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mc:AlternateContent xmlns:mc="http://schemas.openxmlformats.org/markup-compatibility/2006">
    <mc:Choice Requires="x15">
      <x15ac:absPath xmlns:x15ac="http://schemas.microsoft.com/office/spreadsheetml/2010/11/ac" url="D:\Users\tita.rahmasari\Otoritas Jasa Keuangan\NEW DAIN - Documents\01_asuransi\14.Direktori Asuransi\2024\Triwulan I\Asuransi\"/>
    </mc:Choice>
  </mc:AlternateContent>
  <xr:revisionPtr revIDLastSave="64" documentId="13_ncr:1_{60BF45F4-B8AF-44E0-9AAC-EFE4E88FA884}" xr6:coauthVersionLast="36" xr6:coauthVersionMax="36" xr10:uidLastSave="{6392B771-A986-4E7B-B1CB-8D4E3F9DE514}"/>
  <bookViews>
    <workbookView xWindow="0" yWindow="0" windowWidth="6150" windowHeight="8750" tabRatio="708" xr2:uid="{00000000-000D-0000-FFFF-FFFF00000000}"/>
  </bookViews>
  <sheets>
    <sheet name="Cover" sheetId="3" r:id="rId1"/>
    <sheet name="Rekap" sheetId="2" r:id="rId2"/>
    <sheet name="Data Kantor Selain KP" sheetId="23" r:id="rId3"/>
    <sheet name="Asuransi Jiwa" sheetId="11" r:id="rId4"/>
    <sheet name="Asuransi Umum" sheetId="12" r:id="rId5"/>
    <sheet name=" Reasuransi" sheetId="13" r:id="rId6"/>
    <sheet name=" Asuransi Wajib" sheetId="14" r:id="rId7"/>
    <sheet name=" Asuransi Sosial" sheetId="15" r:id="rId8"/>
  </sheets>
  <definedNames>
    <definedName name="_xlnm._FilterDatabase" localSheetId="3" hidden="1">'Asuransi Jiwa'!$A$1:$L$59</definedName>
    <definedName name="_xlnm._FilterDatabase" localSheetId="4" hidden="1">'Asuransi Umum'!$A$1:$L$71</definedName>
    <definedName name="_xlnm._FilterDatabase" localSheetId="2" hidden="1">'Data Kantor Selain KP'!$A$1:$T$4134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4" i="2" l="1"/>
  <c r="H33" i="2"/>
  <c r="A4334" i="23"/>
  <c r="A4333" i="23"/>
  <c r="A4332" i="23"/>
  <c r="A4331" i="23"/>
  <c r="A4330" i="23"/>
  <c r="A4329" i="23"/>
  <c r="A4328" i="23"/>
  <c r="A4327" i="23"/>
  <c r="A4326" i="23"/>
  <c r="A4325" i="23"/>
  <c r="A4324" i="23"/>
  <c r="A4323" i="23"/>
  <c r="A4322" i="23"/>
  <c r="A4321" i="23"/>
  <c r="A4320" i="23"/>
  <c r="A4319" i="23"/>
  <c r="A4318" i="23"/>
  <c r="A4317" i="23"/>
  <c r="A4316" i="23"/>
  <c r="A4315" i="23"/>
  <c r="A4314" i="23"/>
  <c r="A4313" i="23"/>
  <c r="A4312" i="23"/>
  <c r="A4311" i="23"/>
  <c r="A4310" i="23"/>
  <c r="A4309" i="23"/>
  <c r="A4308" i="23"/>
  <c r="A4307" i="23"/>
  <c r="A4306" i="23"/>
  <c r="A4305" i="23"/>
  <c r="A4304" i="23"/>
  <c r="A4303" i="23"/>
  <c r="A4302" i="23"/>
  <c r="A4301" i="23"/>
  <c r="A4300" i="23"/>
  <c r="A4299" i="23"/>
  <c r="A4298" i="23"/>
  <c r="A4297" i="23"/>
  <c r="A4296" i="23"/>
  <c r="A4295" i="23"/>
  <c r="A4294" i="23"/>
  <c r="A4293" i="23"/>
  <c r="A4292" i="23"/>
  <c r="A4291" i="23"/>
  <c r="A4290" i="23"/>
  <c r="A4289" i="23"/>
  <c r="A4288" i="23"/>
  <c r="A4287" i="23"/>
  <c r="A4286" i="23"/>
  <c r="A4285" i="23"/>
  <c r="A4284" i="23"/>
  <c r="A4283" i="23"/>
  <c r="A4282" i="23"/>
  <c r="A4281" i="23"/>
  <c r="A4280" i="23"/>
  <c r="A4279" i="23"/>
  <c r="A4278" i="23"/>
  <c r="A4277" i="23"/>
  <c r="A4276" i="23"/>
  <c r="A4275" i="23"/>
  <c r="A4274" i="23"/>
  <c r="A4273" i="23"/>
  <c r="A4272" i="23"/>
  <c r="A4271" i="23"/>
  <c r="A4270" i="23"/>
  <c r="A4269" i="23"/>
  <c r="A4268" i="23"/>
  <c r="A4267" i="23"/>
  <c r="A4266" i="23"/>
  <c r="A4265" i="23"/>
  <c r="A4264" i="23"/>
  <c r="A4263" i="23"/>
  <c r="A4262" i="23"/>
  <c r="A4261" i="23"/>
  <c r="A4260" i="23"/>
  <c r="A4259" i="23"/>
  <c r="A4258" i="23"/>
  <c r="A4257" i="23"/>
  <c r="A4256" i="23"/>
  <c r="A4255" i="23"/>
  <c r="A4254" i="23"/>
  <c r="A4253" i="23"/>
  <c r="A4252" i="23"/>
  <c r="A4251" i="23"/>
  <c r="A4250" i="23"/>
  <c r="A4249" i="23"/>
  <c r="A4248" i="23"/>
  <c r="A4247" i="23"/>
  <c r="A4246" i="23"/>
  <c r="A4245" i="23"/>
  <c r="A4244" i="23"/>
  <c r="A4243" i="23"/>
  <c r="A4242" i="23"/>
  <c r="A4241" i="23"/>
  <c r="A4240" i="23"/>
  <c r="A4239" i="23"/>
  <c r="A4238" i="23"/>
  <c r="A4237" i="23"/>
  <c r="A4236" i="23"/>
  <c r="A4235" i="23"/>
  <c r="A4234" i="23"/>
  <c r="A4233" i="23"/>
  <c r="A4232" i="23"/>
  <c r="A4231" i="23"/>
  <c r="A4230" i="23"/>
  <c r="A4229" i="23"/>
  <c r="A4228" i="23"/>
  <c r="A4227" i="23"/>
  <c r="A4226" i="23"/>
  <c r="A4225" i="23"/>
  <c r="A4224" i="23"/>
  <c r="A4223" i="23"/>
  <c r="A4222" i="23"/>
  <c r="A4221" i="23"/>
  <c r="A4220" i="23"/>
  <c r="A4219" i="23"/>
  <c r="A4218" i="23"/>
  <c r="A4217" i="23"/>
  <c r="A4216" i="23"/>
  <c r="A4215" i="23"/>
  <c r="A4214" i="23"/>
  <c r="A4213" i="23"/>
  <c r="A4212" i="23"/>
  <c r="A4211" i="23"/>
  <c r="A4210" i="23"/>
  <c r="A4209" i="23"/>
  <c r="A4208" i="23"/>
  <c r="A4207" i="23"/>
  <c r="A4206" i="23"/>
  <c r="A4205" i="23"/>
  <c r="A4204" i="23"/>
  <c r="A4203" i="23"/>
  <c r="A4202" i="23"/>
  <c r="A4201" i="23"/>
  <c r="A4200" i="23"/>
  <c r="A4199" i="23"/>
  <c r="A4198" i="23"/>
  <c r="A4197" i="23"/>
  <c r="A4196" i="23"/>
  <c r="A4195" i="23"/>
  <c r="A4194" i="23"/>
  <c r="A4193" i="23"/>
  <c r="A4192" i="23"/>
  <c r="A4191" i="23"/>
  <c r="A4190" i="23"/>
  <c r="A4189" i="23"/>
  <c r="A4188" i="23"/>
  <c r="A4187" i="23"/>
  <c r="A4186" i="23"/>
  <c r="A4185" i="23"/>
  <c r="A4184" i="23"/>
  <c r="A4183" i="23" l="1"/>
  <c r="A4182" i="23"/>
  <c r="A4181" i="23"/>
  <c r="A4180" i="23"/>
  <c r="A4179" i="23"/>
  <c r="A4178" i="23"/>
  <c r="A4177" i="23"/>
  <c r="A4176" i="23"/>
  <c r="A4175" i="23"/>
  <c r="A4174" i="23"/>
  <c r="A4173" i="23"/>
  <c r="A4172" i="23"/>
  <c r="A4171" i="23"/>
  <c r="A4170" i="23"/>
  <c r="A4169" i="23"/>
  <c r="A4168" i="23"/>
  <c r="A4167" i="23"/>
  <c r="A4166" i="23"/>
  <c r="A4165" i="23"/>
  <c r="A4164" i="23"/>
  <c r="A4163" i="23"/>
  <c r="A4162" i="23"/>
  <c r="A4161" i="23"/>
  <c r="A4160" i="23"/>
  <c r="A4159" i="23"/>
  <c r="A4158" i="23"/>
  <c r="A4157" i="23"/>
  <c r="A4156" i="23"/>
  <c r="A4155" i="23"/>
  <c r="A4154" i="23"/>
  <c r="A4153" i="23"/>
  <c r="A4152" i="23"/>
  <c r="A4151" i="23"/>
  <c r="A4150" i="23"/>
  <c r="A4149" i="23"/>
  <c r="A4148" i="23"/>
  <c r="A4147" i="23"/>
  <c r="A4146" i="23"/>
  <c r="A4145" i="23"/>
  <c r="A4144" i="23"/>
  <c r="A4143" i="23"/>
  <c r="A4142" i="23"/>
  <c r="A4141" i="23"/>
  <c r="A4140" i="23"/>
  <c r="A4139" i="23"/>
  <c r="A4138" i="23"/>
  <c r="A4137" i="23"/>
  <c r="A4136" i="23"/>
  <c r="A4135" i="23"/>
  <c r="A4134" i="23" l="1"/>
  <c r="A4133" i="23"/>
  <c r="A4132" i="23"/>
  <c r="A4131" i="23"/>
  <c r="A4130" i="23"/>
  <c r="A4129" i="23"/>
  <c r="A4128" i="23"/>
  <c r="A4127" i="23"/>
  <c r="A4126" i="23"/>
  <c r="A4125" i="23"/>
  <c r="A4124" i="23"/>
  <c r="A4123" i="23"/>
  <c r="A4122" i="23"/>
  <c r="A4121" i="23"/>
  <c r="A4120" i="23"/>
  <c r="A4119" i="23"/>
  <c r="A4118" i="23"/>
  <c r="A4117" i="23"/>
  <c r="A4116" i="23"/>
  <c r="A4115" i="23"/>
  <c r="A4114" i="23"/>
  <c r="A4113" i="23"/>
  <c r="A4112" i="23"/>
  <c r="A4111" i="23"/>
  <c r="A4110" i="23"/>
  <c r="A4109" i="23"/>
  <c r="A4108" i="23"/>
  <c r="A4107" i="23"/>
  <c r="A4106" i="23"/>
  <c r="A4105" i="23"/>
  <c r="A4104" i="23"/>
  <c r="A4103" i="23"/>
  <c r="A4102" i="23"/>
  <c r="A4101" i="23"/>
  <c r="A4100" i="23"/>
  <c r="A4099" i="23"/>
  <c r="A4098" i="23"/>
  <c r="A4097" i="23"/>
  <c r="A4096" i="23"/>
  <c r="A4095" i="23"/>
  <c r="A4094" i="23"/>
  <c r="A4093" i="23"/>
  <c r="A4092" i="23"/>
  <c r="A4091" i="23"/>
  <c r="A4090" i="23"/>
  <c r="A4089" i="23"/>
  <c r="A4088" i="23"/>
  <c r="A4087" i="23"/>
  <c r="A4086" i="23"/>
  <c r="A4085" i="23"/>
  <c r="A4084" i="23"/>
  <c r="A4083" i="23"/>
  <c r="A4082" i="23"/>
  <c r="A4081" i="23"/>
  <c r="A4080" i="23"/>
  <c r="A4079" i="23"/>
  <c r="A4078" i="23"/>
  <c r="A4077" i="23"/>
  <c r="A4076" i="23"/>
  <c r="A4075" i="23"/>
  <c r="A4074" i="23"/>
  <c r="A4073" i="23"/>
  <c r="A4072" i="23"/>
  <c r="A4071" i="23"/>
  <c r="A4070" i="23"/>
  <c r="A4069" i="23"/>
  <c r="A4068" i="23"/>
  <c r="A4067" i="23"/>
  <c r="A4066" i="23"/>
  <c r="A4065" i="23"/>
  <c r="A4064" i="23"/>
  <c r="A4063" i="23"/>
  <c r="A4062" i="23"/>
  <c r="A4061" i="23"/>
  <c r="A4060" i="23"/>
  <c r="A4059" i="23"/>
  <c r="A4058" i="23"/>
  <c r="A4057" i="23"/>
  <c r="A4056" i="23"/>
  <c r="A4055" i="23"/>
  <c r="A4054" i="23"/>
  <c r="A4053" i="23"/>
  <c r="A4052" i="23"/>
  <c r="A4051" i="23"/>
  <c r="A4050" i="23"/>
  <c r="A4049" i="23"/>
  <c r="A4048" i="23"/>
  <c r="A4047" i="23"/>
  <c r="A4046" i="23"/>
  <c r="A4045" i="23"/>
  <c r="A4044" i="23"/>
  <c r="A4043" i="23"/>
  <c r="A4042" i="23"/>
  <c r="A4041" i="23"/>
  <c r="A4040" i="23"/>
  <c r="A4039" i="23"/>
  <c r="A4038" i="23"/>
  <c r="A4037" i="23"/>
  <c r="A4036" i="23"/>
  <c r="A4035" i="23"/>
  <c r="A4034" i="23"/>
  <c r="A4033" i="23"/>
  <c r="A4032" i="23"/>
  <c r="A4031" i="23"/>
  <c r="A4030" i="23"/>
  <c r="A4029" i="23"/>
  <c r="A4028" i="23"/>
  <c r="A4027" i="23"/>
  <c r="A4026" i="23"/>
  <c r="A4025" i="23"/>
  <c r="A4024" i="23"/>
  <c r="A4023" i="23"/>
  <c r="A4022" i="23"/>
  <c r="A4021" i="23"/>
  <c r="A4020" i="23"/>
  <c r="A4019" i="23"/>
  <c r="A4018" i="23"/>
  <c r="A4017" i="23"/>
  <c r="A4016" i="23"/>
  <c r="A4015" i="23"/>
  <c r="A4014" i="23"/>
  <c r="A4013" i="23"/>
  <c r="A4012" i="23"/>
  <c r="A4011" i="23"/>
  <c r="A4010" i="23"/>
  <c r="A4009" i="23"/>
  <c r="A4008" i="23"/>
  <c r="A4007" i="23"/>
  <c r="A4006" i="23"/>
  <c r="A4005" i="23"/>
  <c r="A4004" i="23"/>
  <c r="A4003" i="23"/>
  <c r="A4002" i="23"/>
  <c r="A4001" i="23"/>
  <c r="A4000" i="23"/>
  <c r="A3999" i="23"/>
  <c r="A3998" i="23"/>
  <c r="A3997" i="23"/>
  <c r="A3996" i="23"/>
  <c r="A3995" i="23"/>
  <c r="A3994" i="23"/>
  <c r="A3993" i="23"/>
  <c r="A3992" i="23"/>
  <c r="A3991" i="23"/>
  <c r="A3990" i="23"/>
  <c r="A3989" i="23"/>
  <c r="A3988" i="23"/>
  <c r="A3987" i="23"/>
  <c r="A3986" i="23"/>
  <c r="A3985" i="23"/>
  <c r="A3984" i="23"/>
  <c r="A3983" i="23"/>
  <c r="A3982" i="23"/>
  <c r="A3981" i="23"/>
  <c r="A3980" i="23"/>
  <c r="A3979" i="23"/>
  <c r="A2" i="23" l="1"/>
  <c r="A3" i="23"/>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401" i="23"/>
  <c r="A402" i="23"/>
  <c r="A403" i="23"/>
  <c r="A404" i="23"/>
  <c r="A405" i="23"/>
  <c r="A406" i="23"/>
  <c r="A407" i="23"/>
  <c r="A408" i="23"/>
  <c r="A409" i="23"/>
  <c r="A410" i="23"/>
  <c r="A411" i="23"/>
  <c r="A412" i="23"/>
  <c r="A413" i="23"/>
  <c r="A414" i="23"/>
  <c r="A415" i="23"/>
  <c r="A416" i="23"/>
  <c r="A417" i="23"/>
  <c r="A418" i="23"/>
  <c r="A419" i="23"/>
  <c r="A420" i="23"/>
  <c r="A421" i="23"/>
  <c r="A422" i="23"/>
  <c r="A423" i="23"/>
  <c r="A424" i="23"/>
  <c r="A425" i="23"/>
  <c r="A426" i="23"/>
  <c r="A427" i="23"/>
  <c r="A428" i="23"/>
  <c r="A429" i="23"/>
  <c r="A430" i="23"/>
  <c r="A431" i="23"/>
  <c r="A432" i="23"/>
  <c r="A433" i="23"/>
  <c r="A434" i="23"/>
  <c r="A435" i="23"/>
  <c r="A436" i="23"/>
  <c r="A437" i="23"/>
  <c r="A438" i="23"/>
  <c r="A439" i="23"/>
  <c r="A440" i="23"/>
  <c r="A441" i="23"/>
  <c r="A442" i="23"/>
  <c r="A443" i="23"/>
  <c r="A444" i="23"/>
  <c r="A445" i="23"/>
  <c r="A446" i="23"/>
  <c r="A447" i="23"/>
  <c r="A448" i="23"/>
  <c r="A449" i="23"/>
  <c r="A450" i="23"/>
  <c r="A451" i="23"/>
  <c r="A452" i="23"/>
  <c r="A453" i="23"/>
  <c r="A454" i="23"/>
  <c r="A455" i="23"/>
  <c r="A456" i="23"/>
  <c r="A457" i="23"/>
  <c r="A458" i="23"/>
  <c r="A459" i="23"/>
  <c r="A460" i="23"/>
  <c r="A461" i="23"/>
  <c r="A462" i="23"/>
  <c r="A463" i="23"/>
  <c r="A464" i="23"/>
  <c r="A465" i="23"/>
  <c r="A466" i="23"/>
  <c r="A467" i="23"/>
  <c r="A468" i="23"/>
  <c r="A469" i="23"/>
  <c r="A470" i="23"/>
  <c r="A471" i="23"/>
  <c r="A472" i="23"/>
  <c r="A473" i="23"/>
  <c r="A474" i="23"/>
  <c r="A475" i="23"/>
  <c r="A476" i="23"/>
  <c r="A477" i="23"/>
  <c r="A478" i="23"/>
  <c r="A479" i="23"/>
  <c r="A480" i="23"/>
  <c r="A481" i="23"/>
  <c r="A482" i="23"/>
  <c r="A483" i="23"/>
  <c r="A484" i="23"/>
  <c r="A485" i="23"/>
  <c r="A486" i="23"/>
  <c r="A487" i="23"/>
  <c r="A488" i="23"/>
  <c r="A489" i="23"/>
  <c r="A490" i="23"/>
  <c r="A491" i="23"/>
  <c r="A492" i="23"/>
  <c r="A493" i="23"/>
  <c r="A494" i="23"/>
  <c r="A495" i="23"/>
  <c r="A496" i="23"/>
  <c r="A497" i="23"/>
  <c r="A498" i="23"/>
  <c r="A499" i="23"/>
  <c r="A500" i="23"/>
  <c r="A501" i="23"/>
  <c r="A502" i="23"/>
  <c r="A503" i="23"/>
  <c r="A504" i="23"/>
  <c r="A505" i="23"/>
  <c r="A506" i="23"/>
  <c r="A507" i="23"/>
  <c r="A508" i="23"/>
  <c r="A509" i="23"/>
  <c r="A510" i="23"/>
  <c r="A511" i="23"/>
  <c r="A512" i="23"/>
  <c r="A513" i="23"/>
  <c r="A514" i="23"/>
  <c r="A515" i="23"/>
  <c r="A516" i="23"/>
  <c r="A517" i="23"/>
  <c r="A518" i="23"/>
  <c r="A519" i="23"/>
  <c r="A520" i="23"/>
  <c r="A521" i="23"/>
  <c r="A522" i="23"/>
  <c r="A523" i="23"/>
  <c r="A524" i="23"/>
  <c r="A525" i="23"/>
  <c r="A526" i="23"/>
  <c r="A527" i="23"/>
  <c r="A528" i="23"/>
  <c r="A529" i="23"/>
  <c r="A530" i="23"/>
  <c r="A531" i="23"/>
  <c r="A532" i="23"/>
  <c r="A533" i="23"/>
  <c r="A534" i="23"/>
  <c r="A535" i="23"/>
  <c r="A536" i="23"/>
  <c r="A537" i="23"/>
  <c r="A538" i="23"/>
  <c r="A539" i="23"/>
  <c r="A540" i="23"/>
  <c r="A541" i="23"/>
  <c r="A542" i="23"/>
  <c r="A543" i="23"/>
  <c r="A544" i="23"/>
  <c r="A545" i="23"/>
  <c r="A546" i="23"/>
  <c r="A547" i="23"/>
  <c r="A548" i="23"/>
  <c r="A549" i="23"/>
  <c r="A550" i="23"/>
  <c r="A551" i="23"/>
  <c r="A552" i="23"/>
  <c r="A553" i="23"/>
  <c r="A554" i="23"/>
  <c r="A555" i="23"/>
  <c r="A556" i="23"/>
  <c r="A557" i="23"/>
  <c r="A558" i="23"/>
  <c r="A559" i="23"/>
  <c r="A560" i="23"/>
  <c r="A561" i="23"/>
  <c r="A562" i="23"/>
  <c r="A563" i="23"/>
  <c r="A564" i="23"/>
  <c r="A565" i="23"/>
  <c r="A566" i="23"/>
  <c r="A567" i="23"/>
  <c r="A568" i="23"/>
  <c r="A569" i="23"/>
  <c r="A570" i="23"/>
  <c r="A571" i="23"/>
  <c r="A572" i="23"/>
  <c r="A573" i="23"/>
  <c r="A574" i="23"/>
  <c r="A575" i="23"/>
  <c r="A576" i="23"/>
  <c r="A577" i="23"/>
  <c r="A578" i="23"/>
  <c r="A579" i="23"/>
  <c r="A580" i="23"/>
  <c r="A581" i="23"/>
  <c r="A582" i="23"/>
  <c r="A583" i="23"/>
  <c r="A584" i="23"/>
  <c r="A585" i="23"/>
  <c r="A586" i="23"/>
  <c r="A587" i="23"/>
  <c r="A588" i="23"/>
  <c r="A589" i="23"/>
  <c r="A590" i="23"/>
  <c r="A591" i="23"/>
  <c r="A592" i="23"/>
  <c r="A593" i="23"/>
  <c r="A594" i="23"/>
  <c r="A595" i="23"/>
  <c r="A596" i="23"/>
  <c r="A597" i="23"/>
  <c r="A598" i="23"/>
  <c r="A599" i="23"/>
  <c r="A600" i="23"/>
  <c r="A601" i="23"/>
  <c r="A602" i="23"/>
  <c r="A603" i="23"/>
  <c r="A604" i="23"/>
  <c r="A605" i="23"/>
  <c r="A606" i="23"/>
  <c r="A607" i="23"/>
  <c r="A608" i="23"/>
  <c r="A609" i="23"/>
  <c r="A610" i="23"/>
  <c r="A611" i="23"/>
  <c r="A612" i="23"/>
  <c r="A613" i="23"/>
  <c r="A614" i="23"/>
  <c r="A615" i="23"/>
  <c r="A616" i="23"/>
  <c r="A617" i="23"/>
  <c r="A618" i="23"/>
  <c r="A619" i="23"/>
  <c r="A620" i="23"/>
  <c r="A621" i="23"/>
  <c r="A622" i="23"/>
  <c r="A623" i="23"/>
  <c r="A624" i="23"/>
  <c r="A625" i="23"/>
  <c r="A626" i="23"/>
  <c r="A627" i="23"/>
  <c r="A628" i="23"/>
  <c r="A629" i="23"/>
  <c r="A630" i="23"/>
  <c r="A631" i="23"/>
  <c r="A632" i="23"/>
  <c r="A633" i="23"/>
  <c r="A634" i="23"/>
  <c r="A635" i="23"/>
  <c r="A636" i="23"/>
  <c r="A637" i="23"/>
  <c r="A638" i="23"/>
  <c r="A639" i="23"/>
  <c r="A640" i="23"/>
  <c r="A641" i="23"/>
  <c r="A642" i="23"/>
  <c r="A643" i="23"/>
  <c r="A644" i="23"/>
  <c r="A645" i="23"/>
  <c r="A646" i="23"/>
  <c r="A647" i="23"/>
  <c r="A648" i="23"/>
  <c r="A649" i="23"/>
  <c r="A650" i="23"/>
  <c r="A651" i="23"/>
  <c r="A652" i="23"/>
  <c r="A653" i="23"/>
  <c r="A654" i="23"/>
  <c r="A655" i="23"/>
  <c r="A656" i="23"/>
  <c r="A657" i="23"/>
  <c r="A658" i="23"/>
  <c r="A659" i="23"/>
  <c r="A660" i="23"/>
  <c r="A661" i="23"/>
  <c r="A662" i="23"/>
  <c r="A663" i="23"/>
  <c r="A664" i="23"/>
  <c r="A665" i="23"/>
  <c r="A666" i="23"/>
  <c r="A667" i="23"/>
  <c r="A668" i="23"/>
  <c r="A669" i="23"/>
  <c r="A670" i="23"/>
  <c r="A671" i="23"/>
  <c r="A672" i="23"/>
  <c r="A673" i="23"/>
  <c r="A674" i="23"/>
  <c r="A675" i="23"/>
  <c r="A676" i="23"/>
  <c r="A677" i="23"/>
  <c r="A678" i="23"/>
  <c r="A679" i="23"/>
  <c r="A680" i="23"/>
  <c r="A681" i="23"/>
  <c r="A682" i="23"/>
  <c r="A683" i="23"/>
  <c r="A684" i="23"/>
  <c r="A685" i="23"/>
  <c r="A686" i="23"/>
  <c r="A687" i="23"/>
  <c r="A688" i="23"/>
  <c r="A689" i="23"/>
  <c r="A690" i="23"/>
  <c r="A691" i="23"/>
  <c r="A692" i="23"/>
  <c r="A693" i="23"/>
  <c r="A694" i="23"/>
  <c r="A695" i="23"/>
  <c r="A696" i="23"/>
  <c r="A697" i="23"/>
  <c r="A698" i="23"/>
  <c r="A699" i="23"/>
  <c r="A700" i="23"/>
  <c r="A701" i="23"/>
  <c r="A702" i="23"/>
  <c r="A703" i="23"/>
  <c r="A704" i="23"/>
  <c r="A705" i="23"/>
  <c r="A706" i="23"/>
  <c r="A707" i="23"/>
  <c r="A708" i="23"/>
  <c r="A709" i="23"/>
  <c r="A710" i="23"/>
  <c r="A711" i="23"/>
  <c r="A712" i="23"/>
  <c r="A713" i="23"/>
  <c r="A714" i="23"/>
  <c r="A715" i="23"/>
  <c r="A716" i="23"/>
  <c r="A717" i="23"/>
  <c r="A718" i="23"/>
  <c r="A719" i="23"/>
  <c r="A720" i="23"/>
  <c r="A721" i="23"/>
  <c r="A722" i="23"/>
  <c r="A723" i="23"/>
  <c r="A724" i="23"/>
  <c r="A725" i="23"/>
  <c r="A726" i="23"/>
  <c r="A727" i="23"/>
  <c r="A728" i="23"/>
  <c r="A729" i="23"/>
  <c r="A730" i="23"/>
  <c r="A731" i="23"/>
  <c r="A732" i="23"/>
  <c r="A733" i="23"/>
  <c r="A734" i="23"/>
  <c r="A735" i="23"/>
  <c r="A736" i="23"/>
  <c r="A737" i="23"/>
  <c r="A738" i="23"/>
  <c r="A739" i="23"/>
  <c r="A740" i="23"/>
  <c r="A741" i="23"/>
  <c r="A742" i="23"/>
  <c r="A743" i="23"/>
  <c r="A744" i="23"/>
  <c r="A745" i="23"/>
  <c r="A746" i="23"/>
  <c r="A747" i="23"/>
  <c r="A748" i="23"/>
  <c r="A749" i="23"/>
  <c r="A750" i="23"/>
  <c r="A751" i="23"/>
  <c r="A752" i="23"/>
  <c r="A753" i="23"/>
  <c r="A754" i="23"/>
  <c r="A755" i="23"/>
  <c r="A756" i="23"/>
  <c r="A757" i="23"/>
  <c r="A758" i="23"/>
  <c r="A759" i="23"/>
  <c r="A760" i="23"/>
  <c r="A761" i="23"/>
  <c r="A762" i="23"/>
  <c r="A763" i="23"/>
  <c r="A764" i="23"/>
  <c r="A765" i="23"/>
  <c r="A766" i="23"/>
  <c r="A767" i="23"/>
  <c r="A768" i="23"/>
  <c r="A769" i="23"/>
  <c r="A770" i="23"/>
  <c r="A771" i="23"/>
  <c r="A772" i="23"/>
  <c r="A773" i="23"/>
  <c r="A774" i="23"/>
  <c r="A775" i="23"/>
  <c r="A776" i="23"/>
  <c r="A777" i="23"/>
  <c r="A778" i="23"/>
  <c r="A779" i="23"/>
  <c r="A780" i="23"/>
  <c r="A781" i="23"/>
  <c r="A782" i="23"/>
  <c r="A783" i="23"/>
  <c r="A784" i="23"/>
  <c r="A785" i="23"/>
  <c r="A786" i="23"/>
  <c r="A787" i="23"/>
  <c r="A788" i="23"/>
  <c r="A789" i="23"/>
  <c r="A790" i="23"/>
  <c r="A791" i="23"/>
  <c r="A792" i="23"/>
  <c r="A793" i="23"/>
  <c r="A794" i="23"/>
  <c r="A795" i="23"/>
  <c r="A796" i="23"/>
  <c r="A797" i="23"/>
  <c r="A798" i="23"/>
  <c r="A799" i="23"/>
  <c r="A800" i="23"/>
  <c r="A801" i="23"/>
  <c r="A802" i="23"/>
  <c r="A803" i="23"/>
  <c r="A804" i="23"/>
  <c r="A805" i="23"/>
  <c r="A806" i="23"/>
  <c r="A807" i="23"/>
  <c r="A808" i="23"/>
  <c r="A809" i="23"/>
  <c r="A810" i="23"/>
  <c r="A811" i="23"/>
  <c r="A812" i="23"/>
  <c r="A813" i="23"/>
  <c r="A814" i="23"/>
  <c r="A815" i="23"/>
  <c r="A816" i="23"/>
  <c r="A817" i="23"/>
  <c r="A818" i="23"/>
  <c r="A819" i="23"/>
  <c r="A820" i="23"/>
  <c r="A821" i="23"/>
  <c r="A822" i="23"/>
  <c r="A823" i="23"/>
  <c r="A824" i="23"/>
  <c r="A825" i="23"/>
  <c r="A826" i="23"/>
  <c r="A827" i="23"/>
  <c r="A828" i="23"/>
  <c r="A829" i="23"/>
  <c r="A830" i="23"/>
  <c r="A831" i="23"/>
  <c r="A832" i="23"/>
  <c r="A833" i="23"/>
  <c r="A834" i="23"/>
  <c r="A835" i="23"/>
  <c r="A836" i="23"/>
  <c r="A837" i="23"/>
  <c r="A838" i="23"/>
  <c r="A839" i="23"/>
  <c r="A840" i="23"/>
  <c r="A841" i="23"/>
  <c r="A842" i="23"/>
  <c r="A843" i="23"/>
  <c r="A844" i="23"/>
  <c r="A845" i="23"/>
  <c r="A846" i="23"/>
  <c r="A847" i="23"/>
  <c r="A848" i="23"/>
  <c r="A849" i="23"/>
  <c r="A850" i="23"/>
  <c r="A851" i="23"/>
  <c r="A852" i="23"/>
  <c r="A853" i="23"/>
  <c r="A854" i="23"/>
  <c r="A855" i="23"/>
  <c r="A856" i="23"/>
  <c r="A857" i="23"/>
  <c r="A858" i="23"/>
  <c r="A859" i="23"/>
  <c r="A860" i="23"/>
  <c r="A861" i="23"/>
  <c r="A862" i="23"/>
  <c r="A863" i="23"/>
  <c r="A864" i="23"/>
  <c r="A865" i="23"/>
  <c r="A866" i="23"/>
  <c r="A867" i="23"/>
  <c r="A868" i="23"/>
  <c r="A869" i="23"/>
  <c r="A870" i="23"/>
  <c r="A871" i="23"/>
  <c r="A872" i="23"/>
  <c r="A873" i="23"/>
  <c r="A874" i="23"/>
  <c r="A875" i="23"/>
  <c r="A876" i="23"/>
  <c r="A877" i="23"/>
  <c r="A878" i="23"/>
  <c r="A879" i="23"/>
  <c r="A880" i="23"/>
  <c r="A881" i="23"/>
  <c r="A882" i="23"/>
  <c r="A883" i="23"/>
  <c r="A884" i="23"/>
  <c r="A885" i="23"/>
  <c r="A886" i="23"/>
  <c r="A887" i="23"/>
  <c r="A888" i="23"/>
  <c r="A889" i="23"/>
  <c r="A890" i="23"/>
  <c r="A891" i="23"/>
  <c r="A892" i="23"/>
  <c r="A893" i="23"/>
  <c r="A894" i="23"/>
  <c r="A895" i="23"/>
  <c r="A896" i="23"/>
  <c r="A897" i="23"/>
  <c r="A898" i="23"/>
  <c r="A899" i="23"/>
  <c r="A900" i="23"/>
  <c r="A901" i="23"/>
  <c r="A902" i="23"/>
  <c r="A903" i="23"/>
  <c r="A904" i="23"/>
  <c r="A905" i="23"/>
  <c r="A906" i="23"/>
  <c r="A907" i="23"/>
  <c r="A908" i="23"/>
  <c r="A909" i="23"/>
  <c r="A910" i="23"/>
  <c r="A911" i="23"/>
  <c r="A912" i="23"/>
  <c r="A913" i="23"/>
  <c r="A914" i="23"/>
  <c r="A915" i="23"/>
  <c r="A916" i="23"/>
  <c r="A917" i="23"/>
  <c r="A918" i="23"/>
  <c r="A919" i="23"/>
  <c r="A920" i="23"/>
  <c r="A921" i="23"/>
  <c r="A922" i="23"/>
  <c r="A923" i="23"/>
  <c r="A924" i="23"/>
  <c r="A925" i="23"/>
  <c r="A926" i="23"/>
  <c r="A927" i="23"/>
  <c r="A928" i="23"/>
  <c r="A929" i="23"/>
  <c r="A930" i="23"/>
  <c r="A931" i="23"/>
  <c r="A932" i="23"/>
  <c r="A933" i="23"/>
  <c r="A934" i="23"/>
  <c r="A935" i="23"/>
  <c r="A936" i="23"/>
  <c r="A937" i="23"/>
  <c r="A938" i="23"/>
  <c r="A939" i="23"/>
  <c r="A940" i="23"/>
  <c r="A941" i="23"/>
  <c r="A942" i="23"/>
  <c r="A943" i="23"/>
  <c r="A944" i="23"/>
  <c r="A945" i="23"/>
  <c r="A946" i="23"/>
  <c r="A947" i="23"/>
  <c r="A948" i="23"/>
  <c r="A949" i="23"/>
  <c r="A950" i="23"/>
  <c r="A951" i="23"/>
  <c r="A952" i="23"/>
  <c r="A953" i="23"/>
  <c r="A954" i="23"/>
  <c r="A955" i="23"/>
  <c r="A956" i="23"/>
  <c r="A957" i="23"/>
  <c r="A958" i="23"/>
  <c r="A959" i="23"/>
  <c r="A960" i="23"/>
  <c r="A961" i="23"/>
  <c r="A962" i="23"/>
  <c r="A963" i="23"/>
  <c r="A964" i="23"/>
  <c r="A965" i="23"/>
  <c r="A966" i="23"/>
  <c r="A967" i="23"/>
  <c r="A968" i="23"/>
  <c r="A969" i="23"/>
  <c r="A970" i="23"/>
  <c r="A971" i="23"/>
  <c r="A972" i="23"/>
  <c r="A973" i="23"/>
  <c r="A974" i="23"/>
  <c r="A975" i="23"/>
  <c r="A976" i="23"/>
  <c r="A977" i="23"/>
  <c r="A978" i="23"/>
  <c r="A979" i="23"/>
  <c r="A980" i="23"/>
  <c r="A981" i="23"/>
  <c r="A982" i="23"/>
  <c r="A983" i="23"/>
  <c r="A984" i="23"/>
  <c r="A985" i="23"/>
  <c r="A986" i="23"/>
  <c r="A987" i="23"/>
  <c r="A988" i="23"/>
  <c r="A989" i="23"/>
  <c r="A990" i="23"/>
  <c r="A991" i="23"/>
  <c r="A992" i="23"/>
  <c r="A993" i="23"/>
  <c r="A994" i="23"/>
  <c r="A995" i="23"/>
  <c r="A996" i="23"/>
  <c r="A997" i="23"/>
  <c r="A998" i="23"/>
  <c r="A999" i="23"/>
  <c r="A1000" i="23"/>
  <c r="A1001" i="23"/>
  <c r="A1002" i="23"/>
  <c r="A1003" i="23"/>
  <c r="A1004" i="23"/>
  <c r="A1005" i="23"/>
  <c r="A1006" i="23"/>
  <c r="A1007" i="23"/>
  <c r="A1008" i="23"/>
  <c r="A1009" i="23"/>
  <c r="A1010" i="23"/>
  <c r="A1011" i="23"/>
  <c r="A1012" i="23"/>
  <c r="A1013" i="23"/>
  <c r="A1014" i="23"/>
  <c r="A1015" i="23"/>
  <c r="A1016" i="23"/>
  <c r="A1017" i="23"/>
  <c r="A1018" i="23"/>
  <c r="A1019" i="23"/>
  <c r="A1020" i="23"/>
  <c r="A1021" i="23"/>
  <c r="A1022" i="23"/>
  <c r="A1023" i="23"/>
  <c r="A1024" i="23"/>
  <c r="A1025" i="23"/>
  <c r="A1026" i="23"/>
  <c r="A1027" i="23"/>
  <c r="A1028" i="23"/>
  <c r="A1029" i="23"/>
  <c r="A1030" i="23"/>
  <c r="A1031" i="23"/>
  <c r="A1032" i="23"/>
  <c r="A1033" i="23"/>
  <c r="A1034" i="23"/>
  <c r="A1035" i="23"/>
  <c r="A1036" i="23"/>
  <c r="A1037" i="23"/>
  <c r="A1038" i="23"/>
  <c r="A1039" i="23"/>
  <c r="A1040" i="23"/>
  <c r="A1041" i="23"/>
  <c r="A1042" i="23"/>
  <c r="A1043" i="23"/>
  <c r="A1044" i="23"/>
  <c r="A1045" i="23"/>
  <c r="A1046" i="23"/>
  <c r="A1047" i="23"/>
  <c r="A1048" i="23"/>
  <c r="A1049" i="23"/>
  <c r="A1050" i="23"/>
  <c r="A1051" i="23"/>
  <c r="A1052" i="23"/>
  <c r="A1053" i="23"/>
  <c r="A1054" i="23"/>
  <c r="A1055" i="23"/>
  <c r="A1056" i="23"/>
  <c r="A1057" i="23"/>
  <c r="A1058" i="23"/>
  <c r="A1059" i="23"/>
  <c r="A1060" i="23"/>
  <c r="A1061" i="23"/>
  <c r="A1062" i="23"/>
  <c r="A1063" i="23"/>
  <c r="A1064" i="23"/>
  <c r="A1065" i="23"/>
  <c r="A1066" i="23"/>
  <c r="A1067" i="23"/>
  <c r="A1068" i="23"/>
  <c r="A1069" i="23"/>
  <c r="A1070" i="23"/>
  <c r="A1071" i="23"/>
  <c r="A1072" i="23"/>
  <c r="A1073" i="23"/>
  <c r="A1074" i="23"/>
  <c r="A1075" i="23"/>
  <c r="A1076" i="23"/>
  <c r="A1077" i="23"/>
  <c r="A1078" i="23"/>
  <c r="A1079" i="23"/>
  <c r="A1080" i="23"/>
  <c r="A1081" i="23"/>
  <c r="A1082" i="23"/>
  <c r="A1083" i="23"/>
  <c r="A1084" i="23"/>
  <c r="A1085" i="23"/>
  <c r="A1086" i="23"/>
  <c r="A1087" i="23"/>
  <c r="A1088" i="23"/>
  <c r="A1089" i="23"/>
  <c r="A1090" i="23"/>
  <c r="A1091" i="23"/>
  <c r="A1092" i="23"/>
  <c r="A1093" i="23"/>
  <c r="A1094" i="23"/>
  <c r="A1095" i="23"/>
  <c r="A1096" i="23"/>
  <c r="A1097" i="23"/>
  <c r="A1098" i="23"/>
  <c r="A1099" i="23"/>
  <c r="A1100" i="23"/>
  <c r="A1101" i="23"/>
  <c r="A1102" i="23"/>
  <c r="A1103" i="23"/>
  <c r="A1104" i="23"/>
  <c r="A1105" i="23"/>
  <c r="A1106" i="23"/>
  <c r="A1107" i="23"/>
  <c r="A1108" i="23"/>
  <c r="A1109" i="23"/>
  <c r="A1110" i="23"/>
  <c r="A1111" i="23"/>
  <c r="A1112" i="23"/>
  <c r="A1113" i="23"/>
  <c r="A1114" i="23"/>
  <c r="A1115" i="23"/>
  <c r="A1116" i="23"/>
  <c r="A1117" i="23"/>
  <c r="A1118" i="23"/>
  <c r="A1119" i="23"/>
  <c r="A1120" i="23"/>
  <c r="A1121" i="23"/>
  <c r="A1122" i="23"/>
  <c r="A1123" i="23"/>
  <c r="A1124" i="23"/>
  <c r="A1125" i="23"/>
  <c r="A1126" i="23"/>
  <c r="A1127" i="23"/>
  <c r="A1128" i="23"/>
  <c r="A1129" i="23"/>
  <c r="A1130" i="23"/>
  <c r="A1131" i="23"/>
  <c r="A1132" i="23"/>
  <c r="A1133" i="23"/>
  <c r="A1134" i="23"/>
  <c r="A1135" i="23"/>
  <c r="A1136" i="23"/>
  <c r="A1137" i="23"/>
  <c r="A1138" i="23"/>
  <c r="A1139" i="23"/>
  <c r="A1140" i="23"/>
  <c r="A1141" i="23"/>
  <c r="A1142" i="23"/>
  <c r="A1143" i="23"/>
  <c r="A1144" i="23"/>
  <c r="A1145" i="23"/>
  <c r="A1146" i="23"/>
  <c r="A1147" i="23"/>
  <c r="A1148" i="23"/>
  <c r="A1149" i="23"/>
  <c r="A1150" i="23"/>
  <c r="A1151" i="23"/>
  <c r="A1152" i="23"/>
  <c r="A1153" i="23"/>
  <c r="A1154" i="23"/>
  <c r="A1155" i="23"/>
  <c r="A1156" i="23"/>
  <c r="A1157" i="23"/>
  <c r="A1158" i="23"/>
  <c r="A1159" i="23"/>
  <c r="A1160" i="23"/>
  <c r="A1161" i="23"/>
  <c r="A1162" i="23"/>
  <c r="A1163" i="23"/>
  <c r="A1164" i="23"/>
  <c r="A1165" i="23"/>
  <c r="A1166" i="23"/>
  <c r="A1167" i="23"/>
  <c r="A1168" i="23"/>
  <c r="A1169" i="23"/>
  <c r="A1170" i="23"/>
  <c r="A1171" i="23"/>
  <c r="A1172" i="23"/>
  <c r="A1173" i="23"/>
  <c r="A1174" i="23"/>
  <c r="A1175" i="23"/>
  <c r="A1176" i="23"/>
  <c r="A1177" i="23"/>
  <c r="A1178" i="23"/>
  <c r="A1179" i="23"/>
  <c r="A1180" i="23"/>
  <c r="A1181" i="23"/>
  <c r="A1182" i="23"/>
  <c r="A1183" i="23"/>
  <c r="A1184" i="23"/>
  <c r="A1185" i="23"/>
  <c r="A1186" i="23"/>
  <c r="A1187" i="23"/>
  <c r="A1188" i="23"/>
  <c r="A1189" i="23"/>
  <c r="A1190" i="23"/>
  <c r="A1191" i="23"/>
  <c r="A1192" i="23"/>
  <c r="A1193" i="23"/>
  <c r="A1194" i="23"/>
  <c r="A1195" i="23"/>
  <c r="A1196" i="23"/>
  <c r="A1197" i="23"/>
  <c r="A1198" i="23"/>
  <c r="A1199" i="23"/>
  <c r="A1200" i="23"/>
  <c r="A1201" i="23"/>
  <c r="A1202" i="23"/>
  <c r="A1203" i="23"/>
  <c r="A1204" i="23"/>
  <c r="A1205" i="23"/>
  <c r="A1206" i="23"/>
  <c r="A1207" i="23"/>
  <c r="A1208" i="23"/>
  <c r="A1209" i="23"/>
  <c r="A1210" i="23"/>
  <c r="A1211" i="23"/>
  <c r="A1212" i="23"/>
  <c r="A1213" i="23"/>
  <c r="A1214" i="23"/>
  <c r="A1215" i="23"/>
  <c r="A1216" i="23"/>
  <c r="A1217" i="23"/>
  <c r="A1218" i="23"/>
  <c r="A1219" i="23"/>
  <c r="A1220" i="23"/>
  <c r="A1221" i="23"/>
  <c r="A1222" i="23"/>
  <c r="A1223" i="23"/>
  <c r="A1224" i="23"/>
  <c r="A1225" i="23"/>
  <c r="A1226" i="23"/>
  <c r="A1227" i="23"/>
  <c r="A1228" i="23"/>
  <c r="A1229" i="23"/>
  <c r="A1230" i="23"/>
  <c r="A1231" i="23"/>
  <c r="A1232" i="23"/>
  <c r="A1233" i="23"/>
  <c r="A1234" i="23"/>
  <c r="A1235" i="23"/>
  <c r="A1236" i="23"/>
  <c r="A1237" i="23"/>
  <c r="A1238" i="23"/>
  <c r="A1239" i="23"/>
  <c r="A1240" i="23"/>
  <c r="A1241" i="23"/>
  <c r="A1242" i="23"/>
  <c r="A1243" i="23"/>
  <c r="A1244" i="23"/>
  <c r="A1245" i="23"/>
  <c r="A1246" i="23"/>
  <c r="A1247" i="23"/>
  <c r="A1248" i="23"/>
  <c r="A1249" i="23"/>
  <c r="A1250" i="23"/>
  <c r="A1251" i="23"/>
  <c r="A1252" i="23"/>
  <c r="A1253" i="23"/>
  <c r="A1254" i="23"/>
  <c r="A1255" i="23"/>
  <c r="A1256" i="23"/>
  <c r="A1257" i="23"/>
  <c r="A1258" i="23"/>
  <c r="A1259" i="23"/>
  <c r="A1260" i="23"/>
  <c r="A1261" i="23"/>
  <c r="A1262" i="23"/>
  <c r="A1263" i="23"/>
  <c r="A1264" i="23"/>
  <c r="A1265" i="23"/>
  <c r="A1266" i="23"/>
  <c r="A1267" i="23"/>
  <c r="A1268" i="23"/>
  <c r="A1269" i="23"/>
  <c r="A1270" i="23"/>
  <c r="A1271" i="23"/>
  <c r="A1272" i="23"/>
  <c r="A1273" i="23"/>
  <c r="A1274" i="23"/>
  <c r="A1275" i="23"/>
  <c r="A1276" i="23"/>
  <c r="A1277" i="23"/>
  <c r="A1278" i="23"/>
  <c r="A1279" i="23"/>
  <c r="A1280" i="23"/>
  <c r="A1281" i="23"/>
  <c r="A1282" i="23"/>
  <c r="A1283" i="23"/>
  <c r="A1284" i="23"/>
  <c r="A1285" i="23"/>
  <c r="A1286" i="23"/>
  <c r="A1287" i="23"/>
  <c r="A1288" i="23"/>
  <c r="A1289" i="23"/>
  <c r="A1290" i="23"/>
  <c r="A1291" i="23"/>
  <c r="A1292" i="23"/>
  <c r="A1293" i="23"/>
  <c r="A1294" i="23"/>
  <c r="A1295" i="23"/>
  <c r="A1296" i="23"/>
  <c r="A1297" i="23"/>
  <c r="A1298" i="23"/>
  <c r="A1299" i="23"/>
  <c r="A1300" i="23"/>
  <c r="A1301" i="23"/>
  <c r="A1302" i="23"/>
  <c r="A1303" i="23"/>
  <c r="A1304" i="23"/>
  <c r="A1305" i="23"/>
  <c r="A1306" i="23"/>
  <c r="A1307" i="23"/>
  <c r="A1308" i="23"/>
  <c r="A1309" i="23"/>
  <c r="A1310" i="23"/>
  <c r="A1311" i="23"/>
  <c r="A1312" i="23"/>
  <c r="A1313" i="23"/>
  <c r="A1314" i="23"/>
  <c r="A1315" i="23"/>
  <c r="A1316" i="23"/>
  <c r="A1317" i="23"/>
  <c r="A1318" i="23"/>
  <c r="A1319" i="23"/>
  <c r="A1320" i="23"/>
  <c r="A1321" i="23"/>
  <c r="A1322" i="23"/>
  <c r="A1323" i="23"/>
  <c r="A1324" i="23"/>
  <c r="A1325" i="23"/>
  <c r="A1326" i="23"/>
  <c r="A1327" i="23"/>
  <c r="A1328" i="23"/>
  <c r="A1329" i="23"/>
  <c r="A1330" i="23"/>
  <c r="A1331" i="23"/>
  <c r="A1332" i="23"/>
  <c r="A1333" i="23"/>
  <c r="A1334" i="23"/>
  <c r="A1335" i="23"/>
  <c r="A1336" i="23"/>
  <c r="A1337" i="23"/>
  <c r="A1338" i="23"/>
  <c r="A1339" i="23"/>
  <c r="A1340" i="23"/>
  <c r="A1341" i="23"/>
  <c r="A1342" i="23"/>
  <c r="A1343" i="23"/>
  <c r="A1344" i="23"/>
  <c r="A1345" i="23"/>
  <c r="A1346" i="23"/>
  <c r="A1347" i="23"/>
  <c r="A1348" i="23"/>
  <c r="A1349" i="23"/>
  <c r="A1350" i="23"/>
  <c r="A1351" i="23"/>
  <c r="A1352" i="23"/>
  <c r="A1353" i="23"/>
  <c r="A1354" i="23"/>
  <c r="A1355" i="23"/>
  <c r="A1356" i="23"/>
  <c r="A1357" i="23"/>
  <c r="A1358" i="23"/>
  <c r="A1359" i="23"/>
  <c r="A1360" i="23"/>
  <c r="A1361" i="23"/>
  <c r="A1362" i="23"/>
  <c r="A1363" i="23"/>
  <c r="A1364" i="23"/>
  <c r="A1365" i="23"/>
  <c r="A1366" i="23"/>
  <c r="A1367" i="23"/>
  <c r="A1368" i="23"/>
  <c r="A1369" i="23"/>
  <c r="A1370" i="23"/>
  <c r="A1371" i="23"/>
  <c r="A1372" i="23"/>
  <c r="A1373" i="23"/>
  <c r="A1374" i="23"/>
  <c r="A1375" i="23"/>
  <c r="A1376" i="23"/>
  <c r="A1377" i="23"/>
  <c r="A1378" i="23"/>
  <c r="A1379" i="23"/>
  <c r="A1380" i="23"/>
  <c r="A1381" i="23"/>
  <c r="A1382" i="23"/>
  <c r="A1383" i="23"/>
  <c r="A1384" i="23"/>
  <c r="A1385" i="23"/>
  <c r="A1386" i="23"/>
  <c r="A1387" i="23"/>
  <c r="A1388" i="23"/>
  <c r="A1389" i="23"/>
  <c r="A1390" i="23"/>
  <c r="A1391" i="23"/>
  <c r="A1392" i="23"/>
  <c r="A1393" i="23"/>
  <c r="A1394" i="23"/>
  <c r="A1395" i="23"/>
  <c r="A1396" i="23"/>
  <c r="A1397" i="23"/>
  <c r="A1398" i="23"/>
  <c r="A1399" i="23"/>
  <c r="A1400" i="23"/>
  <c r="A1401" i="23"/>
  <c r="A1402" i="23"/>
  <c r="A1403" i="23"/>
  <c r="A1404" i="23"/>
  <c r="A1405" i="23"/>
  <c r="A1406" i="23"/>
  <c r="A1407" i="23"/>
  <c r="A1408" i="23"/>
  <c r="A1409" i="23"/>
  <c r="A1410" i="23"/>
  <c r="A1411" i="23"/>
  <c r="A1412" i="23"/>
  <c r="A1413" i="23"/>
  <c r="A1414" i="23"/>
  <c r="A1415" i="23"/>
  <c r="A1416" i="23"/>
  <c r="A1417" i="23"/>
  <c r="A1418" i="23"/>
  <c r="A1419" i="23"/>
  <c r="A1420" i="23"/>
  <c r="A1421" i="23"/>
  <c r="A1422" i="23"/>
  <c r="A1423" i="23"/>
  <c r="A1424" i="23"/>
  <c r="A1425" i="23"/>
  <c r="A1426" i="23"/>
  <c r="A1427" i="23"/>
  <c r="A1428" i="23"/>
  <c r="A1429" i="23"/>
  <c r="A1430" i="23"/>
  <c r="A1431" i="23"/>
  <c r="A1432" i="23"/>
  <c r="A1433" i="23"/>
  <c r="A1434" i="23"/>
  <c r="A1435" i="23"/>
  <c r="A1436" i="23"/>
  <c r="A1437" i="23"/>
  <c r="A1438" i="23"/>
  <c r="A1439" i="23"/>
  <c r="A1440" i="23"/>
  <c r="A1441" i="23"/>
  <c r="A1442" i="23"/>
  <c r="A1443" i="23"/>
  <c r="A1444" i="23"/>
  <c r="A1445" i="23"/>
  <c r="A1446" i="23"/>
  <c r="A1447" i="23"/>
  <c r="A1448" i="23"/>
  <c r="A1449" i="23"/>
  <c r="A1450" i="23"/>
  <c r="A1451" i="23"/>
  <c r="A1452" i="23"/>
  <c r="A1453" i="23"/>
  <c r="A1454" i="23"/>
  <c r="A1455" i="23"/>
  <c r="A1456" i="23"/>
  <c r="A1457" i="23"/>
  <c r="A1458" i="23"/>
  <c r="A1459" i="23"/>
  <c r="A1460" i="23"/>
  <c r="A1461" i="23"/>
  <c r="A1462" i="23"/>
  <c r="A1463" i="23"/>
  <c r="A1464" i="23"/>
  <c r="A1465" i="23"/>
  <c r="A1466" i="23"/>
  <c r="A1467" i="23"/>
  <c r="A1468" i="23"/>
  <c r="A1469" i="23"/>
  <c r="A1470" i="23"/>
  <c r="A1471" i="23"/>
  <c r="A1472" i="23"/>
  <c r="A1473" i="23"/>
  <c r="A1474" i="23"/>
  <c r="A1475" i="23"/>
  <c r="A1476" i="23"/>
  <c r="A1477" i="23"/>
  <c r="A1478" i="23"/>
  <c r="A1479" i="23"/>
  <c r="A1480" i="23"/>
  <c r="A1481" i="23"/>
  <c r="A1482" i="23"/>
  <c r="A1483" i="23"/>
  <c r="A1484" i="23"/>
  <c r="A1485" i="23"/>
  <c r="A1486" i="23"/>
  <c r="A1487" i="23"/>
  <c r="A1488" i="23"/>
  <c r="A1489" i="23"/>
  <c r="A1490" i="23"/>
  <c r="A1491" i="23"/>
  <c r="A1492" i="23"/>
  <c r="A1493" i="23"/>
  <c r="A1494" i="23"/>
  <c r="A1495" i="23"/>
  <c r="A1496" i="23"/>
  <c r="A1497" i="23"/>
  <c r="A1498" i="23"/>
  <c r="A1499" i="23"/>
  <c r="A1500" i="23"/>
  <c r="A1501" i="23"/>
  <c r="A1502" i="23"/>
  <c r="A1503" i="23"/>
  <c r="A1504" i="23"/>
  <c r="A1505" i="23"/>
  <c r="A1506" i="23"/>
  <c r="A1507" i="23"/>
  <c r="A1508" i="23"/>
  <c r="A1509" i="23"/>
  <c r="A1510" i="23"/>
  <c r="A1511" i="23"/>
  <c r="A1512" i="23"/>
  <c r="A1513" i="23"/>
  <c r="A1514" i="23"/>
  <c r="A1515" i="23"/>
  <c r="A1516" i="23"/>
  <c r="A1517" i="23"/>
  <c r="A1518" i="23"/>
  <c r="A1519" i="23"/>
  <c r="A1520" i="23"/>
  <c r="A1521" i="23"/>
  <c r="A1522" i="23"/>
  <c r="A1523" i="23"/>
  <c r="A1524" i="23"/>
  <c r="A1525" i="23"/>
  <c r="A1526" i="23"/>
  <c r="A1527" i="23"/>
  <c r="A1528" i="23"/>
  <c r="A1529" i="23"/>
  <c r="A1530" i="23"/>
  <c r="A1531" i="23"/>
  <c r="A1532" i="23"/>
  <c r="A1533" i="23"/>
  <c r="A1534" i="23"/>
  <c r="A1535" i="23"/>
  <c r="A1536" i="23"/>
  <c r="A1537" i="23"/>
  <c r="A1538" i="23"/>
  <c r="A1539" i="23"/>
  <c r="A1540" i="23"/>
  <c r="A1541" i="23"/>
  <c r="A1542" i="23"/>
  <c r="A1543" i="23"/>
  <c r="A1544" i="23"/>
  <c r="A1545" i="23"/>
  <c r="A1546" i="23"/>
  <c r="A1547" i="23"/>
  <c r="A1548" i="23"/>
  <c r="A1549" i="23"/>
  <c r="A1550" i="23"/>
  <c r="A1551" i="23"/>
  <c r="A1552" i="23"/>
  <c r="A1553" i="23"/>
  <c r="A1554" i="23"/>
  <c r="A1555" i="23"/>
  <c r="A1556" i="23"/>
  <c r="A1557" i="23"/>
  <c r="A1558" i="23"/>
  <c r="A1559" i="23"/>
  <c r="A1560" i="23"/>
  <c r="A1561" i="23"/>
  <c r="A1562" i="23"/>
  <c r="A1563" i="23"/>
  <c r="A1564" i="23"/>
  <c r="A1565" i="23"/>
  <c r="A1566" i="23"/>
  <c r="A1567" i="23"/>
  <c r="A1568" i="23"/>
  <c r="A1569" i="23"/>
  <c r="A1570" i="23"/>
  <c r="A1571" i="23"/>
  <c r="A1572" i="23"/>
  <c r="A1573" i="23"/>
  <c r="A1574" i="23"/>
  <c r="A1575" i="23"/>
  <c r="A1576" i="23"/>
  <c r="A1577" i="23"/>
  <c r="A1578" i="23"/>
  <c r="A1579" i="23"/>
  <c r="A1580" i="23"/>
  <c r="A1581" i="23"/>
  <c r="A1582" i="23"/>
  <c r="A1583" i="23"/>
  <c r="A1584" i="23"/>
  <c r="A1585" i="23"/>
  <c r="A1586" i="23"/>
  <c r="A1587" i="23"/>
  <c r="A1588" i="23"/>
  <c r="A1589" i="23"/>
  <c r="A1590" i="23"/>
  <c r="A1591" i="23"/>
  <c r="A1592" i="23"/>
  <c r="A1593" i="23"/>
  <c r="A1594" i="23"/>
  <c r="A1595" i="23"/>
  <c r="A1596" i="23"/>
  <c r="A1597" i="23"/>
  <c r="A1598" i="23"/>
  <c r="A1599" i="23"/>
  <c r="A1600" i="23"/>
  <c r="A1601" i="23"/>
  <c r="A1602" i="23"/>
  <c r="A1603" i="23"/>
  <c r="A1604" i="23"/>
  <c r="A1605" i="23"/>
  <c r="A1606" i="23"/>
  <c r="A1607" i="23"/>
  <c r="A1608" i="23"/>
  <c r="A1609" i="23"/>
  <c r="A1610" i="23"/>
  <c r="A1611" i="23"/>
  <c r="A1612" i="23"/>
  <c r="A1613" i="23"/>
  <c r="A1614" i="23"/>
  <c r="A1615" i="23"/>
  <c r="A1616" i="23"/>
  <c r="A1617" i="23"/>
  <c r="A1618" i="23"/>
  <c r="A1619" i="23"/>
  <c r="A1620" i="23"/>
  <c r="A1621" i="23"/>
  <c r="A1622" i="23"/>
  <c r="A1623" i="23"/>
  <c r="A1624" i="23"/>
  <c r="A1625" i="23"/>
  <c r="A1626" i="23"/>
  <c r="A1627" i="23"/>
  <c r="A1628" i="23"/>
  <c r="A1629" i="23"/>
  <c r="A1630" i="23"/>
  <c r="A1631" i="23"/>
  <c r="A1632" i="23"/>
  <c r="A1633" i="23"/>
  <c r="A1634" i="23"/>
  <c r="A1635" i="23"/>
  <c r="A1636" i="23"/>
  <c r="A1637" i="23"/>
  <c r="A1638" i="23"/>
  <c r="A1639" i="23"/>
  <c r="A1640" i="23"/>
  <c r="A1641" i="23"/>
  <c r="A1642" i="23"/>
  <c r="A1643" i="23"/>
  <c r="A1644" i="23"/>
  <c r="A1645" i="23"/>
  <c r="A1646" i="23"/>
  <c r="A1647" i="23"/>
  <c r="A1648" i="23"/>
  <c r="A1649" i="23"/>
  <c r="A1650" i="23"/>
  <c r="A1651" i="23"/>
  <c r="A1652" i="23"/>
  <c r="A1653" i="23"/>
  <c r="A1654" i="23"/>
  <c r="A1655" i="23"/>
  <c r="A1656" i="23"/>
  <c r="A1657" i="23"/>
  <c r="A1658" i="23"/>
  <c r="A1659" i="23"/>
  <c r="A1660" i="23"/>
  <c r="A1661" i="23"/>
  <c r="A1662" i="23"/>
  <c r="A1663" i="23"/>
  <c r="A1664" i="23"/>
  <c r="A1665" i="23"/>
  <c r="A1666" i="23"/>
  <c r="A1667" i="23"/>
  <c r="A1668" i="23"/>
  <c r="A1669" i="23"/>
  <c r="A1670" i="23"/>
  <c r="A1671" i="23"/>
  <c r="A1672" i="23"/>
  <c r="A1673" i="23"/>
  <c r="A1674" i="23"/>
  <c r="A1675" i="23"/>
  <c r="A1676" i="23"/>
  <c r="A1677" i="23"/>
  <c r="A1678" i="23"/>
  <c r="A1679" i="23"/>
  <c r="A1680" i="23"/>
  <c r="A1681" i="23"/>
  <c r="A1682" i="23"/>
  <c r="A1683" i="23"/>
  <c r="A1684" i="23"/>
  <c r="A1685" i="23"/>
  <c r="A1686" i="23"/>
  <c r="A1687" i="23"/>
  <c r="A1688" i="23"/>
  <c r="A1689" i="23"/>
  <c r="A1690" i="23"/>
  <c r="A1691" i="23"/>
  <c r="A1692" i="23"/>
  <c r="A1693" i="23"/>
  <c r="A1694" i="23"/>
  <c r="A1695" i="23"/>
  <c r="A1696" i="23"/>
  <c r="A1697" i="23"/>
  <c r="A1698" i="23"/>
  <c r="A1699" i="23"/>
  <c r="A1700" i="23"/>
  <c r="A1701" i="23"/>
  <c r="A1702" i="23"/>
  <c r="A1703" i="23"/>
  <c r="A1704" i="23"/>
  <c r="A1705" i="23"/>
  <c r="A1706" i="23"/>
  <c r="A1707" i="23"/>
  <c r="A1708" i="23"/>
  <c r="A1709" i="23"/>
  <c r="A1710" i="23"/>
  <c r="A1711" i="23"/>
  <c r="A1712" i="23"/>
  <c r="A1713" i="23"/>
  <c r="A1714" i="23"/>
  <c r="A1715" i="23"/>
  <c r="A1716" i="23"/>
  <c r="A1717" i="23"/>
  <c r="A1718" i="23"/>
  <c r="A1719" i="23"/>
  <c r="A1720" i="23"/>
  <c r="A1721" i="23"/>
  <c r="A1722" i="23"/>
  <c r="A1723" i="23"/>
  <c r="A1724" i="23"/>
  <c r="A1725" i="23"/>
  <c r="A1726" i="23"/>
  <c r="A1727" i="23"/>
  <c r="A1728" i="23"/>
  <c r="A1729" i="23"/>
  <c r="A1730" i="23"/>
  <c r="A1731" i="23"/>
  <c r="A1732" i="23"/>
  <c r="A1733" i="23"/>
  <c r="A1734" i="23"/>
  <c r="A1735" i="23"/>
  <c r="A1736" i="23"/>
  <c r="A1737" i="23"/>
  <c r="A1738" i="23"/>
  <c r="A1739" i="23"/>
  <c r="A1740" i="23"/>
  <c r="A1741" i="23"/>
  <c r="A1742" i="23"/>
  <c r="A1743" i="23"/>
  <c r="A1744" i="23"/>
  <c r="A1745" i="23"/>
  <c r="A1746" i="23"/>
  <c r="A1747" i="23"/>
  <c r="A1748" i="23"/>
  <c r="A1749" i="23"/>
  <c r="A1750" i="23"/>
  <c r="A1751" i="23"/>
  <c r="A1752" i="23"/>
  <c r="A1753" i="23"/>
  <c r="A1754" i="23"/>
  <c r="A1755" i="23"/>
  <c r="A1756" i="23"/>
  <c r="A1757" i="23"/>
  <c r="A1758" i="23"/>
  <c r="A1759" i="23"/>
  <c r="A1760" i="23"/>
  <c r="A1761" i="23"/>
  <c r="A1762" i="23"/>
  <c r="A1763" i="23"/>
  <c r="A1764" i="23"/>
  <c r="A1765" i="23"/>
  <c r="A1766" i="23"/>
  <c r="A1767" i="23"/>
  <c r="A1768" i="23"/>
  <c r="A1769" i="23"/>
  <c r="A1770" i="23"/>
  <c r="A1771" i="23"/>
  <c r="A1772" i="23"/>
  <c r="A1773" i="23"/>
  <c r="A1774" i="23"/>
  <c r="A1775" i="23"/>
  <c r="A1776" i="23"/>
  <c r="A1777" i="23"/>
  <c r="A1778" i="23"/>
  <c r="A1779" i="23"/>
  <c r="A1780" i="23"/>
  <c r="A1781" i="23"/>
  <c r="A1782" i="23"/>
  <c r="A1783" i="23"/>
  <c r="A1784" i="23"/>
  <c r="A1785" i="23"/>
  <c r="A1786" i="23"/>
  <c r="A1787" i="23"/>
  <c r="A1788" i="23"/>
  <c r="A1789" i="23"/>
  <c r="A1790" i="23"/>
  <c r="A1791" i="23"/>
  <c r="A1792" i="23"/>
  <c r="A1793" i="23"/>
  <c r="A1794" i="23"/>
  <c r="A1795" i="23"/>
  <c r="A1796" i="23"/>
  <c r="A1797" i="23"/>
  <c r="A1798" i="23"/>
  <c r="A1799" i="23"/>
  <c r="A1800" i="23"/>
  <c r="A1801" i="23"/>
  <c r="A1802" i="23"/>
  <c r="A1803" i="23"/>
  <c r="A1804" i="23"/>
  <c r="A1805" i="23"/>
  <c r="A1806" i="23"/>
  <c r="A1807" i="23"/>
  <c r="A1808" i="23"/>
  <c r="A1809" i="23"/>
  <c r="A1810" i="23"/>
  <c r="A1811" i="23"/>
  <c r="A1812" i="23"/>
  <c r="A1813" i="23"/>
  <c r="A1814" i="23"/>
  <c r="A1815" i="23"/>
  <c r="A1816" i="23"/>
  <c r="A1817" i="23"/>
  <c r="A1818" i="23"/>
  <c r="A1819" i="23"/>
  <c r="A1820" i="23"/>
  <c r="A1821" i="23"/>
  <c r="A1822" i="23"/>
  <c r="A1823" i="23"/>
  <c r="A1824" i="23"/>
  <c r="A1825" i="23"/>
  <c r="A1826" i="23"/>
  <c r="A1827" i="23"/>
  <c r="A1828" i="23"/>
  <c r="A1829" i="23"/>
  <c r="A1830" i="23"/>
  <c r="A1831" i="23"/>
  <c r="A1832" i="23"/>
  <c r="A1833" i="23"/>
  <c r="A1834" i="23"/>
  <c r="A1835" i="23"/>
  <c r="A1836" i="23"/>
  <c r="A1837" i="23"/>
  <c r="A1838" i="23"/>
  <c r="A1839" i="23"/>
  <c r="A1840" i="23"/>
  <c r="A1841" i="23"/>
  <c r="A1842" i="23"/>
  <c r="A1843" i="23"/>
  <c r="A1844" i="23"/>
  <c r="A1845" i="23"/>
  <c r="A1846" i="23"/>
  <c r="A1847" i="23"/>
  <c r="A1848" i="23"/>
  <c r="A1849" i="23"/>
  <c r="A1850" i="23"/>
  <c r="A1851" i="23"/>
  <c r="A1852" i="23"/>
  <c r="A1853" i="23"/>
  <c r="A1854" i="23"/>
  <c r="A1855" i="23"/>
  <c r="A1856" i="23"/>
  <c r="A1857" i="23"/>
  <c r="A1858" i="23"/>
  <c r="A1859" i="23"/>
  <c r="A1860" i="23"/>
  <c r="A1861" i="23"/>
  <c r="A1862" i="23"/>
  <c r="A1863" i="23"/>
  <c r="A1864" i="23"/>
  <c r="A1865" i="23"/>
  <c r="A1866" i="23"/>
  <c r="A1867" i="23"/>
  <c r="A1868" i="23"/>
  <c r="A1869" i="23"/>
  <c r="A1870" i="23"/>
  <c r="A1871" i="23"/>
  <c r="A1872" i="23"/>
  <c r="A1873" i="23"/>
  <c r="A1874" i="23"/>
  <c r="A1875" i="23"/>
  <c r="A1876" i="23"/>
  <c r="A1877" i="23"/>
  <c r="A1878" i="23"/>
  <c r="A1879" i="23"/>
  <c r="A1880" i="23"/>
  <c r="A1881" i="23"/>
  <c r="A1882" i="23"/>
  <c r="A1883" i="23"/>
  <c r="A1884" i="23"/>
  <c r="A1885" i="23"/>
  <c r="A1886" i="23"/>
  <c r="A1887" i="23"/>
  <c r="A1888" i="23"/>
  <c r="A1889" i="23"/>
  <c r="A1890" i="23"/>
  <c r="A1891" i="23"/>
  <c r="A1892" i="23"/>
  <c r="A1893" i="23"/>
  <c r="A1894" i="23"/>
  <c r="A1895" i="23"/>
  <c r="A1896" i="23"/>
  <c r="A1897" i="23"/>
  <c r="A1898" i="23"/>
  <c r="A1899" i="23"/>
  <c r="A1900" i="23"/>
  <c r="A1901" i="23"/>
  <c r="A1902" i="23"/>
  <c r="A1903" i="23"/>
  <c r="A1904" i="23"/>
  <c r="A1905" i="23"/>
  <c r="A1906" i="23"/>
  <c r="A1907" i="23"/>
  <c r="A1908" i="23"/>
  <c r="A1909" i="23"/>
  <c r="A1910" i="23"/>
  <c r="A1911" i="23"/>
  <c r="A1912" i="23"/>
  <c r="A1913" i="23"/>
  <c r="A1914" i="23"/>
  <c r="A1915" i="23"/>
  <c r="A1916" i="23"/>
  <c r="A1917" i="23"/>
  <c r="A1918" i="23"/>
  <c r="A1919" i="23"/>
  <c r="A1920" i="23"/>
  <c r="A1921" i="23"/>
  <c r="A1922" i="23"/>
  <c r="A1923" i="23"/>
  <c r="A1924" i="23"/>
  <c r="A1925" i="23"/>
  <c r="A1926" i="23"/>
  <c r="A1927" i="23"/>
  <c r="A1928" i="23"/>
  <c r="A1929" i="23"/>
  <c r="A1930" i="23"/>
  <c r="A1931" i="23"/>
  <c r="A1932" i="23"/>
  <c r="A1933" i="23"/>
  <c r="A1934" i="23"/>
  <c r="A1935" i="23"/>
  <c r="A1936" i="23"/>
  <c r="A1937" i="23"/>
  <c r="A1938" i="23"/>
  <c r="A1939" i="23"/>
  <c r="A1940" i="23"/>
  <c r="A1941" i="23"/>
  <c r="A1942" i="23"/>
  <c r="A1943" i="23"/>
  <c r="A1944" i="23"/>
  <c r="A1945" i="23"/>
  <c r="A1946" i="23"/>
  <c r="A1947" i="23"/>
  <c r="A1948" i="23"/>
  <c r="A1949" i="23"/>
  <c r="A1950" i="23"/>
  <c r="A1951" i="23"/>
  <c r="A1952" i="23"/>
  <c r="A1953" i="23"/>
  <c r="A1954" i="23"/>
  <c r="A1955" i="23"/>
  <c r="A1956" i="23"/>
  <c r="A1957" i="23"/>
  <c r="A1958" i="23"/>
  <c r="A1959" i="23"/>
  <c r="A1960" i="23"/>
  <c r="A1961" i="23"/>
  <c r="A1962" i="23"/>
  <c r="A1963" i="23"/>
  <c r="A1964" i="23"/>
  <c r="A1965" i="23"/>
  <c r="A1966" i="23"/>
  <c r="A1967" i="23"/>
  <c r="A1968" i="23"/>
  <c r="A1969" i="23"/>
  <c r="A1970" i="23"/>
  <c r="A1971" i="23"/>
  <c r="A1972" i="23"/>
  <c r="A1973" i="23"/>
  <c r="A1974" i="23"/>
  <c r="A1975" i="23"/>
  <c r="A1976" i="23"/>
  <c r="A1977" i="23"/>
  <c r="A1978" i="23"/>
  <c r="A1979" i="23"/>
  <c r="A1980" i="23"/>
  <c r="A1981" i="23"/>
  <c r="A1982" i="23"/>
  <c r="A1983" i="23"/>
  <c r="A1984" i="23"/>
  <c r="A1985" i="23"/>
  <c r="A1986" i="23"/>
  <c r="A1987" i="23"/>
  <c r="A1988" i="23"/>
  <c r="A1989" i="23"/>
  <c r="A1990" i="23"/>
  <c r="A1991" i="23"/>
  <c r="A1992" i="23"/>
  <c r="A1993" i="23"/>
  <c r="A1994" i="23"/>
  <c r="A1995" i="23"/>
  <c r="A1996" i="23"/>
  <c r="A1997" i="23"/>
  <c r="A1998" i="23"/>
  <c r="A1999" i="23"/>
  <c r="A2000" i="23"/>
  <c r="A2001" i="23"/>
  <c r="A2002" i="23"/>
  <c r="A2003" i="23"/>
  <c r="A2004" i="23"/>
  <c r="A2005" i="23"/>
  <c r="A2006" i="23"/>
  <c r="A2007" i="23"/>
  <c r="A2008" i="23"/>
  <c r="A2009" i="23"/>
  <c r="A2010" i="23"/>
  <c r="A2011" i="23"/>
  <c r="A2012" i="23"/>
  <c r="A2013" i="23"/>
  <c r="A2014" i="23"/>
  <c r="A2015" i="23"/>
  <c r="A2016" i="23"/>
  <c r="A2017" i="23"/>
  <c r="A2018" i="23"/>
  <c r="A2019" i="23"/>
  <c r="A2020" i="23"/>
  <c r="A2021" i="23"/>
  <c r="A2022" i="23"/>
  <c r="A2023" i="23"/>
  <c r="A2024" i="23"/>
  <c r="A2025" i="23"/>
  <c r="A2026" i="23"/>
  <c r="A2027" i="23"/>
  <c r="A2028" i="23"/>
  <c r="A2029" i="23"/>
  <c r="A2030" i="23"/>
  <c r="A2031" i="23"/>
  <c r="A2032" i="23"/>
  <c r="A2033" i="23"/>
  <c r="A2034" i="23"/>
  <c r="A2035" i="23"/>
  <c r="A2036" i="23"/>
  <c r="A2037" i="23"/>
  <c r="A2038" i="23"/>
  <c r="A2039" i="23"/>
  <c r="A2040" i="23"/>
  <c r="A2041" i="23"/>
  <c r="A2042" i="23"/>
  <c r="A2043" i="23"/>
  <c r="A2044" i="23"/>
  <c r="A2045" i="23"/>
  <c r="A2046" i="23"/>
  <c r="A2047" i="23"/>
  <c r="A2048" i="23"/>
  <c r="A2049" i="23"/>
  <c r="A2050" i="23"/>
  <c r="A2051" i="23"/>
  <c r="A2052" i="23"/>
  <c r="A2053" i="23"/>
  <c r="A2054" i="23"/>
  <c r="A2055" i="23"/>
  <c r="A2056" i="23"/>
  <c r="A2057" i="23"/>
  <c r="A2058" i="23"/>
  <c r="A2059" i="23"/>
  <c r="A2060" i="23"/>
  <c r="A2061" i="23"/>
  <c r="A2062" i="23"/>
  <c r="A2063" i="23"/>
  <c r="A2064" i="23"/>
  <c r="A2065" i="23"/>
  <c r="A2066" i="23"/>
  <c r="A2067" i="23"/>
  <c r="A2068" i="23"/>
  <c r="A2069" i="23"/>
  <c r="A2070" i="23"/>
  <c r="A2071" i="23"/>
  <c r="A2072" i="23"/>
  <c r="A2073" i="23"/>
  <c r="A2074" i="23"/>
  <c r="A2075" i="23"/>
  <c r="A2076" i="23"/>
  <c r="A2077" i="23"/>
  <c r="A2078" i="23"/>
  <c r="A2079" i="23"/>
  <c r="A2080" i="23"/>
  <c r="A2081" i="23"/>
  <c r="A2082" i="23"/>
  <c r="A2083" i="23"/>
  <c r="A2084" i="23"/>
  <c r="A2085" i="23"/>
  <c r="A2086" i="23"/>
  <c r="A2087" i="23"/>
  <c r="A2088" i="23"/>
  <c r="A2089" i="23"/>
  <c r="A2090" i="23"/>
  <c r="A2091" i="23"/>
  <c r="A2092" i="23"/>
  <c r="A2093" i="23"/>
  <c r="A2094" i="23"/>
  <c r="A2095" i="23"/>
  <c r="A2096" i="23"/>
  <c r="A2097" i="23"/>
  <c r="A2098" i="23"/>
  <c r="A2099" i="23"/>
  <c r="A2100" i="23"/>
  <c r="A2101" i="23"/>
  <c r="A2102" i="23"/>
  <c r="A2103" i="23"/>
  <c r="A2104" i="23"/>
  <c r="A2105" i="23"/>
  <c r="A2106" i="23"/>
  <c r="A2107" i="23"/>
  <c r="A2108" i="23"/>
  <c r="A2109" i="23"/>
  <c r="A2110" i="23"/>
  <c r="A2111" i="23"/>
  <c r="A2112" i="23"/>
  <c r="A2113" i="23"/>
  <c r="A2114" i="23"/>
  <c r="A2115" i="23"/>
  <c r="A2116" i="23"/>
  <c r="A2117" i="23"/>
  <c r="A2118" i="23"/>
  <c r="A2119" i="23"/>
  <c r="A2120" i="23"/>
  <c r="A2121" i="23"/>
  <c r="A2122" i="23"/>
  <c r="A2123" i="23"/>
  <c r="A2124" i="23"/>
  <c r="A2125" i="23"/>
  <c r="A2126" i="23"/>
  <c r="A2127" i="23"/>
  <c r="A2128" i="23"/>
  <c r="A2129" i="23"/>
  <c r="A2130" i="23"/>
  <c r="A2131" i="23"/>
  <c r="A2132" i="23"/>
  <c r="A2133" i="23"/>
  <c r="A2134" i="23"/>
  <c r="A2135" i="23"/>
  <c r="A2136" i="23"/>
  <c r="A2137" i="23"/>
  <c r="A2138" i="23"/>
  <c r="A2139" i="23"/>
  <c r="A2140" i="23"/>
  <c r="A2141" i="23"/>
  <c r="A2142" i="23"/>
  <c r="A2143" i="23"/>
  <c r="A2144" i="23"/>
  <c r="A2145" i="23"/>
  <c r="A2146" i="23"/>
  <c r="A2147" i="23"/>
  <c r="A2148" i="23"/>
  <c r="A2149" i="23"/>
  <c r="A2150" i="23"/>
  <c r="A2151" i="23"/>
  <c r="A2152" i="23"/>
  <c r="A2153" i="23"/>
  <c r="A2154" i="23"/>
  <c r="A2155" i="23"/>
  <c r="A2156" i="23"/>
  <c r="A2157" i="23"/>
  <c r="A2158" i="23"/>
  <c r="A2159" i="23"/>
  <c r="A2160" i="23"/>
  <c r="A2161" i="23"/>
  <c r="A2162" i="23"/>
  <c r="A2163" i="23"/>
  <c r="A2164" i="23"/>
  <c r="A2165" i="23"/>
  <c r="A2166" i="23"/>
  <c r="A2167" i="23"/>
  <c r="A2168" i="23"/>
  <c r="A2169" i="23"/>
  <c r="A2170" i="23"/>
  <c r="A2171" i="23"/>
  <c r="A2172" i="23"/>
  <c r="A2173" i="23"/>
  <c r="A2174" i="23"/>
  <c r="A2175" i="23"/>
  <c r="A2176" i="23"/>
  <c r="A2177" i="23"/>
  <c r="A2178" i="23"/>
  <c r="A2179" i="23"/>
  <c r="A2180" i="23"/>
  <c r="A2181" i="23"/>
  <c r="A2182" i="23"/>
  <c r="A2183" i="23"/>
  <c r="A2184" i="23"/>
  <c r="A2185" i="23"/>
  <c r="A2186" i="23"/>
  <c r="A2187" i="23"/>
  <c r="A2188" i="23"/>
  <c r="A2189" i="23"/>
  <c r="A2190" i="23"/>
  <c r="A2191" i="23"/>
  <c r="A2192" i="23"/>
  <c r="A2193" i="23"/>
  <c r="A2194" i="23"/>
  <c r="A2195" i="23"/>
  <c r="A2196" i="23"/>
  <c r="A2197" i="23"/>
  <c r="A2198" i="23"/>
  <c r="A2199" i="23"/>
  <c r="A2200" i="23"/>
  <c r="A2201" i="23"/>
  <c r="A2202" i="23"/>
  <c r="A2203" i="23"/>
  <c r="A2204" i="23"/>
  <c r="A2205" i="23"/>
  <c r="A2206" i="23"/>
  <c r="A2207" i="23"/>
  <c r="A2208" i="23"/>
  <c r="A2209" i="23"/>
  <c r="A2210" i="23"/>
  <c r="A2211" i="23"/>
  <c r="A2212" i="23"/>
  <c r="A2213" i="23"/>
  <c r="A2214" i="23"/>
  <c r="A2215" i="23"/>
  <c r="A2216" i="23"/>
  <c r="A2217" i="23"/>
  <c r="A2218" i="23"/>
  <c r="A2219" i="23"/>
  <c r="A2220" i="23"/>
  <c r="A2221" i="23"/>
  <c r="A2222" i="23"/>
  <c r="A2223" i="23"/>
  <c r="A2224" i="23"/>
  <c r="A2225" i="23"/>
  <c r="A2226" i="23"/>
  <c r="A2227" i="23"/>
  <c r="A2228" i="23"/>
  <c r="A2229" i="23"/>
  <c r="A2230" i="23"/>
  <c r="A2231" i="23"/>
  <c r="A2232" i="23"/>
  <c r="A2233" i="23"/>
  <c r="A2234" i="23"/>
  <c r="A2235" i="23"/>
  <c r="A2236" i="23"/>
  <c r="A2237" i="23"/>
  <c r="A2238" i="23"/>
  <c r="A2239" i="23"/>
  <c r="A2240" i="23"/>
  <c r="A2241" i="23"/>
  <c r="A2242" i="23"/>
  <c r="A2243" i="23"/>
  <c r="A2244" i="23"/>
  <c r="A2245" i="23"/>
  <c r="A2246" i="23"/>
  <c r="A2247" i="23"/>
  <c r="A2248" i="23"/>
  <c r="A2249" i="23"/>
  <c r="A2250" i="23"/>
  <c r="A2251" i="23"/>
  <c r="A2252" i="23"/>
  <c r="A2253" i="23"/>
  <c r="A2254" i="23"/>
  <c r="A2255" i="23"/>
  <c r="A2256" i="23"/>
  <c r="A2257" i="23"/>
  <c r="A2258" i="23"/>
  <c r="A2259" i="23"/>
  <c r="A2260" i="23"/>
  <c r="A2261" i="23"/>
  <c r="A2262" i="23"/>
  <c r="A2263" i="23"/>
  <c r="A2264" i="23"/>
  <c r="A2265" i="23"/>
  <c r="A2266" i="23"/>
  <c r="A2267" i="23"/>
  <c r="A2268" i="23"/>
  <c r="A2269" i="23"/>
  <c r="A2270" i="23"/>
  <c r="A2271" i="23"/>
  <c r="A2272" i="23"/>
  <c r="A2273" i="23"/>
  <c r="A2274" i="23"/>
  <c r="A2275" i="23"/>
  <c r="A2276" i="23"/>
  <c r="A2277" i="23"/>
  <c r="A2278" i="23"/>
  <c r="A2279" i="23"/>
  <c r="A2280" i="23"/>
  <c r="A2281" i="23"/>
  <c r="A2282" i="23"/>
  <c r="A2283" i="23"/>
  <c r="A2284" i="23"/>
  <c r="A2285" i="23"/>
  <c r="A2286" i="23"/>
  <c r="A2287" i="23"/>
  <c r="A2288" i="23"/>
  <c r="A2289" i="23"/>
  <c r="A2290" i="23"/>
  <c r="A2291" i="23"/>
  <c r="A2292" i="23"/>
  <c r="A2293" i="23"/>
  <c r="A2294" i="23"/>
  <c r="A2295" i="23"/>
  <c r="A2296" i="23"/>
  <c r="A2297" i="23"/>
  <c r="A2298" i="23"/>
  <c r="A2299" i="23"/>
  <c r="A2300" i="23"/>
  <c r="A2301" i="23"/>
  <c r="A2302" i="23"/>
  <c r="A2303" i="23"/>
  <c r="A2304" i="23"/>
  <c r="A2305" i="23"/>
  <c r="A2306" i="23"/>
  <c r="A2307" i="23"/>
  <c r="A2308" i="23"/>
  <c r="A2309" i="23"/>
  <c r="A2310" i="23"/>
  <c r="A2311" i="23"/>
  <c r="A2312" i="23"/>
  <c r="A2313" i="23"/>
  <c r="A2314" i="23"/>
  <c r="A2315" i="23"/>
  <c r="A2316" i="23"/>
  <c r="A2317" i="23"/>
  <c r="A2318" i="23"/>
  <c r="A2319" i="23"/>
  <c r="A2320" i="23"/>
  <c r="A2321" i="23"/>
  <c r="A2322" i="23"/>
  <c r="A2323" i="23"/>
  <c r="A2324" i="23"/>
  <c r="A2325" i="23"/>
  <c r="A2326" i="23"/>
  <c r="A2327" i="23"/>
  <c r="A2328" i="23"/>
  <c r="A2329" i="23"/>
  <c r="A2330" i="23"/>
  <c r="A2331" i="23"/>
  <c r="A2332" i="23"/>
  <c r="A2333" i="23"/>
  <c r="A2334" i="23"/>
  <c r="A2335" i="23"/>
  <c r="A2336" i="23"/>
  <c r="A2337" i="23"/>
  <c r="A2338" i="23"/>
  <c r="A2339" i="23"/>
  <c r="A2340" i="23"/>
  <c r="A2341" i="23"/>
  <c r="A2342" i="23"/>
  <c r="A2343" i="23"/>
  <c r="A2344" i="23"/>
  <c r="A2345" i="23"/>
  <c r="A2346" i="23"/>
  <c r="A2347" i="23"/>
  <c r="A2348" i="23"/>
  <c r="A2349" i="23"/>
  <c r="A2350" i="23"/>
  <c r="A2351" i="23"/>
  <c r="A2352" i="23"/>
  <c r="A2353" i="23"/>
  <c r="A2354" i="23"/>
  <c r="A2355" i="23"/>
  <c r="A2356" i="23"/>
  <c r="A2357" i="23"/>
  <c r="A2358" i="23"/>
  <c r="A2359" i="23"/>
  <c r="A2360" i="23"/>
  <c r="A2361" i="23"/>
  <c r="A2362" i="23"/>
  <c r="A2363" i="23"/>
  <c r="A2364" i="23"/>
  <c r="A2365" i="23"/>
  <c r="A2366" i="23"/>
  <c r="A2367" i="23"/>
  <c r="A2368" i="23"/>
  <c r="A2369" i="23"/>
  <c r="A2370" i="23"/>
  <c r="A2371" i="23"/>
  <c r="A2372" i="23"/>
  <c r="A2373" i="23"/>
  <c r="A2374" i="23"/>
  <c r="A2375" i="23"/>
  <c r="A2376" i="23"/>
  <c r="A2377" i="23"/>
  <c r="A2378" i="23"/>
  <c r="A2379" i="23"/>
  <c r="A2380" i="23"/>
  <c r="A2381" i="23"/>
  <c r="A2382" i="23"/>
  <c r="A2383" i="23"/>
  <c r="A2384" i="23"/>
  <c r="A2385" i="23"/>
  <c r="A2386" i="23"/>
  <c r="A2387" i="23"/>
  <c r="A2388" i="23"/>
  <c r="A2389" i="23"/>
  <c r="A2390" i="23"/>
  <c r="A2391" i="23"/>
  <c r="A2392" i="23"/>
  <c r="A2393" i="23"/>
  <c r="A2394" i="23"/>
  <c r="A2395" i="23"/>
  <c r="A2396" i="23"/>
  <c r="A2397" i="23"/>
  <c r="A2398" i="23"/>
  <c r="A2399" i="23"/>
  <c r="A2400" i="23"/>
  <c r="A2401" i="23"/>
  <c r="A2402" i="23"/>
  <c r="A2403" i="23"/>
  <c r="A2404" i="23"/>
  <c r="A2405" i="23"/>
  <c r="A2406" i="23"/>
  <c r="A2407" i="23"/>
  <c r="A2408" i="23"/>
  <c r="A2409" i="23"/>
  <c r="A2410" i="23"/>
  <c r="A2411" i="23"/>
  <c r="A2412" i="23"/>
  <c r="A2413" i="23"/>
  <c r="A2414" i="23"/>
  <c r="A2415" i="23"/>
  <c r="A2416" i="23"/>
  <c r="A2417" i="23"/>
  <c r="A2418" i="23"/>
  <c r="A2419" i="23"/>
  <c r="A2420" i="23"/>
  <c r="A2421" i="23"/>
  <c r="A2422" i="23"/>
  <c r="A2423" i="23"/>
  <c r="A2424" i="23"/>
  <c r="A2425" i="23"/>
  <c r="A2426" i="23"/>
  <c r="A2427" i="23"/>
  <c r="A2428" i="23"/>
  <c r="A2429" i="23"/>
  <c r="A2430" i="23"/>
  <c r="A2431" i="23"/>
  <c r="A2432" i="23"/>
  <c r="A2433" i="23"/>
  <c r="A2434" i="23"/>
  <c r="A2435" i="23"/>
  <c r="A2436" i="23"/>
  <c r="A2437" i="23"/>
  <c r="A2438" i="23"/>
  <c r="A2439" i="23"/>
  <c r="A2440" i="23"/>
  <c r="A2441" i="23"/>
  <c r="A2442" i="23"/>
  <c r="A2443" i="23"/>
  <c r="A2444" i="23"/>
  <c r="A2445" i="23"/>
  <c r="A2446" i="23"/>
  <c r="A2447" i="23"/>
  <c r="A2448" i="23"/>
  <c r="A2449" i="23"/>
  <c r="A2450" i="23"/>
  <c r="A2451" i="23"/>
  <c r="A2452" i="23"/>
  <c r="A2453" i="23"/>
  <c r="A2454" i="23"/>
  <c r="A2455" i="23"/>
  <c r="A2456" i="23"/>
  <c r="A2457" i="23"/>
  <c r="A2458" i="23"/>
  <c r="A2459" i="23"/>
  <c r="A2460" i="23"/>
  <c r="A2461" i="23"/>
  <c r="A2462" i="23"/>
  <c r="A2463" i="23"/>
  <c r="A2464" i="23"/>
  <c r="A2465" i="23"/>
  <c r="A2466" i="23"/>
  <c r="A2467" i="23"/>
  <c r="A2468" i="23"/>
  <c r="A2469" i="23"/>
  <c r="A2470" i="23"/>
  <c r="A2471" i="23"/>
  <c r="A2472" i="23"/>
  <c r="A2473" i="23"/>
  <c r="A2474" i="23"/>
  <c r="A2475" i="23"/>
  <c r="A2476" i="23"/>
  <c r="A2477" i="23"/>
  <c r="A2478" i="23"/>
  <c r="A2479" i="23"/>
  <c r="A2480" i="23"/>
  <c r="A2481" i="23"/>
  <c r="A2482" i="23"/>
  <c r="A2483" i="23"/>
  <c r="A2484" i="23"/>
  <c r="A2485" i="23"/>
  <c r="A2486" i="23"/>
  <c r="A2487" i="23"/>
  <c r="A2488" i="23"/>
  <c r="A2489" i="23"/>
  <c r="A2490" i="23"/>
  <c r="A2491" i="23"/>
  <c r="A2492" i="23"/>
  <c r="A2493" i="23"/>
  <c r="A2494" i="23"/>
  <c r="A2495" i="23"/>
  <c r="A2496" i="23"/>
  <c r="A2497" i="23"/>
  <c r="A2498" i="23"/>
  <c r="A2499" i="23"/>
  <c r="A2500" i="23"/>
  <c r="A2501" i="23"/>
  <c r="A2502" i="23"/>
  <c r="A2503" i="23"/>
  <c r="A2504" i="23"/>
  <c r="A2505" i="23"/>
  <c r="A2506" i="23"/>
  <c r="A2507" i="23"/>
  <c r="A2508" i="23"/>
  <c r="A2509" i="23"/>
  <c r="A2510" i="23"/>
  <c r="A2511" i="23"/>
  <c r="A2512" i="23"/>
  <c r="A2513" i="23"/>
  <c r="A2514" i="23"/>
  <c r="A2515" i="23"/>
  <c r="A2516" i="23"/>
  <c r="A2517" i="23"/>
  <c r="A2518" i="23"/>
  <c r="A2519" i="23"/>
  <c r="A2520" i="23"/>
  <c r="A2521" i="23"/>
  <c r="A2522" i="23"/>
  <c r="A2523" i="23"/>
  <c r="A2524" i="23"/>
  <c r="A2525" i="23"/>
  <c r="A2526" i="23"/>
  <c r="A2527" i="23"/>
  <c r="A2528" i="23"/>
  <c r="A2529" i="23"/>
  <c r="A2530" i="23"/>
  <c r="A2531" i="23"/>
  <c r="A2532" i="23"/>
  <c r="A2533" i="23"/>
  <c r="A2534" i="23"/>
  <c r="A2535" i="23"/>
  <c r="A2536" i="23"/>
  <c r="A2537" i="23"/>
  <c r="A2538" i="23"/>
  <c r="A2539" i="23"/>
  <c r="A2540" i="23"/>
  <c r="A2541" i="23"/>
  <c r="A2542" i="23"/>
  <c r="A2543" i="23"/>
  <c r="A2544" i="23"/>
  <c r="A2545" i="23"/>
  <c r="A2546" i="23"/>
  <c r="A2547" i="23"/>
  <c r="A2548" i="23"/>
  <c r="A2549" i="23"/>
  <c r="A2550" i="23"/>
  <c r="A2551" i="23"/>
  <c r="A2552" i="23"/>
  <c r="A2553" i="23"/>
  <c r="A2554" i="23"/>
  <c r="A2555" i="23"/>
  <c r="A2556" i="23"/>
  <c r="A2557" i="23"/>
  <c r="A2558" i="23"/>
  <c r="A2559" i="23"/>
  <c r="A2560" i="23"/>
  <c r="A2561" i="23"/>
  <c r="A2562" i="23"/>
  <c r="A2563" i="23"/>
  <c r="A2564" i="23"/>
  <c r="A2565" i="23"/>
  <c r="A2566" i="23"/>
  <c r="A2567" i="23"/>
  <c r="A2568" i="23"/>
  <c r="A2569" i="23"/>
  <c r="A2570" i="23"/>
  <c r="A2571" i="23"/>
  <c r="A2572" i="23"/>
  <c r="A2573" i="23"/>
  <c r="A2574" i="23"/>
  <c r="A2575" i="23"/>
  <c r="A2576" i="23"/>
  <c r="A2577" i="23"/>
  <c r="A2578" i="23"/>
  <c r="A2579" i="23"/>
  <c r="A2580" i="23"/>
  <c r="A2581" i="23"/>
  <c r="A2582" i="23"/>
  <c r="A2583" i="23"/>
  <c r="A2584" i="23"/>
  <c r="A2585" i="23"/>
  <c r="A2586" i="23"/>
  <c r="A2587" i="23"/>
  <c r="A2588" i="23"/>
  <c r="A2589" i="23"/>
  <c r="A2590" i="23"/>
  <c r="A2591" i="23"/>
  <c r="A2592" i="23"/>
  <c r="A2593" i="23"/>
  <c r="A2594" i="23"/>
  <c r="A2595" i="23"/>
  <c r="A2596" i="23"/>
  <c r="A2597" i="23"/>
  <c r="A2598" i="23"/>
  <c r="A2599" i="23"/>
  <c r="A2600" i="23"/>
  <c r="A2601" i="23"/>
  <c r="A2602" i="23"/>
  <c r="A2603" i="23"/>
  <c r="A2604" i="23"/>
  <c r="A2605" i="23"/>
  <c r="A2606" i="23"/>
  <c r="A2607" i="23"/>
  <c r="A2608" i="23"/>
  <c r="A2609" i="23"/>
  <c r="A2610" i="23"/>
  <c r="A2611" i="23"/>
  <c r="A2612" i="23"/>
  <c r="A2613" i="23"/>
  <c r="A2614" i="23"/>
  <c r="A2615" i="23"/>
  <c r="A2616" i="23"/>
  <c r="A2617" i="23"/>
  <c r="A2618" i="23"/>
  <c r="A2619" i="23"/>
  <c r="A2620" i="23"/>
  <c r="A2621" i="23"/>
  <c r="A2622" i="23"/>
  <c r="A2623" i="23"/>
  <c r="A2624" i="23"/>
  <c r="A2625" i="23"/>
  <c r="A2626" i="23"/>
  <c r="A2627" i="23"/>
  <c r="A2628" i="23"/>
  <c r="A2629" i="23"/>
  <c r="A2630" i="23"/>
  <c r="A2631" i="23"/>
  <c r="A2632" i="23"/>
  <c r="A2633" i="23"/>
  <c r="A2634" i="23"/>
  <c r="A2635" i="23"/>
  <c r="A2636" i="23"/>
  <c r="A2637" i="23"/>
  <c r="A2638" i="23"/>
  <c r="A2639" i="23"/>
  <c r="A2640" i="23"/>
  <c r="A2641" i="23"/>
  <c r="A2642" i="23"/>
  <c r="A2643" i="23"/>
  <c r="A2644" i="23"/>
  <c r="A2645" i="23"/>
  <c r="A2646" i="23"/>
  <c r="A2647" i="23"/>
  <c r="A2648" i="23"/>
  <c r="A2649" i="23"/>
  <c r="A2650" i="23"/>
  <c r="A2651" i="23"/>
  <c r="A2652" i="23"/>
  <c r="A2653" i="23"/>
  <c r="A2654" i="23"/>
  <c r="A2655" i="23"/>
  <c r="A2656" i="23"/>
  <c r="A2657" i="23"/>
  <c r="A2658" i="23"/>
  <c r="A2659" i="23"/>
  <c r="A2660" i="23"/>
  <c r="A2661" i="23"/>
  <c r="A2662" i="23"/>
  <c r="A2663" i="23"/>
  <c r="A2664" i="23"/>
  <c r="A2665" i="23"/>
  <c r="A2666" i="23"/>
  <c r="A2667" i="23"/>
  <c r="A2668" i="23"/>
  <c r="A2669" i="23"/>
  <c r="A2670" i="23"/>
  <c r="A2671" i="23"/>
  <c r="A2672" i="23"/>
  <c r="A2673" i="23"/>
  <c r="A2674" i="23"/>
  <c r="A2675" i="23"/>
  <c r="A2676" i="23"/>
  <c r="A2677" i="23"/>
  <c r="A2678" i="23"/>
  <c r="A2679" i="23"/>
  <c r="A2680" i="23"/>
  <c r="A2681" i="23"/>
  <c r="A2682" i="23"/>
  <c r="A2683" i="23"/>
  <c r="A2684" i="23"/>
  <c r="A2685" i="23"/>
  <c r="A2686" i="23"/>
  <c r="A2687" i="23"/>
  <c r="A2688" i="23"/>
  <c r="A2689" i="23"/>
  <c r="A2690" i="23"/>
  <c r="A2691" i="23"/>
  <c r="A2692" i="23"/>
  <c r="A2693" i="23"/>
  <c r="A2694" i="23"/>
  <c r="A2695" i="23"/>
  <c r="A2696" i="23"/>
  <c r="A2697" i="23"/>
  <c r="A2698" i="23"/>
  <c r="A2699" i="23"/>
  <c r="A2700" i="23"/>
  <c r="A2701" i="23"/>
  <c r="A2702" i="23"/>
  <c r="A2703" i="23"/>
  <c r="A2704" i="23"/>
  <c r="A2705" i="23"/>
  <c r="A2706" i="23"/>
  <c r="A2707" i="23"/>
  <c r="A2708" i="23"/>
  <c r="A2709" i="23"/>
  <c r="A2710" i="23"/>
  <c r="A2711" i="23"/>
  <c r="A2712" i="23"/>
  <c r="A2713" i="23"/>
  <c r="A2714" i="23"/>
  <c r="A2715" i="23"/>
  <c r="A2716" i="23"/>
  <c r="A2717" i="23"/>
  <c r="A2718" i="23"/>
  <c r="A2719" i="23"/>
  <c r="A2720" i="23"/>
  <c r="A2721" i="23"/>
  <c r="A2722" i="23"/>
  <c r="A2723" i="23"/>
  <c r="A2724" i="23"/>
  <c r="A2725" i="23"/>
  <c r="A2726" i="23"/>
  <c r="A2727" i="23"/>
  <c r="A2728" i="23"/>
  <c r="A2729" i="23"/>
  <c r="A2730" i="23"/>
  <c r="A2731" i="23"/>
  <c r="A2732" i="23"/>
  <c r="A2733" i="23"/>
  <c r="A2734" i="23"/>
  <c r="A2735" i="23"/>
  <c r="A2736" i="23"/>
  <c r="A2737" i="23"/>
  <c r="A2738" i="23"/>
  <c r="A2739" i="23"/>
  <c r="A2740" i="23"/>
  <c r="A2741" i="23"/>
  <c r="A2742" i="23"/>
  <c r="A2743" i="23"/>
  <c r="A2744" i="23"/>
  <c r="A2745" i="23"/>
  <c r="A2746" i="23"/>
  <c r="A2747" i="23"/>
  <c r="A2748" i="23"/>
  <c r="A2749" i="23"/>
  <c r="A2750" i="23"/>
  <c r="A2751" i="23"/>
  <c r="A2752" i="23"/>
  <c r="A2753" i="23"/>
  <c r="A2754" i="23"/>
  <c r="A2755" i="23"/>
  <c r="A2756" i="23"/>
  <c r="A2757" i="23"/>
  <c r="A2758" i="23"/>
  <c r="A2759" i="23"/>
  <c r="A2760" i="23"/>
  <c r="A2761" i="23"/>
  <c r="A2762" i="23"/>
  <c r="A2763" i="23"/>
  <c r="A2764" i="23"/>
  <c r="A2765" i="23"/>
  <c r="A2766" i="23"/>
  <c r="A2767" i="23"/>
  <c r="A2768" i="23"/>
  <c r="A2769" i="23"/>
  <c r="A2770" i="23"/>
  <c r="A2771" i="23"/>
  <c r="A2772" i="23"/>
  <c r="A2773" i="23"/>
  <c r="A2774" i="23"/>
  <c r="A2775" i="23"/>
  <c r="A2776" i="23"/>
  <c r="A2777" i="23"/>
  <c r="A2778" i="23"/>
  <c r="A2779" i="23"/>
  <c r="A2780" i="23"/>
  <c r="A2781" i="23"/>
  <c r="A2782" i="23"/>
  <c r="A2783" i="23"/>
  <c r="A2784" i="23"/>
  <c r="A2785" i="23"/>
  <c r="A2786" i="23"/>
  <c r="A2787" i="23"/>
  <c r="A2788" i="23"/>
  <c r="A2789" i="23"/>
  <c r="A2790" i="23"/>
  <c r="A2791" i="23"/>
  <c r="A2792" i="23"/>
  <c r="A2793" i="23"/>
  <c r="A2794" i="23"/>
  <c r="A2795" i="23"/>
  <c r="A2796" i="23"/>
  <c r="A2797" i="23"/>
  <c r="A2798" i="23"/>
  <c r="A2799" i="23"/>
  <c r="A2800" i="23"/>
  <c r="A2801" i="23"/>
  <c r="A2802" i="23"/>
  <c r="A2803" i="23"/>
  <c r="A2804" i="23"/>
  <c r="A2805" i="23"/>
  <c r="A2806" i="23"/>
  <c r="A2807" i="23"/>
  <c r="A2808" i="23"/>
  <c r="A2809" i="23"/>
  <c r="A2810" i="23"/>
  <c r="A2811" i="23"/>
  <c r="A2812" i="23"/>
  <c r="A2813" i="23"/>
  <c r="A2814" i="23"/>
  <c r="A2815" i="23"/>
  <c r="A2816" i="23"/>
  <c r="A2817" i="23"/>
  <c r="A2818" i="23"/>
  <c r="A2819" i="23"/>
  <c r="A2820" i="23"/>
  <c r="A2821" i="23"/>
  <c r="A2822" i="23"/>
  <c r="A2823" i="23"/>
  <c r="A2824" i="23"/>
  <c r="A2825" i="23"/>
  <c r="A2826" i="23"/>
  <c r="A2827" i="23"/>
  <c r="A2828" i="23"/>
  <c r="A2829" i="23"/>
  <c r="A2830" i="23"/>
  <c r="A2831" i="23"/>
  <c r="A2832" i="23"/>
  <c r="A2833" i="23"/>
  <c r="A2834" i="23"/>
  <c r="A2835" i="23"/>
  <c r="A2836" i="23"/>
  <c r="A2837" i="23"/>
  <c r="A2838" i="23"/>
  <c r="A2839" i="23"/>
  <c r="A2840" i="23"/>
  <c r="A2841" i="23"/>
  <c r="A2842" i="23"/>
  <c r="A2843" i="23"/>
  <c r="A2844" i="23"/>
  <c r="A2845" i="23"/>
  <c r="A2846" i="23"/>
  <c r="A2847" i="23"/>
  <c r="A2848" i="23"/>
  <c r="A2849" i="23"/>
  <c r="A2850" i="23"/>
  <c r="A2851" i="23"/>
  <c r="A2852" i="23"/>
  <c r="A2853" i="23"/>
  <c r="A2854" i="23"/>
  <c r="A2855" i="23"/>
  <c r="A2856" i="23"/>
  <c r="A2857" i="23"/>
  <c r="A2858" i="23"/>
  <c r="A2859" i="23"/>
  <c r="A2860" i="23"/>
  <c r="A2861" i="23"/>
  <c r="A2862" i="23"/>
  <c r="A2863" i="23"/>
  <c r="A2864" i="23"/>
  <c r="A2865" i="23"/>
  <c r="A2866" i="23"/>
  <c r="A2867" i="23"/>
  <c r="A2868" i="23"/>
  <c r="A2869" i="23"/>
  <c r="A2870" i="23"/>
  <c r="A2871" i="23"/>
  <c r="A2872" i="23"/>
  <c r="A2873" i="23"/>
  <c r="A2874" i="23"/>
  <c r="A2875" i="23"/>
  <c r="A2876" i="23"/>
  <c r="A2877" i="23"/>
  <c r="A2878" i="23"/>
  <c r="A2879" i="23"/>
  <c r="A2880" i="23"/>
  <c r="A2881" i="23"/>
  <c r="A2882" i="23"/>
  <c r="A2883" i="23"/>
  <c r="A2884" i="23"/>
  <c r="A2885" i="23"/>
  <c r="A2886" i="23"/>
  <c r="A2887" i="23"/>
  <c r="A2888" i="23"/>
  <c r="A2889" i="23"/>
  <c r="A2890" i="23"/>
  <c r="A2891" i="23"/>
  <c r="A2892" i="23"/>
  <c r="A2893" i="23"/>
  <c r="A2894" i="23"/>
  <c r="A2895" i="23"/>
  <c r="A2896" i="23"/>
  <c r="A2897" i="23"/>
  <c r="A2898" i="23"/>
  <c r="A2899" i="23"/>
  <c r="A2900" i="23"/>
  <c r="A2901" i="23"/>
  <c r="A2902" i="23"/>
  <c r="A2903" i="23"/>
  <c r="A2904" i="23"/>
  <c r="A2905" i="23"/>
  <c r="A2906" i="23"/>
  <c r="A2907" i="23"/>
  <c r="A2908" i="23"/>
  <c r="A2909" i="23"/>
  <c r="A2910" i="23"/>
  <c r="A2911" i="23"/>
  <c r="A2912" i="23"/>
  <c r="A2913" i="23"/>
  <c r="A2914" i="23"/>
  <c r="A2915" i="23"/>
  <c r="A2916" i="23"/>
  <c r="A2917" i="23"/>
  <c r="A2918" i="23"/>
  <c r="A2919" i="23"/>
  <c r="A2920" i="23"/>
  <c r="A2921" i="23"/>
  <c r="A2922" i="23"/>
  <c r="A2923" i="23"/>
  <c r="A2924" i="23"/>
  <c r="A2925" i="23"/>
  <c r="A2926" i="23"/>
  <c r="A2927" i="23"/>
  <c r="A2928" i="23"/>
  <c r="A2929" i="23"/>
  <c r="A2930" i="23"/>
  <c r="A2931" i="23"/>
  <c r="A2932" i="23"/>
  <c r="A2933" i="23"/>
  <c r="A2934" i="23"/>
  <c r="A2935" i="23"/>
  <c r="A2936" i="23"/>
  <c r="A2937" i="23"/>
  <c r="A2938" i="23"/>
  <c r="A2939" i="23"/>
  <c r="A2940" i="23"/>
  <c r="A2941" i="23"/>
  <c r="A2942" i="23"/>
  <c r="A2943" i="23"/>
  <c r="A2944" i="23"/>
  <c r="A2945" i="23"/>
  <c r="A2946" i="23"/>
  <c r="A2947" i="23"/>
  <c r="A2948" i="23"/>
  <c r="A2949" i="23"/>
  <c r="A2950" i="23"/>
  <c r="A2951" i="23"/>
  <c r="A2952" i="23"/>
  <c r="A2953" i="23"/>
  <c r="A2954" i="23"/>
  <c r="A2955" i="23"/>
  <c r="A2956" i="23"/>
  <c r="A2957" i="23"/>
  <c r="A2958" i="23"/>
  <c r="A2959" i="23"/>
  <c r="A2960" i="23"/>
  <c r="A2961" i="23"/>
  <c r="A2962" i="23"/>
  <c r="A2963" i="23"/>
  <c r="A2964" i="23"/>
  <c r="A2965" i="23"/>
  <c r="A2966" i="23"/>
  <c r="A2967" i="23"/>
  <c r="A2968" i="23"/>
  <c r="A2969" i="23"/>
  <c r="A2970" i="23"/>
  <c r="A2971" i="23"/>
  <c r="A2972" i="23"/>
  <c r="A2973" i="23"/>
  <c r="A2974" i="23"/>
  <c r="A2975" i="23"/>
  <c r="A2976" i="23"/>
  <c r="A2977" i="23"/>
  <c r="A2978" i="23"/>
  <c r="A2979" i="23"/>
  <c r="A2980" i="23"/>
  <c r="A2981" i="23"/>
  <c r="A2982" i="23"/>
  <c r="A2983" i="23"/>
  <c r="A2984" i="23"/>
  <c r="A2985" i="23"/>
  <c r="A2986" i="23"/>
  <c r="A2987" i="23"/>
  <c r="A2988" i="23"/>
  <c r="A2989" i="23"/>
  <c r="A2990" i="23"/>
  <c r="A2991" i="23"/>
  <c r="A2992" i="23"/>
  <c r="A2993" i="23"/>
  <c r="A2994" i="23"/>
  <c r="A2995" i="23"/>
  <c r="A2996" i="23"/>
  <c r="A2997" i="23"/>
  <c r="A2998" i="23"/>
  <c r="A2999" i="23"/>
  <c r="A3000" i="23"/>
  <c r="A3001" i="23"/>
  <c r="A3002" i="23"/>
  <c r="A3003" i="23"/>
  <c r="A3004" i="23"/>
  <c r="A3005" i="23"/>
  <c r="A3006" i="23"/>
  <c r="A3007" i="23"/>
  <c r="A3008" i="23"/>
  <c r="A3009" i="23"/>
  <c r="A3010" i="23"/>
  <c r="A3011" i="23"/>
  <c r="A3012" i="23"/>
  <c r="A3013" i="23"/>
  <c r="A3014" i="23"/>
  <c r="A3015" i="23"/>
  <c r="A3016" i="23"/>
  <c r="A3017" i="23"/>
  <c r="A3018" i="23"/>
  <c r="A3019" i="23"/>
  <c r="A3020" i="23"/>
  <c r="A3021" i="23"/>
  <c r="A3022" i="23"/>
  <c r="A3023" i="23"/>
  <c r="A3024" i="23"/>
  <c r="A3025" i="23"/>
  <c r="A3026" i="23"/>
  <c r="A3027" i="23"/>
  <c r="A3028" i="23"/>
  <c r="A3029" i="23"/>
  <c r="A3030" i="23"/>
  <c r="A3031" i="23"/>
  <c r="A3032" i="23"/>
  <c r="A3033" i="23"/>
  <c r="A3034" i="23"/>
  <c r="A3035" i="23"/>
  <c r="A3036" i="23"/>
  <c r="A3037" i="23"/>
  <c r="A3038" i="23"/>
  <c r="A3039" i="23"/>
  <c r="A3040" i="23"/>
  <c r="A3041" i="23"/>
  <c r="A3042" i="23"/>
  <c r="A3043" i="23"/>
  <c r="A3044" i="23"/>
  <c r="A3045" i="23"/>
  <c r="A3046" i="23"/>
  <c r="A3047" i="23"/>
  <c r="A3048" i="23"/>
  <c r="A3049" i="23"/>
  <c r="A3050" i="23"/>
  <c r="A3051" i="23"/>
  <c r="A3052" i="23"/>
  <c r="A3053" i="23"/>
  <c r="A3054" i="23"/>
  <c r="A3055" i="23"/>
  <c r="A3056" i="23"/>
  <c r="A3057" i="23"/>
  <c r="A3058" i="23"/>
  <c r="A3059" i="23"/>
  <c r="A3060" i="23"/>
  <c r="A3061" i="23"/>
  <c r="A3062" i="23"/>
  <c r="A3063" i="23"/>
  <c r="A3064" i="23"/>
  <c r="A3065" i="23"/>
  <c r="A3066" i="23"/>
  <c r="A3067" i="23"/>
  <c r="A3068" i="23"/>
  <c r="A3069" i="23"/>
  <c r="A3070" i="23"/>
  <c r="A3071" i="23"/>
  <c r="A3072" i="23"/>
  <c r="A3073" i="23"/>
  <c r="A3074" i="23"/>
  <c r="A3075" i="23"/>
  <c r="A3076" i="23"/>
  <c r="A3077" i="23"/>
  <c r="A3078" i="23"/>
  <c r="A3079" i="23"/>
  <c r="A3080" i="23"/>
  <c r="A3081" i="23"/>
  <c r="A3082" i="23"/>
  <c r="A3083" i="23"/>
  <c r="A3084" i="23"/>
  <c r="A3085" i="23"/>
  <c r="A3086" i="23"/>
  <c r="A3087" i="23"/>
  <c r="A3088" i="23"/>
  <c r="A3089" i="23"/>
  <c r="A3090" i="23"/>
  <c r="A3091" i="23"/>
  <c r="A3092" i="23"/>
  <c r="A3093" i="23"/>
  <c r="A3094" i="23"/>
  <c r="A3095" i="23"/>
  <c r="A3096" i="23"/>
  <c r="A3097" i="23"/>
  <c r="A3098" i="23"/>
  <c r="A3099" i="23"/>
  <c r="A3100" i="23"/>
  <c r="A3101" i="23"/>
  <c r="A3102" i="23"/>
  <c r="A3103" i="23"/>
  <c r="A3104" i="23"/>
  <c r="A3105" i="23"/>
  <c r="A3106" i="23"/>
  <c r="A3107" i="23"/>
  <c r="A3108" i="23"/>
  <c r="A3109" i="23"/>
  <c r="A3110" i="23"/>
  <c r="A3111" i="23"/>
  <c r="A3112" i="23"/>
  <c r="A3113" i="23"/>
  <c r="A3114" i="23"/>
  <c r="A3115" i="23"/>
  <c r="A3116" i="23"/>
  <c r="A3117" i="23"/>
  <c r="A3118" i="23"/>
  <c r="A3119" i="23"/>
  <c r="A3120" i="23"/>
  <c r="A3121" i="23"/>
  <c r="A3122" i="23"/>
  <c r="A3123" i="23"/>
  <c r="A3124" i="23"/>
  <c r="A3125" i="23"/>
  <c r="A3126" i="23"/>
  <c r="A3127" i="23"/>
  <c r="A3128" i="23"/>
  <c r="A3129" i="23"/>
  <c r="A3130" i="23"/>
  <c r="A3131" i="23"/>
  <c r="A3132" i="23"/>
  <c r="A3133" i="23"/>
  <c r="A3134" i="23"/>
  <c r="A3135" i="23"/>
  <c r="A3136" i="23"/>
  <c r="A3137" i="23"/>
  <c r="A3138" i="23"/>
  <c r="A3139" i="23"/>
  <c r="A3140" i="23"/>
  <c r="A3141" i="23"/>
  <c r="A3142" i="23"/>
  <c r="A3143" i="23"/>
  <c r="A3144" i="23"/>
  <c r="A3145" i="23"/>
  <c r="A3146" i="23"/>
  <c r="A3147" i="23"/>
  <c r="A3148" i="23"/>
  <c r="A3149" i="23"/>
  <c r="A3150" i="23"/>
  <c r="A3151" i="23"/>
  <c r="A3152" i="23"/>
  <c r="A3153" i="23"/>
  <c r="A3154" i="23"/>
  <c r="A3155" i="23"/>
  <c r="A3156" i="23"/>
  <c r="A3157" i="23"/>
  <c r="A3158" i="23"/>
  <c r="A3159" i="23"/>
  <c r="A3160" i="23"/>
  <c r="A3161" i="23"/>
  <c r="A3162" i="23"/>
  <c r="A3163" i="23"/>
  <c r="A3164" i="23"/>
  <c r="A3165" i="23"/>
  <c r="A3166" i="23"/>
  <c r="A3167" i="23"/>
  <c r="A3168" i="23"/>
  <c r="A3169" i="23"/>
  <c r="A3170" i="23"/>
  <c r="A3171" i="23"/>
  <c r="A3172" i="23"/>
  <c r="A3173" i="23"/>
  <c r="A3174" i="23"/>
  <c r="A3175" i="23"/>
  <c r="A3176" i="23"/>
  <c r="A3177" i="23"/>
  <c r="A3178" i="23"/>
  <c r="A3179" i="23"/>
  <c r="A3180" i="23"/>
  <c r="A3181" i="23"/>
  <c r="A3182" i="23"/>
  <c r="A3183" i="23"/>
  <c r="A3184" i="23"/>
  <c r="A3185" i="23"/>
  <c r="A3186" i="23"/>
  <c r="A3187" i="23"/>
  <c r="A3188" i="23"/>
  <c r="A3189" i="23"/>
  <c r="A3190" i="23"/>
  <c r="A3191" i="23"/>
  <c r="A3192" i="23"/>
  <c r="A3193" i="23"/>
  <c r="A3194" i="23"/>
  <c r="A3195" i="23"/>
  <c r="A3196" i="23"/>
  <c r="A3197" i="23"/>
  <c r="A3198" i="23"/>
  <c r="A3199" i="23"/>
  <c r="A3200" i="23"/>
  <c r="A3201" i="23"/>
  <c r="A3202" i="23"/>
  <c r="A3203" i="23"/>
  <c r="A3204" i="23"/>
  <c r="A3205" i="23"/>
  <c r="A3206" i="23"/>
  <c r="A3207" i="23"/>
  <c r="A3208" i="23"/>
  <c r="A3209" i="23"/>
  <c r="A3210" i="23"/>
  <c r="A3211" i="23"/>
  <c r="A3212" i="23"/>
  <c r="A3213" i="23"/>
  <c r="A3214" i="23"/>
  <c r="A3215" i="23"/>
  <c r="A3216" i="23"/>
  <c r="A3217" i="23"/>
  <c r="A3218" i="23"/>
  <c r="A3219" i="23"/>
  <c r="A3220" i="23"/>
  <c r="A3221" i="23"/>
  <c r="A3222" i="23"/>
  <c r="A3223" i="23"/>
  <c r="A3224" i="23"/>
  <c r="A3225" i="23"/>
  <c r="A3226" i="23"/>
  <c r="A3227" i="23"/>
  <c r="A3228" i="23"/>
  <c r="A3229" i="23"/>
  <c r="A3230" i="23"/>
  <c r="A3231" i="23"/>
  <c r="A3232" i="23"/>
  <c r="A3233" i="23"/>
  <c r="A3234" i="23"/>
  <c r="A3235" i="23"/>
  <c r="A3236" i="23"/>
  <c r="A3237" i="23"/>
  <c r="A3238" i="23"/>
  <c r="A3239" i="23"/>
  <c r="A3240" i="23"/>
  <c r="A3241" i="23"/>
  <c r="A3242" i="23"/>
  <c r="A3243" i="23"/>
  <c r="A3244" i="23"/>
  <c r="A3245" i="23"/>
  <c r="A3246" i="23"/>
  <c r="A3247" i="23"/>
  <c r="A3248" i="23"/>
  <c r="A3249" i="23"/>
  <c r="A3250" i="23"/>
  <c r="A3251" i="23"/>
  <c r="A3252" i="23"/>
  <c r="A3253" i="23"/>
  <c r="A3254" i="23"/>
  <c r="A3255" i="23"/>
  <c r="A3256" i="23"/>
  <c r="A3257" i="23"/>
  <c r="A3258" i="23"/>
  <c r="A3259" i="23"/>
  <c r="A3260" i="23"/>
  <c r="A3261" i="23"/>
  <c r="A3262" i="23"/>
  <c r="A3263" i="23"/>
  <c r="A3264" i="23"/>
  <c r="A3265" i="23"/>
  <c r="A3266" i="23"/>
  <c r="A3267" i="23"/>
  <c r="A3268" i="23"/>
  <c r="A3269" i="23"/>
  <c r="A3270" i="23"/>
  <c r="A3271" i="23"/>
  <c r="A3272" i="23"/>
  <c r="A3273" i="23"/>
  <c r="A3274" i="23"/>
  <c r="A3275" i="23"/>
  <c r="A3276" i="23"/>
  <c r="A3277" i="23"/>
  <c r="A3278" i="23"/>
  <c r="A3279" i="23"/>
  <c r="A3280" i="23"/>
  <c r="A3281" i="23"/>
  <c r="A3282" i="23"/>
  <c r="A3283" i="23"/>
  <c r="A3284" i="23"/>
  <c r="A3285" i="23"/>
  <c r="A3286" i="23"/>
  <c r="A3287" i="23"/>
  <c r="A3288" i="23"/>
  <c r="A3289" i="23"/>
  <c r="A3290" i="23"/>
  <c r="A3291" i="23"/>
  <c r="A3292" i="23"/>
  <c r="A3293" i="23"/>
  <c r="A3294" i="23"/>
  <c r="A3295" i="23"/>
  <c r="A3296" i="23"/>
  <c r="A3297" i="23"/>
  <c r="A3298" i="23"/>
  <c r="A3299" i="23"/>
  <c r="A3300" i="23"/>
  <c r="A3301" i="23"/>
  <c r="A3302" i="23"/>
  <c r="A3303" i="23"/>
  <c r="A3304" i="23"/>
  <c r="A3305" i="23"/>
  <c r="A3306" i="23"/>
  <c r="A3307" i="23"/>
  <c r="A3308" i="23"/>
  <c r="A3309" i="23"/>
  <c r="A3310" i="23"/>
  <c r="A3311" i="23"/>
  <c r="A3312" i="23"/>
  <c r="A3313" i="23"/>
  <c r="A3314" i="23"/>
  <c r="A3315" i="23"/>
  <c r="A3316" i="23"/>
  <c r="A3317" i="23"/>
  <c r="A3318" i="23"/>
  <c r="A3319" i="23"/>
  <c r="A3320" i="23"/>
  <c r="A3321" i="23"/>
  <c r="A3322" i="23"/>
  <c r="A3323" i="23"/>
  <c r="A3324" i="23"/>
  <c r="A3325" i="23"/>
  <c r="A3326" i="23"/>
  <c r="A3327" i="23"/>
  <c r="A3328" i="23"/>
  <c r="A3329" i="23"/>
  <c r="A3330" i="23"/>
  <c r="A3331" i="23"/>
  <c r="A3332" i="23"/>
  <c r="A3333" i="23"/>
  <c r="A3334" i="23"/>
  <c r="A3335" i="23"/>
  <c r="A3336" i="23"/>
  <c r="A3337" i="23"/>
  <c r="A3338" i="23"/>
  <c r="A3339" i="23"/>
  <c r="A3340" i="23"/>
  <c r="A3341" i="23"/>
  <c r="A3342" i="23"/>
  <c r="A3343" i="23"/>
  <c r="A3344" i="23"/>
  <c r="A3345" i="23"/>
  <c r="A3346" i="23"/>
  <c r="A3347" i="23"/>
  <c r="A3348" i="23"/>
  <c r="A3349" i="23"/>
  <c r="A3350" i="23"/>
  <c r="A3351" i="23"/>
  <c r="A3352" i="23"/>
  <c r="A3353" i="23"/>
  <c r="A3354" i="23"/>
  <c r="A3355" i="23"/>
  <c r="A3356" i="23"/>
  <c r="A3357" i="23"/>
  <c r="A3358" i="23"/>
  <c r="A3359" i="23"/>
  <c r="A3360" i="23"/>
  <c r="A3361" i="23"/>
  <c r="A3362" i="23"/>
  <c r="A3363" i="23"/>
  <c r="A3364" i="23"/>
  <c r="A3365" i="23"/>
  <c r="A3366" i="23"/>
  <c r="A3367" i="23"/>
  <c r="A3368" i="23"/>
  <c r="A3369" i="23"/>
  <c r="A3370" i="23"/>
  <c r="A3371" i="23"/>
  <c r="A3372" i="23"/>
  <c r="A3373" i="23"/>
  <c r="A3374" i="23"/>
  <c r="A3375" i="23"/>
  <c r="A3376" i="23"/>
  <c r="A3377" i="23"/>
  <c r="A3378" i="23"/>
  <c r="A3379" i="23"/>
  <c r="A3380" i="23"/>
  <c r="A3381" i="23"/>
  <c r="A3382" i="23"/>
  <c r="A3383" i="23"/>
  <c r="A3384" i="23"/>
  <c r="A3385" i="23"/>
  <c r="A3386" i="23"/>
  <c r="A3387" i="23"/>
  <c r="A3388" i="23"/>
  <c r="A3389" i="23"/>
  <c r="A3390" i="23"/>
  <c r="A3391" i="23"/>
  <c r="A3392" i="23"/>
  <c r="A3393" i="23"/>
  <c r="A3394" i="23"/>
  <c r="A3395" i="23"/>
  <c r="A3396" i="23"/>
  <c r="A3397" i="23"/>
  <c r="A3398" i="23"/>
  <c r="A3399" i="23"/>
  <c r="A3400" i="23"/>
  <c r="A3401" i="23"/>
  <c r="A3402" i="23"/>
  <c r="A3403" i="23"/>
  <c r="A3404" i="23"/>
  <c r="A3405" i="23"/>
  <c r="A3406" i="23"/>
  <c r="A3407" i="23"/>
  <c r="A3408" i="23"/>
  <c r="A3409" i="23"/>
  <c r="A3410" i="23"/>
  <c r="A3411" i="23"/>
  <c r="A3412" i="23"/>
  <c r="A3413" i="23"/>
  <c r="A3414" i="23"/>
  <c r="A3415" i="23"/>
  <c r="A3416" i="23"/>
  <c r="A3417" i="23"/>
  <c r="A3418" i="23"/>
  <c r="A3419" i="23"/>
  <c r="A3420" i="23"/>
  <c r="A3421" i="23"/>
  <c r="A3422" i="23"/>
  <c r="A3423" i="23"/>
  <c r="A3424" i="23"/>
  <c r="A3425" i="23"/>
  <c r="A3426" i="23"/>
  <c r="A3427" i="23"/>
  <c r="A3428" i="23"/>
  <c r="A3429" i="23"/>
  <c r="A3430" i="23"/>
  <c r="A3431" i="23"/>
  <c r="A3432" i="23"/>
  <c r="A3433" i="23"/>
  <c r="A3434" i="23"/>
  <c r="A3435" i="23"/>
  <c r="A3436" i="23"/>
  <c r="A3437" i="23"/>
  <c r="A3438" i="23"/>
  <c r="A3439" i="23"/>
  <c r="A3440" i="23"/>
  <c r="A3441" i="23"/>
  <c r="A3442" i="23"/>
  <c r="A3443" i="23"/>
  <c r="A3444" i="23"/>
  <c r="A3445" i="23"/>
  <c r="A3446" i="23"/>
  <c r="A3447" i="23"/>
  <c r="A3448" i="23"/>
  <c r="A3449" i="23"/>
  <c r="A3450" i="23"/>
  <c r="A3451" i="23"/>
  <c r="A3452" i="23"/>
  <c r="A3453" i="23"/>
  <c r="A3454" i="23"/>
  <c r="A3455" i="23"/>
  <c r="A3456" i="23"/>
  <c r="A3457" i="23"/>
  <c r="A3458" i="23"/>
  <c r="A3459" i="23"/>
  <c r="A3460" i="23"/>
  <c r="A3461" i="23"/>
  <c r="A3462" i="23"/>
  <c r="A3463" i="23"/>
  <c r="A3464" i="23"/>
  <c r="A3465" i="23"/>
  <c r="A3466" i="23"/>
  <c r="A3467" i="23"/>
  <c r="A3468" i="23"/>
  <c r="A3469" i="23"/>
  <c r="A3470" i="23"/>
  <c r="A3471" i="23"/>
  <c r="A3472" i="23"/>
  <c r="A3473" i="23"/>
  <c r="A3474" i="23"/>
  <c r="A3475" i="23"/>
  <c r="A3476" i="23"/>
  <c r="A3477" i="23"/>
  <c r="A3478" i="23"/>
  <c r="A3479" i="23"/>
  <c r="A3480" i="23"/>
  <c r="A3481" i="23"/>
  <c r="A3482" i="23"/>
  <c r="A3483" i="23"/>
  <c r="A3484" i="23"/>
  <c r="A3485" i="23"/>
  <c r="A3486" i="23"/>
  <c r="A3487" i="23"/>
  <c r="A3488" i="23"/>
  <c r="A3489" i="23"/>
  <c r="A3490" i="23"/>
  <c r="A3491" i="23"/>
  <c r="A3492" i="23"/>
  <c r="A3493" i="23"/>
  <c r="A3494" i="23"/>
  <c r="A3495" i="23"/>
  <c r="A3496" i="23"/>
  <c r="A3497" i="23"/>
  <c r="A3498" i="23"/>
  <c r="A3499" i="23"/>
  <c r="A3500" i="23"/>
  <c r="A3501" i="23"/>
  <c r="A3502" i="23"/>
  <c r="A3503" i="23"/>
  <c r="A3504" i="23"/>
  <c r="A3505" i="23"/>
  <c r="A3506" i="23"/>
  <c r="A3507" i="23"/>
  <c r="A3508" i="23"/>
  <c r="A3509" i="23"/>
  <c r="A3510" i="23"/>
  <c r="A3511" i="23"/>
  <c r="A3512" i="23"/>
  <c r="A3513" i="23"/>
  <c r="A3514" i="23"/>
  <c r="A3515" i="23"/>
  <c r="A3516" i="23"/>
  <c r="A3517" i="23"/>
  <c r="A3518" i="23"/>
  <c r="A3519" i="23"/>
  <c r="A3520" i="23"/>
  <c r="A3521" i="23"/>
  <c r="A3522" i="23"/>
  <c r="A3523" i="23"/>
  <c r="A3524" i="23"/>
  <c r="A3525" i="23"/>
  <c r="A3526" i="23"/>
  <c r="A3527" i="23"/>
  <c r="A3528" i="23"/>
  <c r="A3529" i="23"/>
  <c r="A3530" i="23"/>
  <c r="A3531" i="23"/>
  <c r="A3532" i="23"/>
  <c r="A3533" i="23"/>
  <c r="A3534" i="23"/>
  <c r="A3535" i="23"/>
  <c r="A3536" i="23"/>
  <c r="A3537" i="23"/>
  <c r="A3538" i="23"/>
  <c r="A3539" i="23"/>
  <c r="A3540" i="23"/>
  <c r="A3541" i="23"/>
  <c r="A3542" i="23"/>
  <c r="A3543" i="23"/>
  <c r="A3544" i="23"/>
  <c r="A3545" i="23"/>
  <c r="A3546" i="23"/>
  <c r="A3547" i="23"/>
  <c r="A3548" i="23"/>
  <c r="A3549" i="23"/>
  <c r="A3550" i="23"/>
  <c r="A3551" i="23"/>
  <c r="A3552" i="23"/>
  <c r="A3553" i="23"/>
  <c r="A3554" i="23"/>
  <c r="A3555" i="23"/>
  <c r="A3556" i="23"/>
  <c r="A3557" i="23"/>
  <c r="A3558" i="23"/>
  <c r="A3559" i="23"/>
  <c r="A3560" i="23"/>
  <c r="A3561" i="23"/>
  <c r="A3562" i="23"/>
  <c r="A3563" i="23"/>
  <c r="A3564" i="23"/>
  <c r="A3565" i="23"/>
  <c r="A3566" i="23"/>
  <c r="A3567" i="23"/>
  <c r="A3568" i="23"/>
  <c r="A3569" i="23"/>
  <c r="A3570" i="23"/>
  <c r="A3571" i="23"/>
  <c r="A3572" i="23"/>
  <c r="A3573" i="23"/>
  <c r="A3574" i="23"/>
  <c r="A3575" i="23"/>
  <c r="A3576" i="23"/>
  <c r="A3577" i="23"/>
  <c r="A3578" i="23"/>
  <c r="A3579" i="23"/>
  <c r="A3580" i="23"/>
  <c r="A3581" i="23"/>
  <c r="A3582" i="23"/>
  <c r="A3583" i="23"/>
  <c r="A3584" i="23"/>
  <c r="A3585" i="23"/>
  <c r="A3586" i="23"/>
  <c r="A3587" i="23"/>
  <c r="A3588" i="23"/>
  <c r="A3589" i="23"/>
  <c r="A3590" i="23"/>
  <c r="A3591" i="23"/>
  <c r="A3592" i="23"/>
  <c r="A3593" i="23"/>
  <c r="A3594" i="23"/>
  <c r="A3595" i="23"/>
  <c r="A3596" i="23"/>
  <c r="A3597" i="23"/>
  <c r="A3598" i="23"/>
  <c r="A3599" i="23"/>
  <c r="A3600" i="23"/>
  <c r="A3601" i="23"/>
  <c r="A3602" i="23"/>
  <c r="A3603" i="23"/>
  <c r="A3604" i="23"/>
  <c r="A3605" i="23"/>
  <c r="A3606" i="23"/>
  <c r="A3607" i="23"/>
  <c r="A3608" i="23"/>
  <c r="A3609" i="23"/>
  <c r="A3610" i="23"/>
  <c r="A3611" i="23"/>
  <c r="A3612" i="23"/>
  <c r="A3613" i="23"/>
  <c r="A3614" i="23"/>
  <c r="A3615" i="23"/>
  <c r="A3616" i="23"/>
  <c r="A3617" i="23"/>
  <c r="A3618" i="23"/>
  <c r="A3619" i="23"/>
  <c r="A3620" i="23"/>
  <c r="A3621" i="23"/>
  <c r="A3622" i="23"/>
  <c r="A3623" i="23"/>
  <c r="A3624" i="23"/>
  <c r="A3625" i="23"/>
  <c r="A3626" i="23"/>
  <c r="A3627" i="23"/>
  <c r="A3628" i="23"/>
  <c r="A3629" i="23"/>
  <c r="A3630" i="23"/>
  <c r="A3631" i="23"/>
  <c r="A3632" i="23"/>
  <c r="A3633" i="23"/>
  <c r="A3634" i="23"/>
  <c r="A3635" i="23"/>
  <c r="A3636" i="23"/>
  <c r="A3637" i="23"/>
  <c r="A3638" i="23"/>
  <c r="A3639" i="23"/>
  <c r="A3640" i="23"/>
  <c r="A3641" i="23"/>
  <c r="A3642" i="23"/>
  <c r="A3643" i="23"/>
  <c r="A3644" i="23"/>
  <c r="A3645" i="23"/>
  <c r="A3646" i="23"/>
  <c r="A3647" i="23"/>
  <c r="A3648" i="23"/>
  <c r="A3649" i="23"/>
  <c r="A3650" i="23"/>
  <c r="A3651" i="23"/>
  <c r="A3652" i="23"/>
  <c r="A3653" i="23"/>
  <c r="A3654" i="23"/>
  <c r="A3655" i="23"/>
  <c r="A3656" i="23"/>
  <c r="A3657" i="23"/>
  <c r="A3658" i="23"/>
  <c r="A3659" i="23"/>
  <c r="A3660" i="23"/>
  <c r="A3661" i="23"/>
  <c r="A3662" i="23"/>
  <c r="A3663" i="23"/>
  <c r="A3664" i="23"/>
  <c r="A3665" i="23"/>
  <c r="A3666" i="23"/>
  <c r="A3667" i="23"/>
  <c r="A3668" i="23"/>
  <c r="A3669" i="23"/>
  <c r="A3670" i="23"/>
  <c r="A3671" i="23"/>
  <c r="A3672" i="23"/>
  <c r="A3673" i="23"/>
  <c r="A3674" i="23"/>
  <c r="A3675" i="23"/>
  <c r="A3676" i="23"/>
  <c r="A3677" i="23"/>
  <c r="A3678" i="23"/>
  <c r="A3679" i="23"/>
  <c r="A3680" i="23"/>
  <c r="A3681" i="23"/>
  <c r="A3682" i="23"/>
  <c r="A3683" i="23"/>
  <c r="A3684" i="23"/>
  <c r="A3685" i="23"/>
  <c r="A3686" i="23"/>
  <c r="A3687" i="23"/>
  <c r="A3688" i="23"/>
  <c r="A3689" i="23"/>
  <c r="A3690" i="23"/>
  <c r="A3691" i="23"/>
  <c r="A3692" i="23"/>
  <c r="A3693" i="23"/>
  <c r="A3694" i="23"/>
  <c r="A3695" i="23"/>
  <c r="A3696" i="23"/>
  <c r="A3697" i="23"/>
  <c r="A3698" i="23"/>
  <c r="A3699" i="23"/>
  <c r="A3700" i="23"/>
  <c r="A3701" i="23"/>
  <c r="A3702" i="23"/>
  <c r="A3703" i="23"/>
  <c r="A3704" i="23"/>
  <c r="A3705" i="23"/>
  <c r="A3706" i="23"/>
  <c r="A3707" i="23"/>
  <c r="A3708" i="23"/>
  <c r="A3709" i="23"/>
  <c r="A3710" i="23"/>
  <c r="A3711" i="23"/>
  <c r="A3712" i="23"/>
  <c r="A3713" i="23"/>
  <c r="A3714" i="23"/>
  <c r="A3715" i="23"/>
  <c r="A3716" i="23"/>
  <c r="A3717" i="23"/>
  <c r="A3718" i="23"/>
  <c r="A3719" i="23"/>
  <c r="A3720" i="23"/>
  <c r="A3721" i="23"/>
  <c r="A3722" i="23"/>
  <c r="A3723" i="23"/>
  <c r="A3724" i="23"/>
  <c r="A3725" i="23"/>
  <c r="A3726" i="23"/>
  <c r="A3727" i="23"/>
  <c r="A3728" i="23"/>
  <c r="A3729" i="23"/>
  <c r="A3730" i="23"/>
  <c r="A3731" i="23"/>
  <c r="A3732" i="23"/>
  <c r="A3733" i="23"/>
  <c r="A3734" i="23"/>
  <c r="A3735" i="23"/>
  <c r="A3736" i="23"/>
  <c r="A3737" i="23"/>
  <c r="A3738" i="23"/>
  <c r="A3739" i="23"/>
  <c r="A3740" i="23"/>
  <c r="A3741" i="23"/>
  <c r="A3742" i="23"/>
  <c r="A3743" i="23"/>
  <c r="A3744" i="23"/>
  <c r="A3745" i="23"/>
  <c r="A3746" i="23"/>
  <c r="A3747" i="23"/>
  <c r="A3748" i="23"/>
  <c r="A3749" i="23"/>
  <c r="A3750" i="23"/>
  <c r="A3751" i="23"/>
  <c r="A3752" i="23"/>
  <c r="A3753" i="23"/>
  <c r="A3754" i="23"/>
  <c r="A3755" i="23"/>
  <c r="A3756" i="23"/>
  <c r="A3757" i="23"/>
  <c r="A3758" i="23"/>
  <c r="A3759" i="23"/>
  <c r="A3760" i="23"/>
  <c r="A3761" i="23"/>
  <c r="A3762" i="23"/>
  <c r="A3763" i="23"/>
  <c r="A3764" i="23"/>
  <c r="A3765" i="23"/>
  <c r="A3766" i="23"/>
  <c r="A3767" i="23"/>
  <c r="A3768" i="23"/>
  <c r="A3769" i="23"/>
  <c r="A3770" i="23"/>
  <c r="A3771" i="23"/>
  <c r="A3772" i="23"/>
  <c r="A3773" i="23"/>
  <c r="A3774" i="23"/>
  <c r="A3775" i="23"/>
  <c r="A3776" i="23"/>
  <c r="A3777" i="23"/>
  <c r="A3778" i="23"/>
  <c r="A3779" i="23"/>
  <c r="A3780" i="23"/>
  <c r="A3781" i="23"/>
  <c r="A3782" i="23"/>
  <c r="A3783" i="23"/>
  <c r="A3784" i="23"/>
  <c r="A3785" i="23"/>
  <c r="A3786" i="23"/>
  <c r="A3787" i="23"/>
  <c r="A3788" i="23"/>
  <c r="A3789" i="23"/>
  <c r="A3790" i="23"/>
  <c r="A3791" i="23"/>
  <c r="A3792" i="23"/>
  <c r="A3793" i="23"/>
  <c r="A3794" i="23"/>
  <c r="A3795" i="23"/>
  <c r="A3796" i="23"/>
  <c r="A3797" i="23"/>
  <c r="A3798" i="23"/>
  <c r="A3799" i="23"/>
  <c r="A3800" i="23"/>
  <c r="A3801" i="23"/>
  <c r="A3802" i="23"/>
  <c r="A3803" i="23"/>
  <c r="A3804" i="23"/>
  <c r="A3805" i="23"/>
  <c r="A3806" i="23"/>
  <c r="A3807" i="23"/>
  <c r="A3808" i="23"/>
  <c r="A3809" i="23"/>
  <c r="A3810" i="23"/>
  <c r="A3811" i="23"/>
  <c r="A3812" i="23"/>
  <c r="A3813" i="23"/>
  <c r="A3814" i="23"/>
  <c r="A3815" i="23"/>
  <c r="A3816" i="23"/>
  <c r="A3817" i="23"/>
  <c r="A3818" i="23"/>
  <c r="A3819" i="23"/>
  <c r="A3820" i="23"/>
  <c r="A3821" i="23"/>
  <c r="A3822" i="23"/>
  <c r="A3823" i="23"/>
  <c r="A3824" i="23"/>
  <c r="A3825" i="23"/>
  <c r="A3826" i="23"/>
  <c r="A3827" i="23"/>
  <c r="A3828" i="23"/>
  <c r="A3829" i="23"/>
  <c r="A3830" i="23"/>
  <c r="A3831" i="23"/>
  <c r="A3832" i="23"/>
  <c r="A3833" i="23"/>
  <c r="A3834" i="23"/>
  <c r="A3835" i="23"/>
  <c r="A3836" i="23"/>
  <c r="A3837" i="23"/>
  <c r="A3838" i="23"/>
  <c r="A3839" i="23"/>
  <c r="A3840" i="23"/>
  <c r="A3841" i="23"/>
  <c r="A3842" i="23"/>
  <c r="A3843" i="23"/>
  <c r="A3844" i="23"/>
  <c r="A3845" i="23"/>
  <c r="A3846" i="23"/>
  <c r="A3847" i="23"/>
  <c r="A3848" i="23"/>
  <c r="A3849" i="23"/>
  <c r="A3850" i="23"/>
  <c r="A3851" i="23"/>
  <c r="A3852" i="23"/>
  <c r="A3853" i="23"/>
  <c r="A3854" i="23"/>
  <c r="A3855" i="23"/>
  <c r="A3856" i="23"/>
  <c r="A3857" i="23"/>
  <c r="A3858" i="23"/>
  <c r="A3859" i="23"/>
  <c r="A3860" i="23"/>
  <c r="A3861" i="23"/>
  <c r="A3862" i="23"/>
  <c r="A3863" i="23"/>
  <c r="A3864" i="23"/>
  <c r="A3865" i="23"/>
  <c r="A3866" i="23"/>
  <c r="A3867" i="23"/>
  <c r="A3868" i="23"/>
  <c r="A3869" i="23"/>
  <c r="A3870" i="23"/>
  <c r="A3871" i="23"/>
  <c r="A3872" i="23"/>
  <c r="A3873" i="23"/>
  <c r="A3874" i="23"/>
  <c r="A3875" i="23"/>
  <c r="A3876" i="23"/>
  <c r="A3877" i="23"/>
  <c r="A3878" i="23"/>
  <c r="A3879" i="23"/>
  <c r="A3880" i="23"/>
  <c r="A3881" i="23"/>
  <c r="A3882" i="23"/>
  <c r="A3883" i="23"/>
  <c r="A3884" i="23"/>
  <c r="A3885" i="23"/>
  <c r="A3886" i="23"/>
  <c r="A3887" i="23"/>
  <c r="A3888" i="23"/>
  <c r="A3889" i="23"/>
  <c r="A3890" i="23"/>
  <c r="A3891" i="23"/>
  <c r="A3892" i="23"/>
  <c r="A3893" i="23"/>
  <c r="A3894" i="23"/>
  <c r="A3895" i="23"/>
  <c r="A3896" i="23"/>
  <c r="A3897" i="23"/>
  <c r="A3898" i="23"/>
  <c r="A3899" i="23"/>
  <c r="A3900" i="23"/>
  <c r="A3901" i="23"/>
  <c r="A3902" i="23"/>
  <c r="A3903" i="23"/>
  <c r="A3904" i="23"/>
  <c r="A3905" i="23"/>
  <c r="A3906" i="23"/>
  <c r="A3907" i="23"/>
  <c r="A3908" i="23"/>
  <c r="A3909" i="23"/>
  <c r="A3910" i="23"/>
  <c r="A3911" i="23"/>
  <c r="A3912" i="23"/>
  <c r="A3913" i="23"/>
  <c r="A3914" i="23"/>
  <c r="A3915" i="23"/>
  <c r="A3916" i="23"/>
  <c r="A3917" i="23"/>
  <c r="A3918" i="23"/>
  <c r="A3919" i="23"/>
  <c r="A3920" i="23"/>
  <c r="A3921" i="23"/>
  <c r="A3922" i="23"/>
  <c r="A3923" i="23"/>
  <c r="A3924" i="23"/>
  <c r="A3925" i="23"/>
  <c r="A3926" i="23"/>
  <c r="A3927" i="23"/>
  <c r="A3928" i="23"/>
  <c r="A3929" i="23"/>
  <c r="A3930" i="23"/>
  <c r="A3931" i="23"/>
  <c r="A3932" i="23"/>
  <c r="A3933" i="23"/>
  <c r="A3934" i="23"/>
  <c r="A3935" i="23"/>
  <c r="A3936" i="23"/>
  <c r="A3937" i="23"/>
  <c r="A3938" i="23"/>
  <c r="A3939" i="23"/>
  <c r="A3940" i="23"/>
  <c r="A3941" i="23"/>
  <c r="A3942" i="23"/>
  <c r="A3943" i="23"/>
  <c r="A3944" i="23"/>
  <c r="A3945" i="23"/>
  <c r="A3946" i="23"/>
  <c r="A3947" i="23"/>
  <c r="A3948" i="23"/>
  <c r="A3949" i="23"/>
  <c r="A3950" i="23"/>
  <c r="A3951" i="23"/>
  <c r="A3952" i="23"/>
  <c r="A3953" i="23"/>
  <c r="A3954" i="23"/>
  <c r="A3955" i="23"/>
  <c r="A3956" i="23"/>
  <c r="A3957" i="23"/>
  <c r="A3958" i="23"/>
  <c r="A3959" i="23"/>
  <c r="A3960" i="23"/>
  <c r="A3961" i="23"/>
  <c r="A3962" i="23"/>
  <c r="A3963" i="23"/>
  <c r="A3964" i="23"/>
  <c r="A3965" i="23"/>
  <c r="A3966" i="23"/>
  <c r="A3967" i="23"/>
  <c r="A3968" i="23"/>
  <c r="A3969" i="23"/>
  <c r="A3970" i="23"/>
  <c r="A3971" i="23"/>
  <c r="A3972" i="23"/>
  <c r="A3973" i="23"/>
  <c r="A3974" i="23"/>
  <c r="A3975" i="23"/>
  <c r="A3976" i="23"/>
  <c r="A3977" i="23"/>
  <c r="A3978" i="23"/>
  <c r="N36" i="2" l="1"/>
  <c r="N28" i="2"/>
  <c r="N20" i="2"/>
  <c r="N12" i="2"/>
  <c r="N4" i="2"/>
  <c r="M30" i="2"/>
  <c r="M22" i="2"/>
  <c r="M14" i="2"/>
  <c r="M6" i="2"/>
  <c r="H32" i="2"/>
  <c r="H24" i="2"/>
  <c r="H16" i="2"/>
  <c r="H8" i="2"/>
  <c r="G34" i="2"/>
  <c r="G26" i="2"/>
  <c r="G18" i="2"/>
  <c r="G10" i="2"/>
  <c r="W36" i="2"/>
  <c r="W32" i="2"/>
  <c r="W28" i="2"/>
  <c r="W24" i="2"/>
  <c r="W20" i="2"/>
  <c r="W16" i="2"/>
  <c r="W12" i="2"/>
  <c r="W8" i="2"/>
  <c r="T36" i="2"/>
  <c r="T32" i="2"/>
  <c r="T28" i="2"/>
  <c r="T24" i="2"/>
  <c r="T20" i="2"/>
  <c r="T16" i="2"/>
  <c r="T12" i="2"/>
  <c r="T8" i="2"/>
  <c r="T4" i="2"/>
  <c r="P35" i="2"/>
  <c r="P31" i="2"/>
  <c r="P27" i="2"/>
  <c r="P23" i="2"/>
  <c r="P19" i="2"/>
  <c r="P15" i="2"/>
  <c r="P11" i="2"/>
  <c r="P7" i="2"/>
  <c r="K36" i="2"/>
  <c r="K32" i="2"/>
  <c r="K28" i="2"/>
  <c r="K24" i="2"/>
  <c r="K20" i="2"/>
  <c r="K16" i="2"/>
  <c r="K12" i="2"/>
  <c r="K8" i="2"/>
  <c r="K4" i="2"/>
  <c r="M15" i="2"/>
  <c r="G11" i="2"/>
  <c r="V9" i="2"/>
  <c r="S13" i="2"/>
  <c r="Q19" i="2"/>
  <c r="J29" i="2"/>
  <c r="N35" i="2"/>
  <c r="N27" i="2"/>
  <c r="N19" i="2"/>
  <c r="N11" i="2"/>
  <c r="N3" i="2"/>
  <c r="M29" i="2"/>
  <c r="M21" i="2"/>
  <c r="M13" i="2"/>
  <c r="M5" i="2"/>
  <c r="H31" i="2"/>
  <c r="H23" i="2"/>
  <c r="H15" i="2"/>
  <c r="H7" i="2"/>
  <c r="G33" i="2"/>
  <c r="G25" i="2"/>
  <c r="G17" i="2"/>
  <c r="G9" i="2"/>
  <c r="V36" i="2"/>
  <c r="V32" i="2"/>
  <c r="V28" i="2"/>
  <c r="V24" i="2"/>
  <c r="V20" i="2"/>
  <c r="V16" i="2"/>
  <c r="V12" i="2"/>
  <c r="V8" i="2"/>
  <c r="S36" i="2"/>
  <c r="S32" i="2"/>
  <c r="S28" i="2"/>
  <c r="S24" i="2"/>
  <c r="S20" i="2"/>
  <c r="S16" i="2"/>
  <c r="S12" i="2"/>
  <c r="S8" i="2"/>
  <c r="S4" i="2"/>
  <c r="Q34" i="2"/>
  <c r="Q30" i="2"/>
  <c r="Q26" i="2"/>
  <c r="Q22" i="2"/>
  <c r="Q18" i="2"/>
  <c r="Q14" i="2"/>
  <c r="Q10" i="2"/>
  <c r="Q6" i="2"/>
  <c r="J36" i="2"/>
  <c r="J32" i="2"/>
  <c r="J28" i="2"/>
  <c r="J24" i="2"/>
  <c r="J20" i="2"/>
  <c r="J16" i="2"/>
  <c r="J12" i="2"/>
  <c r="J8" i="2"/>
  <c r="J4" i="2"/>
  <c r="N21" i="2"/>
  <c r="G27" i="2"/>
  <c r="V25" i="2"/>
  <c r="S29" i="2"/>
  <c r="Q35" i="2"/>
  <c r="Q7" i="2"/>
  <c r="J13" i="2"/>
  <c r="N34" i="2"/>
  <c r="N26" i="2"/>
  <c r="N18" i="2"/>
  <c r="N10" i="2"/>
  <c r="M36" i="2"/>
  <c r="M28" i="2"/>
  <c r="M20" i="2"/>
  <c r="M12" i="2"/>
  <c r="M4" i="2"/>
  <c r="H30" i="2"/>
  <c r="H22" i="2"/>
  <c r="H14" i="2"/>
  <c r="H6" i="2"/>
  <c r="G32" i="2"/>
  <c r="G24" i="2"/>
  <c r="G16" i="2"/>
  <c r="G8" i="2"/>
  <c r="W35" i="2"/>
  <c r="W31" i="2"/>
  <c r="W27" i="2"/>
  <c r="W23" i="2"/>
  <c r="W19" i="2"/>
  <c r="W15" i="2"/>
  <c r="W11" i="2"/>
  <c r="W7" i="2"/>
  <c r="T35" i="2"/>
  <c r="T31" i="2"/>
  <c r="T27" i="2"/>
  <c r="T23" i="2"/>
  <c r="T19" i="2"/>
  <c r="T15" i="2"/>
  <c r="T11" i="2"/>
  <c r="T7" i="2"/>
  <c r="T3" i="2"/>
  <c r="P34" i="2"/>
  <c r="P30" i="2"/>
  <c r="P26" i="2"/>
  <c r="P22" i="2"/>
  <c r="P18" i="2"/>
  <c r="P14" i="2"/>
  <c r="P10" i="2"/>
  <c r="P6" i="2"/>
  <c r="K35" i="2"/>
  <c r="K31" i="2"/>
  <c r="K27" i="2"/>
  <c r="K23" i="2"/>
  <c r="K19" i="2"/>
  <c r="K15" i="2"/>
  <c r="K11" i="2"/>
  <c r="K7" i="2"/>
  <c r="K3" i="2"/>
  <c r="M31" i="2"/>
  <c r="M7" i="2"/>
  <c r="G19" i="2"/>
  <c r="V17" i="2"/>
  <c r="S21" i="2"/>
  <c r="Q27" i="2"/>
  <c r="J33" i="2"/>
  <c r="J9" i="2"/>
  <c r="N33" i="2"/>
  <c r="N25" i="2"/>
  <c r="N17" i="2"/>
  <c r="N9" i="2"/>
  <c r="M35" i="2"/>
  <c r="M27" i="2"/>
  <c r="M19" i="2"/>
  <c r="M11" i="2"/>
  <c r="M3" i="2"/>
  <c r="H29" i="2"/>
  <c r="H21" i="2"/>
  <c r="H13" i="2"/>
  <c r="H5" i="2"/>
  <c r="G31" i="2"/>
  <c r="G23" i="2"/>
  <c r="G15" i="2"/>
  <c r="G7" i="2"/>
  <c r="V35" i="2"/>
  <c r="V31" i="2"/>
  <c r="V27" i="2"/>
  <c r="V23" i="2"/>
  <c r="V19" i="2"/>
  <c r="V15" i="2"/>
  <c r="V11" i="2"/>
  <c r="V7" i="2"/>
  <c r="S35" i="2"/>
  <c r="S31" i="2"/>
  <c r="S27" i="2"/>
  <c r="S23" i="2"/>
  <c r="S19" i="2"/>
  <c r="S15" i="2"/>
  <c r="S11" i="2"/>
  <c r="S7" i="2"/>
  <c r="S3" i="2"/>
  <c r="Q33" i="2"/>
  <c r="Q29" i="2"/>
  <c r="Q25" i="2"/>
  <c r="Q21" i="2"/>
  <c r="Q17" i="2"/>
  <c r="Q13" i="2"/>
  <c r="Q9" i="2"/>
  <c r="Q5" i="2"/>
  <c r="J35" i="2"/>
  <c r="J31" i="2"/>
  <c r="J27" i="2"/>
  <c r="J23" i="2"/>
  <c r="J19" i="2"/>
  <c r="J15" i="2"/>
  <c r="J11" i="2"/>
  <c r="J7" i="2"/>
  <c r="J3" i="2"/>
  <c r="M23" i="2"/>
  <c r="H17" i="2"/>
  <c r="V33" i="2"/>
  <c r="S33" i="2"/>
  <c r="S9" i="2"/>
  <c r="Q11" i="2"/>
  <c r="J21" i="2"/>
  <c r="N32" i="2"/>
  <c r="N24" i="2"/>
  <c r="N16" i="2"/>
  <c r="N8" i="2"/>
  <c r="M34" i="2"/>
  <c r="M26" i="2"/>
  <c r="M18" i="2"/>
  <c r="M10" i="2"/>
  <c r="H36" i="2"/>
  <c r="H28" i="2"/>
  <c r="H20" i="2"/>
  <c r="H12" i="2"/>
  <c r="H4" i="2"/>
  <c r="G30" i="2"/>
  <c r="G22" i="2"/>
  <c r="G14" i="2"/>
  <c r="G6" i="2"/>
  <c r="W34" i="2"/>
  <c r="W30" i="2"/>
  <c r="W26" i="2"/>
  <c r="W22" i="2"/>
  <c r="W18" i="2"/>
  <c r="W14" i="2"/>
  <c r="W10" i="2"/>
  <c r="W6" i="2"/>
  <c r="T34" i="2"/>
  <c r="T30" i="2"/>
  <c r="T26" i="2"/>
  <c r="T22" i="2"/>
  <c r="T18" i="2"/>
  <c r="T14" i="2"/>
  <c r="T10" i="2"/>
  <c r="T6" i="2"/>
  <c r="P3" i="2"/>
  <c r="P33" i="2"/>
  <c r="P29" i="2"/>
  <c r="P25" i="2"/>
  <c r="P21" i="2"/>
  <c r="P17" i="2"/>
  <c r="P13" i="2"/>
  <c r="P9" i="2"/>
  <c r="P5" i="2"/>
  <c r="K34" i="2"/>
  <c r="K30" i="2"/>
  <c r="K26" i="2"/>
  <c r="K22" i="2"/>
  <c r="K18" i="2"/>
  <c r="K14" i="2"/>
  <c r="K10" i="2"/>
  <c r="K6" i="2"/>
  <c r="N5" i="2"/>
  <c r="H25" i="2"/>
  <c r="G3" i="2"/>
  <c r="V13" i="2"/>
  <c r="S17" i="2"/>
  <c r="Q23" i="2"/>
  <c r="J25" i="2"/>
  <c r="N31" i="2"/>
  <c r="N23" i="2"/>
  <c r="N15" i="2"/>
  <c r="N7" i="2"/>
  <c r="M33" i="2"/>
  <c r="M25" i="2"/>
  <c r="M17" i="2"/>
  <c r="M9" i="2"/>
  <c r="H35" i="2"/>
  <c r="H27" i="2"/>
  <c r="H19" i="2"/>
  <c r="H11" i="2"/>
  <c r="H3" i="2"/>
  <c r="G29" i="2"/>
  <c r="G21" i="2"/>
  <c r="G13" i="2"/>
  <c r="G5" i="2"/>
  <c r="V34" i="2"/>
  <c r="V30" i="2"/>
  <c r="V26" i="2"/>
  <c r="V22" i="2"/>
  <c r="V18" i="2"/>
  <c r="V14" i="2"/>
  <c r="V10" i="2"/>
  <c r="V6" i="2"/>
  <c r="S34" i="2"/>
  <c r="S30" i="2"/>
  <c r="S26" i="2"/>
  <c r="S22" i="2"/>
  <c r="S18" i="2"/>
  <c r="S14" i="2"/>
  <c r="S10" i="2"/>
  <c r="S6" i="2"/>
  <c r="Q36" i="2"/>
  <c r="Q32" i="2"/>
  <c r="Q28" i="2"/>
  <c r="Q24" i="2"/>
  <c r="Q20" i="2"/>
  <c r="Q16" i="2"/>
  <c r="Q12" i="2"/>
  <c r="Q8" i="2"/>
  <c r="Q4" i="2"/>
  <c r="J34" i="2"/>
  <c r="J30" i="2"/>
  <c r="J26" i="2"/>
  <c r="J22" i="2"/>
  <c r="J18" i="2"/>
  <c r="J14" i="2"/>
  <c r="J10" i="2"/>
  <c r="J6" i="2"/>
  <c r="N29" i="2"/>
  <c r="G35" i="2"/>
  <c r="V21" i="2"/>
  <c r="S25" i="2"/>
  <c r="Q31" i="2"/>
  <c r="Q3" i="2"/>
  <c r="J5" i="2"/>
  <c r="N30" i="2"/>
  <c r="N22" i="2"/>
  <c r="N14" i="2"/>
  <c r="N6" i="2"/>
  <c r="M32" i="2"/>
  <c r="M24" i="2"/>
  <c r="M16" i="2"/>
  <c r="M8" i="2"/>
  <c r="H34" i="2"/>
  <c r="H26" i="2"/>
  <c r="H18" i="2"/>
  <c r="H10" i="2"/>
  <c r="G36" i="2"/>
  <c r="G28" i="2"/>
  <c r="G20" i="2"/>
  <c r="G12" i="2"/>
  <c r="G4" i="2"/>
  <c r="W33" i="2"/>
  <c r="W29" i="2"/>
  <c r="W25" i="2"/>
  <c r="W21" i="2"/>
  <c r="W17" i="2"/>
  <c r="W13" i="2"/>
  <c r="W9" i="2"/>
  <c r="W5" i="2"/>
  <c r="T33" i="2"/>
  <c r="T29" i="2"/>
  <c r="T25" i="2"/>
  <c r="T21" i="2"/>
  <c r="T17" i="2"/>
  <c r="T13" i="2"/>
  <c r="T9" i="2"/>
  <c r="T5" i="2"/>
  <c r="P36" i="2"/>
  <c r="P32" i="2"/>
  <c r="P28" i="2"/>
  <c r="P24" i="2"/>
  <c r="P20" i="2"/>
  <c r="P16" i="2"/>
  <c r="P12" i="2"/>
  <c r="P8" i="2"/>
  <c r="P4" i="2"/>
  <c r="K33" i="2"/>
  <c r="K29" i="2"/>
  <c r="K25" i="2"/>
  <c r="K21" i="2"/>
  <c r="K17" i="2"/>
  <c r="K13" i="2"/>
  <c r="K9" i="2"/>
  <c r="K5" i="2"/>
  <c r="N13" i="2"/>
  <c r="H9" i="2"/>
  <c r="V29" i="2"/>
  <c r="V5" i="2"/>
  <c r="S5" i="2"/>
  <c r="Q15" i="2"/>
  <c r="J17" i="2"/>
  <c r="X36" i="2"/>
  <c r="X35" i="2"/>
  <c r="R34" i="2"/>
  <c r="L33" i="2"/>
  <c r="U16" i="2"/>
  <c r="O15" i="2"/>
  <c r="U35" i="2"/>
  <c r="O34" i="2"/>
  <c r="I33" i="2"/>
  <c r="I16" i="2"/>
  <c r="U14" i="2"/>
  <c r="O13" i="2"/>
  <c r="I12" i="2"/>
  <c r="O17" i="2"/>
  <c r="X32" i="2"/>
  <c r="U31" i="2"/>
  <c r="R30" i="2"/>
  <c r="L22" i="2"/>
  <c r="I21" i="2"/>
  <c r="X19" i="2"/>
  <c r="L13" i="2"/>
  <c r="U10" i="2"/>
  <c r="I10" i="2"/>
  <c r="X7" i="2"/>
  <c r="I5" i="2"/>
  <c r="R31" i="2"/>
  <c r="O30" i="2"/>
  <c r="L29" i="2"/>
  <c r="X20" i="2"/>
  <c r="U19" i="2"/>
  <c r="R18" i="2"/>
  <c r="I14" i="2"/>
  <c r="O11" i="2"/>
  <c r="L9" i="2"/>
  <c r="O6" i="2"/>
  <c r="R3" i="2"/>
  <c r="X4" i="2"/>
  <c r="X15" i="2"/>
  <c r="X12" i="2"/>
  <c r="L6" i="2"/>
  <c r="V4" i="2"/>
  <c r="X8" i="2"/>
  <c r="U6" i="2"/>
  <c r="X3" i="2"/>
  <c r="O7" i="2"/>
  <c r="X31" i="2"/>
  <c r="O22" i="2"/>
  <c r="L14" i="2"/>
  <c r="O9" i="2"/>
  <c r="R6" i="2"/>
  <c r="U3" i="2"/>
  <c r="R35" i="2"/>
  <c r="L30" i="2"/>
  <c r="I29" i="2"/>
  <c r="X27" i="2"/>
  <c r="R19" i="2"/>
  <c r="O18" i="2"/>
  <c r="L17" i="2"/>
  <c r="I13" i="2"/>
  <c r="R10" i="2"/>
  <c r="U7" i="2"/>
  <c r="I9" i="2"/>
  <c r="O3" i="2"/>
  <c r="X28" i="2"/>
  <c r="U27" i="2"/>
  <c r="R26" i="2"/>
  <c r="L18" i="2"/>
  <c r="I17" i="2"/>
  <c r="I4" i="2"/>
  <c r="U12" i="2"/>
  <c r="I6" i="2"/>
  <c r="R27" i="2"/>
  <c r="O26" i="2"/>
  <c r="L25" i="2"/>
  <c r="X16" i="2"/>
  <c r="U15" i="2"/>
  <c r="R14" i="2"/>
  <c r="X11" i="2"/>
  <c r="O10" i="2"/>
  <c r="R7" i="2"/>
  <c r="O5" i="2"/>
  <c r="U4" i="2"/>
  <c r="L34" i="2"/>
  <c r="L26" i="2"/>
  <c r="I25" i="2"/>
  <c r="X23" i="2"/>
  <c r="R15" i="2"/>
  <c r="I8" i="2"/>
  <c r="L5" i="2"/>
  <c r="W3" i="2"/>
  <c r="R23" i="2"/>
  <c r="L21" i="2"/>
  <c r="R11" i="2"/>
  <c r="U8" i="2"/>
  <c r="X24" i="2"/>
  <c r="U23" i="2"/>
  <c r="R22" i="2"/>
  <c r="O14" i="2"/>
  <c r="U11" i="2"/>
  <c r="L10" i="2"/>
  <c r="O25" i="2"/>
  <c r="I36" i="2"/>
  <c r="X5" i="2"/>
  <c r="R16" i="2"/>
  <c r="L27" i="2"/>
  <c r="L4" i="2"/>
  <c r="X14" i="2"/>
  <c r="R25" i="2"/>
  <c r="L36" i="2"/>
  <c r="U20" i="2"/>
  <c r="O31" i="2"/>
  <c r="O4" i="2"/>
  <c r="I15" i="2"/>
  <c r="U25" i="2"/>
  <c r="U18" i="2"/>
  <c r="O29" i="2"/>
  <c r="X9" i="2"/>
  <c r="R20" i="2"/>
  <c r="L31" i="2"/>
  <c r="L8" i="2"/>
  <c r="X18" i="2"/>
  <c r="R29" i="2"/>
  <c r="U24" i="2"/>
  <c r="O35" i="2"/>
  <c r="W4" i="2"/>
  <c r="O8" i="2"/>
  <c r="I19" i="2"/>
  <c r="U29" i="2"/>
  <c r="U5" i="2"/>
  <c r="O16" i="2"/>
  <c r="I27" i="2"/>
  <c r="L19" i="2"/>
  <c r="L28" i="2"/>
  <c r="O23" i="2"/>
  <c r="O28" i="2"/>
  <c r="X33" i="2"/>
  <c r="I11" i="2"/>
  <c r="U22" i="2"/>
  <c r="O33" i="2"/>
  <c r="L3" i="2"/>
  <c r="X13" i="2"/>
  <c r="R24" i="2"/>
  <c r="L35" i="2"/>
  <c r="L12" i="2"/>
  <c r="X22" i="2"/>
  <c r="R33" i="2"/>
  <c r="I18" i="2"/>
  <c r="U28" i="2"/>
  <c r="O12" i="2"/>
  <c r="I23" i="2"/>
  <c r="U33" i="2"/>
  <c r="I22" i="2"/>
  <c r="U32" i="2"/>
  <c r="I28" i="2"/>
  <c r="R17" i="2"/>
  <c r="U26" i="2"/>
  <c r="L7" i="2"/>
  <c r="X17" i="2"/>
  <c r="R28" i="2"/>
  <c r="R5" i="2"/>
  <c r="L16" i="2"/>
  <c r="X26" i="2"/>
  <c r="R8" i="2"/>
  <c r="X6" i="2"/>
  <c r="I32" i="2"/>
  <c r="R12" i="2"/>
  <c r="X10" i="2"/>
  <c r="R21" i="2"/>
  <c r="O32" i="2"/>
  <c r="I20" i="2"/>
  <c r="U30" i="2"/>
  <c r="L11" i="2"/>
  <c r="X21" i="2"/>
  <c r="R32" i="2"/>
  <c r="R9" i="2"/>
  <c r="L20" i="2"/>
  <c r="X30" i="2"/>
  <c r="I26" i="2"/>
  <c r="U36" i="2"/>
  <c r="U9" i="2"/>
  <c r="O20" i="2"/>
  <c r="I31" i="2"/>
  <c r="O19" i="2"/>
  <c r="I30" i="2"/>
  <c r="I3" i="2"/>
  <c r="U13" i="2"/>
  <c r="O24" i="2"/>
  <c r="I35" i="2"/>
  <c r="X29" i="2"/>
  <c r="I7" i="2"/>
  <c r="U17" i="2"/>
  <c r="O21" i="2"/>
  <c r="L23" i="2"/>
  <c r="V3" i="2"/>
  <c r="O27" i="2"/>
  <c r="U21" i="2"/>
  <c r="O36" i="2"/>
  <c r="I24" i="2"/>
  <c r="U34" i="2"/>
  <c r="R4" i="2"/>
  <c r="L15" i="2"/>
  <c r="X25" i="2"/>
  <c r="R36" i="2"/>
  <c r="R13" i="2"/>
  <c r="L24" i="2"/>
  <c r="I34" i="2"/>
  <c r="L32" i="2"/>
  <c r="E37" i="2"/>
  <c r="D37" i="2"/>
  <c r="G37" i="2" l="1"/>
  <c r="Y25" i="2"/>
  <c r="Y21" i="2"/>
  <c r="Y32" i="2"/>
  <c r="Y30" i="2"/>
  <c r="Y31" i="2"/>
  <c r="Y33" i="2"/>
  <c r="Y29" i="2"/>
  <c r="Y34" i="2"/>
  <c r="Y27" i="2"/>
  <c r="Y22" i="2"/>
  <c r="Y28" i="2"/>
  <c r="Y23" i="2"/>
  <c r="Y24" i="2"/>
  <c r="Y20" i="2"/>
  <c r="Y26" i="2"/>
  <c r="Y7" i="2"/>
  <c r="Y14" i="2"/>
  <c r="Y36" i="2"/>
  <c r="Y9" i="2"/>
  <c r="Y16" i="2"/>
  <c r="Y12" i="2"/>
  <c r="Y8" i="2"/>
  <c r="Y11" i="2"/>
  <c r="Y6" i="2"/>
  <c r="Y3" i="2"/>
  <c r="Y17" i="2"/>
  <c r="Y4" i="2"/>
  <c r="Y19" i="2"/>
  <c r="Y10" i="2"/>
  <c r="Y35" i="2"/>
  <c r="Y18" i="2"/>
  <c r="Y5" i="2"/>
  <c r="Y13" i="2"/>
  <c r="Y15" i="2"/>
  <c r="X37" i="2"/>
  <c r="W37" i="2"/>
  <c r="V37" i="2"/>
  <c r="T37" i="2"/>
  <c r="M37" i="2"/>
  <c r="R37" i="2"/>
  <c r="N37" i="2"/>
  <c r="P37" i="2"/>
  <c r="H37" i="2" l="1"/>
  <c r="U37" i="2"/>
  <c r="I37" i="2"/>
  <c r="Q37" i="2"/>
  <c r="J37" i="2"/>
  <c r="L37" i="2"/>
  <c r="S37" i="2"/>
  <c r="K37" i="2"/>
  <c r="O37" i="2"/>
  <c r="F37" i="2"/>
  <c r="C37" i="2"/>
  <c r="B37" i="2"/>
  <c r="Y37" i="2" l="1"/>
</calcChain>
</file>

<file path=xl/sharedStrings.xml><?xml version="1.0" encoding="utf-8"?>
<sst xmlns="http://schemas.openxmlformats.org/spreadsheetml/2006/main" count="53017" uniqueCount="18360">
  <si>
    <t>Provinsi</t>
  </si>
  <si>
    <t>DKI Jakarta</t>
  </si>
  <si>
    <t>Kantor Pusat</t>
  </si>
  <si>
    <t>Banten</t>
  </si>
  <si>
    <t>Jawa Timur</t>
  </si>
  <si>
    <t>Jawa Tengah</t>
  </si>
  <si>
    <t>Jawa Barat</t>
  </si>
  <si>
    <t>Sulawesi Selatan</t>
  </si>
  <si>
    <t>Bali</t>
  </si>
  <si>
    <t>Aceh</t>
  </si>
  <si>
    <t>Bengkulu</t>
  </si>
  <si>
    <t>Jambi</t>
  </si>
  <si>
    <t>Kalimantan Barat</t>
  </si>
  <si>
    <t>Kalimantan Selatan</t>
  </si>
  <si>
    <t>Kalimantan Tengah</t>
  </si>
  <si>
    <t>Kalimantan Timur</t>
  </si>
  <si>
    <t>Lampung</t>
  </si>
  <si>
    <t>Maluku</t>
  </si>
  <si>
    <t>Nusa Tenggara Barat</t>
  </si>
  <si>
    <t>Nusa Tenggara Timur</t>
  </si>
  <si>
    <t>Papua</t>
  </si>
  <si>
    <t>Riau</t>
  </si>
  <si>
    <t>Sulawesi Tengah</t>
  </si>
  <si>
    <t>Sulawesi Tenggara</t>
  </si>
  <si>
    <t>Sulawesi Utara</t>
  </si>
  <si>
    <t>Sumatera Barat</t>
  </si>
  <si>
    <t>Sumatera Selatan</t>
  </si>
  <si>
    <t>Sumatera Utara</t>
  </si>
  <si>
    <t>Daerah Istimewa Yogyakarta</t>
  </si>
  <si>
    <t>Kepulauan Riau</t>
  </si>
  <si>
    <t>Gorontalo</t>
  </si>
  <si>
    <t>Sulawesi Barat</t>
  </si>
  <si>
    <t>Kepulauan Bangka Belitung</t>
  </si>
  <si>
    <t>Papua Barat</t>
  </si>
  <si>
    <t>Maluku Utara</t>
  </si>
  <si>
    <t>Kantor Pemasaran</t>
  </si>
  <si>
    <t>Kalimantan Utara</t>
  </si>
  <si>
    <t>Total</t>
  </si>
  <si>
    <t>Ket:</t>
  </si>
  <si>
    <t>:</t>
  </si>
  <si>
    <t>PT Asuransi Jiwasraya (Persero)</t>
  </si>
  <si>
    <t>PT Chubb Life Insurance Indonesia</t>
  </si>
  <si>
    <t>Asuransi Jiwa Bersama Bumiputera 1912</t>
  </si>
  <si>
    <t>PT Asuransi Simas Jiwa</t>
  </si>
  <si>
    <t>PT Asuransi Jiwa Taspen</t>
  </si>
  <si>
    <t>PT Pacific Life Insurance</t>
  </si>
  <si>
    <t>Perusahaan Asuransi Jiwa</t>
  </si>
  <si>
    <t>PT Equity Life Indonesia</t>
  </si>
  <si>
    <t>PT CHUBB GENERAL INSURANCE INDONESIA</t>
  </si>
  <si>
    <t>PT Asuransi Jasaraharja Putera</t>
  </si>
  <si>
    <t>PT Kookmin Best Insurance Indonesia</t>
  </si>
  <si>
    <t>Perusahaan Asuransi Umum</t>
  </si>
  <si>
    <t>Perusahaan Reasuransi</t>
  </si>
  <si>
    <t>Reas</t>
  </si>
  <si>
    <t>Wajib</t>
  </si>
  <si>
    <t>Jiwa</t>
  </si>
  <si>
    <t>Umum</t>
  </si>
  <si>
    <t>Sosial</t>
  </si>
  <si>
    <t>Direktori Jaringan Kantor Asuransi dan BPJS Kesehatan Indonesia</t>
  </si>
  <si>
    <t>PT Taspen(Persero), PT Asabri, PT Jasa Raharja (Persero)</t>
  </si>
  <si>
    <t>JAKARTA SELATAN</t>
  </si>
  <si>
    <t>JAKARTA PUSAT</t>
  </si>
  <si>
    <t>021-30058888</t>
  </si>
  <si>
    <t>JAKARTA BARAT</t>
  </si>
  <si>
    <t>0-0</t>
  </si>
  <si>
    <t>021-5250900</t>
  </si>
  <si>
    <t>PT Sun Life Financial Indonesia</t>
  </si>
  <si>
    <t>021-52890000</t>
  </si>
  <si>
    <t>KEP-238/KM.13/1989</t>
  </si>
  <si>
    <t>021-29261801</t>
  </si>
  <si>
    <t>PT Asuransi Bangun Askrida</t>
  </si>
  <si>
    <t>021-8191212</t>
  </si>
  <si>
    <t>JAKARTA TIMUR</t>
  </si>
  <si>
    <t>021-27889588</t>
  </si>
  <si>
    <t>JAKARTA UTARA</t>
  </si>
  <si>
    <t>021-7204022</t>
  </si>
  <si>
    <t>021-34830348</t>
  </si>
  <si>
    <t>KEP-6648/MD/1986</t>
  </si>
  <si>
    <t>021-75902777</t>
  </si>
  <si>
    <t>021-79170477</t>
  </si>
  <si>
    <t>021-7986129</t>
  </si>
  <si>
    <t>021-6546471</t>
  </si>
  <si>
    <t>SEMARANG</t>
  </si>
  <si>
    <t>PT Asuransi Tugu Kresna Pratama</t>
  </si>
  <si>
    <t>KEP-7440/MD/1986</t>
  </si>
  <si>
    <t>-</t>
  </si>
  <si>
    <t>BPJS Kesehatan, BPJS Ketenagakerjaan</t>
  </si>
  <si>
    <t>EntityName</t>
  </si>
  <si>
    <t>OfficeName</t>
  </si>
  <si>
    <t>OfficeTypeDesc</t>
  </si>
  <si>
    <t>EntityTypeDesc</t>
  </si>
  <si>
    <t>OfficeAddress</t>
  </si>
  <si>
    <t>CityDesc</t>
  </si>
  <si>
    <t>ProvinceDesc</t>
  </si>
  <si>
    <t>PostalCode</t>
  </si>
  <si>
    <t>OfficePhoneNumber</t>
  </si>
  <si>
    <t>OfficeFaxNumber</t>
  </si>
  <si>
    <t>OfficeLicenseNo</t>
  </si>
  <si>
    <t>OfficeLicenseDate</t>
  </si>
  <si>
    <t>OfficePIC</t>
  </si>
  <si>
    <t>OfficeChief</t>
  </si>
  <si>
    <t xml:space="preserve"> Asuransi Jiwa Bersama Bumiputera 1912 KC BANGKINANG</t>
  </si>
  <si>
    <t>Kantor Cabang</t>
  </si>
  <si>
    <t>Asuransi Jiwa</t>
  </si>
  <si>
    <t xml:space="preserve">Jl. Prof. M. Yamin No. 191 </t>
  </si>
  <si>
    <t>KAMPAR</t>
  </si>
  <si>
    <t>KEP-469/KM.10/2011</t>
  </si>
  <si>
    <t xml:space="preserve"> Asuransi Jiwa Bersama Bumiputera 1912 KC TEBET</t>
  </si>
  <si>
    <t xml:space="preserve">Jl. Dr. Sahardjo Raya No.192 </t>
  </si>
  <si>
    <t>KEP-472/KM.10/2011</t>
  </si>
  <si>
    <t xml:space="preserve"> Asuransi Jiwa Bersama Bumiputera 1912 KC EKS.JKT I</t>
  </si>
  <si>
    <t xml:space="preserve">Jl. Hos Cokroaminoto Menteng </t>
  </si>
  <si>
    <t xml:space="preserve"> Asuransi Jiwa Bersama Bumiputera 1912 KC BAGINDO AZIZKHAN</t>
  </si>
  <si>
    <t xml:space="preserve">Jl. Bagindo Aziz Khan No.22 </t>
  </si>
  <si>
    <t>KOTA PADANG</t>
  </si>
  <si>
    <t>KEP-470/KM.10/2011</t>
  </si>
  <si>
    <t xml:space="preserve"> Asuransi Jiwa Bersama Bumiputera 1912 KC AMPENAN</t>
  </si>
  <si>
    <t xml:space="preserve">Jl. Saleh Sungkar No 30 </t>
  </si>
  <si>
    <t>BANGGAI LAUT</t>
  </si>
  <si>
    <t>KEP-486/KM.10/2011</t>
  </si>
  <si>
    <t xml:space="preserve"> Asuransi Jiwa Bersama Bumiputera 1912 KC TRENGGALEK</t>
  </si>
  <si>
    <t xml:space="preserve">Jl. Sukarno Hatta No.1 </t>
  </si>
  <si>
    <t>TRENGGALEK</t>
  </si>
  <si>
    <t>KEP-481/KM.10/2011</t>
  </si>
  <si>
    <t xml:space="preserve"> Asuransi Jiwa Bersama Bumiputera 1912 KC BD.SUDIRMAN</t>
  </si>
  <si>
    <t xml:space="preserve">Jl. Jend. Sudirman No.258 </t>
  </si>
  <si>
    <t>BANDUNG</t>
  </si>
  <si>
    <t>KEP-477/KM.10/2011</t>
  </si>
  <si>
    <t xml:space="preserve"> Asuransi Jiwa Bersama Bumiputera 1912 KC TNG.PAMULANG</t>
  </si>
  <si>
    <t xml:space="preserve">Jl. Raya Pamulang Blok Sh 18 No.9 </t>
  </si>
  <si>
    <t>KOTA TANGERANG</t>
  </si>
  <si>
    <t>KEP-473/KM.10/2011</t>
  </si>
  <si>
    <t xml:space="preserve"> Asuransi Jiwa Bersama Bumiputera 1912 KC MUARA TEWEH</t>
  </si>
  <si>
    <t xml:space="preserve"> Jl. Jend.Sudirman No. 11 </t>
  </si>
  <si>
    <t>BARITO UTARA</t>
  </si>
  <si>
    <t>KEP-484/KM.10/2011</t>
  </si>
  <si>
    <t xml:space="preserve"> Asuransi Jiwa Bersama Bumiputera 1912 KC BANDUNG</t>
  </si>
  <si>
    <t>Wima Bumiputera Lt.4 Jl. Asia Afrika No.141-147</t>
  </si>
  <si>
    <t xml:space="preserve"> Asuransi Jiwa Bersama Bumiputera 1912 KC AMBON</t>
  </si>
  <si>
    <t xml:space="preserve">Jl. D.I. Panjaitan No. 49 </t>
  </si>
  <si>
    <t>KOTA AMBON</t>
  </si>
  <si>
    <t>KEP-487/KM.10/2011</t>
  </si>
  <si>
    <t xml:space="preserve"> Asuransi Jiwa Bersama Bumiputera 1912 KC JK.KL.MALANG</t>
  </si>
  <si>
    <t xml:space="preserve">Jl. Raya Kalimalang No 41 I </t>
  </si>
  <si>
    <t>BEKASI</t>
  </si>
  <si>
    <t>KEP-474/KM.10/2011</t>
  </si>
  <si>
    <t xml:space="preserve"> Asuransi Jiwa Bersama Bumiputera 1912 KC KDI.ERLANGGA</t>
  </si>
  <si>
    <t xml:space="preserve">Jl. Erlangga No.7 </t>
  </si>
  <si>
    <t>KEDIRI</t>
  </si>
  <si>
    <t xml:space="preserve"> Asuransi Jiwa Bersama Bumiputera 1912 KC MASAMBA</t>
  </si>
  <si>
    <t xml:space="preserve">Jl. Syuhada No.170 Masamba </t>
  </si>
  <si>
    <t>KOTA KENDARI</t>
  </si>
  <si>
    <t>KEP-485/KM.10/2011</t>
  </si>
  <si>
    <t xml:space="preserve"> Asuransi Jiwa Bersama Bumiputera 1912 KC JOMBANG</t>
  </si>
  <si>
    <t xml:space="preserve">Jl. Wahid Asyim No. 186 </t>
  </si>
  <si>
    <t>JOMBANG</t>
  </si>
  <si>
    <t xml:space="preserve"> Asuransi Jiwa Bersama Bumiputera 1912 KC PANGKEP</t>
  </si>
  <si>
    <t>Jl. Sultan Hasanuddin No.8 Pangkep</t>
  </si>
  <si>
    <t>KOTA MAKASSAR</t>
  </si>
  <si>
    <t xml:space="preserve"> Asuransi Jiwa Bersama Bumiputera 1912 KC MAKASSAR</t>
  </si>
  <si>
    <t xml:space="preserve">Jl. Jend. Sudirman No.60 Lt.4 </t>
  </si>
  <si>
    <t xml:space="preserve"> Asuransi Jiwa Bersama Bumiputera 1912 KC PLG LEMABANG</t>
  </si>
  <si>
    <t xml:space="preserve">Jl. Re. Martadinata No. 7C </t>
  </si>
  <si>
    <t>PENUKAL ABAB LEMATANG ILIR</t>
  </si>
  <si>
    <t>KEP-471/KM.10/2011</t>
  </si>
  <si>
    <t xml:space="preserve"> Asuransi Jiwa Bersama Bumiputera 1912 KC BARABAI</t>
  </si>
  <si>
    <t xml:space="preserve">Jl. Ir.P.H.Noor No.12 </t>
  </si>
  <si>
    <t>HULU SUNGAI SELATAN</t>
  </si>
  <si>
    <t xml:space="preserve"> Asuransi Jiwa Bersama Bumiputera 1912 KC PD.PANJANG</t>
  </si>
  <si>
    <t xml:space="preserve">Jl. Soekarno Hatta No.25 Padang Panjang </t>
  </si>
  <si>
    <t xml:space="preserve"> Asuransi Jiwa Bersama Bumiputera 1912 KC PASIR</t>
  </si>
  <si>
    <t>Jl. Modang No.21 A Tanag Grogot</t>
  </si>
  <si>
    <t>PASER</t>
  </si>
  <si>
    <t xml:space="preserve"> Asuransi Jiwa Bersama Bumiputera 1912 KC JAYAPURA</t>
  </si>
  <si>
    <t xml:space="preserve">Kawasan Pasifik Permai Bl.H.45 Apo  </t>
  </si>
  <si>
    <t>JAYAPURA</t>
  </si>
  <si>
    <t xml:space="preserve"> Asuransi Jiwa Bersama Bumiputera 1912 KC PB.SUKARAMAI</t>
  </si>
  <si>
    <t xml:space="preserve">Jl. Jenderal Sudirman No. 337  </t>
  </si>
  <si>
    <t>KOTA PEKANBARU</t>
  </si>
  <si>
    <t xml:space="preserve"> Asuransi Jiwa Bersama Bumiputera 1912 KC ML.SINGOSARI</t>
  </si>
  <si>
    <t xml:space="preserve">Jl. Raya Singosari No.119 </t>
  </si>
  <si>
    <t>KOTA MALANG</t>
  </si>
  <si>
    <t>KEP-483/KM.10/2011</t>
  </si>
  <si>
    <t xml:space="preserve"> Asuransi Jiwa Bersama Bumiputera 1912 KC BIMA</t>
  </si>
  <si>
    <t xml:space="preserve">Jl. Soekarno Hatta No 63 </t>
  </si>
  <si>
    <t>BIMA</t>
  </si>
  <si>
    <t xml:space="preserve"> Asuransi Jiwa Bersama Bumiputera 1912 KC BANJARBARU</t>
  </si>
  <si>
    <t xml:space="preserve">Jl. A.Yani No.66 </t>
  </si>
  <si>
    <t>KOTA BANJAR BARU</t>
  </si>
  <si>
    <t xml:space="preserve"> Asuransi Jiwa Bersama Bumiputera 1912 KC EKS.JKT VI</t>
  </si>
  <si>
    <t>Gedung Menara Palma Lt 5 Suite 502 A Jl. Hr Rasuna Said Blok X 2/ Kav 6 Kuningan</t>
  </si>
  <si>
    <t xml:space="preserve"> Asuransi Jiwa Bersama Bumiputera 1912 KC DAAN MOGOT</t>
  </si>
  <si>
    <t>Ruko Kencana Sakti Jl. Daan Mogot Km.14</t>
  </si>
  <si>
    <t>KEP-475/KM.10/2011</t>
  </si>
  <si>
    <t xml:space="preserve"> Asuransi Jiwa Bersama Bumiputera 1912 KC BOGOR TAJUR</t>
  </si>
  <si>
    <t xml:space="preserve">Jl. Raya Tajur No.162 A </t>
  </si>
  <si>
    <t>BOGOR</t>
  </si>
  <si>
    <t>KEP-476/KM.10/2011</t>
  </si>
  <si>
    <t xml:space="preserve"> Asuransi Jiwa Bersama Bumiputera 1912 KC PLG CINDE</t>
  </si>
  <si>
    <t xml:space="preserve">Jl. Kolonel Atmo No. 72 </t>
  </si>
  <si>
    <t xml:space="preserve"> Asuransi Jiwa Bersama Bumiputera 1912 KC KEBUMEN</t>
  </si>
  <si>
    <t xml:space="preserve">Jl. Pahlawan No.160 </t>
  </si>
  <si>
    <t>KEBUMEN</t>
  </si>
  <si>
    <t>KEP-478/KM.10/2011</t>
  </si>
  <si>
    <t xml:space="preserve"> Asuransi Jiwa Bersama Bumiputera 1912 KC WONOGIRI</t>
  </si>
  <si>
    <t xml:space="preserve">Jl. Dr. Wahidin No. 4 </t>
  </si>
  <si>
    <t>WONOGIRI</t>
  </si>
  <si>
    <t>KEP-480/KM.10/2011</t>
  </si>
  <si>
    <t xml:space="preserve"> Asuransi Jiwa Bersama Bumiputera 1912 KC KAYU AGUNG</t>
  </si>
  <si>
    <t xml:space="preserve">Jl. Merdeka No.98 Kayu Agung </t>
  </si>
  <si>
    <t xml:space="preserve"> Asuransi Jiwa Bersama Bumiputera 1912 KC TAKENGON</t>
  </si>
  <si>
    <t xml:space="preserve">Jl. Sengeda N0 112 - 113 </t>
  </si>
  <si>
    <t>ACEH TENGAH</t>
  </si>
  <si>
    <t>KEP-467/KM.10/2011</t>
  </si>
  <si>
    <t xml:space="preserve"> Asuransi Jiwa Bersama Bumiputera 1912 KC BD.SETIABUDI</t>
  </si>
  <si>
    <t xml:space="preserve">Jl. Dr. Setiabudhi No.94  </t>
  </si>
  <si>
    <t xml:space="preserve"> Asuransi Jiwa Bersama Bumiputera 1912 KC KOLAKA</t>
  </si>
  <si>
    <t xml:space="preserve">Jl. Pramuka No.70 </t>
  </si>
  <si>
    <t>KOLAKA</t>
  </si>
  <si>
    <t xml:space="preserve"> Asuransi Jiwa Bersama Bumiputera 1912 KC PAYAKUMBUH</t>
  </si>
  <si>
    <t xml:space="preserve">Jl. Tan Malaka No.38 E-F </t>
  </si>
  <si>
    <t>KOTA PAYAKUMBUH</t>
  </si>
  <si>
    <t xml:space="preserve"> Asuransi Jiwa Bersama Bumiputera 1912 KC PLG SEKIP</t>
  </si>
  <si>
    <t xml:space="preserve">Jl. Jenderal Sudirman No. 91 - 95 </t>
  </si>
  <si>
    <t xml:space="preserve"> Asuransi Jiwa Bersama Bumiputera 1912 KC TEGAL</t>
  </si>
  <si>
    <t xml:space="preserve">Jl. Mayjen Sutoyo No.10 </t>
  </si>
  <si>
    <t>KOTA TEGAL</t>
  </si>
  <si>
    <t xml:space="preserve"> Asuransi Jiwa Bersama Bumiputera 1912 KC PALANGKARAYA</t>
  </si>
  <si>
    <t xml:space="preserve">Jl. Jend.A.Yani No.3 </t>
  </si>
  <si>
    <t>KOTA PALANGKARAYA</t>
  </si>
  <si>
    <t xml:space="preserve"> Asuransi Jiwa Bersama Bumiputera 1912 KC TELUK BETUNG</t>
  </si>
  <si>
    <t xml:space="preserve">Jl. Ms. Batubara No.23 </t>
  </si>
  <si>
    <t>PESISIR BARAT</t>
  </si>
  <si>
    <t xml:space="preserve"> Asuransi Jiwa Bersama Bumiputera 1912 KC UJ.Pandang</t>
  </si>
  <si>
    <t xml:space="preserve">Ujung Pandang </t>
  </si>
  <si>
    <t xml:space="preserve"> Asuransi Jiwa Bersama Bumiputera 1912 KC SORONG</t>
  </si>
  <si>
    <t xml:space="preserve">Jl. Jend.A.Yani Klademak </t>
  </si>
  <si>
    <t>MANOKWARI SELATAN</t>
  </si>
  <si>
    <t xml:space="preserve"> Asuransi Jiwa Bersama Bumiputera 1912 KC CAKRANEGARA</t>
  </si>
  <si>
    <t xml:space="preserve">Jl. Sandubaya No 25 </t>
  </si>
  <si>
    <t xml:space="preserve"> Asuransi Jiwa Bersama Bumiputera 1912 KC SANGATA</t>
  </si>
  <si>
    <t xml:space="preserve">Jl. Yos Sudarso Ii No.11 </t>
  </si>
  <si>
    <t>KOTA BALIKPAPAN</t>
  </si>
  <si>
    <t xml:space="preserve"> Asuransi Jiwa Bersama Bumiputera 1912 KC KLUNGKUNG</t>
  </si>
  <si>
    <t>Jl. Gajah Mada No.3.5 Semara Pura</t>
  </si>
  <si>
    <t>KLUNGKUNG</t>
  </si>
  <si>
    <t xml:space="preserve"> Asuransi Jiwa Bersama Bumiputera 1912 KC EKS.JKT II</t>
  </si>
  <si>
    <t>Wisma Bumiputera  Jl. Jend.Sudirman Kav 75 Lt 6, Setiabudi</t>
  </si>
  <si>
    <t xml:space="preserve"> Asuransi Jiwa Bersama Bumiputera 1912 KC KRAMAT JATI</t>
  </si>
  <si>
    <t xml:space="preserve">Jl. Raya Bogor No. 32-38 </t>
  </si>
  <si>
    <t xml:space="preserve"> Asuransi Jiwa Bersama Bumiputera 1912 KC PKL.PINANG</t>
  </si>
  <si>
    <t xml:space="preserve">Jl. Jenderal Sudirman No.7 Pangkal Pinang </t>
  </si>
  <si>
    <t>KOTA PANGKAL PINANG</t>
  </si>
  <si>
    <t xml:space="preserve"> Asuransi Jiwa Bersama Bumiputera 1912 KC MKS.UJ.TANAH</t>
  </si>
  <si>
    <t xml:space="preserve">Jl. Ahmad Yani Ruko Blok B No. 26 </t>
  </si>
  <si>
    <t xml:space="preserve"> Asuransi Jiwa Bersama Bumiputera 1912 KC MANOKWARI</t>
  </si>
  <si>
    <t xml:space="preserve">Jl. Trikora Wosi Manokwari  </t>
  </si>
  <si>
    <t>MANOKWARI</t>
  </si>
  <si>
    <t xml:space="preserve"> Asuransi Jiwa Bersama Bumiputera 1912 KC BANJARNEGARA</t>
  </si>
  <si>
    <t xml:space="preserve">Jl. Letjend Suprapto No.159 </t>
  </si>
  <si>
    <t>BANJARNEGARA</t>
  </si>
  <si>
    <t xml:space="preserve"> Asuransi Jiwa Bersama Bumiputera 1912 KC EKS.BANDUNG</t>
  </si>
  <si>
    <t xml:space="preserve"> Asuransi Jiwa Bersama Bumiputera 1912 KC JKT.JTNEGARA</t>
  </si>
  <si>
    <t xml:space="preserve">Jl. Otto Iskandardinata No.68B </t>
  </si>
  <si>
    <t xml:space="preserve"> Asuransi Jiwa Bersama Bumiputera 1912 KC JEMBER</t>
  </si>
  <si>
    <t xml:space="preserve">Jl. A.Yani No.81 </t>
  </si>
  <si>
    <t>JEMBER</t>
  </si>
  <si>
    <t xml:space="preserve"> Asuransi Jiwa Bersama Bumiputera 1912 KC PERDAGANGAN</t>
  </si>
  <si>
    <t xml:space="preserve">Jl. Jend. Sudirman No. 45 Perdagangan </t>
  </si>
  <si>
    <t>KOTA MEDAN</t>
  </si>
  <si>
    <t>KEP-468/KM.10/2011</t>
  </si>
  <si>
    <t xml:space="preserve"> Asuransi Jiwa Bersama Bumiputera 1912 KC BONE</t>
  </si>
  <si>
    <t xml:space="preserve">Jl. A.Yani No.27 </t>
  </si>
  <si>
    <t>BONE</t>
  </si>
  <si>
    <t xml:space="preserve"> Asuransi Jiwa Bersama Bumiputera 1912 KC MKS.BONTOALA</t>
  </si>
  <si>
    <t xml:space="preserve">Jl. Masjid Raya No.70 Blok D11 Komp. Paripurna Shoping Centre </t>
  </si>
  <si>
    <t xml:space="preserve"> Asuransi Jiwa Bersama Bumiputera 1912 KC SANGGAU</t>
  </si>
  <si>
    <t xml:space="preserve">Jl. A. Yani No.128 B </t>
  </si>
  <si>
    <t>SANGGAU</t>
  </si>
  <si>
    <t xml:space="preserve"> Asuransi Jiwa Bersama Bumiputera 1912 KC BLANG PIDIE / meulaboh</t>
  </si>
  <si>
    <t xml:space="preserve">Jl. Merdeka No.131 Tapaktuan </t>
  </si>
  <si>
    <t>PIDIE</t>
  </si>
  <si>
    <t xml:space="preserve"> Asuransi Jiwa Bersama Bumiputera 1912 KC PD.SIDEMPUAN</t>
  </si>
  <si>
    <t xml:space="preserve">Jl. Kenanga No. 38 </t>
  </si>
  <si>
    <t>KOTA PADANG SIDIMPUAN</t>
  </si>
  <si>
    <t xml:space="preserve"> Asuransi Jiwa Bersama Bumiputera 1912 KC TNJUNG BALAI</t>
  </si>
  <si>
    <t xml:space="preserve">Jl. S. Parman No. 23 </t>
  </si>
  <si>
    <t>KOTA TANJUNG BALAI</t>
  </si>
  <si>
    <t xml:space="preserve"> Asuransi Jiwa Bersama Bumiputera 1912 KC ABEPURA</t>
  </si>
  <si>
    <t xml:space="preserve">Jl. Abepura - Sentani (Depan Koramil) Abepura </t>
  </si>
  <si>
    <t xml:space="preserve"> Asuransi Jiwa Bersama Bumiputera 1912 KC KARAWANG</t>
  </si>
  <si>
    <t xml:space="preserve">Jl. Jend. A. Yani No. 72 (Depan Pemda) </t>
  </si>
  <si>
    <t>KARAWANG</t>
  </si>
  <si>
    <t xml:space="preserve"> Asuransi Jiwa Bersama Bumiputera 1912 KC MUARA BUNGO</t>
  </si>
  <si>
    <t xml:space="preserve">Jl. Kesuma No.33 Muara Bungo  </t>
  </si>
  <si>
    <t>BUNGO</t>
  </si>
  <si>
    <t xml:space="preserve"> Asuransi Jiwa Bersama Bumiputera 1912 KC PURWOKERTO</t>
  </si>
  <si>
    <t xml:space="preserve">Jl. Jend.Sudirman No.443 </t>
  </si>
  <si>
    <t>BANYUMAS</t>
  </si>
  <si>
    <t xml:space="preserve"> Asuransi Jiwa Bersama Bumiputera 1912 KC S.MULAWARMAN</t>
  </si>
  <si>
    <t xml:space="preserve"> Jl. Kesuma Bangsa No. 78 </t>
  </si>
  <si>
    <t>KOTA SAMARINDA</t>
  </si>
  <si>
    <t xml:space="preserve"> Asuransi Jiwa Bersama Bumiputera 1912 KC EKS.JKT III</t>
  </si>
  <si>
    <t xml:space="preserve">Jl. Hos. Cokroamonoto No. 85 Lt 3 </t>
  </si>
  <si>
    <t xml:space="preserve"> Asuransi Jiwa Bersama Bumiputera 1912 KC SMG. CANDI</t>
  </si>
  <si>
    <t>Ruko Setiabudi Jl. Setiabudi 117 B</t>
  </si>
  <si>
    <t>KOTA SEMARANG</t>
  </si>
  <si>
    <t>KEP-479/KM.10/2011</t>
  </si>
  <si>
    <t xml:space="preserve"> Asuransi Jiwa Bersama Bumiputera 1912 KC BUTON</t>
  </si>
  <si>
    <t>Jl. Sultan Hasanuddin No. 45 Buton</t>
  </si>
  <si>
    <t>KOTA BAU BAU</t>
  </si>
  <si>
    <t xml:space="preserve"> Asuransi Jiwa Bersama Bumiputera 1912 KC BINTARO</t>
  </si>
  <si>
    <t>Jl. Bintaro Utama 3A No.Bl/ 85 Bintaro Jaya</t>
  </si>
  <si>
    <t xml:space="preserve"> Asuransi Jiwa Bersama Bumiputera 1912 KC TNG.BSD CITY</t>
  </si>
  <si>
    <t>Ruko Golden Boulevard Blok Q No. 1 Bsd Cityserpong</t>
  </si>
  <si>
    <t>KOTA TANGERANG SELATAN</t>
  </si>
  <si>
    <t xml:space="preserve"> Asuransi Jiwa Bersama Bumiputera 1912 KC BD.DLEM.KAUM</t>
  </si>
  <si>
    <t xml:space="preserve">Jl. Dalem Kaum No.136-138 </t>
  </si>
  <si>
    <t xml:space="preserve"> Asuransi Jiwa Bersama Bumiputera 1912 KC SRAGEN</t>
  </si>
  <si>
    <t xml:space="preserve">Jl. Raya Sukowati No.150 </t>
  </si>
  <si>
    <t>SRAGEN</t>
  </si>
  <si>
    <t xml:space="preserve"> Asuransi Jiwa Bersama Bumiputera 1912 KC BIREUEN</t>
  </si>
  <si>
    <t xml:space="preserve">Jl. Malikul Saleh No 8 Bireuen </t>
  </si>
  <si>
    <t>BIREUEN</t>
  </si>
  <si>
    <t xml:space="preserve"> Asuransi Jiwa Bersama Bumiputera 1912 KC KUTA</t>
  </si>
  <si>
    <t>Jl. Raya Kuta 106X Kuta</t>
  </si>
  <si>
    <t>KOTA DENPASAR</t>
  </si>
  <si>
    <t xml:space="preserve"> Asuransi Jiwa Bersama Bumiputera 1912 KC MENGWI</t>
  </si>
  <si>
    <t xml:space="preserve">Jl. Raya Mengwitani No 12 </t>
  </si>
  <si>
    <t xml:space="preserve"> Asuransi Jiwa Bersama Bumiputera 1912 KC GIANYAR</t>
  </si>
  <si>
    <t xml:space="preserve">Jl. Dharma Giri No 54 </t>
  </si>
  <si>
    <t>GIANYAR</t>
  </si>
  <si>
    <t xml:space="preserve"> Asuransi Jiwa Bersama Bumiputera 1912 KC NEGARA</t>
  </si>
  <si>
    <t xml:space="preserve">Jl. Ngurah Rai No.116 </t>
  </si>
  <si>
    <t>JEMBRANA</t>
  </si>
  <si>
    <t xml:space="preserve"> Asuransi Jiwa Bersama Bumiputera 1912 KC SINGARAJA</t>
  </si>
  <si>
    <t>Jl. Dewi Sartika No.26 Singaraja</t>
  </si>
  <si>
    <t xml:space="preserve"> Asuransi Jiwa Bersama Bumiputera 1912 KC MUARA ENIM</t>
  </si>
  <si>
    <t xml:space="preserve">Jl. Jenderal Sudirman No.164 Cd </t>
  </si>
  <si>
    <t>MUARA ENIM</t>
  </si>
  <si>
    <t xml:space="preserve"> Asuransi Jiwa Bersama Bumiputera 1912 KC LANGSA</t>
  </si>
  <si>
    <t xml:space="preserve">Jl. Jend Ahmad Yani No 10 </t>
  </si>
  <si>
    <t>KOTA LANGSA</t>
  </si>
  <si>
    <t xml:space="preserve"> Asuransi Jiwa Bersama Bumiputera 1912 KC MAMUJU</t>
  </si>
  <si>
    <t>Jl. Pababari No. 04 Kab.Mamuju</t>
  </si>
  <si>
    <t>MAMUJU</t>
  </si>
  <si>
    <t xml:space="preserve"> Asuransi Jiwa Bersama Bumiputera 1912 KC SoloK</t>
  </si>
  <si>
    <t xml:space="preserve">Jl. Kh. Ahmad Dahlan No.100 </t>
  </si>
  <si>
    <t>KOTA SOLOK</t>
  </si>
  <si>
    <t xml:space="preserve"> Asuransi Jiwa Bersama Bumiputera 1912 KC WONOCOLO</t>
  </si>
  <si>
    <t>Graha Bumiputera Lt. 3 Jl. Raya Darmo 155-159</t>
  </si>
  <si>
    <t>KOTA SURABAYA</t>
  </si>
  <si>
    <t>KEP-482/KM.10/2011</t>
  </si>
  <si>
    <t xml:space="preserve"> Asuransi Jiwa Bersama Bumiputera 1912 KC PT.SIANTAN</t>
  </si>
  <si>
    <t xml:space="preserve">Jl. Gusti Situt Mahmud No.100 </t>
  </si>
  <si>
    <t>KOTA PONTIANAK</t>
  </si>
  <si>
    <t xml:space="preserve"> Asuransi Jiwa Bersama Bumiputera 1912 KC CIMANGGIS</t>
  </si>
  <si>
    <t xml:space="preserve">Jl. Raya Jakarta - Bogor Km.30 No.54 Cimanggis </t>
  </si>
  <si>
    <t>KOTA BEKASI</t>
  </si>
  <si>
    <t xml:space="preserve"> Asuransi Jiwa Bersama Bumiputera 1912 KC ATAMBUA</t>
  </si>
  <si>
    <t xml:space="preserve">Jl. Merdeka </t>
  </si>
  <si>
    <t>BELU</t>
  </si>
  <si>
    <t xml:space="preserve"> Asuransi Jiwa Bersama Bumiputera 1912 KC NIAS</t>
  </si>
  <si>
    <t xml:space="preserve">Jl. Sirao Gunung Sitoli Nias </t>
  </si>
  <si>
    <t>NIAS</t>
  </si>
  <si>
    <t xml:space="preserve"> Asuransi Jiwa Bersama Bumiputera 1912 KC ALOR</t>
  </si>
  <si>
    <t>Jl. Hasanuddin Kel Binongko</t>
  </si>
  <si>
    <t>ALOR</t>
  </si>
  <si>
    <t xml:space="preserve"> Asuransi Jiwa Bersama Bumiputera 1912 KC BULUKUMBA</t>
  </si>
  <si>
    <t xml:space="preserve">Jl. Mappijala No.4 </t>
  </si>
  <si>
    <t>BULUKUMBA</t>
  </si>
  <si>
    <t xml:space="preserve"> Asuransi Jiwa Bersama Bumiputera 1912 KC BAGUALA</t>
  </si>
  <si>
    <t xml:space="preserve">Jl. Wolter Monginsidi Lateri 1 (Samping Gereja Lateri) </t>
  </si>
  <si>
    <t xml:space="preserve"> Asuransi Jiwa Bersama Bumiputera 1912 KC CIAMIS</t>
  </si>
  <si>
    <t xml:space="preserve">Jl. Jend. Sudirman No.33 </t>
  </si>
  <si>
    <t>CIAMIS</t>
  </si>
  <si>
    <t xml:space="preserve"> Asuransi Jiwa Bersama Bumiputera 1912 KC KUDUS</t>
  </si>
  <si>
    <t xml:space="preserve">Jl. Ahmad Yani No. 5 B </t>
  </si>
  <si>
    <t>KUDUS</t>
  </si>
  <si>
    <t xml:space="preserve"> Asuransi Jiwa Bersama Bumiputera 1912 KC NGUNUT</t>
  </si>
  <si>
    <t xml:space="preserve">Jl. Pulosari - Blitar No. 47 Ngunut </t>
  </si>
  <si>
    <t>BLITAR</t>
  </si>
  <si>
    <t xml:space="preserve"> Asuransi Jiwa Bersama Bumiputera 1912 KC GLODOK</t>
  </si>
  <si>
    <t>Kompleks Ketapang Indah Jl. Kh Zainul Arifin Blok A.2 No.1 Kel. Krukut</t>
  </si>
  <si>
    <t xml:space="preserve"> Asuransi Jiwa Bersama Bumiputera 1912 KC JKT.KALIBATA</t>
  </si>
  <si>
    <t xml:space="preserve">Jl. Raya Pasar Minggu Km.17 </t>
  </si>
  <si>
    <t xml:space="preserve"> Asuransi Jiwa Bersama Bumiputera 1912 KC PETOJO</t>
  </si>
  <si>
    <t xml:space="preserve">Jl. Biak No.27 </t>
  </si>
  <si>
    <t xml:space="preserve"> Asuransi Jiwa Bersama Bumiputera 1912 KC JAKARTA 4</t>
  </si>
  <si>
    <t xml:space="preserve">Jl. Hos Cokroaminoto No. 85 Lt 5 Menteng </t>
  </si>
  <si>
    <t xml:space="preserve"> Asuransi Jiwa Bersama Bumiputera 1912 KC GAMBIR</t>
  </si>
  <si>
    <t xml:space="preserve">Jl. Kebon Sirih No.9 J </t>
  </si>
  <si>
    <t xml:space="preserve"> Asuransi Jiwa Bersama Bumiputera 1912 KC BEKASI KOTA</t>
  </si>
  <si>
    <t xml:space="preserve">Jl. Ir.H.Juanda No.109 </t>
  </si>
  <si>
    <t xml:space="preserve"> Asuransi Jiwa Bersama Bumiputera 1912 KC JKT.KBY.BARU</t>
  </si>
  <si>
    <t xml:space="preserve">Jl. W.Monginsidi No.84 Kebayoran Baru  </t>
  </si>
  <si>
    <t xml:space="preserve"> Asuransi Jiwa Bersama Bumiputera 1912 KC JKT.PALMERAH</t>
  </si>
  <si>
    <t xml:space="preserve">Jl. Cileduk Raya No.20 D-20 E </t>
  </si>
  <si>
    <t xml:space="preserve"> Asuransi Jiwa Bersama Bumiputera 1912 KC JKT.R.MANGUN</t>
  </si>
  <si>
    <t xml:space="preserve">Jl. Pemuda No.140 Rwamangun </t>
  </si>
  <si>
    <t xml:space="preserve"> Asuransi Jiwa Bersama Bumiputera 1912 KC JUANDA</t>
  </si>
  <si>
    <t>Graha Bumiputera Lt.2 Jl. Raya Darmo 155-159</t>
  </si>
  <si>
    <t xml:space="preserve"> Asuransi Jiwa Bersama Bumiputera 1912 KC SB.WONOKROMO</t>
  </si>
  <si>
    <t>Graha Bumiputera Lt. 5 Jl. Raya Darmo 155-159</t>
  </si>
  <si>
    <t xml:space="preserve"> Asuransi Jiwa Bersama Bumiputera 1912 KC TENGGARONG</t>
  </si>
  <si>
    <t xml:space="preserve"> Jl. Danau Murung Rt.32 </t>
  </si>
  <si>
    <t>KUTAI KERTANEGARA</t>
  </si>
  <si>
    <t xml:space="preserve"> Asuransi Jiwa Bersama Bumiputera 1912 KC PT.NUSAINDAH</t>
  </si>
  <si>
    <t xml:space="preserve">Jl. Nusa Indah Baru Blok I No. 3- 4 </t>
  </si>
  <si>
    <t xml:space="preserve"> Asuransi Jiwa Bersama Bumiputera 1912 KC MANADO SAM RATULANGI</t>
  </si>
  <si>
    <t xml:space="preserve">Jl. Sam Ratulangi No.55 </t>
  </si>
  <si>
    <t>KOTA MANADO</t>
  </si>
  <si>
    <t xml:space="preserve"> Asuransi Jiwa Bersama Bumiputera 1912 KC BD MOH.TOHA</t>
  </si>
  <si>
    <t xml:space="preserve">Jl. Moh. Toha No.333 </t>
  </si>
  <si>
    <t xml:space="preserve"> Asuransi Jiwa Bersama Bumiputera 1912 KC BJM.S.PARMAN</t>
  </si>
  <si>
    <t xml:space="preserve">Jl. S.Parman No.39 </t>
  </si>
  <si>
    <t>KOTA BANJARMASIN</t>
  </si>
  <si>
    <t xml:space="preserve"> Asuransi Jiwa Bersama Bumiputera 1912 KC PEKALONGAN</t>
  </si>
  <si>
    <t xml:space="preserve">Jl. Jend. Sudirman No. 50 </t>
  </si>
  <si>
    <t>KOTA PEKALONGAN</t>
  </si>
  <si>
    <t xml:space="preserve"> Asuransi Jiwa Bersama Bumiputera 1912 KC SIGLI</t>
  </si>
  <si>
    <t xml:space="preserve">Jl. Medan Banda Aceh </t>
  </si>
  <si>
    <t xml:space="preserve"> Asuransi Jiwa Bersama Bumiputera 1912 KC MD.SETIABUDI</t>
  </si>
  <si>
    <t xml:space="preserve">Jl. Setia Budi No 96 D - E </t>
  </si>
  <si>
    <t xml:space="preserve"> Asuransi Jiwa Bersama Bumiputera 1912 KC TOMOHON</t>
  </si>
  <si>
    <t xml:space="preserve">Jl. Raya Tomohon Talete I </t>
  </si>
  <si>
    <t>KOTA TOMOHON</t>
  </si>
  <si>
    <t xml:space="preserve"> Asuransi Jiwa Bersama Bumiputera 1912 KC INDRAMAYU</t>
  </si>
  <si>
    <t xml:space="preserve">Jl. Jend. Sudirman No.8D </t>
  </si>
  <si>
    <t>INDRAMAYU</t>
  </si>
  <si>
    <t xml:space="preserve"> Asuransi Jiwa Bersama Bumiputera 1912 KC BPP. RADIO</t>
  </si>
  <si>
    <t xml:space="preserve">Jl. A Yani No.35 B </t>
  </si>
  <si>
    <t xml:space="preserve"> Asuransi Jiwa Bersama Bumiputera 1912 KC SDOARJO WARU</t>
  </si>
  <si>
    <t xml:space="preserve">Komplek Ruko Gateway A-10 Waru </t>
  </si>
  <si>
    <t>SIDOARJO</t>
  </si>
  <si>
    <t xml:space="preserve"> Asuransi Jiwa Bersama Bumiputera 1912 KC JB.BALUNG</t>
  </si>
  <si>
    <t xml:space="preserve">Jl. Raya Rambipuji No. 125 Balung </t>
  </si>
  <si>
    <t xml:space="preserve"> Asuransi Jiwa Bersama Bumiputera 1912 KC BPP.PSR.BARU</t>
  </si>
  <si>
    <t xml:space="preserve">Jl. Jend.Sudirman No.43 </t>
  </si>
  <si>
    <t xml:space="preserve"> Asuransi Jiwa Bersama Bumiputera 1912 KC MANYAR KTJO</t>
  </si>
  <si>
    <t xml:space="preserve">Jl, Dharmahusada Utara 32 </t>
  </si>
  <si>
    <t xml:space="preserve"> Asuransi Jiwa Bersama Bumiputera 1912 KC TULUNG AGUNG</t>
  </si>
  <si>
    <t xml:space="preserve">Jl. P.Sudirman No.76 C </t>
  </si>
  <si>
    <t>TULUNGAGUNG</t>
  </si>
  <si>
    <t xml:space="preserve"> Asuransi Jiwa Bersama Bumiputera 1912 KC SAMPIT</t>
  </si>
  <si>
    <t xml:space="preserve">Jl. Jend.A.Yani No.243 </t>
  </si>
  <si>
    <t>KOTAWARINGIN TIMUR</t>
  </si>
  <si>
    <t xml:space="preserve"> Asuransi Jiwa Bersama Bumiputera 1912 KC KOTAMOBAGU</t>
  </si>
  <si>
    <t xml:space="preserve">Jl. Ks. Tubun No.30 </t>
  </si>
  <si>
    <t>KOTA KOTAMOBAGU</t>
  </si>
  <si>
    <t xml:space="preserve"> Asuransi Jiwa Bersama Bumiputera 1912 KC TNGRANG KOTA</t>
  </si>
  <si>
    <t xml:space="preserve">Jl. Daan Mogot No.16 C-D </t>
  </si>
  <si>
    <t xml:space="preserve"> Asuransi Jiwa Bersama Bumiputera 1912 KC TNG. CILEDUG</t>
  </si>
  <si>
    <t>Jl. Hos Cokroaminoto No.10-11 Cileduk</t>
  </si>
  <si>
    <t xml:space="preserve"> Asuransi Jiwa Bersama Bumiputera 1912 KC SUMBAWA</t>
  </si>
  <si>
    <t xml:space="preserve">Jl. Kebayan No 3 </t>
  </si>
  <si>
    <t>SUMBAWA</t>
  </si>
  <si>
    <t xml:space="preserve"> Asuransi Jiwa Bersama Bumiputera 1912 KC BWG.KOTA</t>
  </si>
  <si>
    <t xml:space="preserve">Jl. Basuki Rakhmat No.64 </t>
  </si>
  <si>
    <t>BANYUWANGI</t>
  </si>
  <si>
    <t xml:space="preserve"> Asuransi Jiwa Bersama Bumiputera 1912 KC TNG.BALARAJA</t>
  </si>
  <si>
    <t>Jl. Raya Serang Km 12.5 Cikupa  Ruko Cikupa Niaga Mas No. A 12</t>
  </si>
  <si>
    <t xml:space="preserve"> Asuransi Jiwa Bersama Bumiputera 1912 KC PEGAMBIRAN</t>
  </si>
  <si>
    <t xml:space="preserve">Jl. Erlangga No.14 Lt.1 </t>
  </si>
  <si>
    <t xml:space="preserve"> Asuransi Jiwa Bersama Bumiputera 1912 KC KOTABUMI</t>
  </si>
  <si>
    <t xml:space="preserve">Jl. Alamsyah Ratu P Negara No. 132 Kotabumi </t>
  </si>
  <si>
    <t>LAMPUNG UTARA</t>
  </si>
  <si>
    <t xml:space="preserve"> Asuransi Jiwa Bersama Bumiputera 1912 KC TAMBAK SARI</t>
  </si>
  <si>
    <t xml:space="preserve">Jl. Kapas Krampung No.83 </t>
  </si>
  <si>
    <t xml:space="preserve"> Asuransi Jiwa Bersama Bumiputera 1912 KC PEMALANG</t>
  </si>
  <si>
    <t xml:space="preserve">Jl. Urip Sumoharjo No. 18 </t>
  </si>
  <si>
    <t>PEMALANG</t>
  </si>
  <si>
    <t xml:space="preserve"> Asuransi Jiwa Bersama Bumiputera 1912 KC TANJNG PRIOK</t>
  </si>
  <si>
    <t>Jl. Yos Sudarso No. 49 B Tanjung Priok</t>
  </si>
  <si>
    <t xml:space="preserve"> Asuransi Jiwa Bersama Bumiputera 1912 KC SDOARJO KOTA</t>
  </si>
  <si>
    <t xml:space="preserve">Jl. Jenggolo No.72-74 </t>
  </si>
  <si>
    <t xml:space="preserve"> Asuransi Jiwa Bersama Bumiputera 1912 KC BOYOLALI</t>
  </si>
  <si>
    <t xml:space="preserve">Jl. Pandanaran No.321-323 </t>
  </si>
  <si>
    <t>BOYOLALI</t>
  </si>
  <si>
    <t xml:space="preserve"> Asuransi Jiwa Bersama Bumiputera 1912 KC STABAT</t>
  </si>
  <si>
    <t xml:space="preserve">Jl. Kh Zainul Arifin No 62 - 63 Stabat </t>
  </si>
  <si>
    <t xml:space="preserve"> Asuransi Jiwa Bersama Bumiputera 1912 KC JKT.KBY.LAMA</t>
  </si>
  <si>
    <t xml:space="preserve">Jl. Bintaro Raya No.10 </t>
  </si>
  <si>
    <t xml:space="preserve"> Asuransi Jiwa Bersama Bumiputera 1912 KC EKS.SURAKARTA</t>
  </si>
  <si>
    <t xml:space="preserve">Jl. Dr Cipto Mangun Kusumo No 17 </t>
  </si>
  <si>
    <t>KOTA SURAKARTA</t>
  </si>
  <si>
    <t xml:space="preserve"> Asuransi Jiwa Bersama Bumiputera 1912 KC KARANGANYAR</t>
  </si>
  <si>
    <t xml:space="preserve">Jl. Lawu Timur Km 18 Popongan </t>
  </si>
  <si>
    <t>KARANGANYAR</t>
  </si>
  <si>
    <t xml:space="preserve"> Asuransi Jiwa Bersama Bumiputera 1912 KC PANAKUKANG</t>
  </si>
  <si>
    <t xml:space="preserve">Jl. Jend. Sudirman No. 60 Lt.2 </t>
  </si>
  <si>
    <t xml:space="preserve"> Asuransi Jiwa Bersama Bumiputera 1912 KC SELAPARANG</t>
  </si>
  <si>
    <t xml:space="preserve">Jl. Pejanggik No.26 </t>
  </si>
  <si>
    <t>KOTA MATARAM</t>
  </si>
  <si>
    <t xml:space="preserve"> Asuransi Jiwa Bersama Bumiputera 1912 KC KEDATON</t>
  </si>
  <si>
    <t xml:space="preserve">Jl. Zainal Abidin Pagaralam No.23 D-B </t>
  </si>
  <si>
    <t xml:space="preserve"> Asuransi Jiwa Bersama Bumiputera 1912 KC MENGGALA</t>
  </si>
  <si>
    <t xml:space="preserve">Jl. Lintas Timur Unit - Ii Menggala </t>
  </si>
  <si>
    <t xml:space="preserve"> Asuransi Jiwa Bersama Bumiputera 1912 KC BD.SUPRATMAN</t>
  </si>
  <si>
    <t xml:space="preserve">Jl. Supratman No.28 </t>
  </si>
  <si>
    <t xml:space="preserve"> Asuransi Jiwa Bersama Bumiputera 1912 KC Solo GLADAG</t>
  </si>
  <si>
    <t xml:space="preserve">Jl. Brig.Jend.Slamet Riyadi No.12 </t>
  </si>
  <si>
    <t xml:space="preserve"> Asuransi Jiwa Bersama Bumiputera 1912 KC BEKASI</t>
  </si>
  <si>
    <t>Sentral Niaga Kalimalang Jl. A. Yani Blok A.5 No. 5 Kayuringin</t>
  </si>
  <si>
    <t xml:space="preserve"> Asuransi Jiwa Bersama Bumiputera 1912 KC KISARAN</t>
  </si>
  <si>
    <t xml:space="preserve">Jl. Cokroaminoto No. 35 </t>
  </si>
  <si>
    <t>ASAHAN</t>
  </si>
  <si>
    <t xml:space="preserve"> Asuransi Jiwa Bersama Bumiputera 1912 KC JAKARTA 2</t>
  </si>
  <si>
    <t xml:space="preserve">Jl. Hos. Cokroaminoto No. 85, Lt. 5 Menteng </t>
  </si>
  <si>
    <t xml:space="preserve"> Asuransi Jiwa Bersama Bumiputera 1912 KC MD. KESAWAN</t>
  </si>
  <si>
    <t xml:space="preserve">Jl. Sisingamangaraja No 34 </t>
  </si>
  <si>
    <t xml:space="preserve"> Asuransi Jiwa Bersama Bumiputera 1912 KC YOGYAKARTA</t>
  </si>
  <si>
    <t xml:space="preserve">Jl. Jendral Sudirman No. 28 - 30 </t>
  </si>
  <si>
    <t>KOTA YOGYAKARTA</t>
  </si>
  <si>
    <t xml:space="preserve"> Asuransi Jiwa Bersama Bumiputera 1912 KC SURABAYA</t>
  </si>
  <si>
    <t xml:space="preserve"> Asuransi Jiwa Bersama Bumiputera 1912 KC YK.GONDOMANAN</t>
  </si>
  <si>
    <t xml:space="preserve">Jl. Brig.Jend.Katamso No.1 </t>
  </si>
  <si>
    <t xml:space="preserve"> Asuransi Jiwa Bersama Bumiputera 1912 KC BATANG</t>
  </si>
  <si>
    <t xml:space="preserve">Jl. Jend. Sudirman No. 22 </t>
  </si>
  <si>
    <t>BATANG</t>
  </si>
  <si>
    <t xml:space="preserve"> Asuransi Jiwa Bersama Bumiputera 1912 KC PRABUMULIH</t>
  </si>
  <si>
    <t xml:space="preserve">Jl. Jenderal Sudirman Muara Dua Prabumulih Timur </t>
  </si>
  <si>
    <t>KOTA PAGAR ALAM</t>
  </si>
  <si>
    <t xml:space="preserve"> Asuransi Jiwa Bersama Bumiputera 1912 KC Solo JEBRES</t>
  </si>
  <si>
    <t xml:space="preserve">Jl. Ir.Sutami No.55 </t>
  </si>
  <si>
    <t xml:space="preserve"> Asuransi Jiwa Bersama Bumiputera 1912 KC YK.SLEMAN</t>
  </si>
  <si>
    <t xml:space="preserve">Jl. Magelang Km 5,2 Sinduadi </t>
  </si>
  <si>
    <t>SLEMAN</t>
  </si>
  <si>
    <t xml:space="preserve"> Asuransi Jiwa Bersama Bumiputera 1912 KC RANTAU PRAPAT</t>
  </si>
  <si>
    <t xml:space="preserve">Jl. Jend. A. Yani No. 176 Rantau Perapat </t>
  </si>
  <si>
    <t>LABUHANBATU</t>
  </si>
  <si>
    <t xml:space="preserve"> Asuransi Jiwa Bersama Bumiputera 1912 KC JAMBI</t>
  </si>
  <si>
    <t xml:space="preserve">Jl. Prof.Dr.Sri Soedewi No.05 Telanaipura </t>
  </si>
  <si>
    <t>KOTA JAMBI</t>
  </si>
  <si>
    <t xml:space="preserve"> Asuransi Jiwa Bersama Bumiputera 1912 KC DARMO SATLIT</t>
  </si>
  <si>
    <t xml:space="preserve">Jl. Hr. Muhammad No. 39 </t>
  </si>
  <si>
    <t xml:space="preserve"> Asuransi Jiwa Bersama Bumiputera 1912 KC BANDAR LAMPUNG</t>
  </si>
  <si>
    <t xml:space="preserve">Jl. Majapahit No.1 A Kelurahan Enggal </t>
  </si>
  <si>
    <t xml:space="preserve"> Asuransi Jiwa Bersama Bumiputera 1912 KC SENGKANG</t>
  </si>
  <si>
    <t>Jl. Bau Mahmud No.31 Sengkang</t>
  </si>
  <si>
    <t xml:space="preserve"> Asuransi Jiwa Bersama Bumiputera 1912 KC KARANGASEM</t>
  </si>
  <si>
    <t xml:space="preserve">Jl. Untung Suropati No.45 </t>
  </si>
  <si>
    <t>KARANG ASEM</t>
  </si>
  <si>
    <t xml:space="preserve"> Asuransi Jiwa Bersama Bumiputera 1912 KC CEMPAKAPUTIH</t>
  </si>
  <si>
    <t xml:space="preserve">Jl. Letjend. Suprapto No.14 </t>
  </si>
  <si>
    <t xml:space="preserve"> Asuransi Jiwa Bersama Bumiputera 1912 KC CILEGON</t>
  </si>
  <si>
    <t xml:space="preserve">Jl. Sa Tirtayasa No. 41 </t>
  </si>
  <si>
    <t>KOTA CILEGON</t>
  </si>
  <si>
    <t xml:space="preserve"> Asuransi Jiwa Bersama Bumiputera 1912 KC BREBES</t>
  </si>
  <si>
    <t xml:space="preserve">Jl. Gajah Mada No.1 </t>
  </si>
  <si>
    <t>BREBES</t>
  </si>
  <si>
    <t xml:space="preserve"> Asuransi Jiwa Bersama Bumiputera 1912 KC BANTEN</t>
  </si>
  <si>
    <t xml:space="preserve">Jl. Raya Cilegon No.1A </t>
  </si>
  <si>
    <t>KOTA SERANG</t>
  </si>
  <si>
    <t xml:space="preserve"> Asuransi Jiwa Bersama Bumiputera 1912 KC SUNTER</t>
  </si>
  <si>
    <t xml:space="preserve">Jl. Danau Agung Utara Blok A/36D No.27-28 </t>
  </si>
  <si>
    <t xml:space="preserve"> Asuransi Jiwa Bersama Bumiputera 1912 KC MDN. PETISAH</t>
  </si>
  <si>
    <t xml:space="preserve">Jl. Slt Iskandar Muda No 138 </t>
  </si>
  <si>
    <t xml:space="preserve"> Asuransi Jiwa Bersama Bumiputera 1912 KC MDN.P.BRAYAN</t>
  </si>
  <si>
    <t xml:space="preserve">Jl. Kl Yos Sudarso No 49 C D </t>
  </si>
  <si>
    <t xml:space="preserve"> Asuransi Jiwa Bersama Bumiputera 1912 KC SURAKARTA</t>
  </si>
  <si>
    <t xml:space="preserve">Jl. Slamet Riyadi No. 12 </t>
  </si>
  <si>
    <t xml:space="preserve"> Asuransi Jiwa Bersama Bumiputera 1912 KC JAKARTA 3</t>
  </si>
  <si>
    <t xml:space="preserve">Jl. Hos.Cokroaminoto No. 85 Lt 6 </t>
  </si>
  <si>
    <t xml:space="preserve"> Asuransi Jiwa Bersama Bumiputera 1912 KC KLATEN</t>
  </si>
  <si>
    <t xml:space="preserve">Jl. Pemuda Selatan No.109 </t>
  </si>
  <si>
    <t>KLATEN</t>
  </si>
  <si>
    <t xml:space="preserve"> Asuransi Jiwa Bersama Bumiputera 1912 KC PACITAN</t>
  </si>
  <si>
    <t xml:space="preserve">Jl. A.Yani No.90 </t>
  </si>
  <si>
    <t>PACITAN</t>
  </si>
  <si>
    <t xml:space="preserve"> Asuransi Jiwa Bersama Bumiputera 1912 KC EKS.YGYAKRTA</t>
  </si>
  <si>
    <t xml:space="preserve">Jl. Jend Sudirman No.28 </t>
  </si>
  <si>
    <t xml:space="preserve"> Asuransi Jiwa Bersama Bumiputera 1912 KC MLNG.CELAKET</t>
  </si>
  <si>
    <t xml:space="preserve">Jl. Jaksa Agung Suprapto 83 </t>
  </si>
  <si>
    <t xml:space="preserve"> Asuransi Jiwa Bersama Bumiputera 1912 KC BLITAR KOTA</t>
  </si>
  <si>
    <t xml:space="preserve">Jl. Jaksa Agung Sprapto No.3 </t>
  </si>
  <si>
    <t xml:space="preserve"> Asuransi Jiwa Bersama Bumiputera 1912 KC SMG. UNGARAN</t>
  </si>
  <si>
    <t xml:space="preserve">Jl. Gatot Subroto No. 175 </t>
  </si>
  <si>
    <t xml:space="preserve"> Asuransi Jiwa Bersama Bumiputera 1912 KC TANJUNG PERAK</t>
  </si>
  <si>
    <t xml:space="preserve">Jl. Perak Barat No.35-37 </t>
  </si>
  <si>
    <t xml:space="preserve"> Asuransi Jiwa Bersama Bumiputera 1912 KC WONOSARI</t>
  </si>
  <si>
    <t xml:space="preserve">Jl. Raya Baron No. 30 Wonosari </t>
  </si>
  <si>
    <t xml:space="preserve"> Asuransi Jiwa Bersama Bumiputera 1912 KC DENPASAR</t>
  </si>
  <si>
    <t xml:space="preserve">Jl. Diponegoro 117 </t>
  </si>
  <si>
    <t xml:space="preserve"> Asuransi Jiwa Bersama Bumiputera 1912 KC DPS.RENON</t>
  </si>
  <si>
    <t xml:space="preserve">Jl. P.Diponegoro No.117 </t>
  </si>
  <si>
    <t xml:space="preserve"> Asuransi Jiwa Bersama Bumiputera 1912 KC JAKARTA 1</t>
  </si>
  <si>
    <t xml:space="preserve">Jl. Hos. Cokroaminoto 85 Lt. 6 </t>
  </si>
  <si>
    <t xml:space="preserve"> Asuransi Jiwa Bersama Bumiputera 1912 KC YK.KOTABARU</t>
  </si>
  <si>
    <t xml:space="preserve">Jl. Jend.Sudirman No.28-30 </t>
  </si>
  <si>
    <t xml:space="preserve"> Asuransi Jiwa Bersama Bumiputera 1912 KC MAGETAN</t>
  </si>
  <si>
    <t xml:space="preserve">Jl. Mt. Haryono Rt. 03/Rw. 12 No.7 Kel. Kepolorejo </t>
  </si>
  <si>
    <t>MAGETAN</t>
  </si>
  <si>
    <t xml:space="preserve"> Asuransi Jiwa Bersama Bumiputera 1912 KC SEMARANG</t>
  </si>
  <si>
    <t xml:space="preserve">Jl. A. Yani No. 141 Lt. 4 </t>
  </si>
  <si>
    <t xml:space="preserve"> Asuransi Jiwa Bersama Bumiputera 1912 KC BALIKPAPAN</t>
  </si>
  <si>
    <t xml:space="preserve"> Jl. Jend.Sudirman No.7 C </t>
  </si>
  <si>
    <t xml:space="preserve"> Asuransi Jiwa Bersama Bumiputera 1912 KC TUBAN</t>
  </si>
  <si>
    <t xml:space="preserve">Jl. Dr.Wahidin Sudiro Husodo No.29 A </t>
  </si>
  <si>
    <t>TUBAN</t>
  </si>
  <si>
    <t xml:space="preserve"> Asuransi Jiwa Bersama Bumiputera 1912 KC KUALA TUNGKAL</t>
  </si>
  <si>
    <t xml:space="preserve">Jl. Jend. Sudirman No.41 Kuala Tungkal </t>
  </si>
  <si>
    <t xml:space="preserve"> Asuransi Jiwa Bersama Bumiputera 1912 KC MOJOKERTO</t>
  </si>
  <si>
    <t xml:space="preserve">Jl. Mojopahit No.235 </t>
  </si>
  <si>
    <t>KOTA MOJOKERTO</t>
  </si>
  <si>
    <t xml:space="preserve"> Asuransi Jiwa Bersama Bumiputera 1912 KC PONTIANAK</t>
  </si>
  <si>
    <t xml:space="preserve">Jl. St.Abdurahman No.144 </t>
  </si>
  <si>
    <t xml:space="preserve"> Asuransi Jiwa Bersama Bumiputera 1912 KC S.PANDANARAN</t>
  </si>
  <si>
    <t xml:space="preserve">Jl. A. Yani 141 Lt. I </t>
  </si>
  <si>
    <t xml:space="preserve"> Asuransi Jiwa Bersama Bumiputera 1912 KC BOJONEGORO</t>
  </si>
  <si>
    <t xml:space="preserve">Jl. P.Diponegoro 5 A </t>
  </si>
  <si>
    <t>BOJONEGORO</t>
  </si>
  <si>
    <t xml:space="preserve"> Asuransi Jiwa Bersama Bumiputera 1912 KC TIMIKA</t>
  </si>
  <si>
    <t xml:space="preserve">Jl. Jend. A. Yani No. 19 </t>
  </si>
  <si>
    <t>MIMIKA</t>
  </si>
  <si>
    <t xml:space="preserve"> Asuransi Jiwa Bersama Bumiputera 1912 KC SERANG</t>
  </si>
  <si>
    <t xml:space="preserve">Jl. Veteran No 11 </t>
  </si>
  <si>
    <t xml:space="preserve"> Asuransi Jiwa Bersama Bumiputera 1912 KC BONTANG</t>
  </si>
  <si>
    <t xml:space="preserve">Jl. Jend. A.Yani No.12 </t>
  </si>
  <si>
    <t>KOTA BONTANG</t>
  </si>
  <si>
    <t xml:space="preserve"> Asuransi Jiwa Bersama Bumiputera 1912 KC SITUBONDO</t>
  </si>
  <si>
    <t xml:space="preserve">Jl. P.Sudirman No.65 </t>
  </si>
  <si>
    <t>SITUBONDO</t>
  </si>
  <si>
    <t xml:space="preserve"> Asuransi Jiwa Bersama Bumiputera 1912 KC SBY.GUBENG</t>
  </si>
  <si>
    <t xml:space="preserve">Jl. Pucung Anom Timur No.64 </t>
  </si>
  <si>
    <t xml:space="preserve"> Asuransi Jiwa Bersama Bumiputera 1912 KC J.KLP.GADING</t>
  </si>
  <si>
    <t xml:space="preserve">Jl. Boulevard Blok 14-12A Kelapa Gading </t>
  </si>
  <si>
    <t xml:space="preserve"> Asuransi Jiwa Bersama Bumiputera 1912 KC MAUMERE</t>
  </si>
  <si>
    <t>Jl. Nong Meak No.19 Sikka</t>
  </si>
  <si>
    <t>SIKKA</t>
  </si>
  <si>
    <t xml:space="preserve"> Asuransi Jiwa Bersama Bumiputera 1912 KC PURBALINGGA</t>
  </si>
  <si>
    <t xml:space="preserve">Jl. Jend. Sudirman No.132 </t>
  </si>
  <si>
    <t>PURBALINGGA</t>
  </si>
  <si>
    <t xml:space="preserve"> Asuransi Jiwa Bersama Bumiputera 1912 KC WANGON</t>
  </si>
  <si>
    <t>Jl. Raya Utara Wangon</t>
  </si>
  <si>
    <t xml:space="preserve"> Asuransi Jiwa Bersama Bumiputera 1912 KC KENDAL</t>
  </si>
  <si>
    <t xml:space="preserve">Jl. Soekarno - Hatta ( Raya Timur ) No. 17  </t>
  </si>
  <si>
    <t>KENDAL</t>
  </si>
  <si>
    <t xml:space="preserve"> Asuransi Jiwa Bersama Bumiputera 1912 KC SINGKAWANG</t>
  </si>
  <si>
    <t xml:space="preserve">Jl. P.Diponegoro No.12 B </t>
  </si>
  <si>
    <t>KOTA SINGKAWANG</t>
  </si>
  <si>
    <t xml:space="preserve"> Asuransi Jiwa Bersama Bumiputera 1912 KC PADANG</t>
  </si>
  <si>
    <t xml:space="preserve"> Asuransi Jiwa Bersama Bumiputera 1912 KC JKT.MELAWAI</t>
  </si>
  <si>
    <t xml:space="preserve">Jl. Gandaria Tengah Iii No.2 </t>
  </si>
  <si>
    <t xml:space="preserve"> Asuransi Jiwa Bersama Bumiputera 1912 KC CIBUBUR</t>
  </si>
  <si>
    <t xml:space="preserve">Jl. Raya Lap Tembak No.43 Kelapa Dua Wetan </t>
  </si>
  <si>
    <t xml:space="preserve"> Asuransi Jiwa Bersama Bumiputera 1912 KC PURWOREJO</t>
  </si>
  <si>
    <t xml:space="preserve">Jl. Jend. Sudirman No.58 </t>
  </si>
  <si>
    <t>PURWOREJO</t>
  </si>
  <si>
    <t xml:space="preserve"> Asuransi Jiwa Bersama Bumiputera 1912 KC JKT.SLIPI</t>
  </si>
  <si>
    <t xml:space="preserve">Jl. S.Parman No.6A Slipi </t>
  </si>
  <si>
    <t xml:space="preserve"> Asuransi Jiwa Bersama Bumiputera 1912 KC LHOKSEUMAWE</t>
  </si>
  <si>
    <t xml:space="preserve">Jl. Darussalam No 2 A </t>
  </si>
  <si>
    <t>KOTA LHOKSEUMAWE</t>
  </si>
  <si>
    <t xml:space="preserve"> Asuransi Jiwa Bersama Bumiputera 1912 KC PEMATANG SIANTAR</t>
  </si>
  <si>
    <t xml:space="preserve">Jl. S. Parman No. 3 </t>
  </si>
  <si>
    <t>KOTA PEMATANG SIANTAR</t>
  </si>
  <si>
    <t xml:space="preserve"> Asuransi Jiwa Bersama Bumiputera 1912 KC BLTAR WLINGI</t>
  </si>
  <si>
    <t>Jl. Gajah Mada No.79 T Wlingi</t>
  </si>
  <si>
    <t xml:space="preserve"> Asuransi Jiwa Bersama Bumiputera 1912 KC KUNINGAN</t>
  </si>
  <si>
    <t xml:space="preserve">Jl. Siliwangi No.66 </t>
  </si>
  <si>
    <t>KUNINGAN</t>
  </si>
  <si>
    <t xml:space="preserve"> Asuransi Jiwa Bersama Bumiputera 1912 KC PALOPO</t>
  </si>
  <si>
    <t xml:space="preserve">Jl. Andi Djemma No.95 </t>
  </si>
  <si>
    <t>KOTA PALOPO</t>
  </si>
  <si>
    <t xml:space="preserve"> Asuransi Jiwa Bersama Bumiputera 1912 KC EKS.JKT V</t>
  </si>
  <si>
    <t>Gedung Primagraha Persada Lt.3B Jl. Gedung Kesenian No.3-7</t>
  </si>
  <si>
    <t xml:space="preserve"> Asuransi Jiwa Bersama Bumiputera 1912 KC LUWUK</t>
  </si>
  <si>
    <t>Jl. Urip Sumoharjo No.32 Luwuk</t>
  </si>
  <si>
    <t xml:space="preserve"> Asuransi Jiwa Bersama Bumiputera 1912 KC PD.BLK.OLO</t>
  </si>
  <si>
    <t xml:space="preserve">Jl. Belakang Olo No. 41 </t>
  </si>
  <si>
    <t xml:space="preserve"> Asuransi Jiwa Bersama Bumiputera 1912 KC PARE</t>
  </si>
  <si>
    <t xml:space="preserve">Jl. Wahidin Sudiro Husodo 41 A </t>
  </si>
  <si>
    <t>KOTA PARE PARE</t>
  </si>
  <si>
    <t xml:space="preserve"> Asuransi Jiwa Bersama Bumiputera 1912 KC RUTENG</t>
  </si>
  <si>
    <t xml:space="preserve">Jl. Adisucipto </t>
  </si>
  <si>
    <t>MANGGARAI</t>
  </si>
  <si>
    <t xml:space="preserve">Jl. D.I. Panjaitan No. 49 Lt. 3 </t>
  </si>
  <si>
    <t xml:space="preserve"> Asuransi Jiwa Bersama Bumiputera 1912 KC SBY.RUNGKUT</t>
  </si>
  <si>
    <t xml:space="preserve">Jl. Jemur Andayani No.53 </t>
  </si>
  <si>
    <t xml:space="preserve"> Asuransi Jiwa Bersama Bumiputera 1912 KC BANDA ACEH</t>
  </si>
  <si>
    <t xml:space="preserve">Jl. Tengku Daud Beureueh Sk Iv/8 </t>
  </si>
  <si>
    <t>KOTA BANDA ACEH</t>
  </si>
  <si>
    <t xml:space="preserve"> Asuransi Jiwa Bersama Bumiputera 1912 KC SIMPANG HARU</t>
  </si>
  <si>
    <t xml:space="preserve">Jl. Dr. Sutomo No.49 </t>
  </si>
  <si>
    <t xml:space="preserve"> Asuransi Jiwa Bersama Bumiputera 1912 KC RAHA</t>
  </si>
  <si>
    <t>Jl. S. Sukowati No. 61 Raharaha</t>
  </si>
  <si>
    <t xml:space="preserve"> Asuransi Jiwa Bersama Bumiputera 1912 KC JK.SAWAH BSR</t>
  </si>
  <si>
    <t xml:space="preserve">Jl. Sukarjo Wiryopranoto No.2 B A </t>
  </si>
  <si>
    <t xml:space="preserve"> Asuransi Jiwa Bersama Bumiputera 1912 KC CIMAHI</t>
  </si>
  <si>
    <t xml:space="preserve">Jl. Jend. H. Amir Machmud No.325 </t>
  </si>
  <si>
    <t>KOTA DEPOK</t>
  </si>
  <si>
    <t xml:space="preserve"> Asuransi Jiwa Bersama Bumiputera 1912 KC BA.KUTA ALAM</t>
  </si>
  <si>
    <t>Asuransi Umum</t>
  </si>
  <si>
    <t>n/a</t>
  </si>
  <si>
    <t>PT Asuransi Mega Pratama KC Surabaya</t>
  </si>
  <si>
    <t>Komplek Andhika Plaza Jl. Simpang Dukuh No. 38 S</t>
  </si>
  <si>
    <t>KEP-1688/MK.13/1990</t>
  </si>
  <si>
    <t>PT Asuransi Mega Pratama KC Semarang</t>
  </si>
  <si>
    <t>KEP-381/KM.17/1999</t>
  </si>
  <si>
    <t>PT Asuransi Mega Pratama KC Jakarta Selatan</t>
  </si>
  <si>
    <t>Gedung Mega Pratama Jl. Raya Pasar Minggu No. 14 D, Pejaten Timur - Pasar Minggu</t>
  </si>
  <si>
    <t>KEP-414/KM.17/1999</t>
  </si>
  <si>
    <t>PT Asuransi Mega Pratama KC Makassar</t>
  </si>
  <si>
    <t>KEP-092/KM.17/2000</t>
  </si>
  <si>
    <t>PT Asuransi Reliance Indonesia KC Jawa Barat</t>
  </si>
  <si>
    <t xml:space="preserve">Jl. Cisangkuy No. 58 </t>
  </si>
  <si>
    <t>KEP-234/KM.10/2009</t>
  </si>
  <si>
    <t>PT Asuransi Reliance Indonesia KC Sumatera Utara</t>
  </si>
  <si>
    <t xml:space="preserve">Jl. T.Amir Hamzah No. 26 </t>
  </si>
  <si>
    <t>KEP-235/KM.10/2009</t>
  </si>
  <si>
    <t>PT Asuransi Reliance Indonesia KC Jawa Timur</t>
  </si>
  <si>
    <t xml:space="preserve">Jl. Diponegoro No. 141-143 </t>
  </si>
  <si>
    <t>KEP-295/KM.10/2009</t>
  </si>
  <si>
    <t>PT Asuransi Reliance Indonesia KC Kepulauan Riau</t>
  </si>
  <si>
    <t>Jl. Laksamana Bintan Batam T Ruko Tanjung Trisakti Blok A No. 1, Sei Panas</t>
  </si>
  <si>
    <t>KOTA BATAM</t>
  </si>
  <si>
    <t>KEP-406/KM.10/2012</t>
  </si>
  <si>
    <t>PT Asuransi Umum Bumiputera Muda 1967 KC BANJARMASIN</t>
  </si>
  <si>
    <t>0511-3261967</t>
  </si>
  <si>
    <t>0511-3256546</t>
  </si>
  <si>
    <t>KEP-2030/MD/1984</t>
  </si>
  <si>
    <t>Thoriqul Adnan</t>
  </si>
  <si>
    <t>PT Asuransi Umum Bumiputera Muda 1967 KC SURABAYA DARMO</t>
  </si>
  <si>
    <t xml:space="preserve">Jl. Raya Darmo No. 163 </t>
  </si>
  <si>
    <t>KEP-3004/MD/1986</t>
  </si>
  <si>
    <t>PT Asuransi Umum Bumiputera Muda 1967 KC JAKARTA ROXY</t>
  </si>
  <si>
    <t>Komplek Itc Roxy Mas Blok E2 /17 Jl. Kh Hasyim Ashari</t>
  </si>
  <si>
    <t>S-2070/MK.13/1990</t>
  </si>
  <si>
    <t>PT Asuransi Umum Bumiputera Muda 1967 KC MAKASSAR</t>
  </si>
  <si>
    <t>Komp. Ruko Bulusaraung Square Jl. Gunung Bulusaraung No. 3</t>
  </si>
  <si>
    <t xml:space="preserve">PT Asuransi Umum Bumiputera Muda 1967 KC BANDUNG </t>
  </si>
  <si>
    <t xml:space="preserve">Jl. Gatot Subroto No. 47 D </t>
  </si>
  <si>
    <t xml:space="preserve">PT Asuransi Umum Bumiputera Muda 1967 KC SEMARANG </t>
  </si>
  <si>
    <t xml:space="preserve">Jl. Jend. A. Yani No. 195A </t>
  </si>
  <si>
    <t>KEP-062/KM.6/2002</t>
  </si>
  <si>
    <t>PT Asuransi Umum Bumiputera Muda 1967 KC JAKARTA RAWAMANGUN</t>
  </si>
  <si>
    <t xml:space="preserve">Jl. Paus No. 86 B, Rawamangun </t>
  </si>
  <si>
    <t>S-061/KM.6/2002</t>
  </si>
  <si>
    <t xml:space="preserve">PT Asuransi Umum Bumiputera Muda 1967 KC PALEMBANG </t>
  </si>
  <si>
    <t xml:space="preserve">Jl. Kol. Atmo No. 72 </t>
  </si>
  <si>
    <t>KEP-063/KM.6/2002</t>
  </si>
  <si>
    <t xml:space="preserve">PT Asuransi Umum Bumiputera Muda 1967 KC DENPASAR </t>
  </si>
  <si>
    <t xml:space="preserve">Jl. Diponegoro No. 117 </t>
  </si>
  <si>
    <t>KEP-065/KM.6/2002</t>
  </si>
  <si>
    <t>KEP-064/KM.6/2002</t>
  </si>
  <si>
    <t>PT Asuransi Umum Bumiputera Muda 1967 KC JAKARTA SUDIRMAN</t>
  </si>
  <si>
    <t>Jl. Jend. Sudirman Kav. 75 Wisma Bumiputera Lt. Vii</t>
  </si>
  <si>
    <t>KEP-066/KM.6/2002</t>
  </si>
  <si>
    <t xml:space="preserve">PT Asuransi Umum Bumiputera Muda 1967 KC BD. LAMPUNG </t>
  </si>
  <si>
    <t xml:space="preserve">Jl. Diponegoro No. 11 A </t>
  </si>
  <si>
    <t>KEP-261/KM.5/2005</t>
  </si>
  <si>
    <t>CIREBON</t>
  </si>
  <si>
    <t>KEP-257/KM.5/2005</t>
  </si>
  <si>
    <t>PT Asuransi Umum Bumiputera Muda 1967 KC MANADO</t>
  </si>
  <si>
    <t>Komp. Bahu Mall Blok E-3 Jl. Wolter Monginsidi</t>
  </si>
  <si>
    <t>KEP-259/KM.5/2005</t>
  </si>
  <si>
    <t>PT Asuransi Umum Bumiputera Muda 1967 KC PEKANBARU</t>
  </si>
  <si>
    <t>0761-39327</t>
  </si>
  <si>
    <t>KEP-260/KM.5/2005</t>
  </si>
  <si>
    <t xml:space="preserve">PT Asuransi Umum Bumiputera Muda 1967 KC MALANG </t>
  </si>
  <si>
    <t xml:space="preserve">Jl. Jaksa Agung Suprapto No. 40, Kav. B.1 </t>
  </si>
  <si>
    <t>KEP-256/KM.5/2005</t>
  </si>
  <si>
    <t>PT Asuransi Umum Bumiputera Muda 1967 KC SAMARINDA</t>
  </si>
  <si>
    <t>Komplek Ruko Cendrawasih No. 2 Jl. Jend. A. Yani</t>
  </si>
  <si>
    <t>KEP-258/KM.5/2005</t>
  </si>
  <si>
    <t>KEP-101/KM.12/2006</t>
  </si>
  <si>
    <t>PT Asuransi Umum Bumiputera Muda 1967 KC PURWOKERTO</t>
  </si>
  <si>
    <t xml:space="preserve">Jl. S. Parman No. 239 E </t>
  </si>
  <si>
    <t>KEP-096/KM.12/2006</t>
  </si>
  <si>
    <t>KEP-097/KM.12/2006</t>
  </si>
  <si>
    <t>PT Asuransi Umum Bumiputera Muda 1967 KC BATAM</t>
  </si>
  <si>
    <t xml:space="preserve">Komplek Ruko Mahkota Raya Blok D No. 5 Batam Centre </t>
  </si>
  <si>
    <t>KEP-094/KM.12/2006</t>
  </si>
  <si>
    <t>PT Asuransi Umum Bumiputera Muda 1967 KC KENDARI</t>
  </si>
  <si>
    <t xml:space="preserve">Jl. Dr. Sam Ratulangi No. 106, Kemaraya </t>
  </si>
  <si>
    <t>KEP-088/KM.12/2006</t>
  </si>
  <si>
    <t>PT Asuransi Ramayana Tbk. KC Cirebon</t>
  </si>
  <si>
    <t xml:space="preserve">Jl. Dr. Sudarsono No. 276 </t>
  </si>
  <si>
    <t>KEP-324/KM.10/2009</t>
  </si>
  <si>
    <t>PT Asuransi Ramayana Tbk. KC Pekanbaru</t>
  </si>
  <si>
    <t xml:space="preserve">Jl. Jend. Sudirman No. 498 G </t>
  </si>
  <si>
    <t>KEP-333/KM.10/2009</t>
  </si>
  <si>
    <t>PT Asuransi Ramayana Tbk. KC Semarang</t>
  </si>
  <si>
    <t xml:space="preserve">Jl. Pandanaran 2-6 B Ii/3-4 </t>
  </si>
  <si>
    <t>KEP-325/KM.10/2009</t>
  </si>
  <si>
    <t>PT Asuransi Ramayana Tbk. KC Makassar</t>
  </si>
  <si>
    <t xml:space="preserve">Jl. Dr. Sam Ratulangi No. 85C </t>
  </si>
  <si>
    <t>KEP-338/KM.10/2010</t>
  </si>
  <si>
    <t>PT Asuransi Ramayana Tbk. KC Manado</t>
  </si>
  <si>
    <t xml:space="preserve">Jl. 17 Agustus Bumi Beringin </t>
  </si>
  <si>
    <t>KEP-337/KM.10/2010</t>
  </si>
  <si>
    <t>PT Asuransi Ramayana Tbk. KC Jakarta Harmoni</t>
  </si>
  <si>
    <t>KEP-322/KM.10/2009</t>
  </si>
  <si>
    <t>PT Asuransi Ramayana Tbk. KC Surabaya</t>
  </si>
  <si>
    <t>KEP-327/KM.10/2009</t>
  </si>
  <si>
    <t>PT Asuransi Ramayana Tbk. KC Lampung</t>
  </si>
  <si>
    <t xml:space="preserve">Jl. Pangeran Diponegoro No. 179-D </t>
  </si>
  <si>
    <t>KEP-335/KM.10/2009</t>
  </si>
  <si>
    <t>PT Asuransi Ramayana Tbk. KC Medan</t>
  </si>
  <si>
    <t xml:space="preserve">Jl. Bukit Barisan No. 3 E-F </t>
  </si>
  <si>
    <t>KEP-330/KM.10/2009</t>
  </si>
  <si>
    <t>PT Asuransi Ramayana Tbk. KC Banjarmasin</t>
  </si>
  <si>
    <t>Jl. Pahlawan, Kampung Melayu No. 44A Rt.007/03</t>
  </si>
  <si>
    <t>0511-3270365</t>
  </si>
  <si>
    <t>0511-5113269404</t>
  </si>
  <si>
    <t>KEP-365/KM.10/2010</t>
  </si>
  <si>
    <t>Paul Rossi</t>
  </si>
  <si>
    <t>PT Asuransi Ramayana Tbk. KC Bekasi</t>
  </si>
  <si>
    <t>KEP-366/KM.10/2010</t>
  </si>
  <si>
    <t>PT Asuransi Ramayana Tbk. KC Bogor</t>
  </si>
  <si>
    <t>Jl. Padjadjaran No. 59E Baranangsiang</t>
  </si>
  <si>
    <t>KEP-367/KM.10/2010</t>
  </si>
  <si>
    <t>PT Asuransi Ramayana Tbk. KC Jakarta Tendean</t>
  </si>
  <si>
    <t xml:space="preserve">Jl. Wortel Monginsidi No. 122-124 Kebayoran Baru </t>
  </si>
  <si>
    <t>KEP-285/KM.10/2012</t>
  </si>
  <si>
    <t>PT Asuransi Artarindo KC SEMARANG</t>
  </si>
  <si>
    <t>Jl. Mt. Haryono No. 573</t>
  </si>
  <si>
    <t>024-8419883</t>
  </si>
  <si>
    <t>024-8419885</t>
  </si>
  <si>
    <t>S-728/MK.13/1989</t>
  </si>
  <si>
    <t>Maharany</t>
  </si>
  <si>
    <t>Maharany Puspitasari Wibowo</t>
  </si>
  <si>
    <t>PT Asuransi Artarindo KC MEDAN</t>
  </si>
  <si>
    <t>061-66931402</t>
  </si>
  <si>
    <t>S-2160/MK.13.1990</t>
  </si>
  <si>
    <t>Johannes</t>
  </si>
  <si>
    <t>Johannes Rahayu Chandra</t>
  </si>
  <si>
    <t>PT Asuransi Tri Pakarta KC JAKARTA HARMONI</t>
  </si>
  <si>
    <t xml:space="preserve">Jl. Hayam Wuruk No. 3 Aa/Bb  </t>
  </si>
  <si>
    <t>KEP-2805/MD/1979</t>
  </si>
  <si>
    <t>PT Asuransi Tri Pakarta KC SURABAYA DIPONEGORO</t>
  </si>
  <si>
    <t xml:space="preserve">Jl. Raya Diponegoro No.208  </t>
  </si>
  <si>
    <t>KEP-3635/MD/1979</t>
  </si>
  <si>
    <t>PT Asuransi Tri Pakarta KC SEMARANG</t>
  </si>
  <si>
    <t xml:space="preserve">Perkantoran Graha Suari Indah Jl. Suari No. 3-4  </t>
  </si>
  <si>
    <t>S-1117/MK.13/1989</t>
  </si>
  <si>
    <t>PT Asuransi Tri Pakarta KC JAKARTA SUDIRMAN</t>
  </si>
  <si>
    <t>S-224/MK.13/1990</t>
  </si>
  <si>
    <t>PT Asuransi Tri Pakarta KC MAKASSAR</t>
  </si>
  <si>
    <t xml:space="preserve">Jl. Dr. Sam Ratulangi No.7 Blok A-1  </t>
  </si>
  <si>
    <t>PT Asuransi Tri Pakarta KC PEKANBARU</t>
  </si>
  <si>
    <t xml:space="preserve">Jl. Jendr.Sudirman No. 360  </t>
  </si>
  <si>
    <t>PT Asuransi Tri Pakarta KC DENPASAR</t>
  </si>
  <si>
    <t xml:space="preserve">Jl. Gatot Subroto No. 100-X Kav.1  </t>
  </si>
  <si>
    <t>S-1180/MK.13/1992</t>
  </si>
  <si>
    <t>PT Asuransi Tri Pakarta KC JAKARTA SELATAN</t>
  </si>
  <si>
    <t>D-Best Golden Fatmawati Jl. Rs. Fatmawati No. 15 Blok A No.28-29</t>
  </si>
  <si>
    <t>KEP-706/KM.17/1997</t>
  </si>
  <si>
    <t>PT Asuransi Tri Pakarta KC UNIT SYARIAH</t>
  </si>
  <si>
    <t>Tripa Building Lt.2 Jl. Falatehan I No.17-19 Kebayoran Baru</t>
  </si>
  <si>
    <t>KEP-146/KM.6/2002</t>
  </si>
  <si>
    <t>PT Asuransi Tri Pakarta KC BANDUNG</t>
  </si>
  <si>
    <t xml:space="preserve">Jl. Bkr No.144  </t>
  </si>
  <si>
    <t>KEP-003/KM.6/2003</t>
  </si>
  <si>
    <t>PT Asuransi Tri Pakarta KC BANJARMASIN</t>
  </si>
  <si>
    <t>Jl. Gatot Subroto No.86 Rt. 30</t>
  </si>
  <si>
    <t>0511-4221200</t>
  </si>
  <si>
    <t>0511-4221210</t>
  </si>
  <si>
    <t>KEP-192/KM.06/2003</t>
  </si>
  <si>
    <t>Zainul Arifin</t>
  </si>
  <si>
    <t>PT Asuransi Tri Pakarta KC SURABAYA KUSUMABANGSA</t>
  </si>
  <si>
    <t xml:space="preserve">Jl. Taman Kusumabangsa No.2  </t>
  </si>
  <si>
    <t>KEP-282/KM.6/2003</t>
  </si>
  <si>
    <t>PT Asuransi Tri Pakarta KC BALIKPAPAN</t>
  </si>
  <si>
    <t xml:space="preserve">Jl. Jend. Sudirman No.74-75  </t>
  </si>
  <si>
    <t>KEP-107/KM.5/2005</t>
  </si>
  <si>
    <t>PT Asuransi Tri Pakarta KC MEDAN</t>
  </si>
  <si>
    <t xml:space="preserve">Jl. Kapten Muslim No. A-34 Komp. Ruko Tata Plaza </t>
  </si>
  <si>
    <t>KEP-106/KM.5/2005</t>
  </si>
  <si>
    <t>PT Asuransi Tri Pakarta KC PALEMBANG</t>
  </si>
  <si>
    <t>0711-5611484</t>
  </si>
  <si>
    <t>0711-5556870</t>
  </si>
  <si>
    <t>KEP-20/KM.10/2009</t>
  </si>
  <si>
    <t>PT Asuransi Tri Pakarta KC MANADO</t>
  </si>
  <si>
    <t>Jl. Sam Ratulangi No.43 Tanjung Batu, Wanea</t>
  </si>
  <si>
    <t>KEP-209/KM.10/2012</t>
  </si>
  <si>
    <t>PT Asuransi Mitra Maparya KC Surabaya</t>
  </si>
  <si>
    <t>PT Asuransi Mitra Maparya KC Semarang</t>
  </si>
  <si>
    <t>KEP-7255/MD/1987</t>
  </si>
  <si>
    <t>PT Asuransi Mitra Maparya KC Medan</t>
  </si>
  <si>
    <t>PT Sompo Insurance Indonesia KC Surabaya</t>
  </si>
  <si>
    <t>031-99534833</t>
  </si>
  <si>
    <t>031-99534823</t>
  </si>
  <si>
    <t>KEP-2629/M/1978</t>
  </si>
  <si>
    <t>Danny Linggadibya</t>
  </si>
  <si>
    <t xml:space="preserve">Danny Linggadibya Pandutama </t>
  </si>
  <si>
    <t>PT Asuransi Wahana Tata KC Sales Office Bogor</t>
  </si>
  <si>
    <t xml:space="preserve">Jl. Raya Pajajaran No. 257, Warung Jambu </t>
  </si>
  <si>
    <t>S-786/MK.13/1990</t>
  </si>
  <si>
    <t>PT Asuransi Wahana Tata KC Sales Office Menado</t>
  </si>
  <si>
    <t xml:space="preserve">Jl. Diponegoro No. 8 </t>
  </si>
  <si>
    <t>KEP-340/KM.17/1997</t>
  </si>
  <si>
    <t>PT Asuransi Wahana Tata KC Sales Office Cirebon</t>
  </si>
  <si>
    <t xml:space="preserve">Jl. Pemuda No. 57 </t>
  </si>
  <si>
    <t>KEP-341/KM.17/1997</t>
  </si>
  <si>
    <t>PT Asuransi Wahana Tata KC Sales Office Jakarta Rasuna</t>
  </si>
  <si>
    <t>Gedung Asuransi Wahana Tata Lantai 1 Jl. Hr. Rasuna Said Kav. C-4</t>
  </si>
  <si>
    <t>KEP-400/KM.17/2000</t>
  </si>
  <si>
    <t>PT Asuransi Wahana Tata KC Sales Office Jember</t>
  </si>
  <si>
    <t xml:space="preserve">Jl. Trunojoyo No. 47 </t>
  </si>
  <si>
    <t>KEP-069/KM.6/2004</t>
  </si>
  <si>
    <t>PT Asuransi Wahana Tata KC Sales Office Balikpapan</t>
  </si>
  <si>
    <t xml:space="preserve">Jl. Mt. Haryono No. 119-A </t>
  </si>
  <si>
    <t>S-/369/BL/2012</t>
  </si>
  <si>
    <t>PT Asuransi Wahana Tata KC Sales Office Jakarta Pondok Indah</t>
  </si>
  <si>
    <t xml:space="preserve">Jl. Sultan Iskandar Muda No. 8B </t>
  </si>
  <si>
    <t>KEP-163/KM.10/2012</t>
  </si>
  <si>
    <t>PT Asuransi Wahana Tata KC Sales Office Surakarta</t>
  </si>
  <si>
    <t xml:space="preserve">Jl. Dr. Muwardi No. 67 </t>
  </si>
  <si>
    <t>KEP-64/NB.11/2013</t>
  </si>
  <si>
    <t>PT Asuransi Wahana Tata KC Sales Office Pekanbaru</t>
  </si>
  <si>
    <t xml:space="preserve">Jl. Jend. Sudirman No. 374 </t>
  </si>
  <si>
    <t>PT Asuransi Wahana Tata KC Sales Office Banjarmasin</t>
  </si>
  <si>
    <t>0511-3360280</t>
  </si>
  <si>
    <t>0511-3353048</t>
  </si>
  <si>
    <t>Syamsul Arif</t>
  </si>
  <si>
    <t>PT Asuransi Wahana Tata KC Jakarta Tanah Abang</t>
  </si>
  <si>
    <t xml:space="preserve">Jl. Tanah Abang Iii/21 </t>
  </si>
  <si>
    <t>PT. Asuransi Bringin Sejahtera Artamakmur</t>
  </si>
  <si>
    <t>021-22471313</t>
  </si>
  <si>
    <t>021-22471432</t>
  </si>
  <si>
    <t>Kep-244/KM.17/1996</t>
  </si>
  <si>
    <t>PEMIMPIN CABANG</t>
  </si>
  <si>
    <t>PEMIPIN CABANG</t>
  </si>
  <si>
    <t>021-7253523</t>
  </si>
  <si>
    <t>021-7229307</t>
  </si>
  <si>
    <t>S-981/MK.13/1992</t>
  </si>
  <si>
    <t>PT Asuransi Bangun Askrida KC SURABAYA</t>
  </si>
  <si>
    <t xml:space="preserve">Jl. Ciliwung No. 70 </t>
  </si>
  <si>
    <t>S-1528/MK.13/1991</t>
  </si>
  <si>
    <t>PT Asuransi Bangun Askrida KC PADANG</t>
  </si>
  <si>
    <t xml:space="preserve">Jl. Pemuda No. 29 C </t>
  </si>
  <si>
    <t>PT Asuransi Bangun Askrida KC BANDUNG</t>
  </si>
  <si>
    <t xml:space="preserve">Jl. Bkr No. 20 </t>
  </si>
  <si>
    <t>PT Asuransi Bangun Askrida KC JAKARTA</t>
  </si>
  <si>
    <t xml:space="preserve">Jl. Utan Kayu Raya No. 37 </t>
  </si>
  <si>
    <t>KEP-284/KM.17/1999</t>
  </si>
  <si>
    <t>PT Asuransi Bangun Askrida KC SEMARANG</t>
  </si>
  <si>
    <t>Jl. Sriwijaya No. 50 Kelurahan Wonodri</t>
  </si>
  <si>
    <t>KEP-285/KM.17/1999</t>
  </si>
  <si>
    <t>PT Asuransi Bangun Askrida KC MEDAN</t>
  </si>
  <si>
    <t xml:space="preserve">Jl. Iskandar Muda No.10 B/C </t>
  </si>
  <si>
    <t>KEP-256/KM.6/2002</t>
  </si>
  <si>
    <t>PT Asuransi Bangun Askrida KC SAMARINDA</t>
  </si>
  <si>
    <t xml:space="preserve">Jl. Pahlawan Rt. 26 No. A/1 </t>
  </si>
  <si>
    <t>KEP-069/KM.10/2008</t>
  </si>
  <si>
    <t>PT Asuransi Bangun Askrida KC PALEMBANG</t>
  </si>
  <si>
    <t xml:space="preserve">Jl. Angkatan 45 Blok Q No. 8 </t>
  </si>
  <si>
    <t>KEP-068/KM.10/2008</t>
  </si>
  <si>
    <t>PT Asuransi Bangun Askrida KC MAKASSAR</t>
  </si>
  <si>
    <t>Jl. Sam Ratulangi Blok A-2 No.7 (Rukan Ratulangi Depan Gedung Pt Bank Sulsel)</t>
  </si>
  <si>
    <t>KEP-070/KM.10/2008</t>
  </si>
  <si>
    <t>PT Asuransi Bangun Askrida KC LAMPUNG</t>
  </si>
  <si>
    <t xml:space="preserve">Jl. Wolter Monginsidi No. 158 A Teluk Betung Utara </t>
  </si>
  <si>
    <t>KEP-486/KM.10/2009</t>
  </si>
  <si>
    <t>PT Asuransi Bangun Askrida KC JOGJA</t>
  </si>
  <si>
    <t>KEP-487/KM.10/2009</t>
  </si>
  <si>
    <t>PT Asuransi Bangun Askrida KC DENPASAR</t>
  </si>
  <si>
    <t>Pt Bank Bpd Bali Cabang Badung Jl. Bakungsari No.1</t>
  </si>
  <si>
    <t>BADUNG</t>
  </si>
  <si>
    <t>KEP-488/KM.10/2009</t>
  </si>
  <si>
    <t>PT Asuransi Bangun Askrida KC BANJARMASIN</t>
  </si>
  <si>
    <t>Jl. Lambung Mangkurat No. 48-10 (Pertokoan Hotel Victoria)</t>
  </si>
  <si>
    <t>0511-7444333</t>
  </si>
  <si>
    <t>0511-3352000</t>
  </si>
  <si>
    <t>KEP-489/KM.10/2009</t>
  </si>
  <si>
    <t>Yopi Rahadyan</t>
  </si>
  <si>
    <t>PT Asuransi Bangun Askrida KC MANADO</t>
  </si>
  <si>
    <t>Jl. Sarapung Ruko No.09 Kelurahan Wenang Utara, Kecamatan Wenang</t>
  </si>
  <si>
    <t>KEP-490/KM.10/2009</t>
  </si>
  <si>
    <t>PT Asuransi Bangun Askrida KC JAYAPURA</t>
  </si>
  <si>
    <t>Gedung Bank Papua Lt. Dasar Jl. A.Yani No. 5-7</t>
  </si>
  <si>
    <t>KEP-902/KM.10/2011</t>
  </si>
  <si>
    <t>KEP-900/KM.10/2011</t>
  </si>
  <si>
    <t>PT Asuransi Bangun Askrida KC RIAU</t>
  </si>
  <si>
    <t>Perkantoran Sudirman Square Blok A No.3 A  Jl. Jend. Sudirman</t>
  </si>
  <si>
    <t>KEP-901/KM.10/2011</t>
  </si>
  <si>
    <t>PT Asuransi Bangun Askrida KC PONTIANAK</t>
  </si>
  <si>
    <t>PT Asuransi Binagriya Upakara KC Surabaya</t>
  </si>
  <si>
    <t xml:space="preserve">Komp. Manyar Megah Indah Plaza Jl. Ngagel Jaya Selatan Blok L-35 ( Ex. Kebun Bibit ) </t>
  </si>
  <si>
    <t>SuratDepartemenKeuanganRI</t>
  </si>
  <si>
    <t>PT Asuransi Binagriya Upakara KC Makassar</t>
  </si>
  <si>
    <t>PT Asuransi Astra Buana KC Yogyakarta</t>
  </si>
  <si>
    <t>KEP-113/KM.6/2001</t>
  </si>
  <si>
    <t>PT LIG Insurance Indonesia KC Pangeran Jayakarta</t>
  </si>
  <si>
    <t>Jl. Pangeran Jayakarta No. 129 Blok B. 18-20</t>
  </si>
  <si>
    <t>KEP-318/KM.6/2003</t>
  </si>
  <si>
    <t>PT Asuransi Adira Dinamika KC Makassar</t>
  </si>
  <si>
    <t>0411-8224000</t>
  </si>
  <si>
    <t>0411-8224004</t>
  </si>
  <si>
    <t>S-1368/BL/2006</t>
  </si>
  <si>
    <t>Yenny Leonita Mandag</t>
  </si>
  <si>
    <t>Yenny Leonita Mandagi</t>
  </si>
  <si>
    <t>PT Asuransi FPG KC Medan</t>
  </si>
  <si>
    <t>KEP-055/DJM/III.4/2/1976</t>
  </si>
  <si>
    <t>PT Asuransi FPG KC Bandung</t>
  </si>
  <si>
    <t>KEP-486/DJM/III.4/11/1976</t>
  </si>
  <si>
    <t>PT Asuransi FPG KC Semarang</t>
  </si>
  <si>
    <t>S726/MK.13/1989</t>
  </si>
  <si>
    <t>PT Asuransi FPG KC Surabaya</t>
  </si>
  <si>
    <t>KEP-153/KM.10/2006</t>
  </si>
  <si>
    <t>PT Asuransi FPG KC Palembang</t>
  </si>
  <si>
    <t>KEP-248/KM.10/2009</t>
  </si>
  <si>
    <t>PT Asuransi FPG KC Yogyakarta</t>
  </si>
  <si>
    <t>KEP-78/KM.10/2011</t>
  </si>
  <si>
    <t>PT Asuransi FPG KC Pekanbaru</t>
  </si>
  <si>
    <t>0761-561800</t>
  </si>
  <si>
    <t>0761-566919</t>
  </si>
  <si>
    <t>KEP-12/KM.10/2012</t>
  </si>
  <si>
    <t>Dina</t>
  </si>
  <si>
    <t>Sefriwandi</t>
  </si>
  <si>
    <t>PT Asuransi FPG KC Samarinda</t>
  </si>
  <si>
    <t>Ruko Grand Mutiara No.2A Jl. Sirajd Salman</t>
  </si>
  <si>
    <t>0541-7271130</t>
  </si>
  <si>
    <t>0541-7271131</t>
  </si>
  <si>
    <t>KEP-646/KM.10/2012</t>
  </si>
  <si>
    <t>Ibu Irma</t>
  </si>
  <si>
    <t>Jadi Simanjuntak</t>
  </si>
  <si>
    <t>PT Berdikari Insurance KC Balikpapan</t>
  </si>
  <si>
    <t>PT Berdikari Insurance KC Cilegon</t>
  </si>
  <si>
    <t xml:space="preserve">Jl. Raya Serang Cilegon </t>
  </si>
  <si>
    <t>PT Berdikari Insurance KC Padang</t>
  </si>
  <si>
    <t>PT Berdikari Insurance KC Pekanbaru</t>
  </si>
  <si>
    <t xml:space="preserve">Jl. Jend Sudirman No. 229 </t>
  </si>
  <si>
    <t>PT Berdikari Insurance KC Banjarmasin</t>
  </si>
  <si>
    <t>0511-3252046</t>
  </si>
  <si>
    <t>0511-3250906</t>
  </si>
  <si>
    <t>Eddy Anda Tanjung</t>
  </si>
  <si>
    <t>MALAKA</t>
  </si>
  <si>
    <t>PT Berdikari Insurance KC Bandar Lampung</t>
  </si>
  <si>
    <t xml:space="preserve">Jl. Laksamana Malahayati </t>
  </si>
  <si>
    <t>PT Berdikari Insurance KC Medan</t>
  </si>
  <si>
    <t xml:space="preserve">Jl. Guru Patimpus No. 1 K </t>
  </si>
  <si>
    <t>PT Berdikari Insurance KC Bandung</t>
  </si>
  <si>
    <t>PT Berdikari Insurance KC Solo</t>
  </si>
  <si>
    <t>PT Berdikari Insurance KC Batam</t>
  </si>
  <si>
    <t>PT Berdikari Insurance KC Denpasar</t>
  </si>
  <si>
    <t xml:space="preserve">Jl. Teungku Umar No. 23 </t>
  </si>
  <si>
    <t>PT Berdikari Insurance KC Semarang</t>
  </si>
  <si>
    <t>PT Berdikari Insurance KC Manado</t>
  </si>
  <si>
    <t xml:space="preserve">Jl. R.E. Martadinata No. 20 </t>
  </si>
  <si>
    <t>PT Berdikari Insurance KC Makasar</t>
  </si>
  <si>
    <t xml:space="preserve">Jl. A Pangeran Pettarani </t>
  </si>
  <si>
    <t>PT Berdikari Insurance KC Palembang</t>
  </si>
  <si>
    <t xml:space="preserve">Jl. Veteran No. 73 Ef </t>
  </si>
  <si>
    <t>PT Berdikari Insurance KC Surabaya</t>
  </si>
  <si>
    <t xml:space="preserve">Jl. Perak Barat No. 91 </t>
  </si>
  <si>
    <t>PT Asuransi Intra Asia KC Surabaya</t>
  </si>
  <si>
    <t>Jl. Indrapura No. 36 C</t>
  </si>
  <si>
    <t>031-3552075</t>
  </si>
  <si>
    <t>031-3551071</t>
  </si>
  <si>
    <t>KEP-169/KM.10/2012</t>
  </si>
  <si>
    <t>Sugiyono</t>
  </si>
  <si>
    <t>PT Asuransi Intra Asia KC Jakarta Selatan</t>
  </si>
  <si>
    <t>KEP-167/KM.10/2012</t>
  </si>
  <si>
    <t>Bambang PN</t>
  </si>
  <si>
    <t>Himler Nababan</t>
  </si>
  <si>
    <t>PT Asuransi Buana Independent KC Semarang</t>
  </si>
  <si>
    <t xml:space="preserve">Jl. Pekojan No. 92 </t>
  </si>
  <si>
    <t>PT Asuransi Buana Independent KC Bandung</t>
  </si>
  <si>
    <t xml:space="preserve">Jl. Jend. Sudirman No. 72 </t>
  </si>
  <si>
    <t>PT Asuransi Buana Independent KC Surabaya</t>
  </si>
  <si>
    <t xml:space="preserve">Jl. Embong Malang No. 73A </t>
  </si>
  <si>
    <t>PT Asuransi Buana Independent KC Medan</t>
  </si>
  <si>
    <t>Jl. Sukamulia No. 10 Komplek Royal Residence</t>
  </si>
  <si>
    <t>PT Asuransi Buana Independent KC Makassar</t>
  </si>
  <si>
    <t>Ruko Latimojong Indah Jl. Gunung Latimojong No. 46-B 16</t>
  </si>
  <si>
    <t>KEP-3653/M/1977</t>
  </si>
  <si>
    <t xml:space="preserve">Jalan Pelita Raya No 5 RT 004 RW 007 Kelurahan Buakana Kecamatan Rappocini </t>
  </si>
  <si>
    <t>PT Asuransi Buana Independent KC Pontianak</t>
  </si>
  <si>
    <t xml:space="preserve">Jalan Perdana Komp. Perdana Square Blok F.5, RT.01, RW.10,Parittokaya </t>
  </si>
  <si>
    <t>KEP-5845/MD/1981</t>
  </si>
  <si>
    <t>PT Asuransi Buana Independent KC Palembang</t>
  </si>
  <si>
    <t xml:space="preserve">Jl. Jend. Sudirman No. 135, 20 Ilir 1 </t>
  </si>
  <si>
    <t>KEP-6290/MD/1984</t>
  </si>
  <si>
    <t>PT Asuransi Buana Independent KC Bandar Lampung</t>
  </si>
  <si>
    <t xml:space="preserve">Jl. P. Diponegoro No. 31-F, Teluk Betung Utara </t>
  </si>
  <si>
    <t>KEP-156/KM.6/2004</t>
  </si>
  <si>
    <t>PT Asuransi Buana Independent KC Jakarta Barat</t>
  </si>
  <si>
    <t>Ruko Graha Kencana Jl. Perjuangan No. 88 Blok Cc</t>
  </si>
  <si>
    <t>KEP-235/KM.6/2004</t>
  </si>
  <si>
    <t>PT Asuransi Staco Mandiri KC Surabaya</t>
  </si>
  <si>
    <t xml:space="preserve">Jl. Ngagel Jaya Selatan No. 27 B </t>
  </si>
  <si>
    <t>KEP-112/KM.17/2000</t>
  </si>
  <si>
    <t>PT Asuransi Staco Mandiri KC Medan</t>
  </si>
  <si>
    <t xml:space="preserve">Jl. Kepribadian No. 6 </t>
  </si>
  <si>
    <t>KEP-111/KM.17/2000</t>
  </si>
  <si>
    <t>PT Asuransi Staco Mandiri KC Bandung</t>
  </si>
  <si>
    <t xml:space="preserve">Jl. Cihampelas No. 56 B </t>
  </si>
  <si>
    <t>KEP-017/KM.17/2001</t>
  </si>
  <si>
    <t>PT Asuransi Staco Mandiri KC Pekanbaru</t>
  </si>
  <si>
    <t>KEP-018/KM.17/2001</t>
  </si>
  <si>
    <t>PT Asuransi Staco Mandiri KC Semarang</t>
  </si>
  <si>
    <t xml:space="preserve">Jl. Pringgading No. 55 B </t>
  </si>
  <si>
    <t>KEP-016/KM.17/2001</t>
  </si>
  <si>
    <t>PT Asuransi Staco Mandiri KC Makassar</t>
  </si>
  <si>
    <t xml:space="preserve">Jl. Karunrung No. 1 F </t>
  </si>
  <si>
    <t>KEP-361/KM.10/2009</t>
  </si>
  <si>
    <t>PT Asuransi Staco Mandiri KC Tangerang</t>
  </si>
  <si>
    <t xml:space="preserve">Bsd Golden Road Blok C 30 No. 11 Serpong </t>
  </si>
  <si>
    <t>KEP-290/KM.10/2011</t>
  </si>
  <si>
    <t>PT Asuransi Staco Mandiri KC Jakarta I</t>
  </si>
  <si>
    <t>Gedung Bank Mandiri Prapatan Jl. Prapatan No. 30 Ab</t>
  </si>
  <si>
    <t>KEP-287/KM.10/2011</t>
  </si>
  <si>
    <t>PT Asuransi Staco Mandiri KC Jakarta II</t>
  </si>
  <si>
    <t>KEP-288/KM.10/2011</t>
  </si>
  <si>
    <t>PT Asuransi Staco Mandiri KC Jakarta Utama</t>
  </si>
  <si>
    <t>KEP-286/KM.10/2011</t>
  </si>
  <si>
    <t>PT Asuransi Staco Mandiri KC Palembang</t>
  </si>
  <si>
    <t xml:space="preserve">Jl. Dr. M. Isa No. 6 B </t>
  </si>
  <si>
    <t>KEP-284/KM.10/2012</t>
  </si>
  <si>
    <t>PT Asuransi Staco Mandiri KC Balikpapan</t>
  </si>
  <si>
    <t>PT Asuransi Binagriya Upakara KC Bandung</t>
  </si>
  <si>
    <t xml:space="preserve">Jl. Bkr No.124 Lingkar Selatan </t>
  </si>
  <si>
    <t>PT Asuransi Binagriya Upakara KC Jakarta Pusat</t>
  </si>
  <si>
    <t>S-1563/NB.111/2014</t>
  </si>
  <si>
    <t>PT Asuransi Binagriya Upakara KC Jakarta Selatan</t>
  </si>
  <si>
    <t>Jalan RC Veteran No. 11A RT/RW 007/001, Kelurahan Bintaro, Kecamatan Pesanggrahan, Jakarta Selatan</t>
  </si>
  <si>
    <t>KEP-250/KM.6/2004</t>
  </si>
  <si>
    <t>a</t>
  </si>
  <si>
    <t>Alim Hidayat</t>
  </si>
  <si>
    <t>KEP-318/KM.6/2004</t>
  </si>
  <si>
    <t>KEP-319/KM.6/2004</t>
  </si>
  <si>
    <t>KEP-320/KM.6/2004</t>
  </si>
  <si>
    <t>0411-46680816</t>
  </si>
  <si>
    <t>KEP-115/KM.5/2006</t>
  </si>
  <si>
    <t>KEP-202/KM.10/2009</t>
  </si>
  <si>
    <t>KEP-433/KM.6/2011</t>
  </si>
  <si>
    <t>PT Lippo General Insurance Tbk. KC Medan</t>
  </si>
  <si>
    <t>1111-1111</t>
  </si>
  <si>
    <t>S-1208/MK.13./1991</t>
  </si>
  <si>
    <t>PT Lippo General Insurance Tbk. KC Karawaci</t>
  </si>
  <si>
    <t>KEP-1101/KM.17/1998</t>
  </si>
  <si>
    <t>KEP-109/KM.10/2011</t>
  </si>
  <si>
    <t>PT Lippo General Insurance Tbk. KC Bandung</t>
  </si>
  <si>
    <t>KEP-382/KM.10/2012</t>
  </si>
  <si>
    <t>KEP-67/NB.11/2013</t>
  </si>
  <si>
    <t>PT Asuransi QBE Pool Indonesia KC Surabaya</t>
  </si>
  <si>
    <t>Gedung Medan Pemuda Lt. 7 Jl. Pemuda No. 27 – 31</t>
  </si>
  <si>
    <t>KEP-626/KM.17/1998</t>
  </si>
  <si>
    <t>PT Asuransi QBE Pool Indonesia KC Medan</t>
  </si>
  <si>
    <t xml:space="preserve">Jl. Kolonel Sugiono 14 D-E </t>
  </si>
  <si>
    <t>KEP-625/KM.17/1998</t>
  </si>
  <si>
    <t>PT Asuransi QBE Pool Indonesia KC Jakarta</t>
  </si>
  <si>
    <t>Maspion Plaza 8Th Floor Jl. Gunung Shari Raya No.18</t>
  </si>
  <si>
    <t>KEP-150/KM.17/2000</t>
  </si>
  <si>
    <t>PT Asuransi Astra Buana KC Solo</t>
  </si>
  <si>
    <t>KEP-154/KM.17/1995</t>
  </si>
  <si>
    <t>PT Asuransi Bina Dana Arta Tbk. KC Padang</t>
  </si>
  <si>
    <t>Jl. Pondok No. 96</t>
  </si>
  <si>
    <t>0751-34332</t>
  </si>
  <si>
    <t>0751-27431</t>
  </si>
  <si>
    <t>KEP365/KM.10/2011</t>
  </si>
  <si>
    <t>Yesi Driani</t>
  </si>
  <si>
    <t>PT Asuransi Bina Dana Arta Tbk. KC Solo</t>
  </si>
  <si>
    <t xml:space="preserve">Perumahan Solo Baru Bisnis Square Blok Jd No 29 </t>
  </si>
  <si>
    <t>KEP-119/KM.10/2012</t>
  </si>
  <si>
    <t>PT TASPEN (PERSERO) KC Manado</t>
  </si>
  <si>
    <t>Asuransi Wajib</t>
  </si>
  <si>
    <t xml:space="preserve">Jl. Jend Achmad Yani No.7 Sario </t>
  </si>
  <si>
    <t>31/DIR/SK/1983</t>
  </si>
  <si>
    <t>PT TASPEN (PERSERO) KC Utama Makassar</t>
  </si>
  <si>
    <t xml:space="preserve">Jl. Boto Lempangan No. 27 </t>
  </si>
  <si>
    <t>PT TASPEN (PERSERO) KC Utama Surabaya</t>
  </si>
  <si>
    <t xml:space="preserve">Jl. Diponegoro No.193 </t>
  </si>
  <si>
    <t>PT TASPEN (PERSERO) KC Utama Semarang</t>
  </si>
  <si>
    <t xml:space="preserve">Jl. Mataram No. 892-894 </t>
  </si>
  <si>
    <t>PT TASPEN (PERSERO) KC Utama Bandung</t>
  </si>
  <si>
    <t xml:space="preserve">Jl. Ph. H Mustopha No.78 </t>
  </si>
  <si>
    <t>PT TASPEN (PERSERO) KC Banjarmasin</t>
  </si>
  <si>
    <t xml:space="preserve">Jl. Jend Achmad Yani Km 3,5 No 10 </t>
  </si>
  <si>
    <t>PT TASPEN (PERSERO) KC Palembang</t>
  </si>
  <si>
    <t xml:space="preserve">Jl. Jenderal Sudirman Km 4,5 No 732  </t>
  </si>
  <si>
    <t>PT TASPEN (PERSERO) KC Utama Jakarta</t>
  </si>
  <si>
    <t xml:space="preserve">Jl. Letjen Suprapto, Cempaka Putih No. 45  </t>
  </si>
  <si>
    <t>PT TASPEN (PERSERO) KC Padang</t>
  </si>
  <si>
    <t xml:space="preserve">Jl. Jend.Sudirman No.63 </t>
  </si>
  <si>
    <t>PT TASPEN (PERSERO) KC Utama Medan</t>
  </si>
  <si>
    <t xml:space="preserve">Jl. H.Adam Malik No.64 </t>
  </si>
  <si>
    <t>PT TASPEN (PERSERO) KC Kupang</t>
  </si>
  <si>
    <t xml:space="preserve">Jl. Alfonsus Nisnoni No. 8 </t>
  </si>
  <si>
    <t>40/DIR/SK/1987</t>
  </si>
  <si>
    <t>PT TASPEN (PERSERO) KC Mataram</t>
  </si>
  <si>
    <t xml:space="preserve">Jl. Langko No. 62 </t>
  </si>
  <si>
    <t>PT TASPEN (PERSERO) KC Denpasar</t>
  </si>
  <si>
    <t xml:space="preserve">Jl. Raya Puputan Niti Mandala No.21 Renon </t>
  </si>
  <si>
    <t>PT TASPEN (PERSERO) KC Bengkulu</t>
  </si>
  <si>
    <t xml:space="preserve">Jl. Pangeran Natadirja No 65 Km.7 </t>
  </si>
  <si>
    <t>KOTA BENGKULU</t>
  </si>
  <si>
    <t>49/Dir/SK/1987</t>
  </si>
  <si>
    <t>PT TASPEN (PERSERO) KC Bandar Lampung</t>
  </si>
  <si>
    <t xml:space="preserve">Jl. Drs Warsito No.3 Telukbetung </t>
  </si>
  <si>
    <t>PT TASPEN (PERSERO) KC Jambi</t>
  </si>
  <si>
    <t xml:space="preserve">Jl. Slamet Riyadi-Broni </t>
  </si>
  <si>
    <t>PT TASPEN (PERSERO) KC Pekan Baru</t>
  </si>
  <si>
    <t xml:space="preserve">Jl. Jend Sudirman No 317 </t>
  </si>
  <si>
    <t>PT TASPEN (PERSERO) KC Banda Aceh</t>
  </si>
  <si>
    <t xml:space="preserve">Jl. Tengku Abdullah Ujong Rimba No.22 </t>
  </si>
  <si>
    <t>PT TASPEN (PERSERO) KC Bukit Tinggi</t>
  </si>
  <si>
    <t xml:space="preserve">Jl. M.Syafei No.11 </t>
  </si>
  <si>
    <t>KOTA BUKITTINGGI</t>
  </si>
  <si>
    <t>114/Dir/SK/1987</t>
  </si>
  <si>
    <t>PT TASPEN (PERSERO) KC Pematang Siantar</t>
  </si>
  <si>
    <t xml:space="preserve">Jl. Sisingamangaraja No.98 </t>
  </si>
  <si>
    <t>PT TASPEN (PERSERO) KC Yogyakarta</t>
  </si>
  <si>
    <t xml:space="preserve">Jl. Ipda Tut Harsono No. 55 Timoho Po Box 1142 </t>
  </si>
  <si>
    <t>25/Dir/SK/1988</t>
  </si>
  <si>
    <t>PT TASPEN (PERSERO) KC Jayapura</t>
  </si>
  <si>
    <t xml:space="preserve">Jl. Raya Abepura No.100 </t>
  </si>
  <si>
    <t>27/DIR/SK/88</t>
  </si>
  <si>
    <t>PT TASPEN (PERSERO) KC Ambon</t>
  </si>
  <si>
    <t>Jl. Tulukabessy No. 50 Kotak Pos 1042, Mardika</t>
  </si>
  <si>
    <t>PT TASPEN (PERSERO) KC Kendari</t>
  </si>
  <si>
    <t xml:space="preserve">Jl. Mayjend Sutoyo No. 55 </t>
  </si>
  <si>
    <t>PT TASPEN (PERSERO) KC Palu</t>
  </si>
  <si>
    <t xml:space="preserve">Jl. Prof. Moh.Yamin No. 21 </t>
  </si>
  <si>
    <t>PT TASPEN (PERSERO) KC Samarinda</t>
  </si>
  <si>
    <t xml:space="preserve">Jl. Di.Panjaitan No.46 </t>
  </si>
  <si>
    <t>PT TASPEN (PERSERO) KC Palangkaraya</t>
  </si>
  <si>
    <t xml:space="preserve">Jl. Tjilik Riwut Km.3 </t>
  </si>
  <si>
    <t>PT TASPEN (PERSERO) KC Pontianak</t>
  </si>
  <si>
    <t xml:space="preserve">Jl. Jend. Achmad Yani </t>
  </si>
  <si>
    <t>PT TASPEN (PERSERO) KC Jember</t>
  </si>
  <si>
    <t xml:space="preserve">Jl. Riau No.10A, </t>
  </si>
  <si>
    <t>91/DIR/SK/1989</t>
  </si>
  <si>
    <t>PT TASPEN (PERSERO) KC Kediri</t>
  </si>
  <si>
    <t xml:space="preserve">Jl. Jaksa Agung Suprapto No.28 </t>
  </si>
  <si>
    <t>PT TASPEN (PERSERO) KC Madiun</t>
  </si>
  <si>
    <t xml:space="preserve">Jl. Mayjend Di. Panjaitan No.7 </t>
  </si>
  <si>
    <t>KOTA MADIUN</t>
  </si>
  <si>
    <t>PT TASPEN (PERSERO) KC Malang</t>
  </si>
  <si>
    <t xml:space="preserve">Jl. Raden Intan Arjosari Kotak Pos 61 </t>
  </si>
  <si>
    <t>PT TASPEN (PERSERO) KC Pekalongan</t>
  </si>
  <si>
    <t xml:space="preserve">Jl. Kurinci No. 6 Kotak Pos 100 </t>
  </si>
  <si>
    <t>PT TASPEN (PERSERO) KC Purwokerto</t>
  </si>
  <si>
    <t xml:space="preserve">Jl. Prof.Dr.Suharso No.54 </t>
  </si>
  <si>
    <t>PT TASPEN (PERSERO) KC Surakarta</t>
  </si>
  <si>
    <t xml:space="preserve">Jl. Veteran No.305 </t>
  </si>
  <si>
    <t>PT TASPEN (PERSERO) KC Cirebon</t>
  </si>
  <si>
    <t xml:space="preserve">Jl. Dr. Wahidin Sudirohoesodo No. 12 </t>
  </si>
  <si>
    <t>PT TASPEN (PERSERO) KC Tasikmalaya</t>
  </si>
  <si>
    <t>Jl. Ir. H. Juanda No 17 Bypass Kotak Pos 132</t>
  </si>
  <si>
    <t>KOTA CIMAHI</t>
  </si>
  <si>
    <t xml:space="preserve">PT TASPEN (PERSERO) KC Bogor </t>
  </si>
  <si>
    <t xml:space="preserve">Jl. Raya Pajajaran Kotak Pos 383 </t>
  </si>
  <si>
    <t>PT TASPEN (PERSERO) KC Serang</t>
  </si>
  <si>
    <t xml:space="preserve">Jl. Kh.Abdul Fatah Hasan No 80 </t>
  </si>
  <si>
    <t>PT TASPEN (PERSERO) KC Ternate</t>
  </si>
  <si>
    <t xml:space="preserve">Jl. Raya Mangga Dua Selatan No. 793 </t>
  </si>
  <si>
    <t>PULAU TALIABU</t>
  </si>
  <si>
    <t>SK-28/DIR/2004</t>
  </si>
  <si>
    <t>PT TASPEN (PERSERO) KC Gorontalo</t>
  </si>
  <si>
    <t>Jl. Achmad Nadjamudin No.9 Dulalowo</t>
  </si>
  <si>
    <t>GORONTALO</t>
  </si>
  <si>
    <t>PT TASPEN (PERSERO) KC Pangkal Pinang</t>
  </si>
  <si>
    <t xml:space="preserve">Jl. Jend. Sudirman Kel. Gabek Ii </t>
  </si>
  <si>
    <t>PT TASPEN (PERSERO) KC Manokwari</t>
  </si>
  <si>
    <t xml:space="preserve">Jl. Kapten Yugoharto Pasar Sanggeng Manokwari </t>
  </si>
  <si>
    <t>SK-38/DIR/2009</t>
  </si>
  <si>
    <t>PT TASPEN (PERSERO) KC  Mamuju</t>
  </si>
  <si>
    <t xml:space="preserve">Jl. Jend. Achmad Yani No. 8 </t>
  </si>
  <si>
    <t>PT TASPEN (PERSERO) KC Tanjung Pinang</t>
  </si>
  <si>
    <t xml:space="preserve">Jl. Ir. Sutami No.322 </t>
  </si>
  <si>
    <t>KOTA TANJUNG PINANG</t>
  </si>
  <si>
    <t>PT TASPEN (PERSERO) KC Pembantu Depok</t>
  </si>
  <si>
    <t xml:space="preserve">Jl. Margonda Raya No. 230 A </t>
  </si>
  <si>
    <t>SK-38/DIR/2010</t>
  </si>
  <si>
    <t>PT TASPEN (PERSERO) KC Pembantu Bekasi</t>
  </si>
  <si>
    <t>Jl. Ir. H. Juanda No. 137 Ruko Sentra Bisnis, Blok A 6/7</t>
  </si>
  <si>
    <t>PT TASPEN (PERSERO) KC Pembantu Tanggerang</t>
  </si>
  <si>
    <t>Ruko Tangerang City Blok A No.16 Jl. Jend.Sudirman No.1 Cikokol</t>
  </si>
  <si>
    <t>PT Jasa Raharja (Persero) KC Jambi</t>
  </si>
  <si>
    <t xml:space="preserve">Jl. Prof. Sri Sudewi No.19, Telanaipura </t>
  </si>
  <si>
    <t>PT Jasa Raharja (Persero) KC Pekanbaru</t>
  </si>
  <si>
    <t xml:space="preserve">Jl. Jend. Sudirman No.285 </t>
  </si>
  <si>
    <t>PT Jasa Raharja (Persero) KC Serang</t>
  </si>
  <si>
    <t xml:space="preserve">Jl. Jend. Sudirman No.32 </t>
  </si>
  <si>
    <t>PT Jasa Raharja (Persero) KC Jakarta Barat</t>
  </si>
  <si>
    <t xml:space="preserve">Jl. Kalibesar Timur No. 10 </t>
  </si>
  <si>
    <t>PT Jasa Raharja (Persero) KC Manado</t>
  </si>
  <si>
    <t xml:space="preserve">Jl. A. Yani No.25-27 </t>
  </si>
  <si>
    <t>PT Jasa Raharja (Persero) KC Kendari</t>
  </si>
  <si>
    <t xml:space="preserve">Jl. Dr. Sam Ratulangi No.26 </t>
  </si>
  <si>
    <t>PT Jasa Raharja (Persero) KC Jayapura</t>
  </si>
  <si>
    <t xml:space="preserve">Jl. Sam Ratulangi No. 32 </t>
  </si>
  <si>
    <t>PT Jasa Raharja (Persero) KC Bandar Lampung</t>
  </si>
  <si>
    <t xml:space="preserve">Jl. Wolter Monginsidi No.220A </t>
  </si>
  <si>
    <t>PT Jasa Raharja (Persero) KC Makassar</t>
  </si>
  <si>
    <t xml:space="preserve">Jl. Dr. Sam Ratulangi No.77 </t>
  </si>
  <si>
    <t>PT Jasa Raharja (Persero) KC Pontianak</t>
  </si>
  <si>
    <t xml:space="preserve">Jl. Sultan Abdulrachman No.101 </t>
  </si>
  <si>
    <t>PT Jasa Raharja (Persero) KC Surabaya</t>
  </si>
  <si>
    <t xml:space="preserve">Jl. P. Diponegoro No.96-98 </t>
  </si>
  <si>
    <t>PT Jasa Raharja (Persero) KC Bandung</t>
  </si>
  <si>
    <t xml:space="preserve">Jl. Sukarno Hatta No.689 A </t>
  </si>
  <si>
    <t xml:space="preserve">Jl. Ir. Sutami No.1, Sekupang </t>
  </si>
  <si>
    <t>PT Jasa Raharja (Persero) KC Palembang</t>
  </si>
  <si>
    <t xml:space="preserve">Jl. Kapt. Rivai No.18 </t>
  </si>
  <si>
    <t>PT Jasa Raharja (Persero) KC Ambon</t>
  </si>
  <si>
    <t>Jl. Jend Sudirman No.8 Batu Atas Merah</t>
  </si>
  <si>
    <t>PT Jasa Raharja (Persero) KC Banda Aceh</t>
  </si>
  <si>
    <t xml:space="preserve">Jl. Teuku Umar No.150 </t>
  </si>
  <si>
    <t>PT Jasa Raharja (Persero) KC Palu</t>
  </si>
  <si>
    <t xml:space="preserve">Jl. Kartini No.108 </t>
  </si>
  <si>
    <t>PT Jasa Raharja (Persero) KC Kupang</t>
  </si>
  <si>
    <t xml:space="preserve">Jl. Wj Lalamentik No. 72 A </t>
  </si>
  <si>
    <t>PT Jasa Raharja (Persero) KC Yogyakarta</t>
  </si>
  <si>
    <t xml:space="preserve">Jl. Magelang No.7 </t>
  </si>
  <si>
    <t>PT Jasa Raharja (Persero) KC Mataram</t>
  </si>
  <si>
    <t xml:space="preserve">Jl. Majapahit No.60 </t>
  </si>
  <si>
    <t>PT Jasa Raharja (Persero) KC Medan</t>
  </si>
  <si>
    <t xml:space="preserve">Jl. Gatot Subroto No.142, Km 5,1 </t>
  </si>
  <si>
    <t>PT Jasa Raharja (Persero) KC Denpasar</t>
  </si>
  <si>
    <t xml:space="preserve">Jl. Raya Hayam Wuruk No.202 </t>
  </si>
  <si>
    <t>PT Jasa Raharja (Persero) KC Bengkulu</t>
  </si>
  <si>
    <t xml:space="preserve">Jl. S. Parman No.64 </t>
  </si>
  <si>
    <t>PT Jasa Raharja (Persero) KC Balikpapan</t>
  </si>
  <si>
    <t xml:space="preserve">Jl. Jend. Sudirman No.50 </t>
  </si>
  <si>
    <t>PT Jasa Raharja (Persero) KC Padang</t>
  </si>
  <si>
    <t xml:space="preserve">Jl. Hr Rasuna Said No.1 </t>
  </si>
  <si>
    <t>PT Jasa Raharja (Persero) KC Banjarmasin</t>
  </si>
  <si>
    <t>Jl. Jend. A.Yani Km4,5, No.35</t>
  </si>
  <si>
    <t>00</t>
  </si>
  <si>
    <t>0511-3262033</t>
  </si>
  <si>
    <t>0511-3265407</t>
  </si>
  <si>
    <t>Rafles Hudson</t>
  </si>
  <si>
    <t>00-00</t>
  </si>
  <si>
    <t>PT Jasa Raharja (Persero) KC Semarang</t>
  </si>
  <si>
    <t xml:space="preserve">Jl. Imam Bonjol No.100 </t>
  </si>
  <si>
    <t>PT Jasa Raharja (Persero) KC Palangka Raya</t>
  </si>
  <si>
    <t xml:space="preserve">Jl. Rta Milono Km 1 </t>
  </si>
  <si>
    <t>PT ASURANSI CAKRAWALA PROTEKSI INDONESIA KC SEMARANG</t>
  </si>
  <si>
    <t>Ruko Sultan Agung Kav. 4 Jalan Sultan Agung 104-106</t>
  </si>
  <si>
    <t>PT ASURANSI CAKRAWALA PROTEKSI INDONESIA KC YOGYAKARTA</t>
  </si>
  <si>
    <t>PT ASURANSI CAKRAWALA PROTEKSI INDONESIA KC JAKARTA UTARA</t>
  </si>
  <si>
    <t>PT Bosowa Asuransi KC Pontianak</t>
  </si>
  <si>
    <t>Jalan Perdana Komp. Perdana Square No. C-11 Kelurahan Parittokaya, Kecamatan Pontianak Selatan, Pontianak</t>
  </si>
  <si>
    <t>KEP-301/NB.111/2015</t>
  </si>
  <si>
    <t>PT ASURANSI CAKRAWALA PROTEKSI INDONESIA KC CILEGON</t>
  </si>
  <si>
    <t>Jalan Lingkar Dalam Pondok Cilegon Indah Komplek Ruko Sehati Blok A Nomor 25 Kelurahan Kedaleman Kecamatan Cibeber Kota Cilegon</t>
  </si>
  <si>
    <t>KEP-295/NB.111/2015</t>
  </si>
  <si>
    <t>PT ASURANSI CAKRAWALA PROTEKSI INDONESIAKC BANJARMASIN</t>
  </si>
  <si>
    <t>KEP-296/NB.111/2015</t>
  </si>
  <si>
    <t>Syarief</t>
  </si>
  <si>
    <t>PT ASURANSI CAKRAWALA PROTEKSI INDONESIA KC DENPASAR</t>
  </si>
  <si>
    <t>Jalan Gatot Subroto Nomor 231  Kelurahan Tonja Denpasar</t>
  </si>
  <si>
    <t>KEP-294/NB.111/2015</t>
  </si>
  <si>
    <t>PT ASURANSI CAKRAWALA PROTEKSI INDONESIA KC SAMARINDA</t>
  </si>
  <si>
    <t>KEP-289/NB.111/2015</t>
  </si>
  <si>
    <t>PT Bess Central Insurance KC Pekanbaru</t>
  </si>
  <si>
    <t>Jalan Arifin Achmad RT 01 RW 04  Kelurahan Sidomulyo Timur Kecamatan Marpopyan Damai Kota Pekanbaru</t>
  </si>
  <si>
    <t>KEP-368/NB.111/2015</t>
  </si>
  <si>
    <t>Sdr. Liong Taupan He</t>
  </si>
  <si>
    <t>Sdr. Liong Taupan Hendri</t>
  </si>
  <si>
    <t>PT. ASURANSI BHAKTI BHAYANGKARA CABANG SEMARANG</t>
  </si>
  <si>
    <t>024-3560069</t>
  </si>
  <si>
    <t>024-3565869</t>
  </si>
  <si>
    <t>S 788/MK.13/1989</t>
  </si>
  <si>
    <t>Yudi Sukmandono, SE</t>
  </si>
  <si>
    <t>KALY SOENANDAR, SE</t>
  </si>
  <si>
    <t>PT. ASURANSI BHAKTI BHAYANGKARA CABANG SURABAYA</t>
  </si>
  <si>
    <t>031-5325813</t>
  </si>
  <si>
    <t>031-5452984</t>
  </si>
  <si>
    <t>LIAS MUHAMMAD SATYAGRAHA, S.Sos, AAAIK</t>
  </si>
  <si>
    <t>PT. Asuransi Bhakti Bhayangkara Cabang Jakarta 2</t>
  </si>
  <si>
    <t>021-7204021</t>
  </si>
  <si>
    <t>KEP-38/NB.111/2015</t>
  </si>
  <si>
    <t>PT Bess Central Insurance KC Medan</t>
  </si>
  <si>
    <t>KEP-340/KM.10/2012</t>
  </si>
  <si>
    <t>0651-35282</t>
  </si>
  <si>
    <t>PIMPINAN CABANG</t>
  </si>
  <si>
    <t>PT Asuransi Bina Dana Arta Tbk. KP Jambi</t>
  </si>
  <si>
    <t>Jl. Prof. M. Yamin SH No. 81</t>
  </si>
  <si>
    <t>0741-31708</t>
  </si>
  <si>
    <t>0741-32537</t>
  </si>
  <si>
    <t>KEP289NB112013</t>
  </si>
  <si>
    <t>Wawan Budiawan</t>
  </si>
  <si>
    <t>PT Asuransi Tugu Pratama Indonesia Tbk</t>
  </si>
  <si>
    <t>PT Asuransi Multi Artha KC Jakarta Barat</t>
  </si>
  <si>
    <t>Panin Bank Plaza Lantai 6, Jalan Palmerah Utara No.52, Jakarta</t>
  </si>
  <si>
    <t>S-92/NB.111/2016</t>
  </si>
  <si>
    <t>PT MNC Asuransi Indonesia KC Surabaya</t>
  </si>
  <si>
    <t>Gedung Bumi Mandiri Tower 1 Lantai 5 ruang 510, Jalan Basuki Rachmad No.129-137, Surabaya</t>
  </si>
  <si>
    <t>S-141/NB.111/2016</t>
  </si>
  <si>
    <t>PONTIANAK</t>
  </si>
  <si>
    <t>PT Bess Central Insurance KC Makassar</t>
  </si>
  <si>
    <t>0411-452697</t>
  </si>
  <si>
    <t>0411-448409</t>
  </si>
  <si>
    <t>Amirudidn Hakim</t>
  </si>
  <si>
    <t>PT Asuransi Asoka Mas KC Surabaya</t>
  </si>
  <si>
    <t>Jalan Kusuma Bangsa No.86A, Surabaya</t>
  </si>
  <si>
    <t>031-5359925</t>
  </si>
  <si>
    <t>031-5350505</t>
  </si>
  <si>
    <t>S-1208/NB.111/2016</t>
  </si>
  <si>
    <t>Indah P. Paramita</t>
  </si>
  <si>
    <t>David Wijaya</t>
  </si>
  <si>
    <t>PT Asuransi Multi Artha Guna KC Surabaya Gubeng</t>
  </si>
  <si>
    <t>Kompleks Ruko 21 Gubeng II Kav. F Jalan Raya Gubeng Nomor 32, Gubeng, Surabaya</t>
  </si>
  <si>
    <t>031-99443445</t>
  </si>
  <si>
    <t>S-215/NB.11/2017</t>
  </si>
  <si>
    <t>PT Asuransi Multi Artha KC Batam</t>
  </si>
  <si>
    <t>Gedung Panin Lantai 3, Komp.Palm Spring Blok B2 Nomor 9 Batam</t>
  </si>
  <si>
    <t>KEP-8/NB.111/2016</t>
  </si>
  <si>
    <t>PT Asuransi Multi Artha KC Bekasi</t>
  </si>
  <si>
    <t>KEP-9/NB.111/2016</t>
  </si>
  <si>
    <t>PT Bosowa Asuransi Jakarta Selatan</t>
  </si>
  <si>
    <t>S-58/NB.111/2016</t>
  </si>
  <si>
    <t>Mohammad Taufik Rijal</t>
  </si>
  <si>
    <t>PT Asuransi Multi Artha KC Tangerang Selatan</t>
  </si>
  <si>
    <t>Rukan Alam Sutera, Jalan Sutera 29A No.11, Alam Sutera, Tangerang Selatan</t>
  </si>
  <si>
    <t>KEP-10/NB.111/2016</t>
  </si>
  <si>
    <t>PT. ASURANSI BHAKTI BHAYANGKARA CABANG JAKARTA</t>
  </si>
  <si>
    <t>021-8291471</t>
  </si>
  <si>
    <t>021-8291447</t>
  </si>
  <si>
    <t>Drs. AHMAD SYAHRIL</t>
  </si>
  <si>
    <t>PT. Asuransi Bhakti Bhayangkara Cabang Medan</t>
  </si>
  <si>
    <t>061-4155207</t>
  </si>
  <si>
    <t>KEP-414/KM.10/2011</t>
  </si>
  <si>
    <t>ZAINAL ABIDIN NASUTI</t>
  </si>
  <si>
    <t>ZAINAL ABIDIN NASUTION</t>
  </si>
  <si>
    <t>031-5320731</t>
  </si>
  <si>
    <t>031-5320732</t>
  </si>
  <si>
    <t>S. 785/MK.13/1992</t>
  </si>
  <si>
    <t>0542-7216553</t>
  </si>
  <si>
    <t>0542-7213554</t>
  </si>
  <si>
    <t>KEP - 089/KM.5/2006</t>
  </si>
  <si>
    <t>0542-7213553</t>
  </si>
  <si>
    <t>0274-552880</t>
  </si>
  <si>
    <t>0274-8451844</t>
  </si>
  <si>
    <t>024-8310842</t>
  </si>
  <si>
    <t>024-8451844</t>
  </si>
  <si>
    <t>021-5382255</t>
  </si>
  <si>
    <t>021-5389977</t>
  </si>
  <si>
    <t>Kep-216/KEM-10/2012</t>
  </si>
  <si>
    <t>022-7277609</t>
  </si>
  <si>
    <t>022-7277619</t>
  </si>
  <si>
    <t>0431-865588</t>
  </si>
  <si>
    <t>0431-841034</t>
  </si>
  <si>
    <t>Kep-102/NB.11/2013</t>
  </si>
  <si>
    <t>061-4579672</t>
  </si>
  <si>
    <t>061-4579673</t>
  </si>
  <si>
    <t>Kep-207/KM.6/2002</t>
  </si>
  <si>
    <t>0411-424896</t>
  </si>
  <si>
    <t>0411-424898</t>
  </si>
  <si>
    <t>Kep-009/KM.6/2003</t>
  </si>
  <si>
    <t>KOTA PALEMBANG</t>
  </si>
  <si>
    <t>0711-5614198</t>
  </si>
  <si>
    <t>0711-5614200</t>
  </si>
  <si>
    <t>Kep-084/KM.5/2006</t>
  </si>
  <si>
    <t>0761-7894260</t>
  </si>
  <si>
    <t>0761-888822</t>
  </si>
  <si>
    <t>Kep-010/KM.6/2003</t>
  </si>
  <si>
    <t>0361-246984</t>
  </si>
  <si>
    <t>Kep-064/KM.12/2006</t>
  </si>
  <si>
    <t>0751-39793</t>
  </si>
  <si>
    <t>0751-32791</t>
  </si>
  <si>
    <t>Kep-104/NB.11/2013</t>
  </si>
  <si>
    <t>MALANG</t>
  </si>
  <si>
    <t>KEP-065/KM.12/2006</t>
  </si>
  <si>
    <t>KOTA BANDAR LAMPUNG</t>
  </si>
  <si>
    <t>0721-476214</t>
  </si>
  <si>
    <t>0721-471425</t>
  </si>
  <si>
    <t>Kep-425/NB.111/2014</t>
  </si>
  <si>
    <t>0511-3263911</t>
  </si>
  <si>
    <t>0511-3263903</t>
  </si>
  <si>
    <t>Kep-426/NB.111/2014</t>
  </si>
  <si>
    <t>Jaka Panuwun</t>
  </si>
  <si>
    <t>PT. Asuransi Bhakti Bhayangkara Cabang Bandung</t>
  </si>
  <si>
    <t>022-7304164</t>
  </si>
  <si>
    <t>022-7311629</t>
  </si>
  <si>
    <t>Yudi Sukmandono</t>
  </si>
  <si>
    <t>PT Asuransi Multi Artha Guna Tbk KC Semarang</t>
  </si>
  <si>
    <t>Jalan Pandanaran Nomor 6-8, Semarang</t>
  </si>
  <si>
    <t>KEP-26/NB.11/2014</t>
  </si>
  <si>
    <t>PT Asuransi Rama Satria Wibawa KC SEMARANG</t>
  </si>
  <si>
    <t>KEP-2035/MD/1984</t>
  </si>
  <si>
    <t>PT Asuransi Rama Satria Wibawa KC SURABAYA</t>
  </si>
  <si>
    <t>KEP-8010/M/1988</t>
  </si>
  <si>
    <t>PT Asuransi Rama Satria Wibawa KC BANDUNG</t>
  </si>
  <si>
    <t xml:space="preserve">Jl. Buah Batu No. 46 </t>
  </si>
  <si>
    <t>S-1070/MK.13/1990</t>
  </si>
  <si>
    <t>PT Asuransi Rama Satria Wibawa KC BATAM</t>
  </si>
  <si>
    <t xml:space="preserve">Komp. Bumi Indah Blok I/53 - Lubuk Baja </t>
  </si>
  <si>
    <t>PT Asuransi Rama Satria Wibawa KC MEDAN</t>
  </si>
  <si>
    <t xml:space="preserve">Jl. Kol. Sugiono No.7 </t>
  </si>
  <si>
    <t>PT Asuransi Rama Satria Wibawa KC MANADO</t>
  </si>
  <si>
    <t>Ruko Boulevard Mall No.5 (Depan Quality Hotel) Jl. Pierre Tendean Boulevard</t>
  </si>
  <si>
    <t>S-1254/MK.13/1991</t>
  </si>
  <si>
    <t>PT Asuransi Rama Satria Wibawa KC Solo</t>
  </si>
  <si>
    <t>S-1253/MK.13/1991</t>
  </si>
  <si>
    <t>PT Asuransi Rama Satria Wibawa KC TANJUNG PINANG</t>
  </si>
  <si>
    <t xml:space="preserve">Jl. Gatot Subroto Km 5 </t>
  </si>
  <si>
    <t>KEP-502/KM.5/2004</t>
  </si>
  <si>
    <t>PT Asuransi Rama Satria Wibawa KC DENPASAR</t>
  </si>
  <si>
    <t>Jl. Gunung Agung No.86 Pemecutan</t>
  </si>
  <si>
    <t>KEP-003/KM.5/2005</t>
  </si>
  <si>
    <t>PT Asuransi Rama Satria Wibawa KC MALANG</t>
  </si>
  <si>
    <t xml:space="preserve">Jl. Letjen. Sutoyo No.52B </t>
  </si>
  <si>
    <t>KEP-002/KM.5/2005</t>
  </si>
  <si>
    <t>PT Asuransi Rama Satria Wibawa KC PEKANBARU</t>
  </si>
  <si>
    <t>KEP-001/KM.5/2005</t>
  </si>
  <si>
    <t>PT Asuransi Rama Satria Wibawa KC MAKASSAR</t>
  </si>
  <si>
    <t>Gedung Menara Makassar Lt.5 (Rukan Ratulangi Depan Gedung Pt Bank Sulsel)</t>
  </si>
  <si>
    <t>N/A</t>
  </si>
  <si>
    <t>PT Asuransi Bina Dana Arta Tbk. KC Semarang</t>
  </si>
  <si>
    <t>Jl. Dr. Wahidin No. 111A</t>
  </si>
  <si>
    <t>024-8507118</t>
  </si>
  <si>
    <t>024-8507120</t>
  </si>
  <si>
    <t>KEP-4037/MD/1985</t>
  </si>
  <si>
    <t>Wahyuhan</t>
  </si>
  <si>
    <t>PT Asuransi Bina Dana Arta Tbk. KC Medan</t>
  </si>
  <si>
    <t>Jl. Prof. HM. Yamin, SH No. 40-BC Kel. Sidodadi Kec. Medan Timur</t>
  </si>
  <si>
    <t>061-4537933</t>
  </si>
  <si>
    <t>061-4518593</t>
  </si>
  <si>
    <t>KEP-1067/MD/1986</t>
  </si>
  <si>
    <t>Martin Kurniawan</t>
  </si>
  <si>
    <t>PT Asuransi Bina Dana Arta Tbk. KC Batam</t>
  </si>
  <si>
    <t>Jl. Sultan Abdulrahman Komp. Juyanah Plaza Blok A No. 3</t>
  </si>
  <si>
    <t>0778-458868</t>
  </si>
  <si>
    <t>0778-457316</t>
  </si>
  <si>
    <t>S-1450/MK.13/1989</t>
  </si>
  <si>
    <t xml:space="preserve"> Asuransi Jiwa Bersama Bumiputera 1912 KC DPS.UBUNG</t>
  </si>
  <si>
    <t xml:space="preserve">Jl. Gatsu Barat No. 193 </t>
  </si>
  <si>
    <t xml:space="preserve"> Asuransi Jiwa Bersama Bumiputera 1912 KC TABANAN</t>
  </si>
  <si>
    <t xml:space="preserve">Jl. Pahlawan No.8 </t>
  </si>
  <si>
    <t>TABANAN</t>
  </si>
  <si>
    <t xml:space="preserve"> Asuransi Jiwa Bersama Bumiputera 1912 KC SUNGAI LIAT</t>
  </si>
  <si>
    <t xml:space="preserve">Jl. Jenderal Sudirman No.109 Sungai Liat </t>
  </si>
  <si>
    <t xml:space="preserve"> Asuransi Jiwa Bersama Bumiputera 1912 KC PT.SUNGAI RY</t>
  </si>
  <si>
    <t xml:space="preserve">Jl. Arteri Supadio No.168 C Ptk </t>
  </si>
  <si>
    <t xml:space="preserve"> Asuransi Jiwa Bersama Bumiputera 1912 KC PURWAKARTA</t>
  </si>
  <si>
    <t xml:space="preserve">Jl. Veteran No. 72 </t>
  </si>
  <si>
    <t>PURWAKARTA</t>
  </si>
  <si>
    <t xml:space="preserve"> Asuransi Jiwa Bersama Bumiputera 1912 KC BANDAR JAYA</t>
  </si>
  <si>
    <t xml:space="preserve">Jl. Raya Proklamator No.145 Bandarjaya </t>
  </si>
  <si>
    <t xml:space="preserve"> Asuransi Jiwa Bersama Bumiputera 1912 KC BINJAI</t>
  </si>
  <si>
    <t xml:space="preserve">Jl. Soekarno Hatta No 34 </t>
  </si>
  <si>
    <t>KOTA BINJAI</t>
  </si>
  <si>
    <t xml:space="preserve"> Asuransi Jiwa Bersama Bumiputera 1912 KC MDAN SERDANG</t>
  </si>
  <si>
    <t xml:space="preserve">Jl. Prof Hm Yamin Sh No 216 </t>
  </si>
  <si>
    <t xml:space="preserve"> Asuransi Jiwa Bersama Bumiputera 1912 KC KETAPANG</t>
  </si>
  <si>
    <t xml:space="preserve">Jl. Suprapto No.161 C </t>
  </si>
  <si>
    <t>KETAPANG</t>
  </si>
  <si>
    <t xml:space="preserve"> Asuransi Jiwa Bersama Bumiputera 1912 KC NGAWI</t>
  </si>
  <si>
    <t xml:space="preserve">Jl. Jend.A.Yani No.360 </t>
  </si>
  <si>
    <t>NGAWI</t>
  </si>
  <si>
    <t xml:space="preserve"> Asuransi Jiwa Bersama Bumiputera 1912 KC B.P.ANTASARI</t>
  </si>
  <si>
    <t xml:space="preserve">Jl. P.Antasari No.158 </t>
  </si>
  <si>
    <t xml:space="preserve"> Asuransi Jiwa Bersama Bumiputera 1912 KC DOMPU</t>
  </si>
  <si>
    <t xml:space="preserve">Jl. Akasia No. 35 </t>
  </si>
  <si>
    <t>DOMPU</t>
  </si>
  <si>
    <t xml:space="preserve"> Asuransi Jiwa Bersama Bumiputera 1912 KC BGR.SUDIRMAN</t>
  </si>
  <si>
    <t xml:space="preserve">Jl. Sudirman No.38 </t>
  </si>
  <si>
    <t xml:space="preserve"> Asuransi Jiwa Bersama Bumiputera 1912 KC SINTANG</t>
  </si>
  <si>
    <t xml:space="preserve">Jl. Mt. Haryono No. 59 C </t>
  </si>
  <si>
    <t>SINTANG</t>
  </si>
  <si>
    <t xml:space="preserve"> Asuransi Jiwa Bersama Bumiputera 1912 KC BANGKO</t>
  </si>
  <si>
    <t xml:space="preserve">Jl. H.Makalam Bangko </t>
  </si>
  <si>
    <t xml:space="preserve"> Asuransi Jiwa Bersama Bumiputera 1912 KC KPG.MERDEKA</t>
  </si>
  <si>
    <t>Jl. Timor Raya 53 Pasir Panjang</t>
  </si>
  <si>
    <t xml:space="preserve"> Asuransi Jiwa Bersama Bumiputera 1912 KC BALIGE</t>
  </si>
  <si>
    <t xml:space="preserve">Jl. Tarutung No.156 </t>
  </si>
  <si>
    <t>TOBA SAMOSIR</t>
  </si>
  <si>
    <t xml:space="preserve"> Asuransi Jiwa Bersama Bumiputera 1912 KC TEBING TINGGI</t>
  </si>
  <si>
    <t xml:space="preserve">Jl. Jend. Sudirman No. 379 </t>
  </si>
  <si>
    <t>KOTA TEBING TINGGI</t>
  </si>
  <si>
    <t xml:space="preserve"> Asuransi Jiwa Bersama Bumiputera 1912 KC MANGGA BESAR</t>
  </si>
  <si>
    <t xml:space="preserve">Jl. Mangga Besar Kom.Lokasari B/51 </t>
  </si>
  <si>
    <t xml:space="preserve"> Asuransi Jiwa Bersama Bumiputera 1912 KC EKS.JKT VIII</t>
  </si>
  <si>
    <t>Gedung Is Plaza, Lantai 2 Jl. Pramuka Raya Kav. 151</t>
  </si>
  <si>
    <t xml:space="preserve"> Asuransi Jiwa Bersama Bumiputera 1912 KC J.TELANAI PURA</t>
  </si>
  <si>
    <t xml:space="preserve"> Asuransi Jiwa Bersama Bumiputera 1912 KC PALEMBANG</t>
  </si>
  <si>
    <t xml:space="preserve">Jl. Kolonel Atmo No.72 </t>
  </si>
  <si>
    <t xml:space="preserve"> Asuransi Jiwa Bersama Bumiputera 1912 KC MALANG BATU</t>
  </si>
  <si>
    <t xml:space="preserve">Jl. Panglima Sudirman No. 58 </t>
  </si>
  <si>
    <t>KOTA BATU</t>
  </si>
  <si>
    <t xml:space="preserve"> Asuransi Jiwa Bersama Bumiputera 1912 KC BAJAWA</t>
  </si>
  <si>
    <t xml:space="preserve">Jl. Basuki Rahmat </t>
  </si>
  <si>
    <t>NGADA</t>
  </si>
  <si>
    <t xml:space="preserve"> Asuransi Jiwa Bersama Bumiputera 1912 KC DPK.MARGONDA</t>
  </si>
  <si>
    <t xml:space="preserve">Jl. Margonda Raya No. 270 </t>
  </si>
  <si>
    <t xml:space="preserve"> Asuransi Jiwa Bersama Bumiputera 1912 KC JKT.MENTENG</t>
  </si>
  <si>
    <t xml:space="preserve">Jl. Hos.Cokroaminoto No.85 Lt-1 </t>
  </si>
  <si>
    <t xml:space="preserve"> Asuransi Jiwa Bersama Bumiputera 1912 KC PAMEKASAN</t>
  </si>
  <si>
    <t xml:space="preserve">Jl. Joko Tole No.104 A </t>
  </si>
  <si>
    <t>PAMEKASAN</t>
  </si>
  <si>
    <t xml:space="preserve"> Asuransi Jiwa Bersama Bumiputera 1912 KC LAMONGAN</t>
  </si>
  <si>
    <t xml:space="preserve">Jl. Kusuma Bangsa No.42 </t>
  </si>
  <si>
    <t>LAMONGAN</t>
  </si>
  <si>
    <t xml:space="preserve"> Asuransi Jiwa Bersama Bumiputera 1912 KC DEPOK CINERE</t>
  </si>
  <si>
    <t xml:space="preserve">Jl. Cinere Raya Blok M No.73 </t>
  </si>
  <si>
    <t xml:space="preserve"> Asuransi Jiwa Bersama Bumiputera 1912 KC SIDOARJO</t>
  </si>
  <si>
    <t xml:space="preserve">Jl. Jengolo No72-74 Lantai 3 </t>
  </si>
  <si>
    <t xml:space="preserve"> Asuransi Jiwa Bersama Bumiputera 1912 KC PRAYA</t>
  </si>
  <si>
    <t xml:space="preserve">Jl. H. Yasin No 1 </t>
  </si>
  <si>
    <t xml:space="preserve"> Asuransi Jiwa Bersama Bumiputera 1912 KC EKS.SURABAYA</t>
  </si>
  <si>
    <t xml:space="preserve"> Asuransi Jiwa Bersama Bumiputera 1912 KC MLG.KEPANJEN</t>
  </si>
  <si>
    <t>Jl. A.Yani No.105 Kepanjen</t>
  </si>
  <si>
    <t xml:space="preserve"> Asuransi Jiwa Bersama Bumiputera 1912 KC TEMANGGUNG</t>
  </si>
  <si>
    <t xml:space="preserve">Jl. Jend. Sudirman No.52 </t>
  </si>
  <si>
    <t>TEMANGGUNG</t>
  </si>
  <si>
    <t xml:space="preserve"> Asuransi Jiwa Bersama Bumiputera 1912 KC TANJUNG</t>
  </si>
  <si>
    <t>Jl. Phm.Noor Sulingan Rt.09 Tanjung</t>
  </si>
  <si>
    <t xml:space="preserve"> Asuransi Jiwa Bersama Bumiputera 1912 KC BWG. GENTENG</t>
  </si>
  <si>
    <t xml:space="preserve">Jl. Wahid Hasyim I/3 Genteng </t>
  </si>
  <si>
    <t xml:space="preserve"> Asuransi Jiwa Bersama Bumiputera 1912 KC BLORA</t>
  </si>
  <si>
    <t xml:space="preserve">Jl. Jend. Sudirman No. 62 </t>
  </si>
  <si>
    <t>BLORA</t>
  </si>
  <si>
    <t xml:space="preserve"> Asuransi Jiwa Bersama Bumiputera 1912 KC MADIUN</t>
  </si>
  <si>
    <t xml:space="preserve">Jl. Dr.Sutomo No.33 </t>
  </si>
  <si>
    <t xml:space="preserve"> Asuransi Jiwa Bersama Bumiputera 1912 KC KOTA BARU</t>
  </si>
  <si>
    <t xml:space="preserve"> Jl. Raya Batulicin No.37 </t>
  </si>
  <si>
    <t xml:space="preserve"> Asuransi Jiwa Bersama Bumiputera 1912 KC MAKALE/TATOR</t>
  </si>
  <si>
    <t xml:space="preserve">Jl. Poros Palopo Bolu Rantepao </t>
  </si>
  <si>
    <t xml:space="preserve"> Asuransi Jiwa Bersama Bumiputera 1912 KC JEPARA</t>
  </si>
  <si>
    <t xml:space="preserve">Jl. Pemuda 62 </t>
  </si>
  <si>
    <t>JEPARA</t>
  </si>
  <si>
    <t xml:space="preserve"> Asuransi Jiwa Bersama Bumiputera 1912 KC MANADO TIKALA</t>
  </si>
  <si>
    <t xml:space="preserve">Jl. Bw. Lapian No.48 </t>
  </si>
  <si>
    <t xml:space="preserve"> Asuransi Jiwa Bersama Bumiputera 1912 KC CRB.KSEPUHAN</t>
  </si>
  <si>
    <t xml:space="preserve">Jl. Kasepuhan No.7 </t>
  </si>
  <si>
    <t xml:space="preserve"> Asuransi Jiwa Bersama Bumiputera 1912 KC SERIRIT</t>
  </si>
  <si>
    <t>Jl. Jurusan Singaraja Seririt</t>
  </si>
  <si>
    <t xml:space="preserve"> Asuransi Jiwa Bersama Bumiputera 1912 KC PASURUAN KOTA</t>
  </si>
  <si>
    <t xml:space="preserve">Jl. P.B.Sudirman </t>
  </si>
  <si>
    <t>KOTA PASURUAN</t>
  </si>
  <si>
    <t xml:space="preserve"> Asuransi Jiwa Bersama Bumiputera 1912 KC SMD. SEGIRI</t>
  </si>
  <si>
    <t xml:space="preserve">Jl. Kesuma Bangsa No.78 </t>
  </si>
  <si>
    <t xml:space="preserve"> Asuransi Jiwa Bersama Bumiputera 1912 KC BAJERA</t>
  </si>
  <si>
    <t>Jl. Jurusan Denpasar Gilimanuk Bajera</t>
  </si>
  <si>
    <t xml:space="preserve"> Asuransi Jiwa Bersama Bumiputera 1912 KC DPS.SATRIA</t>
  </si>
  <si>
    <t xml:space="preserve">Jl. Patimura No.65 </t>
  </si>
  <si>
    <t xml:space="preserve"> Asuransi Jiwa Bersama Bumiputera 1912 KC CIANJUR</t>
  </si>
  <si>
    <t xml:space="preserve">Jl. Dr.Muwardi No.148 D </t>
  </si>
  <si>
    <t>CIANJUR</t>
  </si>
  <si>
    <t xml:space="preserve"> Asuransi Jiwa Bersama Bumiputera 1912 KC KENDARI</t>
  </si>
  <si>
    <t xml:space="preserve">Jl. Sam Ratulangi No.106 </t>
  </si>
  <si>
    <t xml:space="preserve"> Asuransi Jiwa Bersama Bumiputera 1912 KC PROBOLINGGO</t>
  </si>
  <si>
    <t xml:space="preserve">Jl. Sukarno Hatta No.50 </t>
  </si>
  <si>
    <t>KOTA PROBOLINGGO</t>
  </si>
  <si>
    <t xml:space="preserve"> Asuransi Jiwa Bersama Bumiputera 1912 KC GRESIK</t>
  </si>
  <si>
    <t xml:space="preserve">Jl. Ra. Kartini No.160 </t>
  </si>
  <si>
    <t>GRESIK</t>
  </si>
  <si>
    <t xml:space="preserve"> Asuransi Jiwa Bersama Bumiputera 1912 KC PANGKLAN BUN</t>
  </si>
  <si>
    <t xml:space="preserve">Jl. H.Udan Said No. 9 B </t>
  </si>
  <si>
    <t>KOTAWARINGIN BARAT</t>
  </si>
  <si>
    <t xml:space="preserve"> Asuransi Jiwa Bersama Bumiputera 1912 KC JKT.KLENDER</t>
  </si>
  <si>
    <t xml:space="preserve">Komplek Ruko Raden Inten Center No.8I Duren Sawit </t>
  </si>
  <si>
    <t xml:space="preserve"> Asuransi Jiwa Bersama Bumiputera 1912 KC TNJUNGKARANG</t>
  </si>
  <si>
    <t xml:space="preserve">Jl. Raden Intan No. 95 </t>
  </si>
  <si>
    <t xml:space="preserve"> Asuransi Jiwa Bersama Bumiputera 1912 KC M.KAYUTANGAN</t>
  </si>
  <si>
    <t xml:space="preserve">Jl. Basuki Rakhmat No.14 C </t>
  </si>
  <si>
    <t xml:space="preserve"> Asuransi Jiwa Bersama Bumiputera 1912 KC PEKANBARU</t>
  </si>
  <si>
    <t xml:space="preserve">Jl. Imam Munandar/Harapn Raya No.55 </t>
  </si>
  <si>
    <t xml:space="preserve"> Asuransi Jiwa Bersama Bumiputera 1912 KC BITUNG</t>
  </si>
  <si>
    <t xml:space="preserve">Jl. Sam Ratulangi No.44 </t>
  </si>
  <si>
    <t>KOTA BITUNG</t>
  </si>
  <si>
    <t xml:space="preserve"> Asuransi Jiwa Bersama Bumiputera 1912 KC EKS.JKT IV</t>
  </si>
  <si>
    <t>Jl. Jend Gatot Subroto Gedungmanggala Wanabakti Room 509 A Lt 5</t>
  </si>
  <si>
    <t xml:space="preserve"> Asuransi Jiwa Bersama Bumiputera 1912 KC SB.TUNJUNGAN</t>
  </si>
  <si>
    <t xml:space="preserve">Jl. Achmad Jais No. 22 Lt. 1 </t>
  </si>
  <si>
    <t xml:space="preserve"> Asuransi Jiwa Bersama Bumiputera 1912 KC MERAUKE</t>
  </si>
  <si>
    <t xml:space="preserve">Jl. Para Komando No. 46 Merauke </t>
  </si>
  <si>
    <t>MERAUKE</t>
  </si>
  <si>
    <t xml:space="preserve"> Asuransi Jiwa Bersama Bumiputera 1912 KC CIKAMPEK</t>
  </si>
  <si>
    <t>Jl. A. Yani No. 102 Cikampek</t>
  </si>
  <si>
    <t xml:space="preserve"> Asuransi Jiwa Bersama Bumiputera 1912 KC RNGKASBITUNG</t>
  </si>
  <si>
    <t>Jl. Raya Pandeglang Km.3  Ruko Mandala Rangkas Bitung, Lebak</t>
  </si>
  <si>
    <t>LEBAK</t>
  </si>
  <si>
    <t xml:space="preserve"> Asuransi Jiwa Bersama Bumiputera 1912 KC ENDE</t>
  </si>
  <si>
    <t xml:space="preserve">Jl. Eltari Ende </t>
  </si>
  <si>
    <t>ENDE</t>
  </si>
  <si>
    <t xml:space="preserve"> Asuransi Jiwa Bersama Bumiputera 1912 KC GARUT</t>
  </si>
  <si>
    <t xml:space="preserve">Jl. Jend. A. Yani No.13-14 </t>
  </si>
  <si>
    <t>GARUT</t>
  </si>
  <si>
    <t xml:space="preserve"> Asuransi Jiwa Bersama Bumiputera 1912 KC J.ANGSO DUO</t>
  </si>
  <si>
    <t xml:space="preserve">Jl. Jend. Gatot Subroto No.37 Angso Duo </t>
  </si>
  <si>
    <t xml:space="preserve"> Asuransi Jiwa Bersama Bumiputera 1912 KC BATAM NAGOYA</t>
  </si>
  <si>
    <t xml:space="preserve">Jl. Sriwijaya I No. 24 Batam Nagoya E </t>
  </si>
  <si>
    <t xml:space="preserve"> Asuransi Jiwa Bersama Bumiputera 1912 KC PARIAMAN</t>
  </si>
  <si>
    <t xml:space="preserve">Jl. Jend. Sudirman No.124 </t>
  </si>
  <si>
    <t>KOTA PARIAMAN</t>
  </si>
  <si>
    <t xml:space="preserve"> Asuransi Jiwa Bersama Bumiputera 1912 KC TASIKMALAYA</t>
  </si>
  <si>
    <t xml:space="preserve">Jl. Sutisna Senjaya No.80 </t>
  </si>
  <si>
    <t xml:space="preserve"> Asuransi Jiwa Bersama Bumiputera 1912 KC KUPANG METRO</t>
  </si>
  <si>
    <t xml:space="preserve">Jl. Suharto No. 44 </t>
  </si>
  <si>
    <t xml:space="preserve"> Asuransi Jiwa Bersama Bumiputera 1912 KC JK.PDK.INDAH</t>
  </si>
  <si>
    <t xml:space="preserve">Jl. Rs Fatmawati No. 1 C </t>
  </si>
  <si>
    <t xml:space="preserve"> Asuransi Jiwa Bersama Bumiputera 1912 KC METRO</t>
  </si>
  <si>
    <t xml:space="preserve">Jl. Jenderal Sudirman No. 123 </t>
  </si>
  <si>
    <t xml:space="preserve"> Asuransi Jiwa Bersama Bumiputera 1912 KC CRB.KEJAKSAN</t>
  </si>
  <si>
    <t xml:space="preserve">Jl. Siliwangi No.149 </t>
  </si>
  <si>
    <t xml:space="preserve"> Asuransi Jiwa Bersama Bumiputera 1912 KC JK.PS.MINGGU</t>
  </si>
  <si>
    <t xml:space="preserve">Jl. Pejaten Raya No.99 Ab </t>
  </si>
  <si>
    <t xml:space="preserve"> Asuransi Jiwa Bersama Bumiputera 1912 KC PARIGI</t>
  </si>
  <si>
    <t>Jl. Magau Janggo No.01 Parigi</t>
  </si>
  <si>
    <t xml:space="preserve">Jl. Jend. Sudirman No.443 Lt.1 </t>
  </si>
  <si>
    <t xml:space="preserve"> Asuransi Jiwa Bersama Bumiputera 1912 KC SALATIGA</t>
  </si>
  <si>
    <t>KOTA SALATIGA</t>
  </si>
  <si>
    <t xml:space="preserve"> Asuransi Jiwa Bersama Bumiputera 1912 KC SMG.JOHAR</t>
  </si>
  <si>
    <t xml:space="preserve">Jl. Imam Bonjol No.124 A </t>
  </si>
  <si>
    <t xml:space="preserve"> Asuransi Jiwa Bersama Bumiputera 1912 KC SUMEDANG</t>
  </si>
  <si>
    <t xml:space="preserve">Jl. P. Geusan Ulun No.102 </t>
  </si>
  <si>
    <t>SUMEDANG</t>
  </si>
  <si>
    <t xml:space="preserve"> Asuransi Jiwa Bersama Bumiputera 1912 KC NGANJUK</t>
  </si>
  <si>
    <t xml:space="preserve">Jl. Pb. Sudirman No. 34 </t>
  </si>
  <si>
    <t>NGANJUK</t>
  </si>
  <si>
    <t xml:space="preserve"> Asuransi Jiwa Bersama Bumiputera 1912 KC DUMAI</t>
  </si>
  <si>
    <t xml:space="preserve">Jl. Sukajadi No. 90 A </t>
  </si>
  <si>
    <t>KOTA DUMAI</t>
  </si>
  <si>
    <t xml:space="preserve"> Asuransi Jiwa Bersama Bumiputera 1912 KC TARAKAN</t>
  </si>
  <si>
    <t xml:space="preserve">Jl. Jend Sudirman No.7 </t>
  </si>
  <si>
    <t>KOTA TARAKAN</t>
  </si>
  <si>
    <t xml:space="preserve"> Asuransi Jiwa Bersama Bumiputera 1912 KC CIBADAK</t>
  </si>
  <si>
    <t>Jl. Perintis Kemerdekaan No. 2 A Cibadak</t>
  </si>
  <si>
    <t>KOTA BOGOR</t>
  </si>
  <si>
    <t xml:space="preserve"> Asuransi Jiwa Bersama Bumiputera 1912 KC PARE-PARE</t>
  </si>
  <si>
    <t xml:space="preserve">Jl. Usman Djafar No.3 </t>
  </si>
  <si>
    <t xml:space="preserve"> Asuransi Jiwa Bersama Bumiputera 1912 KC MALANG DIENG</t>
  </si>
  <si>
    <t xml:space="preserve">Jl. Galunggung No.76A-76B </t>
  </si>
  <si>
    <t xml:space="preserve"> Asuransi Jiwa Bersama Bumiputera 1912 KC PB.SUKAJADI</t>
  </si>
  <si>
    <t xml:space="preserve">Jl. T. Tambusai No. 124 D </t>
  </si>
  <si>
    <t xml:space="preserve"> Asuransi Jiwa Bersama Bumiputera 1912 KC SIBOLGA</t>
  </si>
  <si>
    <t xml:space="preserve">Jl. Sm. Raja No. 36 </t>
  </si>
  <si>
    <t>KOTA SIBOLGA</t>
  </si>
  <si>
    <t xml:space="preserve"> Asuransi Jiwa Bersama Bumiputera 1912 KC BAITURRAHMAN</t>
  </si>
  <si>
    <t xml:space="preserve">Jl. Tengku Umar No 111 - 113 </t>
  </si>
  <si>
    <t xml:space="preserve"> Asuransi Jiwa Bersama Bumiputera 1912 KC SUKABUMI</t>
  </si>
  <si>
    <t xml:space="preserve">Jl. Jend.Sudirman No.66 </t>
  </si>
  <si>
    <t xml:space="preserve"> Asuransi Jiwa Bersama Bumiputera 1912 KC DURI</t>
  </si>
  <si>
    <t xml:space="preserve">Jl. Hangtuah No. 33 Duri </t>
  </si>
  <si>
    <t xml:space="preserve"> Asuransi Jiwa Bersama Bumiputera 1912 KC LAHAT</t>
  </si>
  <si>
    <t xml:space="preserve">Jl. Mayor Ruslan Iii No.241 </t>
  </si>
  <si>
    <t>LAHAT</t>
  </si>
  <si>
    <t xml:space="preserve"> Asuransi Jiwa Bersama Bumiputera 1912 KC BOGOR</t>
  </si>
  <si>
    <t>Ruko V-Point Blok Zj Jl. Pajajaran No. 1</t>
  </si>
  <si>
    <t xml:space="preserve"> Asuransi Jiwa Bersama Bumiputera 1912 KC PRINGSEWU</t>
  </si>
  <si>
    <t xml:space="preserve">Jl. Jenderal A Yani No. 145 </t>
  </si>
  <si>
    <t>PRINGSEWU</t>
  </si>
  <si>
    <t xml:space="preserve"> Asuransi Jiwa Bersama Bumiputera 1912 KC MANADO</t>
  </si>
  <si>
    <t xml:space="preserve">Jl. Sam Ratulangi No.55 Lt.2 </t>
  </si>
  <si>
    <t xml:space="preserve"> Asuransi Jiwa Bersama Bumiputera 1912 KC SUKARNO HATA</t>
  </si>
  <si>
    <t>Ruko Metro Indah Mall Blok J-01 Jl. Soekarno Hatta Bandung</t>
  </si>
  <si>
    <t xml:space="preserve"> Asuransi Jiwa Bersama Bumiputera 1912 KC SUBANG</t>
  </si>
  <si>
    <t xml:space="preserve">Jl. Ahmad Yani No.70 </t>
  </si>
  <si>
    <t>SUBANG</t>
  </si>
  <si>
    <t xml:space="preserve"> Asuransi Jiwa Bersama Bumiputera 1912 KC GOWA</t>
  </si>
  <si>
    <t>Jl. K. H. Wahid Hasyim No. 6 (Depan Smu 01 Sungguminasa) Sungguminasa</t>
  </si>
  <si>
    <t>GOWA</t>
  </si>
  <si>
    <t xml:space="preserve"> Asuransi Jiwa Bersama Bumiputera 1912 KC KABANJAHE</t>
  </si>
  <si>
    <t xml:space="preserve">Jl. Veteran No. 21 Kaban Jahe </t>
  </si>
  <si>
    <t>KARO</t>
  </si>
  <si>
    <t xml:space="preserve"> Asuransi Jiwa Bersama Bumiputera 1912 KC LUBUKLINGGAU</t>
  </si>
  <si>
    <t xml:space="preserve">Jl. Yos Sudarso No.101 Taba Jemekeh </t>
  </si>
  <si>
    <t xml:space="preserve"> Asuransi Jiwa Bersama Bumiputera 1912 KC EKS.SEMARANG</t>
  </si>
  <si>
    <t xml:space="preserve">Jl. A. Yani No. 141 Lt.2 </t>
  </si>
  <si>
    <t xml:space="preserve"> Asuransi Jiwa Bersama Bumiputera 1912 KC GORONTALO</t>
  </si>
  <si>
    <t xml:space="preserve">Jl. Jend. Sudirman No.60 </t>
  </si>
  <si>
    <t xml:space="preserve"> Asuransi Jiwa Bersama Bumiputera 1912 KC TNJUNG REDEB</t>
  </si>
  <si>
    <t xml:space="preserve">Jl. Sm.Aminuddin Kab Berau </t>
  </si>
  <si>
    <t>BERAU</t>
  </si>
  <si>
    <t xml:space="preserve"> Asuransi Jiwa Bersama Bumiputera 1912 KC BENGKULU</t>
  </si>
  <si>
    <t xml:space="preserve">Jl. Jenderal A. Yani No. 922 Bc </t>
  </si>
  <si>
    <t xml:space="preserve"> Asuransi Jiwa Bersama Bumiputera 1912 KC NABIRE</t>
  </si>
  <si>
    <t xml:space="preserve">Jl. Dr. Samratulangi No. 26 </t>
  </si>
  <si>
    <t>NABIRE</t>
  </si>
  <si>
    <t xml:space="preserve"> Asuransi Jiwa Bersama Bumiputera 1912 KC PONOROGO</t>
  </si>
  <si>
    <t xml:space="preserve">Jl. Batoro Katong 1 </t>
  </si>
  <si>
    <t>PONOROGO</t>
  </si>
  <si>
    <t xml:space="preserve"> Asuransi Jiwa Bersama Bumiputera 1912 KC TERNATE</t>
  </si>
  <si>
    <t xml:space="preserve">Jl. Mononutu No.89 </t>
  </si>
  <si>
    <t xml:space="preserve"> Asuransi Jiwa Bersama Bumiputera 1912 KC BTM.BATU AJI</t>
  </si>
  <si>
    <t xml:space="preserve">Pertokoan Aviari 2 Komplek Genta 2 No. 3A Batam Batuaji </t>
  </si>
  <si>
    <t xml:space="preserve"> Asuransi Jiwa Bersama Bumiputera 1912 KC SIMALUNGUN</t>
  </si>
  <si>
    <t xml:space="preserve">Jl. Kartini </t>
  </si>
  <si>
    <t xml:space="preserve"> Asuransi Jiwa Bersama Bumiputera 1912 KC CILACAP</t>
  </si>
  <si>
    <t xml:space="preserve">Jl. Jend. Gatot Soebroto No. 1-3 </t>
  </si>
  <si>
    <t>CILACAP</t>
  </si>
  <si>
    <t xml:space="preserve"> Asuransi Jiwa Bersama Bumiputera 1912 KC P.SIANTAR</t>
  </si>
  <si>
    <t xml:space="preserve">Jl. Letjen S. Parman No. 3 </t>
  </si>
  <si>
    <t xml:space="preserve"> Asuransi Jiwa Bersama Bumiputera 1912 KC CIREBON</t>
  </si>
  <si>
    <t xml:space="preserve">Jl. Dr. Wahidin Sudiro Husodo No.23 </t>
  </si>
  <si>
    <t xml:space="preserve"> Asuransi Jiwa Bersama Bumiputera 1912 KC PATI</t>
  </si>
  <si>
    <t xml:space="preserve">Jl. P. Sudirman No. 82 </t>
  </si>
  <si>
    <t>PATI</t>
  </si>
  <si>
    <t xml:space="preserve"> Asuransi Jiwa Bersama Bumiputera 1912 KC BONDOWOSO</t>
  </si>
  <si>
    <t xml:space="preserve">Jl. A.Yani No.44 A </t>
  </si>
  <si>
    <t>BONDOWOSO</t>
  </si>
  <si>
    <t xml:space="preserve"> Asuransi Jiwa Bersama Bumiputera 1912 KC SUMBA</t>
  </si>
  <si>
    <t>KOTA KUPANG</t>
  </si>
  <si>
    <t xml:space="preserve"> Asuransi Jiwa Bersama Bumiputera 1912 KC KEDIRI</t>
  </si>
  <si>
    <t xml:space="preserve">Jl. Erlangga No.14Lt Iii </t>
  </si>
  <si>
    <t xml:space="preserve"> Asuransi Jiwa Bersama Bumiputera 1912 KC TOLI-TOLI</t>
  </si>
  <si>
    <t xml:space="preserve">Jl. A.Yani No.80 </t>
  </si>
  <si>
    <t>TOLI TOLI</t>
  </si>
  <si>
    <t xml:space="preserve"> Asuransi Jiwa Bersama Bumiputera 1912 KC TANJNG DUREN</t>
  </si>
  <si>
    <t xml:space="preserve">Jl. Tanjung Duren Raya No.4 </t>
  </si>
  <si>
    <t xml:space="preserve"> Asuransi Jiwa Bersama Bumiputera 1912 KC MAJALENGKA</t>
  </si>
  <si>
    <t xml:space="preserve">Jl. Kh Abdul Halim No.237 </t>
  </si>
  <si>
    <t>MAJALENGKA</t>
  </si>
  <si>
    <t xml:space="preserve"> Asuransi Jiwa Bersama Bumiputera 1912 KC KUPANG</t>
  </si>
  <si>
    <t xml:space="preserve"> Asuransi Jiwa Bersama Bumiputera 1912 KC BANJARMASIN</t>
  </si>
  <si>
    <t xml:space="preserve"> Jl. P.Antasari No.158 </t>
  </si>
  <si>
    <t xml:space="preserve"> Asuransi Jiwa Bersama Bumiputera 1912 KC BIAK</t>
  </si>
  <si>
    <t xml:space="preserve">Jl. Sisingamangaraja No.1 </t>
  </si>
  <si>
    <t>BIAK NUMFOR</t>
  </si>
  <si>
    <t xml:space="preserve"> Asuransi Jiwa Bersama Bumiputera 1912 KC SELONG</t>
  </si>
  <si>
    <t xml:space="preserve">Jl. Prof. Moch. Yamin Selong No 112 </t>
  </si>
  <si>
    <t>LOMBOK BARAT</t>
  </si>
  <si>
    <t xml:space="preserve"> Asuransi Jiwa Bersama Bumiputera 1912 KC PT.KOTA BARU</t>
  </si>
  <si>
    <t xml:space="preserve">Jl. St.Abdurakhman No.144 Lt 1 </t>
  </si>
  <si>
    <t>KOTABARU</t>
  </si>
  <si>
    <t xml:space="preserve"> Asuransi Jiwa Bersama Bumiputera 1912 KC SOREANG</t>
  </si>
  <si>
    <t xml:space="preserve">Jl. Raya Soreang - Banjaran No.334 </t>
  </si>
  <si>
    <t xml:space="preserve"> Asuransi Jiwa Bersama Bumiputera 1912 KC LARANTUKA</t>
  </si>
  <si>
    <t xml:space="preserve">Jl. Ikan Tenggiri </t>
  </si>
  <si>
    <t>FLORES TIMUR</t>
  </si>
  <si>
    <t xml:space="preserve"> Asuransi Jiwa Bersama Bumiputera 1912 KC PALU</t>
  </si>
  <si>
    <t xml:space="preserve">Jl. Jend.Sudirman No.14 </t>
  </si>
  <si>
    <t xml:space="preserve"> Asuransi Jiwa Bersama Bumiputera 1912 KC LUMAJANG</t>
  </si>
  <si>
    <t xml:space="preserve">Jl. Jend.Sudirman No.275 </t>
  </si>
  <si>
    <t>LUMAJANG</t>
  </si>
  <si>
    <t xml:space="preserve"> Asuransi Jiwa Bersama Bumiputera 1912 KC PSR. PANDAAN</t>
  </si>
  <si>
    <t>Jl. Raya Kali Tengah No.9 Pandaan</t>
  </si>
  <si>
    <t xml:space="preserve"> Asuransi Jiwa Bersama Bumiputera 1912 KC MALANG</t>
  </si>
  <si>
    <t xml:space="preserve">Jl. Jaksa Agung Suprapto No. 83 </t>
  </si>
  <si>
    <t xml:space="preserve"> Asuransi Jiwa Bersama Bumiputera 1912 KC PANDEGLANG</t>
  </si>
  <si>
    <t xml:space="preserve">Jl. Raya Labuhan Km. 2 Kota Ciekek </t>
  </si>
  <si>
    <t>PANDEGLANG</t>
  </si>
  <si>
    <t xml:space="preserve"> Asuransi Jiwa Bersama Bumiputera 1912 KC BKS.CIKARANG</t>
  </si>
  <si>
    <t xml:space="preserve">Jl. Re. Martadinata Ruko Sentosa Blok A No 4 </t>
  </si>
  <si>
    <t xml:space="preserve"> Asuransi Jiwa Bersama Bumiputera 1912 KC BG.SILIWANGI</t>
  </si>
  <si>
    <t xml:space="preserve">Jl. Siliwangi No.56 </t>
  </si>
  <si>
    <t xml:space="preserve"> Asuransi Jiwa Bersama Bumiputera 1912 KC SUNGAI PENUH</t>
  </si>
  <si>
    <t xml:space="preserve">Jl. Muradi No.52 </t>
  </si>
  <si>
    <t>KOTA SUNGAI PENUH</t>
  </si>
  <si>
    <t xml:space="preserve"> Asuransi Jiwa Bersama Bumiputera 1912 KC KALIANDA</t>
  </si>
  <si>
    <t xml:space="preserve">Jl. Kesuma Bangsa No.204 Kalianda </t>
  </si>
  <si>
    <t>KOTA METRO</t>
  </si>
  <si>
    <t xml:space="preserve"> Asuransi Jiwa Bersama Bumiputera 1912 KC BETUNG/SEKAYU</t>
  </si>
  <si>
    <t xml:space="preserve">Jl. Kolonel Wahid Hasyim Lk-I Kayu Are Sekayu  </t>
  </si>
  <si>
    <t xml:space="preserve"> Asuransi Jiwa Bersama Bumiputera 1912 KC CURUP</t>
  </si>
  <si>
    <t>Jl. A. K. Gani Kelurahan Jalan Baru Curup</t>
  </si>
  <si>
    <t xml:space="preserve"> Asuransi Jiwa Bersama Bumiputera 1912 KC PLG PLAJU</t>
  </si>
  <si>
    <t xml:space="preserve"> Asuransi Jiwa Bersama Bumiputera 1912 KC MARTAPURA</t>
  </si>
  <si>
    <t>Jl. Merdeka No.427 Kebon Jati</t>
  </si>
  <si>
    <t>BANJAR</t>
  </si>
  <si>
    <t xml:space="preserve"> Asuransi Jiwa Bersama Bumiputera 1912 KC BATURAJA</t>
  </si>
  <si>
    <t xml:space="preserve">Jl. Dr. Wahidin Sudiro Husodo No.10 Baturaja </t>
  </si>
  <si>
    <t xml:space="preserve"> Asuransi Jiwa Bersama Bumiputera 1912 KC T.BL.KARIMUN</t>
  </si>
  <si>
    <t xml:space="preserve">Jl. A. Yani Kolong Sei Lakam Tanjung Balai Karimun  </t>
  </si>
  <si>
    <t>KARIMUN</t>
  </si>
  <si>
    <t xml:space="preserve"> Asuransi Jiwa Bersama Bumiputera 1912 KC BATAM</t>
  </si>
  <si>
    <t>Komplek Ruko Raflesia Bussines Centre Blok F No. 7 Batam Centre</t>
  </si>
  <si>
    <t xml:space="preserve"> Asuransi Jiwa Bersama Bumiputera 1912 KC TANJ.PINANG</t>
  </si>
  <si>
    <t xml:space="preserve">Jl. Wiratno No. 7 </t>
  </si>
  <si>
    <t xml:space="preserve"> Asuransi Jiwa Bersama Bumiputera 1912 KC RENGAT</t>
  </si>
  <si>
    <t xml:space="preserve">Jl. Bupati Tulus No. 34 </t>
  </si>
  <si>
    <t>INDRAGIRI HULU</t>
  </si>
  <si>
    <t xml:space="preserve"> Asuransi Jiwa Bersama Bumiputera 1912 KC PB.SENAPELAN</t>
  </si>
  <si>
    <t xml:space="preserve">Jl. Riau No. 92 </t>
  </si>
  <si>
    <t xml:space="preserve"> Asuransi Jiwa Bersama Bumiputera 1912 KC LUBUK PAKAM</t>
  </si>
  <si>
    <t xml:space="preserve">Jl. Medan No 130 </t>
  </si>
  <si>
    <t xml:space="preserve"> Asuransi Jiwa Bersama Bumiputera 1912 KC MEDAN</t>
  </si>
  <si>
    <t xml:space="preserve"> Asuransi Jiwa Bersama Bumiputera 1912 KC EKS.JKT VII</t>
  </si>
  <si>
    <t xml:space="preserve"> Asuransi Jiwa Bersama Bumiputera 1912 KC SETIABUDI</t>
  </si>
  <si>
    <t xml:space="preserve">Jl. Jen.Sudirman Kav.75 Lt.3 </t>
  </si>
  <si>
    <t xml:space="preserve"> Asuransi Jiwa Bersama Bumiputera 1912 KC JKT SENEN</t>
  </si>
  <si>
    <t xml:space="preserve">Jl. Bungur Besar No.90 </t>
  </si>
  <si>
    <t xml:space="preserve"> Asuransi Jiwa Bersama Bumiputera 1912 KC PLUIT</t>
  </si>
  <si>
    <t xml:space="preserve">Jl. Komp. Mega Mall Pluit Blok R No.10 Pluit </t>
  </si>
  <si>
    <t xml:space="preserve"> Asuransi Jiwa Bersama Bumiputera 1912 KC BENDGN HILIR</t>
  </si>
  <si>
    <t xml:space="preserve">Jl. Benhil Raya No. 4 </t>
  </si>
  <si>
    <t xml:space="preserve"> Asuransi Jiwa Bersama Bumiputera 1912 KC YOGYA BANTUL</t>
  </si>
  <si>
    <t xml:space="preserve">Jl. Kh.Wachid Hasyim No.37 </t>
  </si>
  <si>
    <t>BANTUL</t>
  </si>
  <si>
    <t xml:space="preserve"> Asuransi Jiwa Bersama Bumiputera 1912 KC SUKOHARJO</t>
  </si>
  <si>
    <t xml:space="preserve">Jl. Slamet Riyadi No. 31 </t>
  </si>
  <si>
    <t>SUKOHARJO</t>
  </si>
  <si>
    <t xml:space="preserve"> Asuransi Jiwa Bersama Bumiputera 1912 KC MGL.MUNTILAN</t>
  </si>
  <si>
    <t>Jl. Pemuda Barat No.11 Muntilan</t>
  </si>
  <si>
    <t>KOTA MAGELANG</t>
  </si>
  <si>
    <t xml:space="preserve"> Asuransi Jiwa Bersama Bumiputera 1912 KC BUKITTINGGI</t>
  </si>
  <si>
    <t xml:space="preserve">Jl. Jend. Sudirman No.10 </t>
  </si>
  <si>
    <t>PT Axa Mandiri Financial Services KC Regional Office 5 Jakarta</t>
  </si>
  <si>
    <t>Axa Tower Lt.10 Jl. Prof. Dr. Satrio Kav. 18, Kuningan City</t>
  </si>
  <si>
    <t>Regional Office III – AXA Mandiri Financial Servic</t>
  </si>
  <si>
    <t>AXA Tower Lt. 8, Jl. Prof. Dr. Satrio Kav. 18, Kuningan City, Kel. Karet Kuningan, Kec. Setiabudi, Kota Adm. Jakarta Selatan</t>
  </si>
  <si>
    <t>021-30058500</t>
  </si>
  <si>
    <t>S-1034/NB.111/2017</t>
  </si>
  <si>
    <t>Dalila</t>
  </si>
  <si>
    <t>Regional Office I - AXA Mandiri Financial Services</t>
  </si>
  <si>
    <t>Bank Mandiri Building Lt. 5, Jl. Imam Bonjol No. 7, Medan</t>
  </si>
  <si>
    <t>061-4503062</t>
  </si>
  <si>
    <t>061-4515778</t>
  </si>
  <si>
    <t>Doddy Haryanto Has</t>
  </si>
  <si>
    <t>PT Axa Mandiri Financial Services KC Regional Office 8 Surabaya</t>
  </si>
  <si>
    <t>Gedung Medan Pemuda Lt.6 Jl. Pemuda 27-31</t>
  </si>
  <si>
    <t>PT Axa Mandiri Financial Services KC Regional Office 6 Bandung</t>
  </si>
  <si>
    <t>Bank Mandiri Building 2Nd Floor Jl. Asia Afrika No. 118-120</t>
  </si>
  <si>
    <t>Regional Office X – AXA Mandiri Financial Services</t>
  </si>
  <si>
    <t>Bank Mandiri Cabang Slamet Riyadi, Jl, Brigjen Slamet Riyadi No. 8, Kota Makassar</t>
  </si>
  <si>
    <t>0411-3626192</t>
  </si>
  <si>
    <t>0411-3626193</t>
  </si>
  <si>
    <t>Desi Natalia Putri T</t>
  </si>
  <si>
    <t>Desi Natalia Putri Toly</t>
  </si>
  <si>
    <t>PT Axa Mandiri Financial Services KC Regional Office 7 Semarang</t>
  </si>
  <si>
    <t xml:space="preserve">Jl. Kepodang No 32-34 </t>
  </si>
  <si>
    <t>PT Axa Mandiri Financial Services KC Regional Office 4 Jakarta</t>
  </si>
  <si>
    <t>Regional Office II – AXA Mandiri Financial Service</t>
  </si>
  <si>
    <t>Gedung Bank Mandiri Kapt. A. Rivai, Jl. Kapten A. Rivai No. 39 Lt. B1, Palembang</t>
  </si>
  <si>
    <t>0711-364830</t>
  </si>
  <si>
    <t>0711-359885</t>
  </si>
  <si>
    <t>Agusdi Sandra</t>
  </si>
  <si>
    <t>PT Axa Mandiri Financial Services KC Regional Office 4 Syariah Surabaya</t>
  </si>
  <si>
    <t xml:space="preserve">Gedung Medan Pemuda Lt.6 Jl. Pemuda 27-31 </t>
  </si>
  <si>
    <t>PT Axa Mandiri Financial Services KC Regional Office 3 Syariah Jakarta</t>
  </si>
  <si>
    <t>PT Axa Mandiri Financial Services KC Regional Office 1 Syariah Medan</t>
  </si>
  <si>
    <t xml:space="preserve">Jl. Imam Bonjol No.7 </t>
  </si>
  <si>
    <t>PT Axa Mandiri Financial Services KC Regional Office 2 Syariah jakarta</t>
  </si>
  <si>
    <t>PT Axa Mandiri Financial Services KC Regional Office 5 Syariah Makassar</t>
  </si>
  <si>
    <t xml:space="preserve">Jl. Brigjen Slamet Riyadi No. 8 </t>
  </si>
  <si>
    <t>PT Axa Mandiri Financial Services KC Regional Office 11 Denpasar</t>
  </si>
  <si>
    <t>Bank Mandiri Denpasar Udayana Jl. Udayana No.11</t>
  </si>
  <si>
    <t>S-3535/NB.111/2017</t>
  </si>
  <si>
    <t>Sdr. Bakti Y.</t>
  </si>
  <si>
    <t>Sdr. Bakti Yudhistira</t>
  </si>
  <si>
    <t>Regional Office XII – AXA Mandiri Financial Servic</t>
  </si>
  <si>
    <t>PT Bank Mandiri (Persero) Tbk region XII Papua, Jl. Dr. Soetomo No. 1, Kota Jayapura</t>
  </si>
  <si>
    <t>0967-532899</t>
  </si>
  <si>
    <t>Aswin Bahar Muhammad</t>
  </si>
  <si>
    <t>PT Pasaraya Life Insurance KC Semarang</t>
  </si>
  <si>
    <t xml:space="preserve">Jl. Pamularsih No. 113 </t>
  </si>
  <si>
    <t>084/PLI.01/X/2001</t>
  </si>
  <si>
    <t>PT Asuransi Kredit Indonesia Persero KC MEDAN</t>
  </si>
  <si>
    <t>Jl. Sultan Iskandar Muda No. 2</t>
  </si>
  <si>
    <t>061-4152366</t>
  </si>
  <si>
    <t>061-4153283</t>
  </si>
  <si>
    <t>KEP-691/MD/1981</t>
  </si>
  <si>
    <t>Fakhrizal</t>
  </si>
  <si>
    <t>0411-872788</t>
  </si>
  <si>
    <t>0411-851383</t>
  </si>
  <si>
    <t>KEP-1099/MD/1985</t>
  </si>
  <si>
    <t>Corneles Recky lengk</t>
  </si>
  <si>
    <t>Corneles Recky lengkong</t>
  </si>
  <si>
    <t>PT Asuransi Kredit Indonesia Persero KC DENPASAR</t>
  </si>
  <si>
    <t>Jl. Raya Puputan No. 9 Niti Mandala Renon</t>
  </si>
  <si>
    <t>0361-231766</t>
  </si>
  <si>
    <t>0361-231779</t>
  </si>
  <si>
    <t>KEP-079/KM.17/2000</t>
  </si>
  <si>
    <t>Boby Cahyadi</t>
  </si>
  <si>
    <t>Bobby Cahyadi</t>
  </si>
  <si>
    <t>PT Asuransi Kredit Indonesia Persero KC BANDUNG</t>
  </si>
  <si>
    <t>Jl. Lapangan Supratman No. 8, Kec.Cipahit, Bandung Wetan</t>
  </si>
  <si>
    <t>022-7234628</t>
  </si>
  <si>
    <t>022-20530822</t>
  </si>
  <si>
    <t>KEP-265/KM.17/2000</t>
  </si>
  <si>
    <t>Nur Alamsyah</t>
  </si>
  <si>
    <t>PT Asuransi Kredit Indonesia Persero KC SEMARANG</t>
  </si>
  <si>
    <t>Jl. Pamularsih No. 105</t>
  </si>
  <si>
    <t>024-7614727</t>
  </si>
  <si>
    <t>024-7614725</t>
  </si>
  <si>
    <t>KEP-143/KM.6/2003</t>
  </si>
  <si>
    <t>Adjis</t>
  </si>
  <si>
    <t>PT Asuransi Kredit Indonesia Persero KC JAKARTA CIKINI</t>
  </si>
  <si>
    <t>Jl. Cikini Raya No. 101, Cikini</t>
  </si>
  <si>
    <t>021-2305682</t>
  </si>
  <si>
    <t>021-3900550</t>
  </si>
  <si>
    <t>KEP-300/KM.6/2003</t>
  </si>
  <si>
    <t>Henry Sabar PM</t>
  </si>
  <si>
    <t>0542-8520886</t>
  </si>
  <si>
    <t>0542-8520885</t>
  </si>
  <si>
    <t>KEP-115/KM.5/2005</t>
  </si>
  <si>
    <t>Rubiyanto</t>
  </si>
  <si>
    <t>PT Asuransi Kredit Indonesia Persero KC PEKANBARU</t>
  </si>
  <si>
    <t>Jl.Teuku Umar No.18</t>
  </si>
  <si>
    <t>0761-571697</t>
  </si>
  <si>
    <t>0761-572359</t>
  </si>
  <si>
    <t>KEP-094/KM.10/2008</t>
  </si>
  <si>
    <t>Kasimin</t>
  </si>
  <si>
    <t>0536-3239403</t>
  </si>
  <si>
    <t>0536-3239407</t>
  </si>
  <si>
    <t>KEP-097/KM.10/2008</t>
  </si>
  <si>
    <t>Valantino V.YC.Mumbu</t>
  </si>
  <si>
    <t>Valantino V.YC.Mumbunan</t>
  </si>
  <si>
    <t>0511-6742116</t>
  </si>
  <si>
    <t>0511-6742115</t>
  </si>
  <si>
    <t>KEP-099/KM.10/2008</t>
  </si>
  <si>
    <t>Quraandimas Pinandit</t>
  </si>
  <si>
    <t>Quraandimas Pinandito</t>
  </si>
  <si>
    <t>PT Asuransi Kredit Indonesia Persero KC BANDAR LAMPUNG</t>
  </si>
  <si>
    <t>Jl.Moh.Yamin No.32G-H, Rawa Laut</t>
  </si>
  <si>
    <t>0721-268667</t>
  </si>
  <si>
    <t>0721-268690</t>
  </si>
  <si>
    <t>KEP-098/KM.10/2008</t>
  </si>
  <si>
    <t>Ardi Friman Maulana</t>
  </si>
  <si>
    <t>Ardi Firman Maulana</t>
  </si>
  <si>
    <t>PT Asuransi Kredit Indonesia Persero KC PALEMBANG</t>
  </si>
  <si>
    <t>0711-5625348</t>
  </si>
  <si>
    <t>0711-5625347</t>
  </si>
  <si>
    <t>KEP-095/KM.10/2008</t>
  </si>
  <si>
    <t>Bambang Tri hartanto</t>
  </si>
  <si>
    <t>Bambang Tri Hartanto</t>
  </si>
  <si>
    <t>PT Asuransi Kredit Indonesia Persero KC MANADO</t>
  </si>
  <si>
    <t>Jl. 17 Agustus No.45, Bumi Beringin-Wenang</t>
  </si>
  <si>
    <t>0431-851056</t>
  </si>
  <si>
    <t>0431-875938</t>
  </si>
  <si>
    <t>KEP-100/KM.10/2008</t>
  </si>
  <si>
    <t>Noval Makarawo</t>
  </si>
  <si>
    <t>0561-767140</t>
  </si>
  <si>
    <t>0561-763462</t>
  </si>
  <si>
    <t>KEP-096/KM.10/2008</t>
  </si>
  <si>
    <t>Mohamad Wafdy</t>
  </si>
  <si>
    <t>PT Asuransi Kredit Indonesia Persero KC PADANG</t>
  </si>
  <si>
    <t>Jl. Veteran No. 32 B Kel. Bandar Purus</t>
  </si>
  <si>
    <t>0751-891288</t>
  </si>
  <si>
    <t>0751-891388</t>
  </si>
  <si>
    <t>KEP-88/KM.10/2010</t>
  </si>
  <si>
    <t>Jerry Rahmat Hafiz S</t>
  </si>
  <si>
    <t>Jerry Rahmat Hafiz Solihin</t>
  </si>
  <si>
    <t>PT Asuransi Kredit Indonesia Persero KC JAKARTA KEMAYORAN</t>
  </si>
  <si>
    <t>Jl. Angkasa Blok B 9 Kav No. 8 Kota Baru Bandar Kemayoran</t>
  </si>
  <si>
    <t>021-6546541</t>
  </si>
  <si>
    <t>KEP-89/KM.10/2010</t>
  </si>
  <si>
    <t>Agus Hatana</t>
  </si>
  <si>
    <t>Agus Hartana</t>
  </si>
  <si>
    <t>PT Asuransi Kredit Indonesia Persero KC SAMARINDA</t>
  </si>
  <si>
    <t>Ruko Plaza Juanda Blok A Rt. 7 / 28 Jl. Juanda Kel. Air Hitam Kec. Samarinda Ulu</t>
  </si>
  <si>
    <t>0541-7779518</t>
  </si>
  <si>
    <t>0541-7779467</t>
  </si>
  <si>
    <t>KEP-01/KM.10/2011</t>
  </si>
  <si>
    <t>Teuku Arif Ridwan</t>
  </si>
  <si>
    <t>PT Asuransi Ramayana Tbk. KC Jakarta Serpong</t>
  </si>
  <si>
    <t>Ruko Golden Boulevard Ii Blok R No. 1 Jl. Raya Serpong Tangerang</t>
  </si>
  <si>
    <t>KEP-003/KM.10/2007</t>
  </si>
  <si>
    <t>PT Asuransi Ramayana Tbk. KC Jakarta Kelapa Gading</t>
  </si>
  <si>
    <t>KEP-319/KM.10/2009</t>
  </si>
  <si>
    <t>aaaa</t>
  </si>
  <si>
    <t>PT Asuransi Ramayana Tbk. KC Jember</t>
  </si>
  <si>
    <t xml:space="preserve">Jl. Di Panjaitan 162 </t>
  </si>
  <si>
    <t>KEP-329/KM.10/2009</t>
  </si>
  <si>
    <t>PT Asuransi Ramayana Tbk. KC Jakarta Pondok Indah</t>
  </si>
  <si>
    <t>Komp. Pi Plaza Blok Ua 2-3 Jl. Metro Pondok Indah</t>
  </si>
  <si>
    <t>KEP-321/KM.10/2009</t>
  </si>
  <si>
    <t>PT Asuransi Ramayana Tbk. KC Solo</t>
  </si>
  <si>
    <t xml:space="preserve">Jl. Prof Soepomo No. 70 </t>
  </si>
  <si>
    <t>KEP-326/KM.10/2009</t>
  </si>
  <si>
    <t>PT Asuransi Ramayana Tbk. KC Denpasar</t>
  </si>
  <si>
    <t>Komp. Duta Permai Jl. Dewi Sartika</t>
  </si>
  <si>
    <t>KEP-339/KM.10/2009</t>
  </si>
  <si>
    <t>PT Asuransi Ramayana Tbk. KC Malang</t>
  </si>
  <si>
    <t xml:space="preserve">Jl. Ade Erma Suryani 19A </t>
  </si>
  <si>
    <t>KEP-328/KM.10/2009</t>
  </si>
  <si>
    <t>PT Asuransi Ramayana Tbk. KC Padang</t>
  </si>
  <si>
    <t xml:space="preserve">Jl. Pemuda Ni. 51 C </t>
  </si>
  <si>
    <t>KEP-332/KM.10/2009</t>
  </si>
  <si>
    <t>PT Asuransi Ramayana Tbk. KC Bandung</t>
  </si>
  <si>
    <t xml:space="preserve">Jl. Karapitan No. 119 </t>
  </si>
  <si>
    <t>KEP-323/KM.10/2009</t>
  </si>
  <si>
    <t>PT Asuransi Ramayana Tbk. KC Balikpapan</t>
  </si>
  <si>
    <t>Komp. Balikpapan Permai C2 No. 91 Jl. Jend. Sudirman</t>
  </si>
  <si>
    <t>KEP-336/KM.10/2009</t>
  </si>
  <si>
    <t>PT Asuransi Ramayana Tbk. KC Palembang</t>
  </si>
  <si>
    <t xml:space="preserve">Jl. Kapten A. Rivai No. 106 </t>
  </si>
  <si>
    <t>KEP-334/KM.10/2009</t>
  </si>
  <si>
    <t>PT Asuransi Ramayana Tbk. KC Batam</t>
  </si>
  <si>
    <t>Komp. Jodoh Square Blok C 36 Jl. Raya Ali Haji Sei Jodoh</t>
  </si>
  <si>
    <t>KEP-331/KM.10/2009</t>
  </si>
  <si>
    <t xml:space="preserve"> Asuransi Jiwa Bersama Bumiputera 1912 KC CILEUNGSI</t>
  </si>
  <si>
    <t>Ruko Citywalk Blok Cw 3 No.12 Citra Grand Cibubur - Cileungsi</t>
  </si>
  <si>
    <t xml:space="preserve"> Asuransi Jiwa Bersama Bumiputera 1912 KC TG.PANDAN</t>
  </si>
  <si>
    <t xml:space="preserve">Jl. Merdeka No.15 Tanjung Pandan </t>
  </si>
  <si>
    <t xml:space="preserve"> Asuransi Jiwa Bersama Bumiputera 1912 KC DPK.PCR.MAS</t>
  </si>
  <si>
    <t xml:space="preserve">Jl. Arif Rahman Hakim No.37 </t>
  </si>
  <si>
    <t xml:space="preserve"> Asuransi Jiwa Bersama Bumiputera 1912 KC MAGLANG KOTA</t>
  </si>
  <si>
    <t xml:space="preserve">Jl. Jend.A.Yani No.21 </t>
  </si>
  <si>
    <t>PT Asuransi Jiwasraya Persero KC Manado Regional Office</t>
  </si>
  <si>
    <t xml:space="preserve">Jl. Sam Ratulangi 44 – 46 </t>
  </si>
  <si>
    <t>KEP-124/KM.10/2011</t>
  </si>
  <si>
    <t>PT Asuransi Jiwasraya Persero KC Jakarta I Regional Office</t>
  </si>
  <si>
    <t xml:space="preserve">Jl. Pemuda Kav 85, Pulo Gadung </t>
  </si>
  <si>
    <t>KEP-135/KM.10/2011</t>
  </si>
  <si>
    <t>PT Asuransi Jiwasraya Persero KC Bandung Regional Office</t>
  </si>
  <si>
    <t xml:space="preserve">Jl. Asia Afrika No. 53 </t>
  </si>
  <si>
    <t>KEP-185/KM.10/2011</t>
  </si>
  <si>
    <t>PT Asuransi Jiwasraya Persero KC Jakarta III Regional Office</t>
  </si>
  <si>
    <t xml:space="preserve">Jl. Cikini Raya No 97 </t>
  </si>
  <si>
    <t>KEP-190/KM.10/2011</t>
  </si>
  <si>
    <t>PT Asuransi Jiwasraya Persero KC Palembang Regional Office</t>
  </si>
  <si>
    <t xml:space="preserve">Jl. Jend. Sudirman Km 3,5 No. 534 </t>
  </si>
  <si>
    <t>KEP-183/KM.10/2011</t>
  </si>
  <si>
    <t>PT Asuransi Jiwasraya Persero KC Pontianak Regional Office</t>
  </si>
  <si>
    <t xml:space="preserve">Jl. St. Abdul Rachman No. 132 </t>
  </si>
  <si>
    <t>KEP-191/KM.10/2011</t>
  </si>
  <si>
    <t>PT Asuransi Jiwasraya Persero KC Yogyakarta Regional Office</t>
  </si>
  <si>
    <t xml:space="preserve">Jl. Faridan M. Noto No. 9 </t>
  </si>
  <si>
    <t>KEP-142/KM.10/2011</t>
  </si>
  <si>
    <t>PT Asuransi Jiwasraya Persero KC Medan Regional Office</t>
  </si>
  <si>
    <t xml:space="preserve">Jl. Palang Merah 1 </t>
  </si>
  <si>
    <t>KEP-179/KM.10/2011</t>
  </si>
  <si>
    <t>PT Asuransi Jiwasraya Persero KC Semarang Regional Office</t>
  </si>
  <si>
    <t xml:space="preserve">Jl. Letjen. Suprapto No. 23 – 25 </t>
  </si>
  <si>
    <t>KEP-150/KM.10/2011</t>
  </si>
  <si>
    <t>PT Asuransi Jiwasraya Persero KC Malang Regional Office</t>
  </si>
  <si>
    <t xml:space="preserve">Jl. Merdeka Barat No. 4 – 6 </t>
  </si>
  <si>
    <t>KEP-188/KM.10/2011</t>
  </si>
  <si>
    <t>PT Asuransi Jiwasraya Persero KC Jakarta II Regional Office</t>
  </si>
  <si>
    <t xml:space="preserve">Jl. Let.Jend. S. Parman Kav. 82  </t>
  </si>
  <si>
    <t>KEP-128/KM.10/2011</t>
  </si>
  <si>
    <t>PT Asuransi Jiwasraya Persero KC Pekanbaru Regional Office</t>
  </si>
  <si>
    <t xml:space="preserve">Jl. Jend. Sudirman 341 </t>
  </si>
  <si>
    <t>KEP-184/KM.10/2011</t>
  </si>
  <si>
    <t>PT Asuransi Jiwasraya Persero KC Makassar Regional Office</t>
  </si>
  <si>
    <t xml:space="preserve">Jl. Dr. Sam Ratulangi No. 9 </t>
  </si>
  <si>
    <t>KEP-164/KM.10/2011</t>
  </si>
  <si>
    <t>PT Asuransi Jiwasraya Persero KC Denpasar Regional Office</t>
  </si>
  <si>
    <t xml:space="preserve">Jl. Raya Puputan No.23 Renon </t>
  </si>
  <si>
    <t>KEP-163/KM.10/2011</t>
  </si>
  <si>
    <t>PT Asuransi Jiwasraya Persero KC Balikpapan Regional Office</t>
  </si>
  <si>
    <t xml:space="preserve">Jl. M.T. Haryono No.39 </t>
  </si>
  <si>
    <t>KEP-137/KM.10/2011</t>
  </si>
  <si>
    <t>PT Asuransi Jiwasraya Persero KC Surabaya Regional Office</t>
  </si>
  <si>
    <t xml:space="preserve">Jl. Arjuna No. 95-99 </t>
  </si>
  <si>
    <t>KEP-172/KM.10/2011</t>
  </si>
  <si>
    <t>PT Asuransi Jiwasraya Persero KC Cirebon Regional Office</t>
  </si>
  <si>
    <t xml:space="preserve">Jl. Siliwangi No.115 </t>
  </si>
  <si>
    <t>KEP-152/KM.10/2011</t>
  </si>
  <si>
    <t xml:space="preserve"> Asuransi Jiwa Bersama Bumiputera 1912 KC CIBINONG</t>
  </si>
  <si>
    <t xml:space="preserve">Jl. Raya Jkt.-Bogor Km.41,5 </t>
  </si>
  <si>
    <t>KOTA BANJAR</t>
  </si>
  <si>
    <t xml:space="preserve"> Asuransi Jiwa Bersama Bumiputera 1912 KC PONDOK BAMBU</t>
  </si>
  <si>
    <t xml:space="preserve">Jl. P.Revolusi No.12 </t>
  </si>
  <si>
    <t xml:space="preserve"> Asuransi Jiwa Bersama Bumiputera 1912 KC BANGKALAN</t>
  </si>
  <si>
    <t xml:space="preserve">Jl. Joko Tole No.3 </t>
  </si>
  <si>
    <t>BANGKALAN</t>
  </si>
  <si>
    <t xml:space="preserve"> Asuransi Jiwa Bersama Bumiputera 1912 KC BKS.PDK.GEDE</t>
  </si>
  <si>
    <t xml:space="preserve">Jl. Jati Waringin Raya No.6 Pondok Gede </t>
  </si>
  <si>
    <t xml:space="preserve"> Asuransi Jiwa Bersama Bumiputera 1912 KC S.PEDURUNGAN</t>
  </si>
  <si>
    <t xml:space="preserve">Jl. Brigjen Sudiarto No. 462 </t>
  </si>
  <si>
    <t>PT Asuransi Wahana Tata KC Sales Office Medan</t>
  </si>
  <si>
    <t xml:space="preserve">Jl. Pemuda No. 9 </t>
  </si>
  <si>
    <t>PT Asuransi Wahana Tata KC Sales Office Bekasi</t>
  </si>
  <si>
    <t>Plaza Permata Bekasi Blok A 1-2 Jl. Jend. A. Yani</t>
  </si>
  <si>
    <t>PT Asuransi Wahana Tata KC Sales Office Bandarlampung</t>
  </si>
  <si>
    <t xml:space="preserve">Jl. Laksamana Malahayati No. 43 </t>
  </si>
  <si>
    <t>PT Asuransi Wahana Tata KC Bandung</t>
  </si>
  <si>
    <t>Jl. Wastukencana No. 7 Lt.1-2</t>
  </si>
  <si>
    <t>KEP-169/NB.11/2013</t>
  </si>
  <si>
    <t>PT Asuransi Wahana Tata KC Sales Office Makassar</t>
  </si>
  <si>
    <t xml:space="preserve">Jl. Sulawesi Noo. 35 </t>
  </si>
  <si>
    <t>PT Asuransi Wahana Tata KC Sales Office Semarang</t>
  </si>
  <si>
    <t xml:space="preserve">Jl. Suari No. 7 A-B-C </t>
  </si>
  <si>
    <t>PT Asuransi Wahana Tata KC Sales Office Tasikmalaya</t>
  </si>
  <si>
    <t xml:space="preserve">Jl. K.H.Z. Mustofa No. 376B </t>
  </si>
  <si>
    <t>PT Asuransi Wahana Tata KC Sales Office Batam</t>
  </si>
  <si>
    <t xml:space="preserve">Jl. Bunga Raya, Komplek Baloi Office Park No. 6, Lubuk Baja </t>
  </si>
  <si>
    <t>PT Asuransi Wahana Tata KC Sales Office Jakarta Kalibesar</t>
  </si>
  <si>
    <t xml:space="preserve">Jl. Kalibesar Barat No. 25 </t>
  </si>
  <si>
    <t>PT Asuransi Wahana Tata KC Sales Office Palembang</t>
  </si>
  <si>
    <t xml:space="preserve">Jl. Kol. H. Burlian No. 173 Km. 5 </t>
  </si>
  <si>
    <t>PT Asuransi Wahana Tata KC Sales Office Jambi</t>
  </si>
  <si>
    <t xml:space="preserve">Jl. Hayam Wuruk No. 20 </t>
  </si>
  <si>
    <t>PT Asuransi Wahana Tata KC Sales Office Padang</t>
  </si>
  <si>
    <t xml:space="preserve">Jl. Pemuda No. 33 B-C </t>
  </si>
  <si>
    <t>PT Asuransi Wahana Tata KC Sales Office Yogyakarta</t>
  </si>
  <si>
    <t xml:space="preserve">Jl. Abubakar Ali No. 18A, Kotabaru </t>
  </si>
  <si>
    <t>PT Asuransi Wahana Tata KC Sales Office Surabaya Jemursari</t>
  </si>
  <si>
    <t>Kompleks Pertokoan Jemur Raya Jl. Jemursari No. 203 Blok A-09</t>
  </si>
  <si>
    <t>PT Asuransi Wahana Tata KC Sales Office Gorontalo</t>
  </si>
  <si>
    <t>Ruko Bonanza No. 8 Jl. Nani Wartabone, Kel. Limba U1, Kec. Kota Selatan</t>
  </si>
  <si>
    <t>PT Asuransi Wahana Tata KC Sales Office Pematang Siantar</t>
  </si>
  <si>
    <t>Jalan Wastu Kencana No. 7 Lt. 3</t>
  </si>
  <si>
    <t>KEP-3076/MD/1981</t>
  </si>
  <si>
    <t>PT Asuransi Wahana Tata KC Sales Office Jakarta Senen</t>
  </si>
  <si>
    <t>Komplek Segitiga Senen Blok F 17-18 Jl. Pasar Senen</t>
  </si>
  <si>
    <t>PT Asuransi Wahana Tata KC Sales Office Denpasar</t>
  </si>
  <si>
    <t>Jl. Hayam Wuruk No. 248 Tanjung Bungkak</t>
  </si>
  <si>
    <t>PT Asuransi Wahana Tata KC Sales Office Malang</t>
  </si>
  <si>
    <t xml:space="preserve">Jl. Buring No. 56 </t>
  </si>
  <si>
    <t>PT Asuransi Wahana Tata KC Sales Office Tangerang</t>
  </si>
  <si>
    <t>Karawaci Office Park Blok 1 No. 28-29 Lippo Karawaci</t>
  </si>
  <si>
    <t>PT Asuransi Wahana Tata KC Sales Office Samarinda</t>
  </si>
  <si>
    <t>Jl. Letjen Soeprapto (D/H Jl. Pembangunan) Ruko Century No. 20</t>
  </si>
  <si>
    <t>PT Asuransi Wahana Tata KC Sales Office Surabaya Tunjungan</t>
  </si>
  <si>
    <t xml:space="preserve">Jl. Tunjungan No. 43 </t>
  </si>
  <si>
    <t>PT Asuransi Videi KC Bandung</t>
  </si>
  <si>
    <t>Braga Plaza Blok A4 Jl. Braga No. 5-6</t>
  </si>
  <si>
    <t>PT Asuransi Videi KC Semarang</t>
  </si>
  <si>
    <t>Komplek Perkantoran Kepatihan Barat Blok B5 Jl. Pemuda</t>
  </si>
  <si>
    <t>S-897/MK.13/1989</t>
  </si>
  <si>
    <t>PT Asuransi Videi KC Banjarmasin</t>
  </si>
  <si>
    <t>Jl. Simpang Hasanudin Hm No. 86 Rt. 21</t>
  </si>
  <si>
    <t>0511-3350510</t>
  </si>
  <si>
    <t>0511-3366866</t>
  </si>
  <si>
    <t>KEP-072/KM.6/2003</t>
  </si>
  <si>
    <t>Hj. Erna Nurhayati</t>
  </si>
  <si>
    <t>PT Asuransi Videi KC Banda Aceh</t>
  </si>
  <si>
    <t xml:space="preserve">Jl. Sm. Raja Gp. Peunayong, Kec. Kuta Alam </t>
  </si>
  <si>
    <t>KMKKEP-59/KM-10/2012</t>
  </si>
  <si>
    <t>PT Asuransi Videi KC Denpasar</t>
  </si>
  <si>
    <t xml:space="preserve">Jl. Diponegoro No. 135 </t>
  </si>
  <si>
    <t>PT Asuransi Videi KC Surabaya</t>
  </si>
  <si>
    <t xml:space="preserve">Jl. Perak Timur 266 A </t>
  </si>
  <si>
    <t>PT Asuransi Videi KC Medan</t>
  </si>
  <si>
    <t>Istana Bisnis Center Blok P No. 31 Jl. Brigjen Katamso</t>
  </si>
  <si>
    <t>PT Asuransi Jasa Indonesia Persero KC Jakarta Pusat</t>
  </si>
  <si>
    <t>Graha Menteng Raya - 21 Lt.10 Jl. Menteng Raya 21</t>
  </si>
  <si>
    <t>KEP-142/KM.6/2003</t>
  </si>
  <si>
    <t>KEP-001/KM.10/2008</t>
  </si>
  <si>
    <t>PT Asuransi Jasa Indonesia Persero KC Bandung</t>
  </si>
  <si>
    <t xml:space="preserve">Jl. Wr. Supratman No. 35 </t>
  </si>
  <si>
    <t>PT Asuransi Jasa Indonesia Persero KC Cilegon</t>
  </si>
  <si>
    <t>Komplek Ruko Bona Karta Blok A No. 15 Jl. S. A. Tirtayasa No. 49</t>
  </si>
  <si>
    <t>KOTA TERNATE</t>
  </si>
  <si>
    <t>061-4534651</t>
  </si>
  <si>
    <t>061-4534657</t>
  </si>
  <si>
    <t>S-980/MK.13/1992</t>
  </si>
  <si>
    <t>Andy</t>
  </si>
  <si>
    <t>031-5318876</t>
  </si>
  <si>
    <t>031-53110826</t>
  </si>
  <si>
    <t>Iis Aisah</t>
  </si>
  <si>
    <t>S-410/MK.17/1992</t>
  </si>
  <si>
    <t>Agnes Emilia</t>
  </si>
  <si>
    <t>Wisma Batamindo - Lantai 3 # 06 Jalan Rasamala No 1 Batamindo Industrial Park, Mukakuning, Batam</t>
  </si>
  <si>
    <t>0770-611550</t>
  </si>
  <si>
    <t>0770-611551</t>
  </si>
  <si>
    <t>S-1015/LK/1995</t>
  </si>
  <si>
    <t>Wahyudi Widiyanto N.</t>
  </si>
  <si>
    <t>PT Ace Jaya Proteksi KC Sleman</t>
  </si>
  <si>
    <t>Ruko Casagrande No. 21 Ringroad Utara - Pugeran Maguwoharjo</t>
  </si>
  <si>
    <t>KEP-200/KM.10/2007</t>
  </si>
  <si>
    <t>PT Ace Jaya Proteksi KC Semarang</t>
  </si>
  <si>
    <t xml:space="preserve">Jl. Sriwijaya No. 72 F </t>
  </si>
  <si>
    <t>KEP-5507/MD/1983</t>
  </si>
  <si>
    <t>PT Ace Jaya Proteksi KC Jakarta Selatan</t>
  </si>
  <si>
    <t>Jl. Panglima Polim Raya No. 31 D Melawai</t>
  </si>
  <si>
    <t>KEP-114/KM.12/2006</t>
  </si>
  <si>
    <t>Sallahudin</t>
  </si>
  <si>
    <t>022-42822997</t>
  </si>
  <si>
    <t>022-42822998</t>
  </si>
  <si>
    <t>PT CHUBB General Insurance Indonesia KC Surabaya</t>
  </si>
  <si>
    <t>PT Asuransi Umum Bumiputera Muda 1967 KC KEDIRI</t>
  </si>
  <si>
    <t xml:space="preserve">Jl. Jend. A. Yani No. 153 </t>
  </si>
  <si>
    <t>KEP-087/KM.12/2006</t>
  </si>
  <si>
    <t>PT Asuransi Umum Bumiputera Muda 1967 KC P. SIANTAR</t>
  </si>
  <si>
    <t xml:space="preserve">Jl. Asahan Komp. Mega Land Blok A No. 12B </t>
  </si>
  <si>
    <t>KEP-091/KM.12/2006</t>
  </si>
  <si>
    <t>PT Asuransi Umum Bumiputera Muda 1967 KC SERANG</t>
  </si>
  <si>
    <t>Jl. Raya Serang Cilegon Km.2 Pertokoan Perumahan Titan Arum Blok F Ds. Drangong, Kec. Taktakan</t>
  </si>
  <si>
    <t>KEP-095/KM.12/2006</t>
  </si>
  <si>
    <t>PT Asuransi Umum Bumiputera Muda 1967 KC Solo</t>
  </si>
  <si>
    <t>Ruko Manahan No. 8 Jl. Adisucipto</t>
  </si>
  <si>
    <t>KEP-092/KM.12/2006</t>
  </si>
  <si>
    <t>PT Asuransi Umum Bumiputera Muda 1967 KC BANGKA BELITUNG</t>
  </si>
  <si>
    <t>Jl. Mayor Haji Muhidin No. 118 B Kel. Masjid Jamik, Kec. Rangkui</t>
  </si>
  <si>
    <t>KEP-090/KM.12/2006</t>
  </si>
  <si>
    <t>PT Asuransi Umum Bumiputera Muda 1967 KC BEKASI</t>
  </si>
  <si>
    <t>Ruko Bekasi Mas Jl. Jend. Ahmad Yani Blok C No.10</t>
  </si>
  <si>
    <t>KEP-098/KM.12/2006</t>
  </si>
  <si>
    <t xml:space="preserve">PT Asuransi Umum Bumiputera Muda 1967 KC BOGOR </t>
  </si>
  <si>
    <t xml:space="preserve">Jalan Pajajaran No 257 Bantarjati </t>
  </si>
  <si>
    <t>KEP-093/KM.12/2006</t>
  </si>
  <si>
    <t>PT Asuransi Umum Bumiputera Muda 1967 KC KUPANG</t>
  </si>
  <si>
    <t>Ruko Plaza Palapa Jl. Palapa No. 19 B, Oebobo</t>
  </si>
  <si>
    <t>KEP-089/KM.12/2006</t>
  </si>
  <si>
    <t>PT Asuransi Umum Bumiputera Muda 1967 KC JAMBI</t>
  </si>
  <si>
    <t>0741-61319</t>
  </si>
  <si>
    <t>KEP-099/KM.12/2006</t>
  </si>
  <si>
    <t>PT Asuransi Umum Bumiputera Muda 1967 KC GORONTALO</t>
  </si>
  <si>
    <t>KEP-193/KM.10/2008</t>
  </si>
  <si>
    <t>PT Asuransi Umum Bumiputera Muda 1967 KC JAKARTA KELAPA GADING</t>
  </si>
  <si>
    <t>Komplek Rukan Artha Gading Niaga G/6, Kelapa Gading Barat</t>
  </si>
  <si>
    <t>021-4514038</t>
  </si>
  <si>
    <t>021-4514043</t>
  </si>
  <si>
    <t>KEP-194/KM.10/2008</t>
  </si>
  <si>
    <t>0214514038</t>
  </si>
  <si>
    <t>PT Asuransi Umum Bumiputera Muda 1967 KC PAPUA</t>
  </si>
  <si>
    <t>KEP-196/KM.10/2008</t>
  </si>
  <si>
    <t>PT Asuransi Umum Bumiputera Muda 1967 KC BENGKULU</t>
  </si>
  <si>
    <t xml:space="preserve">Jl. Jend. Sudirman No. 7, Teluk Segara </t>
  </si>
  <si>
    <t>KEP-197/KM.10/2008</t>
  </si>
  <si>
    <t>PT Asuransi Umum Bumiputera Muda 1967 KC INWARD</t>
  </si>
  <si>
    <t xml:space="preserve">Jl. Wolter Monginsidi No. 63 </t>
  </si>
  <si>
    <t>PT Asuransi Umum Bumiputera Muda 1967 KC JAKARTA KEBAYORAN</t>
  </si>
  <si>
    <t>Jl. Wijaya 2 Kebayoran Baru Wijaya Grand Center Blok D7</t>
  </si>
  <si>
    <t>KEP-416/KM.10/2011</t>
  </si>
  <si>
    <t>PT Asuransi Dayin Mitra Tbk. KC Medan</t>
  </si>
  <si>
    <t xml:space="preserve">Jl. H. Abdul Rachman Syihab No. 5G </t>
  </si>
  <si>
    <t>KEP-7276/MD/1986</t>
  </si>
  <si>
    <t>PT Asuransi Dayin Mitra Tbk. KC Surabaya</t>
  </si>
  <si>
    <t xml:space="preserve">Jl. Taman Apsari No. 9B </t>
  </si>
  <si>
    <t>KEP-2476/M/1988</t>
  </si>
  <si>
    <t>PT Asuransi Dayin Mitra Tbk. KC Semarang</t>
  </si>
  <si>
    <t xml:space="preserve">Jl. Ahmad Yani No. 199G </t>
  </si>
  <si>
    <t>KEP-3052/M/1988</t>
  </si>
  <si>
    <t>PT Asuransi Dayin Mitra Tbk. KC Bandung</t>
  </si>
  <si>
    <t>Komp. Banceuy Permai Jl. Faktori No. E-1</t>
  </si>
  <si>
    <t>S-740/MK.13/1989</t>
  </si>
  <si>
    <t>PT Asuransi Dayin  Mitra Tbk. KC Palembang</t>
  </si>
  <si>
    <t>Jl. Angkatan 45 No. 8 Blok R</t>
  </si>
  <si>
    <t>Helen Juvencia Satya S-2065/NB.111/2016</t>
  </si>
  <si>
    <t>PT Asuransi Dayin Mitra Tbk. KC Bandar Lampung</t>
  </si>
  <si>
    <t xml:space="preserve">Jl. Yos Sudarso No. 50C/60, Teluk Betung </t>
  </si>
  <si>
    <t>S-845/MK.13/1989</t>
  </si>
  <si>
    <t>PT Asuransi Dayin Mitra Tbk. KC Makassar</t>
  </si>
  <si>
    <t>Komp. Latanete Plaza Jl. Sungai Saddang 15 Blok D2</t>
  </si>
  <si>
    <t>S-2014/MK.13/1990</t>
  </si>
  <si>
    <t>PT Asuransi Dayin Mitra Tbk. KC Denpasar</t>
  </si>
  <si>
    <t>Komp. Luhur Artha Kencana Blok A No. 5 Jl. Diponegoro No. 176-178</t>
  </si>
  <si>
    <t>PT Asuransi Dayin Mitra Tbk. KC Samarinda</t>
  </si>
  <si>
    <t>Komp. Mal Lembuswana Blok F No.7 Jl. S. Parman</t>
  </si>
  <si>
    <t>KEP-081/MK.17/2000</t>
  </si>
  <si>
    <t>PT Asuransi Dayin Mitra Tbk. KC Solo</t>
  </si>
  <si>
    <t xml:space="preserve">Jl. Brigjen. Slamet Riyadi Blok C No. 330 </t>
  </si>
  <si>
    <t>KEP-080/MK.17/2000</t>
  </si>
  <si>
    <t>PT Asuransi Multi Artha Guna KC Bandung</t>
  </si>
  <si>
    <t>S-722/MK.13/1990</t>
  </si>
  <si>
    <t>PT Asuransi Multi Artha Guna KC Surabaya</t>
  </si>
  <si>
    <t>Gedung Bank Panin Lt. 3 Jalan Raya Darmo No. 139</t>
  </si>
  <si>
    <t>KEP-183/KM.6/2001</t>
  </si>
  <si>
    <t>PT Asuransi Multi Artha Guna KC Makassar</t>
  </si>
  <si>
    <t>Gedung Bank Panin Lt. 3 Jalan Dr. Ratulangi No. 20</t>
  </si>
  <si>
    <t>KEP-142/KM.10/2008</t>
  </si>
  <si>
    <t>PT Asuransi Multi Artha Guna KC Palembang</t>
  </si>
  <si>
    <t>Gedung Bank Panin Lt.3 Jalan Rajawali B11 – B12</t>
  </si>
  <si>
    <t>KEP-140/KM.10/2008</t>
  </si>
  <si>
    <t>PT Asuransi Multi Artha Guna KC Medan</t>
  </si>
  <si>
    <t>Gedung Bank Panin Lt. 5 Jalan Pemuda No. 16 -22</t>
  </si>
  <si>
    <t>KEP-141/KM.10/2008</t>
  </si>
  <si>
    <t>PT Asuransi Multi Artha Guna KC Lampung</t>
  </si>
  <si>
    <t>Gedung Bank Panin Lt. 3 Jalan Ra Kartini No. 97 -99</t>
  </si>
  <si>
    <t>KEP-106/KM.10/2011</t>
  </si>
  <si>
    <t>PT Asuransi Multi Artha Guna KC Bogor</t>
  </si>
  <si>
    <t>Gedung Bank Panin Lt.2 Jalan Pakuan No. 14, Baranangsiang</t>
  </si>
  <si>
    <t>KEP-105/KM.10/2011</t>
  </si>
  <si>
    <t>PT Asuransi Multi Artha Guna KC Pekanbaru</t>
  </si>
  <si>
    <t>Gedung Bank Panin Lt. 3 Komp. Pertokoan Bima Sakti, Jl. Jend Sudirman 145</t>
  </si>
  <si>
    <t>KEP-102/KM.10/2011</t>
  </si>
  <si>
    <t>PT Asuransi Multi Artha Guna KC Manado</t>
  </si>
  <si>
    <t>Gedung Bank Panin Lt.2 Jalan Datulolong Lasut No. 7</t>
  </si>
  <si>
    <t>KEP-683/KM.10/2012</t>
  </si>
  <si>
    <t>PT Asuransi Multi Artha Guna KC Banjarmasin</t>
  </si>
  <si>
    <t>Gedung Bank Panin Lt. 3 Jl. A. Yani Km. 4,5 No. 31</t>
  </si>
  <si>
    <t>0511-3274770</t>
  </si>
  <si>
    <t>0511-3274946</t>
  </si>
  <si>
    <t>KEP-684/KM.10/2012</t>
  </si>
  <si>
    <t>Agus Sapardi</t>
  </si>
  <si>
    <t>PT Asuransi Raksa Pratikara KC Tangerang</t>
  </si>
  <si>
    <t>021-53124288</t>
  </si>
  <si>
    <t>021-53124289</t>
  </si>
  <si>
    <t>KEP-175/KM.6/2004</t>
  </si>
  <si>
    <t>PT Asuransi Raksa Pratikara KC Palembang</t>
  </si>
  <si>
    <t>Jl. Radial No. 129/2878 24 Ilir Bukit Kecil</t>
  </si>
  <si>
    <t>0711-370478</t>
  </si>
  <si>
    <t>0711-320573</t>
  </si>
  <si>
    <t>KEP-005/KM.6/2003</t>
  </si>
  <si>
    <t>Bpk. Asep</t>
  </si>
  <si>
    <t>Bpk. Asep Robby Sugara</t>
  </si>
  <si>
    <t>Asuransi Raksa Pratikara KC Jakarta (Pondok Indah)</t>
  </si>
  <si>
    <t>Jl. Sultan Iskandar Muda No. 8L</t>
  </si>
  <si>
    <t>021-7226865</t>
  </si>
  <si>
    <t>021-7258166</t>
  </si>
  <si>
    <t>KEP-208/KM.6/2002</t>
  </si>
  <si>
    <t>Bpk. Pahala</t>
  </si>
  <si>
    <t>Bpk. Pahala Sihombing</t>
  </si>
  <si>
    <t>PT Tugu Pratama Indonesia KC Surabaya</t>
  </si>
  <si>
    <t>KEP-512/Km.17/1997</t>
  </si>
  <si>
    <t>PT ASURANSI CAKRAWALA PROTEKSI INDONESIA KC MAKASSAR</t>
  </si>
  <si>
    <t>Jalan Gunung Latimojong No. 9 C  Kelurahan Gaddong, Kecamatan Bontoala</t>
  </si>
  <si>
    <t>PT Bess Central Insurance KC Surabaya</t>
  </si>
  <si>
    <t>KEP-572/KM.10/2012</t>
  </si>
  <si>
    <t>PT Asuransi Bangun Askrida KC MAMUJU</t>
  </si>
  <si>
    <t>KEP-403/NB.111/2014</t>
  </si>
  <si>
    <t>PT Asuransi Bangun Askrida KC MATARAM</t>
  </si>
  <si>
    <t xml:space="preserve">Jalan Sriwijaya Ruko Town Palace Lingkungan Kr Tapen, Kelurahan Cilinaya, Kecamatan Cakranegara </t>
  </si>
  <si>
    <t>KEP-397/NB.111/2014</t>
  </si>
  <si>
    <t>PT Asuransi Bangun Askrida KC PALANGKARAYA</t>
  </si>
  <si>
    <t xml:space="preserve">Jalan Temanggung Tilung Menteng XIV Ruko No. 4, Palangkaraya </t>
  </si>
  <si>
    <t>KEP-396/NB.111/2014</t>
  </si>
  <si>
    <t>PT Asuransi Bangun Askrida KC PALU</t>
  </si>
  <si>
    <t xml:space="preserve">Jalan ST. Hasanuddin No. 20, Palu </t>
  </si>
  <si>
    <t>KEP-398/NB.111/2014</t>
  </si>
  <si>
    <t>PT Tugu Pratama Indonesia KC Medan</t>
  </si>
  <si>
    <t>KEP-218/NB.11/2013</t>
  </si>
  <si>
    <t>PT Asuransi Asoka Mas KC Makassar</t>
  </si>
  <si>
    <t>Jl. Tentara Pelajar Nomor 137 RT 001, RW 001 Kel. Malimongan Tua Kec. Wajo</t>
  </si>
  <si>
    <t>0411-3635269</t>
  </si>
  <si>
    <t>0411-3635268</t>
  </si>
  <si>
    <t>221/DIR/VIII/2013</t>
  </si>
  <si>
    <t>Emy Jumiati</t>
  </si>
  <si>
    <t>PT Asuransi Asoka Mas KC Palembang</t>
  </si>
  <si>
    <t>0711-5626155</t>
  </si>
  <si>
    <t>0711-5626144</t>
  </si>
  <si>
    <t>Ochbri Christaldi Baeten</t>
  </si>
  <si>
    <t>PT Bess Central Insurance KC Bandung</t>
  </si>
  <si>
    <t>Afiat Juli Hadir Santoso</t>
  </si>
  <si>
    <t>PT Asuransi Multi Artha Guna Tbk. KC Jakarta</t>
  </si>
  <si>
    <t>Gedung Bank Panin Pusat Lantai 8 Jl. Jendral Sudirman</t>
  </si>
  <si>
    <t>805/DIR-AK/XI/2013</t>
  </si>
  <si>
    <t>PT Asuransi Bangun Askrida KC BENGKULU</t>
  </si>
  <si>
    <t xml:space="preserve">Jalan Jendral Sudirman No. 56 B RT. 09/03, Kelurahan Tengah Padang, Kecamatan Teluk Segara, Bengkulu </t>
  </si>
  <si>
    <t>KEP-400/NB.111/2014</t>
  </si>
  <si>
    <t>PT Asuransi Bangun Askrida KC JAMBI</t>
  </si>
  <si>
    <t>KEP-399/NB.111/2014</t>
  </si>
  <si>
    <t>PT Asuransi Bangun Askrida KC KENDARI</t>
  </si>
  <si>
    <t xml:space="preserve">Jalan Sao-sao No. 272 RT. 020 RW. 004, Kelurahan Bende, Kecamatan Kadia, Kendari </t>
  </si>
  <si>
    <t>KEP-401/NB.111/2014</t>
  </si>
  <si>
    <t>PT Asuransi Bangun Askrida KC KUPANG</t>
  </si>
  <si>
    <t>KEP-402/NB.111/2014</t>
  </si>
  <si>
    <t>Pekanbaru</t>
  </si>
  <si>
    <t>Jalan Arifin Ahmad Komp. Mega Asri Blok A-05, RT. 01 RW. 15, Kelurahan Tangkerang Tengah, Kecamatan Marpoyan Damai, Kota Pekanbaru</t>
  </si>
  <si>
    <t>S-1118/NB.111/2017</t>
  </si>
  <si>
    <t>Roland Marhuarar Hut</t>
  </si>
  <si>
    <t>Roland Marhuarar Hutapea</t>
  </si>
  <si>
    <t>PT. Asuransi Umum Bumiputera 1967 KC Roxy</t>
  </si>
  <si>
    <t>021-63858408</t>
  </si>
  <si>
    <t>021-63858410</t>
  </si>
  <si>
    <t>S.2070/MK.13/1990</t>
  </si>
  <si>
    <t>02163858408</t>
  </si>
  <si>
    <t>PT. Asuransi Umum Bumiputera 1967 KC TANGERANG</t>
  </si>
  <si>
    <t>Tangerang City Business Park, Ruko Blok F-36, Jl. Jend. Sudirman No. 1 Cikokol</t>
  </si>
  <si>
    <t>TANGERANG</t>
  </si>
  <si>
    <t>021-55782374</t>
  </si>
  <si>
    <t>021-55782382</t>
  </si>
  <si>
    <t>02155782374</t>
  </si>
  <si>
    <t>PT. Asuransi Umum Bumiputera 1967 KC BANDUNG</t>
  </si>
  <si>
    <t>Jl. Gatot Subroto No. 47 D, Bandung</t>
  </si>
  <si>
    <t>022-87340295</t>
  </si>
  <si>
    <t>022-7320313</t>
  </si>
  <si>
    <t>02287340295</t>
  </si>
  <si>
    <t>PT. Asuransi Umum Bumiputera 1967 KC SEMARANG</t>
  </si>
  <si>
    <t>Jl. Jend. Ahmad Yani No. 195A, Semarang</t>
  </si>
  <si>
    <t>024-8413483</t>
  </si>
  <si>
    <t>024-8413484</t>
  </si>
  <si>
    <t>0248413483</t>
  </si>
  <si>
    <t>qq</t>
  </si>
  <si>
    <t>PT Asuransi Tugu Kresna Pratama KC Bandung</t>
  </si>
  <si>
    <t>Jalan Gatot Subroto No. 30A RT 07/RW 07, Bandung</t>
  </si>
  <si>
    <t>022-732332</t>
  </si>
  <si>
    <t>KEP-238/ NB.11/2013</t>
  </si>
  <si>
    <t>PT Asuransi Tugu Kresna Pratama KC Semarang</t>
  </si>
  <si>
    <t>Jalan Madukoro Raya No. 59C, Krobokan, Semarang Barat 50141</t>
  </si>
  <si>
    <t>024-760033</t>
  </si>
  <si>
    <t>024-7605276</t>
  </si>
  <si>
    <t>KEP-241/ NB.11/2013</t>
  </si>
  <si>
    <t>q</t>
  </si>
  <si>
    <t>Wisma Adityawarman Lt. V, Jalan Adityawarman I No. 42, Kebayoran Baru, Jakarta Selatan 12160</t>
  </si>
  <si>
    <t>021-726556</t>
  </si>
  <si>
    <t>021-7210947</t>
  </si>
  <si>
    <t>KEP-239/ NB.11/2013</t>
  </si>
  <si>
    <t>PT. Asuransi Umum Bumiputera 1967 KC BEKASI</t>
  </si>
  <si>
    <t>021-8858957</t>
  </si>
  <si>
    <t>021-88966355</t>
  </si>
  <si>
    <t>0218858957</t>
  </si>
  <si>
    <t>PT. Asuransi Umum Bumiputera 1967 KC KUPANG</t>
  </si>
  <si>
    <t>Ruko Plaza Palapa, Jl. Palapa 19-B, Oebobo, Kupang</t>
  </si>
  <si>
    <t>KUPANG</t>
  </si>
  <si>
    <t>0380-834475</t>
  </si>
  <si>
    <t>0380-822200</t>
  </si>
  <si>
    <t>0380834475</t>
  </si>
  <si>
    <t>PT. Asuransi Umum Bumiputera 1967 KC SOLO</t>
  </si>
  <si>
    <t>Ruko Manahan No. 8, JL. Adi Sucipto, Manahan, Solo</t>
  </si>
  <si>
    <t>0271-7655455</t>
  </si>
  <si>
    <t>0271-738282</t>
  </si>
  <si>
    <t>02717655455</t>
  </si>
  <si>
    <t>PT. Asuransi Umum Bumiputera 1967 KC BATAM</t>
  </si>
  <si>
    <t>Komplek Mahkota Raya Blok D No.5, Batam Centre, Kel. Teluk Terim Batam</t>
  </si>
  <si>
    <t>0778-7483477</t>
  </si>
  <si>
    <t>07787483477</t>
  </si>
  <si>
    <t>PT Bess Central Insurance KC Semarang</t>
  </si>
  <si>
    <t>KEP-166/NB.11/2013</t>
  </si>
  <si>
    <t>PT MNC Asuransi Indonesia KC Bandung</t>
  </si>
  <si>
    <t>Jalan Lengkong Kecil No. 1B RT. 006 RW. 001, Kelurahan Paledang, Kecamatan Lengkong, Kota Bandung</t>
  </si>
  <si>
    <t>KEP-102/NB.11/2016</t>
  </si>
  <si>
    <t>PT MNC Asuransi Indonesia KC Makassar</t>
  </si>
  <si>
    <t>Gedung Fajar Graha Pena, Lantai 9, Kav. 901, Jalan Urip Sumohardjo No. 20 – Flyover, Kelurahan Karusiwi, Kecamatan Panakukang, Kota Makassar, Provinsi Sulawesi Selatan</t>
  </si>
  <si>
    <t>KEP - 101/NB.11/2016</t>
  </si>
  <si>
    <t>PT Bosowa Asuransi KC Balikpapan</t>
  </si>
  <si>
    <t>Komp. Ruko Mall Fantasy Little China Blok AB 7 No. 15, Kelurahan Damai Baru, Kecamatan Balikpapan Selatan, Provinsi Kalimantan Timur</t>
  </si>
  <si>
    <t>KEP-709/NB.11/2016</t>
  </si>
  <si>
    <t>PT Bosowa Asuransi KC Bandung</t>
  </si>
  <si>
    <t>Jalan Karapitan No. 85, Kelurahan Burangrang, Kecamatan Lengkong, Kota Bandung</t>
  </si>
  <si>
    <t>KEP-710/NB.11/2016</t>
  </si>
  <si>
    <t>PT Asuransi Asoka Mas KC Semarang</t>
  </si>
  <si>
    <t>024-76411203</t>
  </si>
  <si>
    <t>024-6720676</t>
  </si>
  <si>
    <t>S-2835/NB.111/2016</t>
  </si>
  <si>
    <t>Sunarya Tjandrawinata</t>
  </si>
  <si>
    <t>Kantor Cabang Utama</t>
  </si>
  <si>
    <t>021-25312473</t>
  </si>
  <si>
    <t>021-27531909</t>
  </si>
  <si>
    <t>S. 2801/NB.111/2015</t>
  </si>
  <si>
    <t>Pemimpin Cabang</t>
  </si>
  <si>
    <t>PT Asuransi Central Asia KC Kupang</t>
  </si>
  <si>
    <t>KEP-186/NB.111/2016</t>
  </si>
  <si>
    <t>PT Bosowa Asuransi KC Surabaya</t>
  </si>
  <si>
    <t>Jalan Tunjungan No. 53-C, RT 01 RW X, Kelurahan Genteng, Kecamatan Genteng, Kota Surabaya</t>
  </si>
  <si>
    <t>KEP – 128/NB.111/201</t>
  </si>
  <si>
    <t>PT Asuransi Bosowa KC Denpasar</t>
  </si>
  <si>
    <t>Jalan Mahendrata No. 5X, Dusun Mertha Gangga, Kelurahan Tegal Kertha, Kecamatan Denpasar Barat, Denpasar, Bali</t>
  </si>
  <si>
    <t>KEP–177/NB.111/2016</t>
  </si>
  <si>
    <t>Jalan Philip Latumahina No. 16B, Ambon 97126</t>
  </si>
  <si>
    <t>S-2824/NB.111/2017</t>
  </si>
  <si>
    <t>0-1234</t>
  </si>
  <si>
    <t>Yadi</t>
  </si>
  <si>
    <t>PT Asuransi Bangun Askrida KC Surabaya</t>
  </si>
  <si>
    <t>Jalan Ciliwung No. 70, RT.13 RW.V Kelurahan Darmo, Surabaya 60241</t>
  </si>
  <si>
    <t>0-1235</t>
  </si>
  <si>
    <t>KEP-41/NB.223/2017</t>
  </si>
  <si>
    <t>Deddy Koesdianto</t>
  </si>
  <si>
    <t>PT Asuransi Asoka Mas KC Pontianak</t>
  </si>
  <si>
    <t>0561-8102616</t>
  </si>
  <si>
    <t>KEP–143/NB.111/2016</t>
  </si>
  <si>
    <t>Novi</t>
  </si>
  <si>
    <t>PT Asuransi Multi Artha Guna Tbk KC Denpasar</t>
  </si>
  <si>
    <t>Jalan Mahendradata No 5X, Denpasar</t>
  </si>
  <si>
    <t>S-932/NB.111/2017</t>
  </si>
  <si>
    <t>I Nyoman Deutronomy</t>
  </si>
  <si>
    <t>I Nyoman Deutronomy Lusiawan</t>
  </si>
  <si>
    <t>S-1035/NB.111/2017</t>
  </si>
  <si>
    <t>Heppy Ryanto</t>
  </si>
  <si>
    <t>PT ASURANSI CAKRAWALA PROTEKSI INDONESIA KC MANADO</t>
  </si>
  <si>
    <t>Kompleks Mega Mas Blok ID No. 12A Lingk. I, Kelurahan Wenang, Kecamatan Wenang, Kota Manado (S-4088/NB.111/2016 tanggal 27 September 2016)</t>
  </si>
  <si>
    <t>KEP-201/NB.111/2016</t>
  </si>
  <si>
    <t>Ronald Deddy Edry Sigar</t>
  </si>
  <si>
    <t>PT Jasa Raharja (Persero) KC Bangka Belitung</t>
  </si>
  <si>
    <t>Jalan Jend. Sudirman RT. 04 RW. 02, Kelurahan Selindung Baru, Kecamatan Gabek, Kota Pangkalpinang (S-4189/NB.111/2016 tanggal 4 Oktober 2016)</t>
  </si>
  <si>
    <t>KEP-200/NB.111/2016</t>
  </si>
  <si>
    <t>R.M Wahyu Widodo S.H M.H</t>
  </si>
  <si>
    <t>PT Asuransi Jasa Tania KC Semarang</t>
  </si>
  <si>
    <t>Jalan Pandanaran 2-6 Blok 4, Semarang</t>
  </si>
  <si>
    <t>KEP-6046/MD/198</t>
  </si>
  <si>
    <t>Yulianto Pandu</t>
  </si>
  <si>
    <t>PT Asuransi Asoka Mas KC Batam</t>
  </si>
  <si>
    <t>Komp. Tanjung Trisakti Blok A No. 8, Kelurahan Sungai Panas, Kecamatan Batam Kota</t>
  </si>
  <si>
    <t>S-2527/NB.111/2017</t>
  </si>
  <si>
    <t>Rio Sedana Sembiring</t>
  </si>
  <si>
    <t>Darma Cahyadi</t>
  </si>
  <si>
    <t>Kendari</t>
  </si>
  <si>
    <t>Jalan Taman Suropati No. 20A, Kelurahan Mandonga, Kecamatan Mandonga, Kendari</t>
  </si>
  <si>
    <t>0401-3412609</t>
  </si>
  <si>
    <t>S - 3107/NB.111/2017</t>
  </si>
  <si>
    <t>Richael Syam</t>
  </si>
  <si>
    <t>Gedung BRI II Lantai 15 No. 1500, Jalan Jend. Sudirman Kav. 44-46, Kelurahan Bendungan Hilir, Kecamatan Tanah Abang, Jakarta Pusat</t>
  </si>
  <si>
    <t>021-57851709</t>
  </si>
  <si>
    <t>021-57851703</t>
  </si>
  <si>
    <t>S-4020/NB.111/2017</t>
  </si>
  <si>
    <t>Sdri. Dwi Adjeng N.S</t>
  </si>
  <si>
    <t>Kantor Cabang Makassar</t>
  </si>
  <si>
    <t>S-3967/NB.111/2017</t>
  </si>
  <si>
    <t>Mardjuki Janis</t>
  </si>
  <si>
    <t>PT Asuransi Bangun Askrida KC Makassar</t>
  </si>
  <si>
    <t>Perkantoran Ratulangi Blok A2/7 Depan Bank SulSel, Lette, Mariso, Kota Makasar</t>
  </si>
  <si>
    <t>KEP-38/NB.223/2017</t>
  </si>
  <si>
    <t>Achmad Saiban Latanro</t>
  </si>
  <si>
    <t>PT Asuransi Bangun Askrida KC Meda</t>
  </si>
  <si>
    <t>Jalan Imam Bonjol No.18 (Gedung Bank SUMUT Lt. V. MA, Kotamadya Medan</t>
  </si>
  <si>
    <t>0411-1234</t>
  </si>
  <si>
    <t>0411-1235</t>
  </si>
  <si>
    <t>KEP-39/NB.223/2017</t>
  </si>
  <si>
    <t>Rifan Alfansyah</t>
  </si>
  <si>
    <t>PT. Asuransi Umum Bumiputera 1967 KC MANADO</t>
  </si>
  <si>
    <t>0431-8820874</t>
  </si>
  <si>
    <t>0431-8820873</t>
  </si>
  <si>
    <t>04318820874</t>
  </si>
  <si>
    <t>PT Asuransi Bangun Askrida KC Ambon</t>
  </si>
  <si>
    <t>Made Sukatra</t>
  </si>
  <si>
    <t>PT Asuransi Jasa Tania KC Surabaya</t>
  </si>
  <si>
    <t>KEP-5514/MD/1982</t>
  </si>
  <si>
    <t>PT Asuransi Bangun Askrida KC Serang</t>
  </si>
  <si>
    <t>Jalan Raya Pandeglang Km. 3, Karundang BLKI, RT 003/001, Kelurahan Tembong, Kecamatan Cipocok Jaya, Serang, Banten 42126</t>
  </si>
  <si>
    <t>S-2414/NB.111/2017</t>
  </si>
  <si>
    <t>PT Asuransi Asoka Mas KC Medan</t>
  </si>
  <si>
    <t>Kompleks The Crown A No. 5, Jalan Kapten Pattimura (d/h Mayjen S. Parman) Medan, Kelurahan Petisah Hulu, Kecamatan Medan Baru</t>
  </si>
  <si>
    <t>Garda Tariasna Sibuea</t>
  </si>
  <si>
    <t>PT Asuransi Asoka Mas KC Solo</t>
  </si>
  <si>
    <t>Jalan Honggowongso No. 119 RT 03 RW 03, Kelurahan Kratonan, Kecamatan Seregan, Surakarta 57153</t>
  </si>
  <si>
    <t>Sonny Ryan Ardintha</t>
  </si>
  <si>
    <t>Hadriyanto Ngun</t>
  </si>
  <si>
    <t>PT Asuransi Jasa Tania KC Pekanbaru</t>
  </si>
  <si>
    <t>KEP-433/KM.17/2000</t>
  </si>
  <si>
    <t>PT Bosowa Asuransi KC Semarang</t>
  </si>
  <si>
    <t>Jalan Majapahit 293 Kav. A Kel. Gemah, Kec. Pendurungan , Semarang</t>
  </si>
  <si>
    <t>024-6706578</t>
  </si>
  <si>
    <t>024-76410675</t>
  </si>
  <si>
    <t>S-3119/NB.111/2016</t>
  </si>
  <si>
    <t>Tri Yulianto</t>
  </si>
  <si>
    <t>PT Asuransi Jasa Tania KC Jambi</t>
  </si>
  <si>
    <t>KEP-110/KM.10/2008</t>
  </si>
  <si>
    <t>PT Asuransi Umum BCA KC Surabaya</t>
  </si>
  <si>
    <t>Gedung BCA KCU Veteran Lantai 4 Jalan Veteran No. 18-24, Kelurahan Kembrangan Selatan, Kecamatan Kembrangan, Surabaya</t>
  </si>
  <si>
    <t>KEP- 239/NB.111/2016</t>
  </si>
  <si>
    <t>PT Asuransi Umum BCA KC Bandung</t>
  </si>
  <si>
    <t>KEP- 238/NB.111/2016</t>
  </si>
  <si>
    <t>021-22651411</t>
  </si>
  <si>
    <t>S-1231/NB.111/2017</t>
  </si>
  <si>
    <t>Debby Fransiska</t>
  </si>
  <si>
    <t>1111-1111111</t>
  </si>
  <si>
    <t>KEP-99/NB.111/2015</t>
  </si>
  <si>
    <t>Palu</t>
  </si>
  <si>
    <t>Jalan KH Wahid Hasyim No. 21 B, Palu</t>
  </si>
  <si>
    <t>KOTA PALU</t>
  </si>
  <si>
    <t>0451-4016682</t>
  </si>
  <si>
    <t>Franky Ronald</t>
  </si>
  <si>
    <t>PT Tugu Pratama Indonesia KC Palembang</t>
  </si>
  <si>
    <t>0711-5733633</t>
  </si>
  <si>
    <t>KEP-297/NB.111/2014</t>
  </si>
  <si>
    <t>PT Asuransi Bangun Askrida KC Padang</t>
  </si>
  <si>
    <t>Jalan Pemuda No. 29 C Padang</t>
  </si>
  <si>
    <t>KEP-40/NB.223/2017</t>
  </si>
  <si>
    <t>Sofian</t>
  </si>
  <si>
    <t>PT. Asuransi Umum Bumiputera 1967 KC BOGOR</t>
  </si>
  <si>
    <t>Jl. Pajajaran No. 257, Bogor</t>
  </si>
  <si>
    <t>0251-8363076</t>
  </si>
  <si>
    <t>0251-8330171</t>
  </si>
  <si>
    <t>02518363076</t>
  </si>
  <si>
    <t>PT. Asuransi Umum Bumiputera 1967 KC MALANG</t>
  </si>
  <si>
    <t>Jl. Jaksa Agung Suprapto No. 40 Kav B1, Malang</t>
  </si>
  <si>
    <t>0341-350333</t>
  </si>
  <si>
    <t>0341-340590</t>
  </si>
  <si>
    <t>0341350333</t>
  </si>
  <si>
    <t>PT. Asuransi Umum Bumiputera 1967 KC BANGKA</t>
  </si>
  <si>
    <t>Jl. Mayor H. Muhidin, No. 118 B, Kel. Masjid Jami, Kec. Rangkui, Pangkal Pinang</t>
  </si>
  <si>
    <t>0717-434092</t>
  </si>
  <si>
    <t>0717-438465</t>
  </si>
  <si>
    <t>0717434092</t>
  </si>
  <si>
    <t>PT. Asuransi Umum Bumiputera 1967 KC SAMARINDA</t>
  </si>
  <si>
    <t>0541-748735</t>
  </si>
  <si>
    <t>0541-748740</t>
  </si>
  <si>
    <t>0541748735</t>
  </si>
  <si>
    <t>PT. Asuransi Umum Bumiputera 1967 KC PONTIANAK</t>
  </si>
  <si>
    <t>0561-732295</t>
  </si>
  <si>
    <t>0561732295</t>
  </si>
  <si>
    <t>PT Asuransi Tri Pakarta KC Yogyakarta</t>
  </si>
  <si>
    <t>Ruko Casa Grande No. 27 Pugeran, Maguwoharjo, Depok, Sleman</t>
  </si>
  <si>
    <t>S-168/NB.11/2017</t>
  </si>
  <si>
    <t>rudolf tulus sirait</t>
  </si>
  <si>
    <t>Triyono Prakoso</t>
  </si>
  <si>
    <t>PT Asuransi Tri Pakarta KC Malang</t>
  </si>
  <si>
    <t>Didik Triwahyudi SP</t>
  </si>
  <si>
    <t>Unit Syariah</t>
  </si>
  <si>
    <t>022-4201709</t>
  </si>
  <si>
    <t>S. 231/NB. 223/2015</t>
  </si>
  <si>
    <t>Representative Offic</t>
  </si>
  <si>
    <t>Representative Office Syariah</t>
  </si>
  <si>
    <t>021-22471510</t>
  </si>
  <si>
    <t>021-22471505</t>
  </si>
  <si>
    <t>KEP-006/KM.6/2003</t>
  </si>
  <si>
    <t>S. 932/NB.223/2015</t>
  </si>
  <si>
    <t>0778-467867</t>
  </si>
  <si>
    <t>S. 4762/BL/2010</t>
  </si>
  <si>
    <t>Representative Manag</t>
  </si>
  <si>
    <t>Representative Manager</t>
  </si>
  <si>
    <t>0271-626025</t>
  </si>
  <si>
    <t>0271-624998</t>
  </si>
  <si>
    <t>S. 3890/BL/2008</t>
  </si>
  <si>
    <t>0354-777266</t>
  </si>
  <si>
    <t>0354-777245</t>
  </si>
  <si>
    <t>S. 1518/NB.111/2015</t>
  </si>
  <si>
    <t>PT AIA Financial KP KS2B JKT</t>
  </si>
  <si>
    <t>Jl. Hasanudin No. 105, Kel. Pemecutan, Kec. Denpasar Barat, Kota Denpasar</t>
  </si>
  <si>
    <t>S-3136/NB.111/2016</t>
  </si>
  <si>
    <t>IR. Dave Wirasasmita</t>
  </si>
  <si>
    <t>PT BNI Life Insurance KP LAMPUNG 01</t>
  </si>
  <si>
    <t>Kantor Pemasaran Lampung 1 Jl. Sudirman No. 5 C Tanjung Karang</t>
  </si>
  <si>
    <t>PT Axa Financial Indonesia KP Palu</t>
  </si>
  <si>
    <t>0451-487858</t>
  </si>
  <si>
    <t>0451-487857</t>
  </si>
  <si>
    <t>S-4644/NB.111/2017</t>
  </si>
  <si>
    <t>Sdri. Servin L. Datu</t>
  </si>
  <si>
    <t>PT Axa Financial Indonesia KP Kudus</t>
  </si>
  <si>
    <t>JL. Menur No. 425 Desa Nganguk, Kec Kota Kudus relokasi dari Jl. Kh. Wachid Hasyim No.102 B, Kudus</t>
  </si>
  <si>
    <t>0291-420170</t>
  </si>
  <si>
    <t>000-000</t>
  </si>
  <si>
    <t>Sdr. Stephen C. S.</t>
  </si>
  <si>
    <t>Sdr. Stephen Christian Susanto</t>
  </si>
  <si>
    <t>PT Axa Financial Indonesia KP Yogyakarta</t>
  </si>
  <si>
    <t>0274-372887</t>
  </si>
  <si>
    <t>S-6320/NB.111/2015</t>
  </si>
  <si>
    <t>Fabianus Widyarto Dw</t>
  </si>
  <si>
    <t>Fabianus Widyarto Dwi S</t>
  </si>
  <si>
    <t>PT Axa Financial Indonesia KP Manado</t>
  </si>
  <si>
    <t>0431-879646</t>
  </si>
  <si>
    <t>S-2278/NB.111/2017</t>
  </si>
  <si>
    <t>Hengky</t>
  </si>
  <si>
    <t>PT Axa Financial Indonesia KP Tangerang</t>
  </si>
  <si>
    <t>Jl. Scientia Boulevard, Ruko Darwin Timur No. 29, Kel. Medang, Kec. Pagedangan, Kab. Tangerang</t>
  </si>
  <si>
    <t>021-29505857</t>
  </si>
  <si>
    <t>021-44496668</t>
  </si>
  <si>
    <t>S-2245/NB.111/2016</t>
  </si>
  <si>
    <t>Yona</t>
  </si>
  <si>
    <t>Yona Febriyani Tjen</t>
  </si>
  <si>
    <t>00000</t>
  </si>
  <si>
    <t>S-5679/NB.111/2015</t>
  </si>
  <si>
    <t>PT Axa Financial Indonesia KP Jember</t>
  </si>
  <si>
    <t>0331-488344</t>
  </si>
  <si>
    <t>Sanjaya</t>
  </si>
  <si>
    <t>Sanjaya Kanginadhi</t>
  </si>
  <si>
    <t>PT Asuransi Jiwa Sequis Financial KP Telecen</t>
  </si>
  <si>
    <t xml:space="preserve">Jl. Gatot Subroto Kav 23 </t>
  </si>
  <si>
    <t>33/S-/LGL-S-QF/IV/2013</t>
  </si>
  <si>
    <t>PT Prudential Life Assurance KP Denpasar - Bali</t>
  </si>
  <si>
    <t>Ikat Plaza, Building B, 1St &amp; 2Nd Fl.  Jl. By Pass Ngurah Rai</t>
  </si>
  <si>
    <t>PT Prudential Life Assurance KP Bandung - Jawa Barat</t>
  </si>
  <si>
    <t>Wahana Bakti Pos Building 6Th Fl.  Jl. Banda No. 30</t>
  </si>
  <si>
    <t xml:space="preserve">Jalan Terusan Sutami Kav. 2 Sukawarna, Sukajadi, Bandung </t>
  </si>
  <si>
    <t>PT Prudential Life Assurance KP Batam - Kepulauan Riau</t>
  </si>
  <si>
    <t>Bsp Building Fl. 3-3A Jl. Laksamana Bintan No. 1, Sei Panas</t>
  </si>
  <si>
    <t>PT Prudential Life Assurance KP Semarang - Jawa Tengah</t>
  </si>
  <si>
    <t>Wisma Hsbc 9Th Fl. Suite 999 Jl. Gajah Mada No. 135</t>
  </si>
  <si>
    <t>PT Asuransi Jiwa Sinar Mas MSIG KP JAKARTA</t>
  </si>
  <si>
    <t>Komplek Plaza Golden Blok B/35 Jl. Fatmawati No. 15</t>
  </si>
  <si>
    <t>S-11052/BL/200</t>
  </si>
  <si>
    <t>Komplek Pertokoan Pulomas Blok Xi No. 2 Jl. Perintis Kemerdekaan</t>
  </si>
  <si>
    <t>S-3677/BL/2008</t>
  </si>
  <si>
    <t>Mall Ambasador Lt. 5 Room 9 A-D Jl. Prof. Dr. Satrio No. 10C</t>
  </si>
  <si>
    <t>S-5689/BL/2011</t>
  </si>
  <si>
    <t xml:space="preserve">Wisma Eka Jiwa Lt. 9 ( Head Office ) </t>
  </si>
  <si>
    <t>S-1336/LK/2004</t>
  </si>
  <si>
    <t>PT Asuransi Jiwa Sinar Mas MSIG KP BANDUNG</t>
  </si>
  <si>
    <t>Wisma Simas All Finance Jl. Abdul Rivai No. 2</t>
  </si>
  <si>
    <t xml:space="preserve">Graha Panyileukan Asri A-12 RT. 01 / RW. 02 </t>
  </si>
  <si>
    <t xml:space="preserve">Jl. Bkr No. 25 B </t>
  </si>
  <si>
    <t>PT Asuransi Jiwa Sinar Mas MSIG KP BEKASI</t>
  </si>
  <si>
    <t>S-569/BL/2006</t>
  </si>
  <si>
    <t>PT Asuransi Jiwa Sinar Mas MSIG KP BELITUNG</t>
  </si>
  <si>
    <t>Jl. Veteran Komplek Ruku Pemda No. 8 Kel. Parit, Tanjung Pandan</t>
  </si>
  <si>
    <t>BELITUNG</t>
  </si>
  <si>
    <t>S-259/BL/2009</t>
  </si>
  <si>
    <t>PT Asuransi Jiwa Sinar Mas MSIG KP BANGKA</t>
  </si>
  <si>
    <t xml:space="preserve">Jl. Depati Hamzah Rt 009/002 Semabung Lama </t>
  </si>
  <si>
    <t>BANGKA</t>
  </si>
  <si>
    <t>PT Asuransi Jiwa Sinar Mas MSIG KP BATAM</t>
  </si>
  <si>
    <t xml:space="preserve">Jl. Raden Patah Komplek Naga Sakti No. 1 </t>
  </si>
  <si>
    <t>PT Asuransi Jiwa Sinar Mas MSIG KP MEDAN</t>
  </si>
  <si>
    <t>Wisma Simas Lt. Iv Jl. Mangkubumi No. 18</t>
  </si>
  <si>
    <t>PT Asuransi Jiwa Sinar Mas MSIG KP PALEMBANG</t>
  </si>
  <si>
    <t>Komplek Ruko Ptc Mall Blok H No. 1 Jl. R Soekamto</t>
  </si>
  <si>
    <t>PT Asuransi Jiwa Sinar Mas MSIG KP GARUT</t>
  </si>
  <si>
    <t xml:space="preserve">Ruko Ibc Blok C No. 3, Jl. Pramuka </t>
  </si>
  <si>
    <t>Kompleks Ruko Graha Maju Blok B3 No. 512 Jl. Mayor H. M. Rasyad Nawawi</t>
  </si>
  <si>
    <t>S-6464/BL/2009</t>
  </si>
  <si>
    <t>PT Asuransi Jiwa Sinar Mas MSIG KP MAGELANG</t>
  </si>
  <si>
    <t>Metro Square Blok F No. 24 Jl. Raya Magelang</t>
  </si>
  <si>
    <t>S-4517/BL/2009</t>
  </si>
  <si>
    <t>Wisma Bii Lt. V Ruang 503 Jl. Diponegoro No. 18</t>
  </si>
  <si>
    <t>S-6030/BL/2008</t>
  </si>
  <si>
    <t>PT Asuransi Jiwa Sinar Mas MSIG KP SOLO</t>
  </si>
  <si>
    <t xml:space="preserve">Jl. Urip Sumoharjo No. 52 A </t>
  </si>
  <si>
    <t>PT Asuransi Jiwa Sinar Mas MSIG KP SAMARINDA</t>
  </si>
  <si>
    <t>PT Asuransi Jiwa Sinar Mas MSIG KP SEMARANG</t>
  </si>
  <si>
    <t>Rukan Pemuda Mas Blok B. 8 Jl. Pemuda No. 150</t>
  </si>
  <si>
    <t>PT Asuransi Jiwa Sinar Mas MSIG KP MALANG</t>
  </si>
  <si>
    <t xml:space="preserve">Jl. S. Parman Kav-4 No. 82 </t>
  </si>
  <si>
    <t>PT Asuransi Jiwa Sinar Mas MSIG KP CILACAP</t>
  </si>
  <si>
    <t xml:space="preserve">Jl. S. Parman No. 49 Ruko A3 </t>
  </si>
  <si>
    <t>S-7860/BL/2012</t>
  </si>
  <si>
    <t>PT Asuransi Jiwa Sinar Mas MSIG KP MAKASAR</t>
  </si>
  <si>
    <t>Gedung Sinarmas Group Lt. 2 Jl. Pengayoman No. 182</t>
  </si>
  <si>
    <t>S-1908/BL/2007</t>
  </si>
  <si>
    <t>PT Asuransi Jiwa Sinar Mas MSIG KP MATARAM</t>
  </si>
  <si>
    <t>PT Asuransi Jiwa Sinar Mas MSIG KP PURWOKERTO</t>
  </si>
  <si>
    <t>PT Asuransi Jiwa Sinar Mas MSIG KP SUKABUMI</t>
  </si>
  <si>
    <t xml:space="preserve">Jl. Zaenal Zakse No. 21 </t>
  </si>
  <si>
    <t>S-5323/BL/2008</t>
  </si>
  <si>
    <t>PT Asuransi Jiwa Sinar Mas MSIG KP PEMATANG SIANTAR</t>
  </si>
  <si>
    <t xml:space="preserve">Jl. Sutomo No. 150 </t>
  </si>
  <si>
    <t xml:space="preserve">Jl. Prof. H. M Yamin Sh No. 36 A </t>
  </si>
  <si>
    <t>S-2198/BL/2009</t>
  </si>
  <si>
    <t>Mall Ambasador Lt. 5 Room 9 A-D Jl. Prof. Dr. Satrio No. 8</t>
  </si>
  <si>
    <t>Alvin</t>
  </si>
  <si>
    <t>Alvin Taning</t>
  </si>
  <si>
    <t>0354-7417932</t>
  </si>
  <si>
    <t>S-14067/BL/2011</t>
  </si>
  <si>
    <t>Zaenab</t>
  </si>
  <si>
    <t>PT Axa Financial Indonesia KP Medan</t>
  </si>
  <si>
    <t>061-4158111</t>
  </si>
  <si>
    <t>061-4158222</t>
  </si>
  <si>
    <t>Deny Priyadi</t>
  </si>
  <si>
    <t>000</t>
  </si>
  <si>
    <t>PT Axa Financial Indonesia KP Surabaya</t>
  </si>
  <si>
    <t>031-5324788</t>
  </si>
  <si>
    <t>031-5322488</t>
  </si>
  <si>
    <t>Johanes</t>
  </si>
  <si>
    <t>Johanes Sugiarto</t>
  </si>
  <si>
    <t>PT Axa Financial Indonesia KP Sorong</t>
  </si>
  <si>
    <t>Jl. Basuki Rahmat Km. 7 (Depan Bandara Deo)</t>
  </si>
  <si>
    <t>KOTA SORONG</t>
  </si>
  <si>
    <t>0951-334433</t>
  </si>
  <si>
    <t>0951-334432</t>
  </si>
  <si>
    <t>PT Asuransi Allianz Life Indonesia KP Bontang</t>
  </si>
  <si>
    <t xml:space="preserve">Hotel Bintang Sintuk </t>
  </si>
  <si>
    <t>PT Asuransi Allianz Life Indonesia KP Bandung</t>
  </si>
  <si>
    <t xml:space="preserve">Jl. Lombok No. 10 </t>
  </si>
  <si>
    <t>PT Asuransi Allianz Life Indonesia KP Solo</t>
  </si>
  <si>
    <t>Ruko Loji Gandrung, Jalan Slamet Riyadi Nomor 259 Blok A1 dan 2 RT 001 RW 003, Kelurahan Penumping, Kecamatan Laweyan</t>
  </si>
  <si>
    <t>S-232/NB.11/2017</t>
  </si>
  <si>
    <t>xxx</t>
  </si>
  <si>
    <t>PT Asuransi Allianz Life Indonesia KP Jakarta Selatan</t>
  </si>
  <si>
    <t>PT Asuransi Allianz Life Indonesia KP Semarang</t>
  </si>
  <si>
    <t xml:space="preserve">Mal Ciputra Semarang </t>
  </si>
  <si>
    <t>PT Asuransi Jiwa Recapital KP Solo</t>
  </si>
  <si>
    <t>Ruko Honggowongso Square A-9 Jl. Honggowongso</t>
  </si>
  <si>
    <t>PT Asuransi Jiwa Recapital KP Surabaya</t>
  </si>
  <si>
    <t>Ruko Klampis Square C-9 Jl. Klampis Jaya</t>
  </si>
  <si>
    <t>PT Asuransi Jiwa Recapital KP Medan</t>
  </si>
  <si>
    <t xml:space="preserve">Jl. Adam Malik No. 20 E </t>
  </si>
  <si>
    <t>PT Asuransi Jiwa Recapital KP Makassar</t>
  </si>
  <si>
    <t xml:space="preserve">Jl. Andi Mappanyukki No. 64A </t>
  </si>
  <si>
    <t>PT Asuransi Jiwa Recapital KP Semarang</t>
  </si>
  <si>
    <t xml:space="preserve">Jl. Mt Haryono No. 555A </t>
  </si>
  <si>
    <t>PT Asuransi Jiwa Recapital KP Jakarta</t>
  </si>
  <si>
    <t xml:space="preserve">Grand Wijaya Center Blok H Kav. 43-44 </t>
  </si>
  <si>
    <t>PT Asuransi Jiwa Recapital KP Denpasar</t>
  </si>
  <si>
    <t xml:space="preserve">Jl. Cokroaminoto 224B </t>
  </si>
  <si>
    <t>PT Asuransi Jiwa Recapital KP Bandung</t>
  </si>
  <si>
    <t xml:space="preserve">Jl. Gatot Subroto No. 245A </t>
  </si>
  <si>
    <t>S-2491/BL/2009</t>
  </si>
  <si>
    <t>S-8415/BL/2009</t>
  </si>
  <si>
    <t>PT Asuransi Jiwa InHealth Indonesia KP Pekanbaru</t>
  </si>
  <si>
    <t>Komplek Golden Mega Star, Jalan Gatot Subtoro Nomor 19 , Kota Medan</t>
  </si>
  <si>
    <t>061-6613317</t>
  </si>
  <si>
    <t>061-6613082</t>
  </si>
  <si>
    <t>S-3900/NB.111/2017</t>
  </si>
  <si>
    <t>Sdri. Ni Wayan Arini</t>
  </si>
  <si>
    <t>Jalan Bengawan Nomor 90, Bandung</t>
  </si>
  <si>
    <t>022-7271027</t>
  </si>
  <si>
    <t>022-70623149</t>
  </si>
  <si>
    <t>078/L-MoF/LEG/S-QL/XI/06</t>
  </si>
  <si>
    <t>PT Asuransi Jiwa Sequis Life KP Star Jakarta 3</t>
  </si>
  <si>
    <t>S-2338/NB.111/2016</t>
  </si>
  <si>
    <t>Radhyan Basalama</t>
  </si>
  <si>
    <t>PT Asuransi Jiwa Sequis Life KP Surabaya 4</t>
  </si>
  <si>
    <t>Intiland Tower Lt. 8 Jl. Panglima Sudirman Kav. 101-103</t>
  </si>
  <si>
    <t>315/LEG/S-YNL/II/2003</t>
  </si>
  <si>
    <t>PT Asuransi Jiwa Sequis Life KP Padang</t>
  </si>
  <si>
    <t xml:space="preserve">Jl. Kampung Nias 2 No. 10 D  </t>
  </si>
  <si>
    <t>PT Asuransi Jiwa Sequis Life KP Tasikmalaya</t>
  </si>
  <si>
    <t xml:space="preserve">Jl. Galunggung No. 26 </t>
  </si>
  <si>
    <t>PT Asuransi Jiwa Sequis Life KP FIT Team 6 Pekanbaru</t>
  </si>
  <si>
    <t xml:space="preserve">Jl. Nangka / Tuanku Tambusai No. 124-J </t>
  </si>
  <si>
    <t>124/MoF/LEG/S-QL/XI/2011</t>
  </si>
  <si>
    <t>PT Asuransi Jiwa Sequis Life KP MST Denpasar</t>
  </si>
  <si>
    <t>Komplek Grya Alamandari No. 11-12 Jl. Cok Agung Tresna</t>
  </si>
  <si>
    <t>043/LEG/S-equiS-/VII/2005</t>
  </si>
  <si>
    <t>Ni Luh Gde Suari</t>
  </si>
  <si>
    <t xml:space="preserve">PT Asuransi Jiwa Sequis Life KP MST Jambi </t>
  </si>
  <si>
    <t xml:space="preserve">Jl. Orang Kayo Hitam No. 14 Rt06 Kel Sulanjana </t>
  </si>
  <si>
    <t>03/LEG/S-equiS-/II/2013</t>
  </si>
  <si>
    <t>PT Asuransi Jiwa Sequis Life KP GABU</t>
  </si>
  <si>
    <t>Sequis Plaza Lt. 2 Jl. Jend. Sudirman Kav 25</t>
  </si>
  <si>
    <t>001/L-MoF/LEG/S-QF/I/2006</t>
  </si>
  <si>
    <t>PT Asuransi Jiwa Sequis Life KP GABI</t>
  </si>
  <si>
    <t>Sequis Plaza Lt. 12 Jl. Jend. Sudirman Kav 25</t>
  </si>
  <si>
    <t>PT Asuransi Jiwa Sequis Life KP Medan 3</t>
  </si>
  <si>
    <t xml:space="preserve">Jl. Gatot Subroto No. 15, Simpang </t>
  </si>
  <si>
    <t>201/LEG/S-NYL/IX/1995</t>
  </si>
  <si>
    <t>PT Asuransi Jiwa Sequis Life KP Surabaya 2</t>
  </si>
  <si>
    <t>Intiland Tower Lt. Mezzanine Jl. Panglima Sudirman Kav. 101-103</t>
  </si>
  <si>
    <t>003/L-MoF/LEG/S-EQUIS-/I/06</t>
  </si>
  <si>
    <t>PT Asuransi Jiwa Sequis Life KP Pekanbaru 3 dan 4</t>
  </si>
  <si>
    <t xml:space="preserve">Jl. Jend. Sudirman No. 131 </t>
  </si>
  <si>
    <t>194/LEG/S-NYL/V/1995</t>
  </si>
  <si>
    <t>PT Asuransi Jiwa Sequis Life KP Surabaya 8</t>
  </si>
  <si>
    <t>Wisma Dharmala Lt. 8 Jl. Panglima Sudirman 101-103</t>
  </si>
  <si>
    <t>067/L-MoF/LEG/S-QL/IX/06</t>
  </si>
  <si>
    <t xml:space="preserve">PT Asuransi Jiwa Sequis Life KP MST  Medan </t>
  </si>
  <si>
    <t xml:space="preserve">Jl. Multatuli Raya No. 20-21 </t>
  </si>
  <si>
    <t>030/LEG/S-equiS-/III/2005</t>
  </si>
  <si>
    <t>PT Asuransi Jiwasraya Persero KP Jakarta Barat Branch Office</t>
  </si>
  <si>
    <t xml:space="preserve">Jl. Let. Jend. S. Parman Kav. 82  </t>
  </si>
  <si>
    <t>PT Asuransi Jiwasraya Persero KP Gorontalo Branch Office</t>
  </si>
  <si>
    <t xml:space="preserve">Jl. Achmad Yani No. 51 </t>
  </si>
  <si>
    <t>PT Asuransi Jiwasraya Persero KP Pematang Siantar Branch Office</t>
  </si>
  <si>
    <t xml:space="preserve">Jl. Jend. A. Yani No. 172-174 </t>
  </si>
  <si>
    <t>KEP-111/KM.10/2011</t>
  </si>
  <si>
    <t>PT Asuransi Jiwasraya Persero KP Garut Branch Office</t>
  </si>
  <si>
    <t xml:space="preserve">Jl. Pembangunan No. 55 </t>
  </si>
  <si>
    <t>KEP-116/KM.10/2011</t>
  </si>
  <si>
    <t>PT Asuransi Jiwasraya Persero KP Bandung Barat Branch Office</t>
  </si>
  <si>
    <t xml:space="preserve">Jl. Pajajaran No. 82 </t>
  </si>
  <si>
    <t>KEP-126/KM.10/2011</t>
  </si>
  <si>
    <t>PT Asuransi Jiwasraya Persero KP Magelang Branch Office</t>
  </si>
  <si>
    <t xml:space="preserve">Jl. Jend. A. Yani No. 340 </t>
  </si>
  <si>
    <t>KEP-130/KM.1/2011</t>
  </si>
  <si>
    <t>PT Asuransi Jiwasraya Persero KP Bandar Lampung Branch Office</t>
  </si>
  <si>
    <t xml:space="preserve">Jl. R. Intan No. 67 </t>
  </si>
  <si>
    <t>KEP-134/KM.10/2011</t>
  </si>
  <si>
    <t>PT Asuransi Jiwasraya Persero KP Ambon Branch Office</t>
  </si>
  <si>
    <t xml:space="preserve">Jl. Kapitan Ulupaha No. 56 </t>
  </si>
  <si>
    <t>KEP-136/KM.10/2011</t>
  </si>
  <si>
    <t>PT Asuransi Jiwasraya Persero KP Bekasi Branch Office *)</t>
  </si>
  <si>
    <t>Grand Mall Blok C No. 1 Jl. Jend. Sudirman</t>
  </si>
  <si>
    <t>KEP-141/KM.10/2011</t>
  </si>
  <si>
    <t>PT Asuransi Jiwasraya Persero KP Balikpapan Kota Branch Office</t>
  </si>
  <si>
    <t xml:space="preserve">Jl. Jend. A. Yani No. 348 </t>
  </si>
  <si>
    <t>KEP-145/KM.10/2011</t>
  </si>
  <si>
    <t>PT Asuransi Jiwasraya Persero KP Banjarmasin Branch Office</t>
  </si>
  <si>
    <t xml:space="preserve">Jl. P. Antasari No. 46 </t>
  </si>
  <si>
    <t>KEP-146/KM.10/2011</t>
  </si>
  <si>
    <t>PT Asuransi Jiwasraya Persero KP Cirebon Kota Branch Office *)</t>
  </si>
  <si>
    <t xml:space="preserve">Jl. Siliwangi No. 115 </t>
  </si>
  <si>
    <t>KEP-157/KM.10/2011</t>
  </si>
  <si>
    <t>PT Asuransi Jiwasraya Persero KP Denpasar Kota Branch Office</t>
  </si>
  <si>
    <t xml:space="preserve">Jl. Raya Puputan No. 23 B Renon </t>
  </si>
  <si>
    <t>KEP-160/KM.10/2011</t>
  </si>
  <si>
    <t>PT Asuransi Jiwasraya Persero KP Banda Aceh Branch Office</t>
  </si>
  <si>
    <t xml:space="preserve">Jl. T. Cik Ditiro No. 19 </t>
  </si>
  <si>
    <t>KEP-161/KM.10/2011</t>
  </si>
  <si>
    <t>PT Asuransi Jiwasraya Persero KP Ende Branch Office</t>
  </si>
  <si>
    <t xml:space="preserve">Jl. Prof. Dr. Wz. Johanes No. 48 </t>
  </si>
  <si>
    <t>KEP-162/KM.10/2011</t>
  </si>
  <si>
    <t>PT Asuransi Jiwasraya Persero KP Mataram Branch Office</t>
  </si>
  <si>
    <t xml:space="preserve">Jl. Langko No. 76 </t>
  </si>
  <si>
    <t>KEP-167/KM.10/2011</t>
  </si>
  <si>
    <t>PT Asuransi Jiwasraya Persero KP Yogyakarta Kota Branch Office</t>
  </si>
  <si>
    <t xml:space="preserve">Jl. I. Dewa Nyoman Oka No. 12 </t>
  </si>
  <si>
    <t>KEP-169/KM.10/2011</t>
  </si>
  <si>
    <t>PT Asuransi Jiwasraya Persero KP Mojokerto Branch Office</t>
  </si>
  <si>
    <t xml:space="preserve">Jl. Re. Basuni No. 580  </t>
  </si>
  <si>
    <t>KEP-173/KM.10/2011</t>
  </si>
  <si>
    <t>PT Asuransi Jiwasraya Persero KP Surabaya Utara Branch Office</t>
  </si>
  <si>
    <t xml:space="preserve">Jl. Sikatan No. 1  </t>
  </si>
  <si>
    <t>KEP-176/KM.10/2011</t>
  </si>
  <si>
    <t>PT Asuransi Jiwasraya Persero KP Manado Kota Branch Office</t>
  </si>
  <si>
    <t>KEP-187/KM.10/2011</t>
  </si>
  <si>
    <t>PT Asuransi Jiwasraya Persero KP Bandung Timur Branch Office</t>
  </si>
  <si>
    <t xml:space="preserve">Jl. K. H. Hasan Mustofa No. 80 </t>
  </si>
  <si>
    <t>KEP-194/KM.10/2011</t>
  </si>
  <si>
    <t>PT Asuransi Jiwasraya Persero KP Karawang Branch Office *)</t>
  </si>
  <si>
    <t xml:space="preserve">Jl. Kertabumi No. 73 </t>
  </si>
  <si>
    <t>KEP-196/KM.10/2011</t>
  </si>
  <si>
    <t>PT Asuransi Jiwasraya Persero KP Sibolga Branch Office</t>
  </si>
  <si>
    <t xml:space="preserve">Jl. Dr. F. Lumban Tobing No. 19 </t>
  </si>
  <si>
    <t>KEP-197/KM.10/2011</t>
  </si>
  <si>
    <t>PT Ace Life Assurance KP Jakarta</t>
  </si>
  <si>
    <t>S-10474/BL/2009 jo.S-11505/BL/2010</t>
  </si>
  <si>
    <t>PT Ace Life Assurance KP Lampung</t>
  </si>
  <si>
    <t xml:space="preserve">Jl. Diponegoro No. 100 A-B, Teluk Betung </t>
  </si>
  <si>
    <t>S-3050/BL/2009</t>
  </si>
  <si>
    <t>PT Ace Life Assurance KP Tangerang</t>
  </si>
  <si>
    <t>S-10761/BL/2010</t>
  </si>
  <si>
    <t>PT Ace Life Assurance KP Makassar</t>
  </si>
  <si>
    <t>S-7148/BL/2011</t>
  </si>
  <si>
    <t>Hengky Tendeanan</t>
  </si>
  <si>
    <t>S-11838/BL/2012</t>
  </si>
  <si>
    <t>PT Ace Life Assurance KP Malang</t>
  </si>
  <si>
    <t>Jl. Soekarno Hatta D402-D403 Kav. 4</t>
  </si>
  <si>
    <t>S-1954/NB.111/2016</t>
  </si>
  <si>
    <t>Nico Dinatal</t>
  </si>
  <si>
    <t>PT Ace Life Assurance KP Yogyakarta</t>
  </si>
  <si>
    <t>S-12068/BL/2011</t>
  </si>
  <si>
    <t>Prawirodirjan GM 2/414, gondomanan Desa Maguwoharjo, Kec. Depok, Kab. Sleman</t>
  </si>
  <si>
    <t>PT Ace Life Assurance KP Medan</t>
  </si>
  <si>
    <t>Jl. Ir. Juanda No. 3G dan 3L, Kel. Sukaraja, Kec. Medan Maimun, Kota Medan</t>
  </si>
  <si>
    <t>Hernawati Loh</t>
  </si>
  <si>
    <t>S-3628/BL/2010</t>
  </si>
  <si>
    <t>PT Ace Life Assurance KP Pontianak</t>
  </si>
  <si>
    <t>Komplek Pontianak Mall Blok Aa46  Jl. Teuku Umar</t>
  </si>
  <si>
    <t>PT Asuransi Jiwa Sequis Life KP Pontianak</t>
  </si>
  <si>
    <t>S-3710/NB.111/2016</t>
  </si>
  <si>
    <t>PT Asuransi Jiwa Sequis Life KP Semarang Yogya</t>
  </si>
  <si>
    <t xml:space="preserve">Jl. Sriwijaya No. 74 </t>
  </si>
  <si>
    <t>058/L-MoF/LEG/S-QL/VI/2008</t>
  </si>
  <si>
    <t>PT Asuransi Jiwa Sequis Life KP Champions 1</t>
  </si>
  <si>
    <t>Jl. Utan Jati. Komplek Citra Niaga Blok B No. 31 Kel. Pegadungan, Kec. Kalideres</t>
  </si>
  <si>
    <t>099/L-MoF/LEG/S-QL/VIII/2011</t>
  </si>
  <si>
    <t>PT Asuransi Jiwa Sequis Life KP Samarinda</t>
  </si>
  <si>
    <t xml:space="preserve">Jl. A. M. Sangaji No. 333 </t>
  </si>
  <si>
    <t xml:space="preserve">PT Asuransi Jiwa Sequis Life KP Surabaya 1 </t>
  </si>
  <si>
    <t xml:space="preserve">PT Ace Life Assurance KP Bandung </t>
  </si>
  <si>
    <t>Jl. Lembong No. 32 Kelurahan Braga, Kecamatan Sumur Bandung</t>
  </si>
  <si>
    <t>S-11504/BL/2010</t>
  </si>
  <si>
    <t>PT Asuransi Jiwa Central Asia Raya KP Bandung</t>
  </si>
  <si>
    <t xml:space="preserve">Jl. Buah Batu No. 60 </t>
  </si>
  <si>
    <t>S-1737/MD/1979</t>
  </si>
  <si>
    <t>PT Asuransi Jiwa Central Asia Raya KP Cirebon</t>
  </si>
  <si>
    <t xml:space="preserve">Jl. Pemuda No. 65 </t>
  </si>
  <si>
    <t>PT Asuransi Jiwa Central Asia Raya KP Jember</t>
  </si>
  <si>
    <t>Mutiara Shopping Center, Jalan Diponegoro Nomor 17, RT. 004, RW. 023, Kelurahan Kepatihan, Kecamatan Kaliwates, Kabupaten Jember</t>
  </si>
  <si>
    <t>0331-483374</t>
  </si>
  <si>
    <t>0331-428383</t>
  </si>
  <si>
    <t>S-2031/BL/2006</t>
  </si>
  <si>
    <t>Dwi Yuli Susanti</t>
  </si>
  <si>
    <t>PT Asuransi Jiwa Central Asia Raya KP Surabaya</t>
  </si>
  <si>
    <t>Jl. Diponogoro No. 166</t>
  </si>
  <si>
    <t>031-5618854</t>
  </si>
  <si>
    <t>031-5623725</t>
  </si>
  <si>
    <t>Tri Sulistyowati</t>
  </si>
  <si>
    <t>PT Asuransi Jiwa Central Asia Raya KP Lampung</t>
  </si>
  <si>
    <t>Jl. Ikan Hiu No. 80, Kelurahan Pesawahan, Kecamatan Telukbetung Selatan, Kota Bandar Lampung</t>
  </si>
  <si>
    <t>0721-482239</t>
  </si>
  <si>
    <t>0721-485644</t>
  </si>
  <si>
    <t>Aloysius Sihombing</t>
  </si>
  <si>
    <t>PT Asuransi Jiwa Central Asia Raya KP Tangerang</t>
  </si>
  <si>
    <t>PT Asuransi Jiwa Central Asia Raya KP Malang</t>
  </si>
  <si>
    <t>Jl. Jaksa Agung Suprapto 72 A-B, Kel. Rampalcelaket, Kec. Klojen, Kota Malang</t>
  </si>
  <si>
    <t>0341-327362</t>
  </si>
  <si>
    <t>0341-326104</t>
  </si>
  <si>
    <t xml:space="preserve">PT Asuransi Jiwa Central Asia Raya KP Denpasar </t>
  </si>
  <si>
    <t xml:space="preserve">Jl. P. B. Sudirman No. 10 </t>
  </si>
  <si>
    <t>PT Asuransi Jiwa Central Asia Raya KP Tasikmalaya</t>
  </si>
  <si>
    <t>Tasik Indah Plaza No. 8 Jl. Hz Mustofa No. 345</t>
  </si>
  <si>
    <t>0265-340254</t>
  </si>
  <si>
    <t>0265-345042</t>
  </si>
  <si>
    <t>Hernawati Abidin</t>
  </si>
  <si>
    <t>PT Asuransi Jiwa Central Asia Raya KP Pontianak</t>
  </si>
  <si>
    <t>PT Asuransi Jiwa Central Asia Raya KP Samarinda</t>
  </si>
  <si>
    <t>PT Asuransi Jiwa Central Asia Raya KP Jakarta</t>
  </si>
  <si>
    <t>Komplek Duta Merlin Blok A No. 6-7 Lt. 2 Jl. Gajah Mada No. 3-5</t>
  </si>
  <si>
    <t>PT Asuransi Jiwa Central Asia Raya KP Manado</t>
  </si>
  <si>
    <t>PT Asuransi Jiwa Central Asia Raya KP Palembang</t>
  </si>
  <si>
    <t>PT Avrist Assurance KP POWER OF CARE JAKARTA</t>
  </si>
  <si>
    <t xml:space="preserve">Jl. Joglo Raya Ruko Incon Blok W3 No. 22 </t>
  </si>
  <si>
    <t>014/dleg5/III/10</t>
  </si>
  <si>
    <t>PT Avrist Assurance KP EBONY GORONTALO</t>
  </si>
  <si>
    <t xml:space="preserve">Jl. Sam Ratulangi No. 56 </t>
  </si>
  <si>
    <t>S-4265/BL/2012</t>
  </si>
  <si>
    <t>PT Avrist Assurance KP CHAMPION</t>
  </si>
  <si>
    <t xml:space="preserve">Jl. Depati Amir No. 67 </t>
  </si>
  <si>
    <t>015/dleg5/05/13</t>
  </si>
  <si>
    <t>PT Avrist Assurance KP BOGOR</t>
  </si>
  <si>
    <t>PT Avrist Assurance KP KEDOYA</t>
  </si>
  <si>
    <t>Graha Arteri Mas Kav. 35 Jl. Panjang No. 68 Kedoya Selatan</t>
  </si>
  <si>
    <t>021-5826590</t>
  </si>
  <si>
    <t>021-5826591</t>
  </si>
  <si>
    <t>PT Avrist Assurance KP Avrist - MAL AMBASADOR</t>
  </si>
  <si>
    <t>Mal Ambasador Unit 6 Jl. Prof. Dr. Satrio</t>
  </si>
  <si>
    <t>PT Avrist Assurance KP MANADO</t>
  </si>
  <si>
    <t>0431-847637</t>
  </si>
  <si>
    <t>0431-847520</t>
  </si>
  <si>
    <t>015/AIAI/S-PD/VIII/09</t>
  </si>
  <si>
    <t>PT Avrist Assurance KP BALI</t>
  </si>
  <si>
    <t xml:space="preserve">Jl. Merdeka No. 45 Kav. 4 Renon </t>
  </si>
  <si>
    <t>S-2241/BL/2011</t>
  </si>
  <si>
    <t>PT Avrist Assurance KP SURABAYA</t>
  </si>
  <si>
    <t xml:space="preserve">Jl. Bukit Darmo Boulevard Office Park 1 Kav. B1 No. 16 </t>
  </si>
  <si>
    <t>S-2197/BL/2009</t>
  </si>
  <si>
    <t>PT Avrist Assurance KP BANDUNG</t>
  </si>
  <si>
    <t>Jalan Buah Batu Nomor 39, RT 04, RW 11, Kelurahan Malabar, Kecamatan Lengkong, Kota Bandung</t>
  </si>
  <si>
    <t>022-73516565</t>
  </si>
  <si>
    <t>022-75313772</t>
  </si>
  <si>
    <t>S-926/NB.111/2016</t>
  </si>
  <si>
    <t>Bella Ilmi Amalia</t>
  </si>
  <si>
    <t>PT Avrist Assurance KP INSAN ABADI MANDIRI</t>
  </si>
  <si>
    <t>Taman Permata Indah Ii Blok H/1 Rt. 012/014 Kel. Penjaringan Kec. Penjaringan</t>
  </si>
  <si>
    <t>S-266/BL/2010</t>
  </si>
  <si>
    <t>PT Avrist Assurance KP EAGLE AGENCY JAKARTA</t>
  </si>
  <si>
    <t>Maspion Plaza 7Th Floor Jl. Gunung Sahari No. 18</t>
  </si>
  <si>
    <t>S-5539/BL/2009</t>
  </si>
  <si>
    <t>PT Avrist Assurance KP KELAPA GADING</t>
  </si>
  <si>
    <t>Kirana Boutique Office Blok A2/1 Jl. Boulevard Raya</t>
  </si>
  <si>
    <t>PT Avrist Assurance KP CHERRYL Manado</t>
  </si>
  <si>
    <t>Komplek Mega Smart Blok 5 No. 14 Jl. Piere Tendean (Boulevard)</t>
  </si>
  <si>
    <t>S-6776/BL/2012</t>
  </si>
  <si>
    <t>PT Asuransi Jiwa Sinar Mas MSIG KP SURABAYA</t>
  </si>
  <si>
    <t xml:space="preserve">Wisma Bii Lt. 6 Jl. Pemuda 60 - 70 </t>
  </si>
  <si>
    <t xml:space="preserve">Jl. G Walk Shop Ai-03 Lontar </t>
  </si>
  <si>
    <t>S-14102/BL/201</t>
  </si>
  <si>
    <t>PT Avrist Assurance KP LAMPUNG</t>
  </si>
  <si>
    <t xml:space="preserve">Jalan Diponegoro No. 210, Bandar Lampung 35214 </t>
  </si>
  <si>
    <t>PT Avrist Assurance KP MAKASSAR</t>
  </si>
  <si>
    <t xml:space="preserve">Jl. S. Hassanudin No. 24B Ruko Istana </t>
  </si>
  <si>
    <t>PT Avrist Assurance KP PADANG</t>
  </si>
  <si>
    <t xml:space="preserve">Jl. Diponegoro No. 17 B-1 </t>
  </si>
  <si>
    <t>PT Avrist Assurance KP TARAKAN</t>
  </si>
  <si>
    <t>PT Avrist Assurance KP SENAYAN</t>
  </si>
  <si>
    <t>Komplek Rukan Permata Senayan A2-A3 Jl. Patal Senayan 1 No. 5</t>
  </si>
  <si>
    <t>PT Avrist Assurance KP MEDAN</t>
  </si>
  <si>
    <t xml:space="preserve">Jl. H. Adam Malik No. 18/46 </t>
  </si>
  <si>
    <t>PT Avrist Assurance KP PELANGI</t>
  </si>
  <si>
    <t xml:space="preserve">Jl. Antena Vii No. 24 C Radio Dalam, Kebayoran Baru </t>
  </si>
  <si>
    <t>PT Avrist Assurance KP GROW TOGETHER PONTIANAK</t>
  </si>
  <si>
    <t xml:space="preserve">Jl. Prof. Moh. Yamin No. 1  </t>
  </si>
  <si>
    <t>PT Avrist Assurance KP ELMORAD SAMARINDA</t>
  </si>
  <si>
    <t>Mal Lembuswana No. 1-3 Jl. Let. Jen S. Parman Samarinda</t>
  </si>
  <si>
    <t>S-13963/BL/2012</t>
  </si>
  <si>
    <t>PT Avrist Assurance KP JAMBI</t>
  </si>
  <si>
    <t>Jalan Halim Perdanakusuma Nomor 6, RT 08, RW 07, Kelurahan Sungai Asam, Kecamatan Pasar Jambi, Kota Jambi</t>
  </si>
  <si>
    <t>0741-7554883</t>
  </si>
  <si>
    <t>0741-23077</t>
  </si>
  <si>
    <t>S-1342/NB.11/2013</t>
  </si>
  <si>
    <t>PT Avrist Assurance KP CIREBON</t>
  </si>
  <si>
    <t xml:space="preserve">Jl. Pekalipan No. 106 Kav. B1 </t>
  </si>
  <si>
    <t xml:space="preserve">Jl. Jend. Sudirman No. 25B </t>
  </si>
  <si>
    <t>PT Avrist Assurance KP MY AGENCY IS NUMBER 1</t>
  </si>
  <si>
    <t xml:space="preserve">Komplek Mahkota Raya Blok C No. 7 </t>
  </si>
  <si>
    <t>S-5281/BL/2009</t>
  </si>
  <si>
    <t>PT Avrist Assurance KP GROW PONTIANAK</t>
  </si>
  <si>
    <t xml:space="preserve">Jl. Sei Raya Dalam Ruko Vila Kencana No. 4 </t>
  </si>
  <si>
    <t>PT Avrist Assurance KP GOSHEN PRIME</t>
  </si>
  <si>
    <t>Kawasan Hunian Cbd Pluit Jl. Pluit Selatan Raya No. 1 Ruko C-10</t>
  </si>
  <si>
    <t>PT Avrist Assurance KP BENGKULU</t>
  </si>
  <si>
    <t>S-10196/BL/2011</t>
  </si>
  <si>
    <t>PT Avrist Assurance KP GOLDEN KEDIRI</t>
  </si>
  <si>
    <t xml:space="preserve">Jl. Brawijaya 40 A/12 </t>
  </si>
  <si>
    <t>018/AIAI/S-PD/X/09</t>
  </si>
  <si>
    <t>PT Avrist Assurance KP SEMARANG</t>
  </si>
  <si>
    <t xml:space="preserve">Jl. D. I. Panjaitan No. 90 A Jagalan </t>
  </si>
  <si>
    <t>O22/dleg5/05/13</t>
  </si>
  <si>
    <t>PT Avrist Assurance KP GRACIA</t>
  </si>
  <si>
    <t xml:space="preserve">Ruko L'Agricola Blok Aa No. 001 Rt. 002/002 Paramount Serpong </t>
  </si>
  <si>
    <t>S-8902/BL/2012</t>
  </si>
  <si>
    <t>PT Avrist Assurance KP SOLO</t>
  </si>
  <si>
    <t xml:space="preserve">Jl. Rm. Said No. 75 </t>
  </si>
  <si>
    <t>PT Asuransi Jiwa Sinar Mas MSIG KP YOGYAKARTA</t>
  </si>
  <si>
    <t>Gedung Sinar Mas Lt. 3 Jl. Balapan Kemakmuran No. 11</t>
  </si>
  <si>
    <t>PT Asuransi Jiwa Sinar Mas MSIG KP TASIKMALAYA</t>
  </si>
  <si>
    <t>S-4672/NB.111/2016</t>
  </si>
  <si>
    <t>PT Asuransi Jiwa Sinar Mas MSIG KP DENPASAR</t>
  </si>
  <si>
    <t xml:space="preserve">Jl. Gatot Subroto Tengah No. 100 Blok C - D </t>
  </si>
  <si>
    <t>PT Asuransi Jiwa Sinar Mas MSIG KP BENGKULU</t>
  </si>
  <si>
    <t xml:space="preserve">Jl. Jend. Sudirman No. 40 A-B </t>
  </si>
  <si>
    <t>Gedung Medan Pemuda Lt. 7 Jl. Pemuda 27 - 31</t>
  </si>
  <si>
    <t>PT Asuransi Jiwa Sinar Mas MSIG KP ACEH</t>
  </si>
  <si>
    <t xml:space="preserve">Jl. T. Nyak Arief No. 146 Beurawe </t>
  </si>
  <si>
    <t>PT Zurich Topas Life KP BEST MANADO</t>
  </si>
  <si>
    <t>Jl. Sudirman No. 116 Lingkungan Iii Kel. Pinasean Kec. Wenang Manado</t>
  </si>
  <si>
    <t>S-1337/NB.11/2013</t>
  </si>
  <si>
    <t>PT Zurich Topas Life KP Z. GAREVO PATRIOT YOGYAKARTA</t>
  </si>
  <si>
    <t xml:space="preserve">Jl. Hos Cokroaminoto No. 2 </t>
  </si>
  <si>
    <t xml:space="preserve">PT Asuransi Jiwa Sequis Life KP MST JKT </t>
  </si>
  <si>
    <t>Sequis Plaza Lt. 18 Jl. Jend. Sudirman Kav 25</t>
  </si>
  <si>
    <t>PT Asuransi Jiwa Sequis Life KP Solo</t>
  </si>
  <si>
    <t>PT Asuransi Jiwa Sequis Life KP Denpasar 5</t>
  </si>
  <si>
    <t xml:space="preserve">Jl. Pattimura 69/A-6 </t>
  </si>
  <si>
    <t>PT Asuransi Jiwa Sequis Life KP Tangerang 2 Kota</t>
  </si>
  <si>
    <t>040/MoF/LEG/S-QL/VI/10</t>
  </si>
  <si>
    <t>PT Asuransi Jiwa Sequis Life KP Sudirman 68</t>
  </si>
  <si>
    <t xml:space="preserve">Paskal Hypersquare Blok A No. 2 </t>
  </si>
  <si>
    <t>113/MoF/LEG/S-QL/IX/2011</t>
  </si>
  <si>
    <t>PT Asuransi Jiwa Sequis Life KP Denpasar 1</t>
  </si>
  <si>
    <t xml:space="preserve">Jl. Raya Puputan No. 83 Renon </t>
  </si>
  <si>
    <t>314/LEG/S-YNL/VII/2001</t>
  </si>
  <si>
    <t>PT AJ Sequis Life KP Semarang 2 dan Semarang Prime</t>
  </si>
  <si>
    <t>Gedung Kompas Gramedia Lt. 3, Jl. Pemuda No. 138, Kel. Sekayu, Kec. Semarang Tengah, Kota Semarang</t>
  </si>
  <si>
    <t>S-4647/NB.111/2016</t>
  </si>
  <si>
    <t>PT Asuransi Jiwa Sequis Life KP Power One Batam</t>
  </si>
  <si>
    <t xml:space="preserve">Ruko Business Centre Kembang Sari  </t>
  </si>
  <si>
    <t>PT Asuransi Jiwa Sequis Life KP Tangerang 1 dan 3</t>
  </si>
  <si>
    <t>Ruko Business Park Tangerang City Jl. Jend. Sudirman &amp; Jl. Perintis Kemerdekaan Blok B No. 5</t>
  </si>
  <si>
    <t>PT Asuransi Jiwa Sequis Life KP Sudirman 1</t>
  </si>
  <si>
    <t>Sequis Plaza Lt. 19 Jl. Jend. Sudirman Kav. 25</t>
  </si>
  <si>
    <t>PT Asuransi Jiwa Sequis Life KP FIT TEAM 1 Jakarta</t>
  </si>
  <si>
    <t>063/MoF/LEG/S-QL/VI/2009</t>
  </si>
  <si>
    <t>PT Asuransi Jiwa Sequis Life KP Medan 11</t>
  </si>
  <si>
    <t xml:space="preserve">Jl. Letjend. S. Parman No. 310 A </t>
  </si>
  <si>
    <t>305/LEG/S-NYL/V/1999</t>
  </si>
  <si>
    <t>PT Asuransi Jiwa Sequis Life KP Aceh</t>
  </si>
  <si>
    <t xml:space="preserve">Jl. Teuku Umar No. 23 B </t>
  </si>
  <si>
    <t>103/Moh/LEG/S-EQL/IX/2009</t>
  </si>
  <si>
    <t>PT AIA Financial KP CRB NINE</t>
  </si>
  <si>
    <t xml:space="preserve">Jl. Veteran No. 22, Kel. Kebon Baru Kec. Kejaksan </t>
  </si>
  <si>
    <t>040/LG-AIGL/S-rt/VIII/2007</t>
  </si>
  <si>
    <t>PT AIA Financial KP JKT BEST</t>
  </si>
  <si>
    <t xml:space="preserve">Ruko Union Square C 20 </t>
  </si>
  <si>
    <t>053/LG-AIGL/S-rt/IX/2007</t>
  </si>
  <si>
    <t>PT AIA Financial KP TMC JKT CHAMPION STAR</t>
  </si>
  <si>
    <t xml:space="preserve">Menara Bidakara 2 Lt. 17  </t>
  </si>
  <si>
    <t>203-LG-AIAFinancial/S-rt/IX/2012</t>
  </si>
  <si>
    <t>PT AIA Financial KP DPS BRONDIVA</t>
  </si>
  <si>
    <t xml:space="preserve">Jl. Tukad Gangga No. 20  </t>
  </si>
  <si>
    <t>032/LG-AIAFinancial/S-rt/II/2013</t>
  </si>
  <si>
    <t>PT AIA Financial KP JEM ERNI</t>
  </si>
  <si>
    <t>Komplek Pertokoan Gni Jl. W. R. Supratman No. 5</t>
  </si>
  <si>
    <t>040/LG-AIGL/S-rt/VIII/2007,29Aug2007</t>
  </si>
  <si>
    <t>PT AIA Financial KP TNG BONAVENTURA</t>
  </si>
  <si>
    <t xml:space="preserve">Ruko Pinangsia Blok H No. 61, Karawaci </t>
  </si>
  <si>
    <t xml:space="preserve">Jalan Medang Lestari Raya Blok C 6/No A 2 Kel. Medang, Kecamatan Pagedangan, Kabupaten Tangerang </t>
  </si>
  <si>
    <t>PT AIA Financial KP MDN Sumatera BERJAYA</t>
  </si>
  <si>
    <t xml:space="preserve">Jl. Iskandar Muda No. 38 B </t>
  </si>
  <si>
    <t>265/LF-AIAFinancial/S-rt/XI/2012</t>
  </si>
  <si>
    <t>PT AIA Financial KP CRB YUNI</t>
  </si>
  <si>
    <t>PT AIA Financial KP JKT BRAVO II</t>
  </si>
  <si>
    <t xml:space="preserve">Gedung Gajah Mada Plaza Lt. 21 </t>
  </si>
  <si>
    <t>053/lg-aigl/S-rt/IX/2007</t>
  </si>
  <si>
    <t xml:space="preserve">Ruko Taman Kebon Jeruk Blok A4 No. 11, Jakarta Barat </t>
  </si>
  <si>
    <t>PT AIA Financial KP POWER ONE YOG MAHAMERU 11</t>
  </si>
  <si>
    <t xml:space="preserve">Jl. Wonosari Km. 4,5 No. 8, Ketandan, Gedongkuning </t>
  </si>
  <si>
    <t>220/LG-AIAFinancial/S-rt/IX/2012</t>
  </si>
  <si>
    <t>PT AIA Financial KP DPS GREAT MISSION</t>
  </si>
  <si>
    <t xml:space="preserve">Jl. Buluh Indah 93 </t>
  </si>
  <si>
    <t>165/LG-AIAFinancial/S-rt/VII/2012</t>
  </si>
  <si>
    <t>PT AIA Financial KP SAM TONI</t>
  </si>
  <si>
    <t>Komplek Mitra Mas 8 No. 12 Jl. Jend. A. Yani</t>
  </si>
  <si>
    <t>PT AIA Financial KP MLG JULI</t>
  </si>
  <si>
    <t>Jl. Galunggung No. 48 B, Kel. Gadingkasri, Kec. Klojen, Kota Malang</t>
  </si>
  <si>
    <t>S-3309/NB.111/2016</t>
  </si>
  <si>
    <t>Juli Ima Soerjani</t>
  </si>
  <si>
    <t>PT AIA Financial KP TMC MND AGAPE</t>
  </si>
  <si>
    <t>Ruko Mega Smart V No. 1, Kel. Sario Jl. Piere Tendean Boulevard</t>
  </si>
  <si>
    <t>PT AIA Financial KP MDN MARJOSO</t>
  </si>
  <si>
    <t>East Tower Lt. 5 Suite 501 Jl. Letjend. Mt. Haryono A1,Uniplaza</t>
  </si>
  <si>
    <t>PT AIA Financial KP PLB SRIWIJAYA</t>
  </si>
  <si>
    <t>0711-5734701</t>
  </si>
  <si>
    <t>0711-5734256</t>
  </si>
  <si>
    <t>042/LG-AIGL/S-rt/V/200,18jun2008</t>
  </si>
  <si>
    <t>PT AIA Financial KP POWER ONE MLG PUMA STAR 8</t>
  </si>
  <si>
    <t xml:space="preserve">Jl. Raya Langsep No. 22C </t>
  </si>
  <si>
    <t>109/LG-AIAFinancial/S-rt/VII/2011</t>
  </si>
  <si>
    <t>PT AIA Financial KP TMC SMG GREEN CHAMPION</t>
  </si>
  <si>
    <t>Permata Puri Bringin Ngaliyan, Rt/Rw 03/08 Jl. Bukit Delima B/Ix No. 16</t>
  </si>
  <si>
    <t>PT AIA Financial KP MLG EAM BUSINESS</t>
  </si>
  <si>
    <t xml:space="preserve">Jl. Merbabu No. 29 </t>
  </si>
  <si>
    <t>PT AIA Financial KP PTK SYN EXOTIC BONAVENTURA</t>
  </si>
  <si>
    <t xml:space="preserve">Jl. Purnama 1 No. 889 </t>
  </si>
  <si>
    <t>264/LG-AIAFinancial/S-rt/XI/2012</t>
  </si>
  <si>
    <t>PT AIA Financial KP MDN SYN APPLE</t>
  </si>
  <si>
    <t xml:space="preserve">Jl. Sisingamangaraja No. 40 </t>
  </si>
  <si>
    <t>PT AIA Financial KP MLG LILY</t>
  </si>
  <si>
    <t>Jl. Raya Langsep No. 38, Kel. Pisangcandi, Kec. Sukun, Kota Malang</t>
  </si>
  <si>
    <t>S-2200/NB.111/2016</t>
  </si>
  <si>
    <t>Maria Stephanie Lily</t>
  </si>
  <si>
    <t>Maria Stephanie Lily A.G</t>
  </si>
  <si>
    <t>PT AIA Financial KP POWER ONE TGL WHITE DOVE</t>
  </si>
  <si>
    <t xml:space="preserve">Jl. Kapten Ismail 41 </t>
  </si>
  <si>
    <t>PT AIA Financial KP LPG DANI</t>
  </si>
  <si>
    <t xml:space="preserve">Jl. Kartini No. 52 A-B </t>
  </si>
  <si>
    <t>PT AIA Financial KP BJM DIAMOND</t>
  </si>
  <si>
    <t xml:space="preserve">Jo Banjarmasin </t>
  </si>
  <si>
    <t>PT AIA Financial KP BLP BINTANG MANDAU</t>
  </si>
  <si>
    <t xml:space="preserve">Jl. Mt. Haryono Ring Road No. 7 Rt. 60 </t>
  </si>
  <si>
    <t>PT AIA Financial KP TMC BDG STRAWBERRY</t>
  </si>
  <si>
    <t xml:space="preserve">Komplek Ruko Setrasari Mall, Blok C- 3 </t>
  </si>
  <si>
    <t>074/LG­AIAFINANCIAL/S-RT/III/2013</t>
  </si>
  <si>
    <t>PT AIA Financial KP PLB VICTORY</t>
  </si>
  <si>
    <t xml:space="preserve">Jl. Kapten A. Rivai No. 406-B </t>
  </si>
  <si>
    <t>006/lg-aigl/2008</t>
  </si>
  <si>
    <t>PT AIA Financial KP SBY RUDY</t>
  </si>
  <si>
    <t>Metropolis Apartment Metro Shop Tower B Unit 205 Jl. Raya Tenggilis 127</t>
  </si>
  <si>
    <t>028/lg-aigl/S-rt/v/2008</t>
  </si>
  <si>
    <t>PT AIA Financial KP POWER ONE MLG VICTOROUS</t>
  </si>
  <si>
    <t xml:space="preserve">Jl. Kenikir No. 5 Rt 06 Rw 09 Lowokwaru </t>
  </si>
  <si>
    <t>PT Asuransi Jiwa Central Asia Raya KP Pekanbaru</t>
  </si>
  <si>
    <t>PT Asuransi Jiwa Central Asia Raya KP Mataram</t>
  </si>
  <si>
    <t xml:space="preserve">Jl. Panca Usaha No. 25 B, Cakranegara </t>
  </si>
  <si>
    <t>PT Asuransi Jiwa Central Asia Raya KP Purwokwero</t>
  </si>
  <si>
    <t>PT Asuransi Jiwa Central Asia Raya KP Kediri</t>
  </si>
  <si>
    <t>Jl. Brawijaya 40 Blok B-17, RT. 01, RW II, Kel. Pocanan, Kec. Kota, Kota Kediri</t>
  </si>
  <si>
    <t>0354-686072</t>
  </si>
  <si>
    <t>0354-671543</t>
  </si>
  <si>
    <t>Bambang Helly K.</t>
  </si>
  <si>
    <t>0354-685430</t>
  </si>
  <si>
    <t>PT Asuransi Jiwa Central Asia Raya KP Yogyakarta</t>
  </si>
  <si>
    <t>Jl. Prof. Dr. Ir. Yohannes No. 54, Sagan</t>
  </si>
  <si>
    <t>0274-562210</t>
  </si>
  <si>
    <t>0274-520750</t>
  </si>
  <si>
    <t>Prihatini Siswanti</t>
  </si>
  <si>
    <t>PT Asuransi Jiwa Central Asia Raya KP Batam</t>
  </si>
  <si>
    <t xml:space="preserve">Rukan Nusa Bali Blok M2, Batu Batam Balai </t>
  </si>
  <si>
    <t>PT Asuransi Jiwa Sequis Life KP Batam 3</t>
  </si>
  <si>
    <t xml:space="preserve">Ruko Nagoya Hill Blok R3 B5 Nagoya  </t>
  </si>
  <si>
    <t>313/LEG/S-YNL/XII/2000</t>
  </si>
  <si>
    <t>PT Asuransi Jiwa Sequis Life KP Medan 4</t>
  </si>
  <si>
    <t xml:space="preserve">Jl. S. Parman Medan Petisah </t>
  </si>
  <si>
    <t>PT Asuransi Jiwa Sequis Life KP Mitra Sun</t>
  </si>
  <si>
    <t>Komplek Mitra Sun Blok B/27 Jl. Yos Sudarso Kav. 89</t>
  </si>
  <si>
    <t>PT Asuransi Jiwa Sequis Life KP MST Surabaya 6</t>
  </si>
  <si>
    <t>Ruko Rich Palace C1 Jl. Mayjen Sungkono</t>
  </si>
  <si>
    <t>PT Asuransi Jiwa Sequis Life KP Palembang 2</t>
  </si>
  <si>
    <t>PT Asuransi Jiwa Sequis Life KP Bekasi</t>
  </si>
  <si>
    <t xml:space="preserve">Rukan Grand Galaxy City Bekasi Blok Rgm No. 26 </t>
  </si>
  <si>
    <t>023/L-MoF/LEG/S-QL/IV/08</t>
  </si>
  <si>
    <t>PT Asuransi Jiwa Sequis Life KP PUMA 2</t>
  </si>
  <si>
    <t>Ruko Permata Bintoro B112-115 Jl. Ketampon, Kel Dr Soetomo, Kec Tegal Sari</t>
  </si>
  <si>
    <t>PT Asuransi Jiwa Sequis Life KP Tangerang 2</t>
  </si>
  <si>
    <t xml:space="preserve">Komplek Pertokoan Bsd Boulevard Blok E No. 6 Bsd </t>
  </si>
  <si>
    <t>312/LEG/S-NYL/XII/2000</t>
  </si>
  <si>
    <t>PT Asuransi Jiwa Sequis Life KP ADC Semarang &amp; FIT TEAM 5</t>
  </si>
  <si>
    <t xml:space="preserve">Jl. Dr. Cipto No. 115 A Blok 17 </t>
  </si>
  <si>
    <t>024/MoF/LEG/S-QL/III/2011</t>
  </si>
  <si>
    <t>PT Asuransi Jiwa Sequis Life KP Medan 15</t>
  </si>
  <si>
    <t>Komplek Pertokoan Royal Residence Jl. Palang Merah No. 3 Dan 4</t>
  </si>
  <si>
    <t>047/L-MoF/LEG/S-QL/V/2009</t>
  </si>
  <si>
    <t>PT Asuransi Jiwa Sequis Life KP Denpasar 4</t>
  </si>
  <si>
    <t xml:space="preserve">Jl. Merdeka No. 12 Renon Sumatra Kelod Denpasar Timur </t>
  </si>
  <si>
    <t>103/MoF/LEG/S-QL/IX/2009</t>
  </si>
  <si>
    <t>PT Asuransi Jiwa Sequis Life KP Pluit</t>
  </si>
  <si>
    <t>Sequis Plaza Lt. 19 Jl. Jend. Sudirman Kav 25</t>
  </si>
  <si>
    <t>PT Asuransi Jiwa Sequis Life KP MST Lampung</t>
  </si>
  <si>
    <t>PT Asuransi Jiwa Sequis Life KP Bandung Sukajadi 2</t>
  </si>
  <si>
    <t xml:space="preserve">Jl. Sukajadi No. 152 E  </t>
  </si>
  <si>
    <t xml:space="preserve">PT Asuransi Jiwa Sequis Life KP GAJ Bandung 1 </t>
  </si>
  <si>
    <t>Paskal Hyper Square Blok C-7 Jl. Pasir Kaliki No. 25</t>
  </si>
  <si>
    <t>024/L-MoF/LEG/S-EQUIS-/IV/06</t>
  </si>
  <si>
    <t>PT Asuransi Jiwa Sequis Life KP SDM 3A(Roxi Mas)</t>
  </si>
  <si>
    <t>PT Asuransi Jiwa Sequis Life KP Purwokerto</t>
  </si>
  <si>
    <t>Blok A5, No. 09, Batam Cen Jl. Komisaris Bambang Suprapto No. 105 B</t>
  </si>
  <si>
    <t>PT Asuransi Jiwa Sequis Life KP MST Pekanbaru</t>
  </si>
  <si>
    <t xml:space="preserve">Jl. Duyung No. 2 </t>
  </si>
  <si>
    <t>028/L-MoF/LEG/S-QL/VI/07</t>
  </si>
  <si>
    <t>PT Asuransi Jiwa Sequis Life KP Yogyakarta</t>
  </si>
  <si>
    <t>083/L-MoF/LEG/S-QL/VIII/08</t>
  </si>
  <si>
    <t>PT Asuransi Jiwa Sequis Life KP Ujung Pandang (Royal UPD)</t>
  </si>
  <si>
    <t>Ruko Metro Square Jl. Metro Latimojong G/10</t>
  </si>
  <si>
    <t>195/LEG/S-YNL/III/1996</t>
  </si>
  <si>
    <t>PT Asuransi Jiwa Sequis Life KP Victory West (BDL 1,2,3,BDM 2,BDN 1,2)</t>
  </si>
  <si>
    <t xml:space="preserve">Jl. Pajajaran No. 39 </t>
  </si>
  <si>
    <t>195/LEG/S-YNL/III/96</t>
  </si>
  <si>
    <t>PT AIA Financial KP TNG BENTENG</t>
  </si>
  <si>
    <t>Ruko Victoria Park (Liga Mas), Blok A2 No. 27 Jl. Raya Imam Bonjol</t>
  </si>
  <si>
    <t>065/lg-aigl/S-rt/vii/2008</t>
  </si>
  <si>
    <t xml:space="preserve">Jalan Medang Lestari Raya Blok C 6/No A 2 Kel. Medang, Kecamatan Pagedangan, Kabupaten Tangerang
 </t>
  </si>
  <si>
    <t>PT AIA Financial KP MDN IR. HERMAN CHOO</t>
  </si>
  <si>
    <t xml:space="preserve">Uniplaza Medan East Tower Lt. 5 </t>
  </si>
  <si>
    <t>PT AIA Financial KP SMG HARVEST</t>
  </si>
  <si>
    <t xml:space="preserve">Ruko Galakxy No. 9 </t>
  </si>
  <si>
    <t>PT AIA Financial KP PKB ANDREY</t>
  </si>
  <si>
    <t xml:space="preserve">Jl. Riau No. 12 A </t>
  </si>
  <si>
    <t>PT AIA Financial KP SBY CLIENT FIRST</t>
  </si>
  <si>
    <t>Ruko Klampis Megah Blok B-12 Jl. Klampis Jaya No. 44</t>
  </si>
  <si>
    <t>PT AIA Financial KP POWER ONE LPG ELEPHANT</t>
  </si>
  <si>
    <t xml:space="preserve">Jl. Z. Abidin Pagar Alam No. 10 C, Labuan Ratu </t>
  </si>
  <si>
    <t>157/LG-AIAFinancial/S-rt/VII/2012</t>
  </si>
  <si>
    <t>PT AIA Financial KP SBY ARP BUKIT</t>
  </si>
  <si>
    <t xml:space="preserve">Kebon Rojo 8A Lt. . 2 </t>
  </si>
  <si>
    <t>219/LG-AIAFinancial/S-rt/IX/2012</t>
  </si>
  <si>
    <t>PT AIA Financial KP POWER ONE BDG VIKING 1</t>
  </si>
  <si>
    <t xml:space="preserve">Prince Centre Lt. 12 Suite 1201 </t>
  </si>
  <si>
    <t>PT AIA Financial KP SBY SYN SMART SOLUTION</t>
  </si>
  <si>
    <t xml:space="preserve">Jl. Darmahusada 60 A </t>
  </si>
  <si>
    <t>PT Asuransi Jiwa Central Asia Raya KP Solo</t>
  </si>
  <si>
    <t xml:space="preserve">Jl. Dr Muwardi No. 17-A </t>
  </si>
  <si>
    <t>S-2839/MD/1984</t>
  </si>
  <si>
    <t>S-5276/BL/2009</t>
  </si>
  <si>
    <t>PT Equity Life Indonesia KP Makassar</t>
  </si>
  <si>
    <t xml:space="preserve">Jl. Dr Sam Ratulangi No. 83 </t>
  </si>
  <si>
    <t>S-2536/BL/2007</t>
  </si>
  <si>
    <t>PT Equity Life Indonesia KP Cirebon</t>
  </si>
  <si>
    <t xml:space="preserve">Jl. Dr Wahidin Sudirohusodo No. 36 </t>
  </si>
  <si>
    <t>S-6524/BL/2012</t>
  </si>
  <si>
    <t>PT Equity Life Indonesia KP Semarang</t>
  </si>
  <si>
    <t>Rukan Pemuda Mas Blok A Kav. A-9 Jl. Pemuda No. 150</t>
  </si>
  <si>
    <t>S-1369/BL/2006</t>
  </si>
  <si>
    <t>S-1343/NB.11/2013</t>
  </si>
  <si>
    <t>PT Equity Life Indonesia KP Malang</t>
  </si>
  <si>
    <t>PT Equity Life Indonesia KP Bandung Dago</t>
  </si>
  <si>
    <t xml:space="preserve">Jl. Ir. H. Juanda No. 130 C </t>
  </si>
  <si>
    <t>S-346/BL/2009</t>
  </si>
  <si>
    <t>S-6735BL/2010</t>
  </si>
  <si>
    <t>PT Equity Life Indonesia KP Solo</t>
  </si>
  <si>
    <t xml:space="preserve">Ruko Adi Sucipto Blok H </t>
  </si>
  <si>
    <t>S-9971/BL/2012</t>
  </si>
  <si>
    <t>PT Equity Life Indonesia KP Denpasar</t>
  </si>
  <si>
    <t xml:space="preserve">Jl. Raya Puputan No. 81, Sumerta Klod </t>
  </si>
  <si>
    <t>PT Equity Life Indonesia KP Tegal</t>
  </si>
  <si>
    <t>Komplek Nirmala Estate Jl. Yos Sudarso Ruko No. 6</t>
  </si>
  <si>
    <t>S-923/LK/2005</t>
  </si>
  <si>
    <t>PT Equity Life Indonesia KP Surabaya</t>
  </si>
  <si>
    <t xml:space="preserve">Jl. Kartini No. 49 </t>
  </si>
  <si>
    <t>PT Equity Life Indonesia KP Kediri</t>
  </si>
  <si>
    <t xml:space="preserve">Hayam Wuruk Trade Center Blok F No. 1 </t>
  </si>
  <si>
    <t>PT Equity Life Indonesia KP Jakarta Raden Saleh</t>
  </si>
  <si>
    <t xml:space="preserve">Jl. Raden Saleh No. 1B-1D </t>
  </si>
  <si>
    <t>PT Equity Life Indonesia KP Medan</t>
  </si>
  <si>
    <t>PT Equity Life Indonesia KP Palembang</t>
  </si>
  <si>
    <t xml:space="preserve">Jl. Letkol Iskandar No. 289 </t>
  </si>
  <si>
    <t xml:space="preserve"> Asuransi Jiwa Bersama Bumiputera 1912 KP JAKARTA IV</t>
  </si>
  <si>
    <t xml:space="preserve">Jl. Biak No. 27 </t>
  </si>
  <si>
    <t xml:space="preserve"> Asuransi Jiwa Bersama Bumiputera 1912 KP SEMARANG</t>
  </si>
  <si>
    <t xml:space="preserve">Jl. A. Yani No. 141 Lt. 5 </t>
  </si>
  <si>
    <t xml:space="preserve"> Asuransi Jiwa Bersama Bumiputera 1912 KP KEDIRI</t>
  </si>
  <si>
    <t xml:space="preserve">Jl. Erlangga No. 14 </t>
  </si>
  <si>
    <t xml:space="preserve"> Asuransi Jiwa Bersama Bumiputera 1912 KP YOGYAKARTA</t>
  </si>
  <si>
    <t xml:space="preserve"> Asuransi Jiwa Bersama Bumiputera 1912 KP MALANG</t>
  </si>
  <si>
    <t xml:space="preserve">Jl. Jaksa Agung Suprapto No.  83 </t>
  </si>
  <si>
    <t xml:space="preserve"> Asuransi Jiwa Bersama Bumiputera 1912 KP PURWOKERTO</t>
  </si>
  <si>
    <t xml:space="preserve">Jl. Jend. Sudirman No. 443 </t>
  </si>
  <si>
    <t xml:space="preserve"> Asuransi Jiwa Bersama Bumiputera 1912 KP JAKARTA III</t>
  </si>
  <si>
    <t xml:space="preserve">Jl. Pemuda No. 140 Rawamangun </t>
  </si>
  <si>
    <t xml:space="preserve"> Asuransi Jiwa Bersama Bumiputera 1912 KP PEMATANG SIANTAR</t>
  </si>
  <si>
    <t xml:space="preserve"> Asuransi Jiwa Bersama Bumiputera 1912 KP BALIKPAPAN</t>
  </si>
  <si>
    <t xml:space="preserve">Jl. Jend. Sudirman No. 43 </t>
  </si>
  <si>
    <t xml:space="preserve"> Asuransi Jiwa Bersama Bumiputera 1912 KP PEKANBARU</t>
  </si>
  <si>
    <t xml:space="preserve">Jl. Jend. Sudirman No. 337    </t>
  </si>
  <si>
    <t xml:space="preserve"> Asuransi Jiwa Bersama Bumiputera 1912 KP JAYAPURA</t>
  </si>
  <si>
    <t>Pusat Bisnis Pasifik Permai Blok H-45 Lt. 2 Apo Jayapura</t>
  </si>
  <si>
    <t xml:space="preserve"> Asuransi Jiwa Bersama Bumiputera 1912 KP BANDUNG</t>
  </si>
  <si>
    <t>Wisma Bumiputera Lt. 7 Jl. Asia Afrika No. 141-147</t>
  </si>
  <si>
    <t xml:space="preserve"> Asuransi Jiwa Bersama Bumiputera 1912 KP JAKARTA II</t>
  </si>
  <si>
    <t xml:space="preserve">Jl. Bintaro Raya No. 10 Tanah Kusir </t>
  </si>
  <si>
    <t xml:space="preserve"> Asuransi Jiwa Bersama Bumiputera 1912 KP PADANG</t>
  </si>
  <si>
    <t xml:space="preserve">Jl. Bagindo Aziz Khan No. 22 </t>
  </si>
  <si>
    <t xml:space="preserve"> Asuransi Jiwa Bersama Bumiputera 1912 KP SURABAYA</t>
  </si>
  <si>
    <t xml:space="preserve">Jl. Achmad Djais No. 22 Lt. 2 </t>
  </si>
  <si>
    <t xml:space="preserve"> Asuransi Jiwa Bersama Bumiputera 1912 KP DENPASAR</t>
  </si>
  <si>
    <t xml:space="preserve">Jl. P. Diponegoro No. 117 </t>
  </si>
  <si>
    <t xml:space="preserve"> Asuransi Jiwa Bersama Bumiputera 1912 KP MAKASSAR</t>
  </si>
  <si>
    <t xml:space="preserve">Jl. Jend. Sudirman No. 60 Lt. 3 </t>
  </si>
  <si>
    <t xml:space="preserve"> Asuransi Jiwa Bersama Bumiputera 1912 KP MEDAN</t>
  </si>
  <si>
    <t xml:space="preserve">Jl. Sultan Iskandar Muda No. 138 </t>
  </si>
  <si>
    <t xml:space="preserve"> Asuransi Jiwa Bersama Bumiputera 1912 KP BOGOR</t>
  </si>
  <si>
    <t xml:space="preserve">Jl. Siliwangi No. 56 </t>
  </si>
  <si>
    <t xml:space="preserve"> Asuransi Jiwa Bersama Bumiputera 1912 KP SYARIAH</t>
  </si>
  <si>
    <t xml:space="preserve">Jl. Wol Monginsidi No. 84-86 Kebayoran Baru </t>
  </si>
  <si>
    <t>KEP-268/KM.6/2002</t>
  </si>
  <si>
    <t xml:space="preserve"> Asuransi Jiwa Bersama Bumiputera 1912 KP PALEMBANG</t>
  </si>
  <si>
    <t xml:space="preserve"> Asuransi Jiwa Bersama Bumiputera 1912 KP JAKARTA I</t>
  </si>
  <si>
    <t xml:space="preserve">Jl. Hos. Cokroaminoto 85 Lt. 2 </t>
  </si>
  <si>
    <t>PT Asuransi Allianz Life Indonesia KP Denpasar</t>
  </si>
  <si>
    <t>Jl. Jend. Sudirman No. 43 (Dahulu Jl. Gajahmada No. 126, Singaraja)</t>
  </si>
  <si>
    <t>PT Asuransi Allianz Life Indonesia KP Malang</t>
  </si>
  <si>
    <t xml:space="preserve">Jl. Karya Timur 34, Blimbing </t>
  </si>
  <si>
    <t>PT Asuransi Allianz Life Indonesia KP Surabaya</t>
  </si>
  <si>
    <t>Jl. Graha Pacific Lt. 12 Jl. Basuki Rahmat 87-91</t>
  </si>
  <si>
    <t>PT Asuransi Allianz Life Indonesia KP Sulawesi Selatan</t>
  </si>
  <si>
    <t xml:space="preserve">Jl. Kurdi Timur Ii No. 14 </t>
  </si>
  <si>
    <t>PT Asuransi Allianz Life Indonesia KP DKI Jakarta</t>
  </si>
  <si>
    <t>PT Asuransi Allianz Life Indonesia KP Medan</t>
  </si>
  <si>
    <t xml:space="preserve">Jl. Pangeran Diponegoro No. 18 </t>
  </si>
  <si>
    <t>PT Asuransi Allianz Life Indonesia KP Yogyakarta</t>
  </si>
  <si>
    <t>Wisma Hartono Jl. Jend. Sudirman 59</t>
  </si>
  <si>
    <t>PT Asuransi Allianz Life Indonesia KP Samarinda</t>
  </si>
  <si>
    <t xml:space="preserve">Jl. Kartini, Tanah Grogot </t>
  </si>
  <si>
    <t>PT Asuransi Allianz Life Indonesia KP Kalimantan Selatan</t>
  </si>
  <si>
    <t xml:space="preserve">Jl. Sultan Adam No. 08, Rt. 24, Rw. 06 </t>
  </si>
  <si>
    <t>PT Asuransi Allianz Life Indonesia KP Balikpapan</t>
  </si>
  <si>
    <t xml:space="preserve">Ruko Fantasy Junction </t>
  </si>
  <si>
    <t>PT Asuransi Allianz Life Indonesia KP Pekanbaru</t>
  </si>
  <si>
    <t>PT Asuransi Allianz Life Indonesia KP Kediri</t>
  </si>
  <si>
    <t xml:space="preserve">Jl. Mh Thamrin No. 90 </t>
  </si>
  <si>
    <t xml:space="preserve">Jl. Tantular Barat No. 11X, Dusun Jayagiri </t>
  </si>
  <si>
    <t>PT Asuransi Allianz Life Indonesia KP Gianyar</t>
  </si>
  <si>
    <t xml:space="preserve">Jl. By Pass Dharma </t>
  </si>
  <si>
    <t xml:space="preserve">Gedung Grand Sudirman Lt. 12 </t>
  </si>
  <si>
    <t>PT Asuransi Allianz Life Indonesia KP Ambon</t>
  </si>
  <si>
    <t>Gani Djemat Plaza Lt. 3 Jl. Imam Bonjol</t>
  </si>
  <si>
    <t>PT Asuransi Allianz Life Indonesia KP Tanjung Pinang</t>
  </si>
  <si>
    <t>Jl. D.I. Panjaitan No. 88 C RT 5 RW 8, Kel. Melayu, Kota Piring</t>
  </si>
  <si>
    <t>PT Asuransi Allianz Life Indonesia KP Bekasi</t>
  </si>
  <si>
    <t xml:space="preserve">Central Niaga Kalimalang </t>
  </si>
  <si>
    <t>Mall Ambasador Jl. Prof Satrio</t>
  </si>
  <si>
    <t>PT Asuransi Allianz Life Indonesia KP Pontianak</t>
  </si>
  <si>
    <t>Komplek Ruko Mega Mall Jl. A Yani</t>
  </si>
  <si>
    <t>PT Asuransi Allianz Life Indonesia KP Sumedang</t>
  </si>
  <si>
    <t xml:space="preserve">Jl. Diponegoro No. 26D </t>
  </si>
  <si>
    <t xml:space="preserve">Surapati Core Blok L-10 </t>
  </si>
  <si>
    <t xml:space="preserve">Pertokoan Idt Genteng Biru Blok A No. 13 </t>
  </si>
  <si>
    <t>PT Asuransi Allianz Life Indonesia KP Banjarmasin</t>
  </si>
  <si>
    <t xml:space="preserve">Jl. A. Yani Km 2 No. 5, Rt. 17, Kelurahan Sungai Baru </t>
  </si>
  <si>
    <t xml:space="preserve">Jl. Metro Pondok Indah Plaza Ii </t>
  </si>
  <si>
    <t>PT Asuransi Allianz Life Indonesia KP Salatiga</t>
  </si>
  <si>
    <t xml:space="preserve">Jl. Pemuda No. 13 </t>
  </si>
  <si>
    <t>PT Asuransi Allianz Life Indonesia KP Merauke</t>
  </si>
  <si>
    <t xml:space="preserve">Jl. Garuda Spadem No. 10 </t>
  </si>
  <si>
    <t>PT Asuransi Allianz Life Indonesia KP Jayapura</t>
  </si>
  <si>
    <t xml:space="preserve">Kompleks Ruko Pasifik Permai </t>
  </si>
  <si>
    <t>PT Asuransi Allianz Life Indonesia KP Tenggarong</t>
  </si>
  <si>
    <t xml:space="preserve">Jl. Poros Km. 1 ( Depan Stadion Aji/Mbut) </t>
  </si>
  <si>
    <t>PT Asuransi Allianz Life Indonesia KP Padang</t>
  </si>
  <si>
    <t>PT Sompo Insurance Indonesia KP Denpasar</t>
  </si>
  <si>
    <t>0361-236236</t>
  </si>
  <si>
    <t>0361-8421935</t>
  </si>
  <si>
    <t>S-3445/NB.111/2014</t>
  </si>
  <si>
    <t>B. Dina Isana Dewi</t>
  </si>
  <si>
    <t>PT AIA Financial KP DPS MISSION</t>
  </si>
  <si>
    <t xml:space="preserve">Jl. Diponegoro No. 248 </t>
  </si>
  <si>
    <t>PT AIA Financial KP TMC JKT SUPER</t>
  </si>
  <si>
    <t>Ruko Artha Niaga Jl. Tarum Barat Ii, Blok B1 No. 5, Jababeka Ii Pintu 11</t>
  </si>
  <si>
    <t>PT AIA Financial KP POWER ONE DPS UNICORN</t>
  </si>
  <si>
    <t xml:space="preserve">Jl. Raya Puputan Renon No. 152 </t>
  </si>
  <si>
    <t>PT AIA Financial KP LPG ORCA1</t>
  </si>
  <si>
    <t xml:space="preserve">Jalan Dr. Susilo No. 71D, Teluk Betung, Bandar Lampung
 </t>
  </si>
  <si>
    <t>PT AIA Financial KP MDN ARP AURORA</t>
  </si>
  <si>
    <t>Uniplaza Medan East Tower Lt. 5 Jl. Letjend. Mt Haryono A 1</t>
  </si>
  <si>
    <t>PT AIA Financial KP LPG SUNRISE</t>
  </si>
  <si>
    <t xml:space="preserve">Jl. Jend. Sudirman No. 57 A, Kel. Rawa Laut </t>
  </si>
  <si>
    <t>PT AIA Financial KP MAD ARP MEGA</t>
  </si>
  <si>
    <t xml:space="preserve">Ruko Madiun Indah </t>
  </si>
  <si>
    <t>265/LG-AIAFinancial/S-rt/XI/2012</t>
  </si>
  <si>
    <t>PT AIA Financial KP POWER ONE YOG MAHAMERU 05</t>
  </si>
  <si>
    <t>263/LG-AIAFinancial/S-rt/XI/2012</t>
  </si>
  <si>
    <t>PT AIA Financial KP TMC LPG FORTUNE</t>
  </si>
  <si>
    <t xml:space="preserve">Jl. Dr. Susilo No. 25, Teluk Betung Utara </t>
  </si>
  <si>
    <t>PT AIA Financial KP MDN WEST NORITA</t>
  </si>
  <si>
    <t xml:space="preserve">Jl. Iskandar Muda No. 38 B  </t>
  </si>
  <si>
    <t>PT AIA Financial KP MDN SYN EXCELLENT 1</t>
  </si>
  <si>
    <t>Jl. Karantina No. 40 B Kelurahan Durian, Kec Medan Timur</t>
  </si>
  <si>
    <t>PT AIA Financial KP JKT BRAVO</t>
  </si>
  <si>
    <t>Graha Mustika Ratu Jl. Gatot Subroto Kav 74-75</t>
  </si>
  <si>
    <t xml:space="preserve">Pertokoan Kuta Galeria, Kuta </t>
  </si>
  <si>
    <t>PT Asuransi Allianz Life Indonesia KP Manado</t>
  </si>
  <si>
    <t xml:space="preserve">Ruko Mega Smart </t>
  </si>
  <si>
    <t xml:space="preserve">Jl. Imam Bonjol No. 555 </t>
  </si>
  <si>
    <t>PT Asuransi Allianz Life Indonesia KP Tarakan</t>
  </si>
  <si>
    <t>PT AIA Financial KP DPS GARUDA DEWATA</t>
  </si>
  <si>
    <t xml:space="preserve">Kantor Jl. Tukat Musi No. 10 X Renon </t>
  </si>
  <si>
    <t xml:space="preserve">Jl. Tangkuban Perahu No. 46B Padang Sambian Denpasar Bali </t>
  </si>
  <si>
    <t>PT AIA Financial KP KPG CHANDRA UTAMA</t>
  </si>
  <si>
    <t>Jl. Bundaran Pu Ruko Oebufu No. 3 Tdm Samping Tk Sudi Mampir, Depan Bri Oebufu</t>
  </si>
  <si>
    <t>PT AIA Financial KP MDN ARP MARCH</t>
  </si>
  <si>
    <t>PT AIA Financial KP MDN HADIANTO</t>
  </si>
  <si>
    <t>PT AIA Financial KP MDN GALAXY ANTONIUS</t>
  </si>
  <si>
    <t>PT AIA Financial KP SBY WINNER</t>
  </si>
  <si>
    <t>Ruko Darmo Gallery Blok C 17 Jl. Mayjend. Sungkono. No. 142-143</t>
  </si>
  <si>
    <t>PT AIA Financial KP SBY YOE</t>
  </si>
  <si>
    <t xml:space="preserve">Jl. Dharmahusada Indah I/49, Blok M-58 </t>
  </si>
  <si>
    <t>PT AIA Financial KP TMC SMG MERCURY</t>
  </si>
  <si>
    <t xml:space="preserve">Pedurungan Kidul, Pedurungan </t>
  </si>
  <si>
    <t>118/LG-AIAFinancial/S-rt/V/2011</t>
  </si>
  <si>
    <t>PT AIA Financial KP POWER ONE SMG JAGUAR</t>
  </si>
  <si>
    <t xml:space="preserve">Jl. Brig Jend. Sudiarto 103A </t>
  </si>
  <si>
    <t>PT AIA Financial KP TMC MDN Center PREMIER</t>
  </si>
  <si>
    <t>Komplek Asia Mega Mas Jl. Asia Raya Blok K-10</t>
  </si>
  <si>
    <t>PT AIA Financial KP SMG SMART</t>
  </si>
  <si>
    <t xml:space="preserve">Ruko Murni Blok M </t>
  </si>
  <si>
    <t>PT AIA Financial KP TNG WINNER BLESSING</t>
  </si>
  <si>
    <t xml:space="preserve">Ruko Golden Eight, Blok F No. 10, Gading Serpong </t>
  </si>
  <si>
    <t>PT AIA Financial KP MDN STAR DEV</t>
  </si>
  <si>
    <t xml:space="preserve">Jl. Iskandar Muda No. 54 </t>
  </si>
  <si>
    <t>Gedung Universitas Sutomo Lt2 Jl. Sutomo Ujung No. 28</t>
  </si>
  <si>
    <t xml:space="preserve">Jl. Mataram 766 </t>
  </si>
  <si>
    <t>Allianz Tower Lt. 23D Jl. Hr. Rasuna Said</t>
  </si>
  <si>
    <t>PT Asuransi Allianz Life Indonesia KP Pangkalan Bun</t>
  </si>
  <si>
    <t>Jalan Utama Pasir Pasir Panjang Nomor 10 RT 10, Desa Pasir Panjang, Kecamatan Arut Selatan, Kabupaten Kotawaringin Barat</t>
  </si>
  <si>
    <t>0532-2074997</t>
  </si>
  <si>
    <t>S-4632/NB.111/2017</t>
  </si>
  <si>
    <t>Graha Mustika Ratu Jl. Gatot Subroto</t>
  </si>
  <si>
    <t>PT Asuransi Allianz Life Indonesia KP Bogor</t>
  </si>
  <si>
    <t>Gedung Ditta Jl. Raya Pajajaran No. 29</t>
  </si>
  <si>
    <t>Komplex Ruko Mega Mall Blok G No. 18 Jl. A Yani 1</t>
  </si>
  <si>
    <t>PT Asuransi Allianz Life Indonesia KP Gorontalo</t>
  </si>
  <si>
    <t xml:space="preserve">Jl. Pangeran Samudra No. 16 </t>
  </si>
  <si>
    <t>PT Asuransi Allianz Life Indonesia KP Purwakarta</t>
  </si>
  <si>
    <t xml:space="preserve">Jl. Mr Dr. Kusumaatmaja </t>
  </si>
  <si>
    <t>PT Asuransi Allianz Life Indonesia KP Kupang</t>
  </si>
  <si>
    <t xml:space="preserve">Jl. Veteran No. 15 </t>
  </si>
  <si>
    <t>PT Asuransi Jiwa Sequis Life KP Denpasar</t>
  </si>
  <si>
    <t xml:space="preserve">Denpasar Timur </t>
  </si>
  <si>
    <t>PT Panin Dai-ichi Life</t>
  </si>
  <si>
    <t>PT Panin Daichi Life KP Bandung</t>
  </si>
  <si>
    <t xml:space="preserve">Jl. Merdeka No. 45 </t>
  </si>
  <si>
    <t>PT Panin Daichi Life KP Surabaya</t>
  </si>
  <si>
    <t xml:space="preserve">Jl. Kusuma Bangsa No. 44 </t>
  </si>
  <si>
    <t>PT Panin Daichi Life KP Samarinda</t>
  </si>
  <si>
    <t xml:space="preserve">Jl. Siradj Salman Ruko Grand Mahakam C-10 </t>
  </si>
  <si>
    <t>Jl. Hasan Basri No. B 10 Kel. Bandara, Sungai Pinang</t>
  </si>
  <si>
    <t>PT Panin Daichi Life KP Bandar Lampung</t>
  </si>
  <si>
    <t xml:space="preserve">Jl. Wolter Monginsidi No. 178 A </t>
  </si>
  <si>
    <t>PT Panin Daichi Life KP Makassar</t>
  </si>
  <si>
    <t xml:space="preserve">Jl. Sungai Saddang No. 64 </t>
  </si>
  <si>
    <t>PT Panin Daichi Life KP Medan</t>
  </si>
  <si>
    <t>Komplek Ruko Royal Residence No. 8-9 Jl. Palang Merah</t>
  </si>
  <si>
    <t>PT Panin Daichi Life KP Manado</t>
  </si>
  <si>
    <t xml:space="preserve">Jl. Toar No. 4 C </t>
  </si>
  <si>
    <t>S-1195/BL/2011</t>
  </si>
  <si>
    <t>L.052/OND/VI/2013</t>
  </si>
  <si>
    <t>031-5683141</t>
  </si>
  <si>
    <t>031-5683161</t>
  </si>
  <si>
    <t>Nurita Indriani</t>
  </si>
  <si>
    <t>S-1098/NB.11/2013</t>
  </si>
  <si>
    <t>PT Commonwealth Life KP SO-SURABAYA BUBUTAN</t>
  </si>
  <si>
    <t>S-2806/BL/2008</t>
  </si>
  <si>
    <t>PT Commonwealth Life KP SO-BOGOR</t>
  </si>
  <si>
    <t xml:space="preserve">Jl. Pajajaran No. 70B, Sukasari </t>
  </si>
  <si>
    <t>S-109/BL/2011</t>
  </si>
  <si>
    <t>PT Commonwealth Life KP SO-BANDUNG</t>
  </si>
  <si>
    <t>Grha Commonwealth Life Jl. Sindang Sirna 38</t>
  </si>
  <si>
    <t>PT Commonwealth Life KP SO-SEMARANG</t>
  </si>
  <si>
    <t>Komplek Ruko Pemuda Mas Blok A No. C-2 Jl. Pemuda – Semarang Tengah</t>
  </si>
  <si>
    <t>PT Asuransi Jiwa Generali Indonesia KP Medan</t>
  </si>
  <si>
    <t>Uniland Building, East Tower 4Th Fi Jl. M. T. Haryono No. 1 A</t>
  </si>
  <si>
    <t>S-10460/BL/2011</t>
  </si>
  <si>
    <t>PT AIA Financial KP SMG ARP GLORY</t>
  </si>
  <si>
    <t xml:space="preserve">Jl. Brigjen Sudiarto 606 </t>
  </si>
  <si>
    <t>100/LG-AIAFinancial/S-rt/V/2011</t>
  </si>
  <si>
    <t>PT AIA Financial KP TMC MLG MAHKOTA</t>
  </si>
  <si>
    <t>Jl. Ade Irma Suryani Blok A1 No. 9-11 Rt 05/Rw09, Kel. Kasin, Kec. Klojen</t>
  </si>
  <si>
    <t>PT AIA Financial KP TAR SYN MORNING</t>
  </si>
  <si>
    <t>Jl. Griya Persemaian Rt 014, Blok C No. 18 Karang Harapan,Tarakan Barat</t>
  </si>
  <si>
    <t>PT AIA Financial KP TMC JKT AMARTA</t>
  </si>
  <si>
    <t xml:space="preserve">Menara Bidakara 2 Lt. 17 </t>
  </si>
  <si>
    <t>269-LG-AIAFinancial/S-rt/XI/2012</t>
  </si>
  <si>
    <t>PT AIA Financial KP POWER ONE DPS STARSORB</t>
  </si>
  <si>
    <t>Jl. Tukad Batanghari 84 A Kel. Panjer Kec. Denpasar Selatan</t>
  </si>
  <si>
    <t>PT AIA Financial KP TMC CLG GOLDEN TRIANGLE</t>
  </si>
  <si>
    <t xml:space="preserve">Jl. Jend. A Yani Km 20,5, Kedaleman Cibeber </t>
  </si>
  <si>
    <t>PT AIA Financial KP POWER ONE JYP HAWK</t>
  </si>
  <si>
    <t xml:space="preserve">Jl. Raya Abepura No. 19, Entrop </t>
  </si>
  <si>
    <t>PT AIA Financial KP BDG START PLATINUM</t>
  </si>
  <si>
    <t xml:space="preserve">Jl. Naripan No. 62 B </t>
  </si>
  <si>
    <t>PT AIA Financial KP SRG BOR STAR</t>
  </si>
  <si>
    <t xml:space="preserve">Jl. Basuki Rahmat Km. 7 </t>
  </si>
  <si>
    <t>009/LG-AIA</t>
  </si>
  <si>
    <t>PT AIA Financial KP MDN PHOENIX</t>
  </si>
  <si>
    <t xml:space="preserve">Kompleks Business Centre No. 3 </t>
  </si>
  <si>
    <t>011/AIGL/S-rt/II/2008</t>
  </si>
  <si>
    <t>PT AIA Financial KP MITRA BATAM</t>
  </si>
  <si>
    <t xml:space="preserve">Jl. Laksamana Bintan Komplek Gold Hill,Blok A No. 3 Sei Panas </t>
  </si>
  <si>
    <t>PT AIA Financial KP MDN JOSEPHINE</t>
  </si>
  <si>
    <t xml:space="preserve">Jl. Karantina No. 40C </t>
  </si>
  <si>
    <t>PT AIA Financial KP MKS STAR</t>
  </si>
  <si>
    <t xml:space="preserve">Jl. Latimojong 118 </t>
  </si>
  <si>
    <t xml:space="preserve">PT AIA Financial KP SOL OKTO MOIRA </t>
  </si>
  <si>
    <t xml:space="preserve">Jl. Yos Sudarso No. 344 </t>
  </si>
  <si>
    <t>PT AIA Financial KP TMC PTK SEJATI</t>
  </si>
  <si>
    <t xml:space="preserve">Jl. Ir. H. Juanda No. 1-3 </t>
  </si>
  <si>
    <t>PT AIA Financial KP TMC SBY KRISNA</t>
  </si>
  <si>
    <t>Gedung Medan Pemuda Lt. 4 Jl. Pemuda Kav 27-31</t>
  </si>
  <si>
    <t>PT AIA Financial KP BDG INDRA</t>
  </si>
  <si>
    <t xml:space="preserve">Aia Financial Jl. Naripan No. 92 A </t>
  </si>
  <si>
    <t>PT AIA Financial KP SMG PRIMA</t>
  </si>
  <si>
    <t xml:space="preserve">Ruko Murni </t>
  </si>
  <si>
    <t>PT AIA Financial KP TMC BBS AVIXENA</t>
  </si>
  <si>
    <t xml:space="preserve">Jl. Imam Bonjol No. 2, Rt 01 Rw 03, Siandong, Larangan </t>
  </si>
  <si>
    <t>PT AIA Financial KP BTM SYN PROSPER</t>
  </si>
  <si>
    <t>Town House Anggrek Sari Blok G No. 16, Batam Centre</t>
  </si>
  <si>
    <t>PT AIA Financial KP JKT TRIPLE V BLESSING</t>
  </si>
  <si>
    <t xml:space="preserve">Jl. Kedoya Raya No. 2B, Rt. 004 Rw. 007, Kec. Kebon Jeruk </t>
  </si>
  <si>
    <t>PT AIA Financial KP TMC PKB GOLDEN EAGLE</t>
  </si>
  <si>
    <t xml:space="preserve">Jl. Garuda No. 76 A Labuh Baru </t>
  </si>
  <si>
    <t>PT AIA Financial KP JKT GADING BRAVO</t>
  </si>
  <si>
    <t xml:space="preserve">Gedung Agp Lt. 3 Ruang 303 </t>
  </si>
  <si>
    <t>PT AIA Financial KP SBY SUNSHINE</t>
  </si>
  <si>
    <t xml:space="preserve">Gedung Honda Imsi Lt. 3 </t>
  </si>
  <si>
    <t>PT AIA Financial KP MDN JET EXCELLENT</t>
  </si>
  <si>
    <t>Jl. Dewa Ruci No. 24 Kel. Petiah Tengah,Kec. Medan Petisah</t>
  </si>
  <si>
    <t>PT AIA Financial KP KPG BOR MISSION</t>
  </si>
  <si>
    <t xml:space="preserve">Jl. Wj Lalamentik Pertokoan Flabomora </t>
  </si>
  <si>
    <t>PT AIA Financial KP SMG SYN MERCURY</t>
  </si>
  <si>
    <t xml:space="preserve">Jl. Anjasmoro Raya No. 45 B </t>
  </si>
  <si>
    <t>PT AIA Financial KP POWER ONE BDG OCTOPUS</t>
  </si>
  <si>
    <t xml:space="preserve">Jl. Prof Dr. Surya Sumantri No. 6C </t>
  </si>
  <si>
    <t>PT AIA Financial KP MLG SOLID</t>
  </si>
  <si>
    <t xml:space="preserve">Jl. Karya Timur No. 48 </t>
  </si>
  <si>
    <t>PT AIA Financial KP POWER ONE JKT PLUTO</t>
  </si>
  <si>
    <t>PT AIA Financial KP TSK TEK FOEK</t>
  </si>
  <si>
    <t xml:space="preserve">Jl. Yudanegara No. 61 A </t>
  </si>
  <si>
    <t>PT AIA Financial KP POWER ONE BTG LION STAR</t>
  </si>
  <si>
    <t xml:space="preserve">Jl. Mt Haryono Rt. 30 No. 3, Depan Rudal </t>
  </si>
  <si>
    <t>PT AIA Financial KP POWER ONE DPS MAHAMERU 02</t>
  </si>
  <si>
    <t>PT AIA Financial KP TMC YOG WHITE EAGLE</t>
  </si>
  <si>
    <t>Ruko Citra Kav. 2 Gandok Ringroad Utara, Condong Catur Sleman</t>
  </si>
  <si>
    <t>034/LG-AIAFinancial/S-rt/II/2013</t>
  </si>
  <si>
    <t>PT Asuransi Jiwa Generali Indonesia KP Surabaya</t>
  </si>
  <si>
    <t>Intiland Tower 3Rd Floor Jl. Panglima Sudirman</t>
  </si>
  <si>
    <t>S-13486/BL/2011</t>
  </si>
  <si>
    <t>S-5262/BL/2012</t>
  </si>
  <si>
    <t>PT Prudential Life Assurance KP Medan - Sumatera Utara</t>
  </si>
  <si>
    <t xml:space="preserve">Jalan Emas Komplek Yang Lim Plaza Ruko No. 33A, Medan
 </t>
  </si>
  <si>
    <t>PT AIA Financial KP TMC YOG TUGU</t>
  </si>
  <si>
    <t>Komplek Pertokoan Yap Square Blok B10 Jl. C. Simanjuntak No. 2</t>
  </si>
  <si>
    <t>PT AIA Financial KP SBY SHINNING</t>
  </si>
  <si>
    <t xml:space="preserve">Jl. Kalijudan Madya I / 17 </t>
  </si>
  <si>
    <t>PT AIA Financial KP POWER ONE SAM WHITE LION</t>
  </si>
  <si>
    <t>Jl. A. Yani No. 43 B Kelurahan Sei Pinang Dalam, Kecamatan Samarinda Ilir</t>
  </si>
  <si>
    <t>PT AIA Financial KP POWER ONE BDG MAHAMERU 09</t>
  </si>
  <si>
    <t>Be Mall Centre Lt. 2 Blok C 05 Jl. Naripan No. 89</t>
  </si>
  <si>
    <t>PT AIA Financial KP YOG 1 KUNTADI</t>
  </si>
  <si>
    <t xml:space="preserve">Jl. Nyi. Tjondro Loekito No. 26A Nandan </t>
  </si>
  <si>
    <t>PT AIA Financial KP MKS STAR 1</t>
  </si>
  <si>
    <t xml:space="preserve">Jl. G. Latimojong No. 118 </t>
  </si>
  <si>
    <t>PT AIA Financial KP JKT ZULHAIDIR PRINCIPAL</t>
  </si>
  <si>
    <t xml:space="preserve">Ruko Permata Ancol Blok I No. 40 </t>
  </si>
  <si>
    <t>PT AIA Financial KP SBY TOP PREMIER</t>
  </si>
  <si>
    <t xml:space="preserve">Ruko Chofa Shophouse </t>
  </si>
  <si>
    <t>PT Asuransi Jiwa Tugu Mandiri KPD Semarang</t>
  </si>
  <si>
    <t>PT Asuransi Jiwasraya Persero KP Singkawang Branch Office</t>
  </si>
  <si>
    <t xml:space="preserve">Jl. P. Diponegoro No. 17 </t>
  </si>
  <si>
    <t>KEP-122/KM.10/2011</t>
  </si>
  <si>
    <t>PT Asuransi Jiwasraya Persero KP Sukabumi Branch Office</t>
  </si>
  <si>
    <t xml:space="preserve">Jl. Jend. Sudirman No. 24 </t>
  </si>
  <si>
    <t>KEP-149/KM.10/2011</t>
  </si>
  <si>
    <t>PT Asuransi Jiwasraya Persero KP Surabaya Selatan Branch Office</t>
  </si>
  <si>
    <t xml:space="preserve">Jl. Arjuna No. 95-99 Lt. Ground </t>
  </si>
  <si>
    <t>KEP-178/KM.10/2011</t>
  </si>
  <si>
    <t>PT Asuransi Jiwasraya Persero KP Kudus Branch Office</t>
  </si>
  <si>
    <t xml:space="preserve">Jl. Pramuka No. 20  </t>
  </si>
  <si>
    <t>KEP-115/KM.10/2011</t>
  </si>
  <si>
    <t>PT Asuransi Jiwasraya Persero KP Pekanbaru Kota Branch Office</t>
  </si>
  <si>
    <t xml:space="preserve">Jl. Jend. Sudirman No. 341 </t>
  </si>
  <si>
    <t>KEP-117/KM.10/2011</t>
  </si>
  <si>
    <t>PT Asuransi Jiwasraya Persero KP Makassar II Branch Office</t>
  </si>
  <si>
    <t>KEP-129/KM.10/2011</t>
  </si>
  <si>
    <t>PT Asuransi Jiwasraya Persero KP Palu Branch Office</t>
  </si>
  <si>
    <t xml:space="preserve">Jl. Sam Ratulangi No. 70 </t>
  </si>
  <si>
    <t>KEP-131/KM.10/2011</t>
  </si>
  <si>
    <t>PT Asuransi Jiwasraya Persero KP Pekalongan Branch Office</t>
  </si>
  <si>
    <t xml:space="preserve">Jl. Gajah Mada No. 31 </t>
  </si>
  <si>
    <t>KEP-148/KM.10/2011</t>
  </si>
  <si>
    <t>PT Asuransi Jiwasraya Persero KP Pamekasan Branch Office</t>
  </si>
  <si>
    <t xml:space="preserve">Jl. Stadion No. 62 </t>
  </si>
  <si>
    <t>KEP-174/KM.10/2011</t>
  </si>
  <si>
    <t>PT Asuransi Jiwasraya Persero KP Makassar I Branch Office</t>
  </si>
  <si>
    <t xml:space="preserve">Jl. Jend. Sudirman No. 9 </t>
  </si>
  <si>
    <t>KEP-175/KM.10/2011</t>
  </si>
  <si>
    <t>PT Asuransi Jiwasraya Persero KP Sintang Branch Office</t>
  </si>
  <si>
    <t xml:space="preserve">Jl. Lintas Melawi No. 7-8 </t>
  </si>
  <si>
    <t>KEP-120/KM.10/2011</t>
  </si>
  <si>
    <t>PT Asuransi Jiwasraya Persero KP Surakarta Branch Office</t>
  </si>
  <si>
    <t xml:space="preserve">Jl. Slamet Riyadi No. 538 </t>
  </si>
  <si>
    <t>KEP-139/KM.10/2011</t>
  </si>
  <si>
    <t>PT Asuransi Jiwasraya Persero KP Jakarta Selatan Branch Office</t>
  </si>
  <si>
    <t xml:space="preserve">Jl. Kebayoran Baru No. 66 </t>
  </si>
  <si>
    <t>PT Asuransi Jiwasraya Persero KP Jember Branch Office</t>
  </si>
  <si>
    <t xml:space="preserve">Jl. P. B. Sudirman No. 31 </t>
  </si>
  <si>
    <t>KEP-155/KM.10/2011</t>
  </si>
  <si>
    <t>PT Asuransi Jiwasraya Persero KP Kediri Branch Office</t>
  </si>
  <si>
    <t xml:space="preserve">Jl. Let. Jend. S. Parman N0. 20 </t>
  </si>
  <si>
    <t>KEP-195/KM.10/2011</t>
  </si>
  <si>
    <t>PT Asuransi Jiwasraya Persero KP Tangerang Branch Office</t>
  </si>
  <si>
    <t xml:space="preserve">Jl. Perintis Kemerdekaan 1 </t>
  </si>
  <si>
    <t>KEP-143/KM.10/2011</t>
  </si>
  <si>
    <t>PT Asuransi Jiwasraya Persero KP Jakarta Timur Branch Office</t>
  </si>
  <si>
    <t xml:space="preserve">Jl. Raden Saleh No. 60 </t>
  </si>
  <si>
    <t>PT Asuransi Jiwasraya Persero KP Surabaya Timur Branch Office</t>
  </si>
  <si>
    <t xml:space="preserve">Jl. Biliton No. 67 </t>
  </si>
  <si>
    <t>KEP-138/KM.10/2011</t>
  </si>
  <si>
    <t>PT Asuransi Jiwasraya Persero KP Malang Kota Branch Office</t>
  </si>
  <si>
    <t xml:space="preserve">Jl. Brigjend. Slamet Riyadi No. 1  </t>
  </si>
  <si>
    <t>KEP-121/KM.10/2011</t>
  </si>
  <si>
    <t>PT Asuransi Jiwasraya Persero KP Singaraja Branch Office</t>
  </si>
  <si>
    <t xml:space="preserve">Jl. Jend. Sudirman No. 60 A </t>
  </si>
  <si>
    <t>KEP-181/KM.10/2011</t>
  </si>
  <si>
    <t>PT Asuransi Jiwasraya Persero KP Semarang Timur Branch Office</t>
  </si>
  <si>
    <t xml:space="preserve">Jl. Diponegoro No. 221 </t>
  </si>
  <si>
    <t>KEP-151/KM.10/2011</t>
  </si>
  <si>
    <t>PT Asuransi Jiwasraya Persero KP Prabumulih Branch Office</t>
  </si>
  <si>
    <t xml:space="preserve">Jl. Jend. Sudirman No. 350 </t>
  </si>
  <si>
    <t>KEP-170/KM.10/2011</t>
  </si>
  <si>
    <t>PT Asuransi Jiwasraya Persero KP Palembang Kota Branch Office</t>
  </si>
  <si>
    <t>KEP-177/KM.10/2011</t>
  </si>
  <si>
    <t>PT Asuransi Jiwasraya Persero KP Purwokerto Branch Office</t>
  </si>
  <si>
    <t xml:space="preserve">Jl. Jend. Sudirman 196 A </t>
  </si>
  <si>
    <t>KEP-193/KM.10/2011</t>
  </si>
  <si>
    <t>PT Asuransi Jiwasraya Persero KP Semarang Barat Branch Office</t>
  </si>
  <si>
    <t xml:space="preserve">Jl. S. Parman No. 29A </t>
  </si>
  <si>
    <t>KEP-110/KM.10/2011</t>
  </si>
  <si>
    <t>PT Asuransi Jiwasraya Persero KP Medan Selatan Branch Office</t>
  </si>
  <si>
    <t xml:space="preserve">Jl. Kol. Sugiono. No. 5  </t>
  </si>
  <si>
    <t>KEP-113/KM.10/2011</t>
  </si>
  <si>
    <t>PT Asuransi Jiwasraya Persero KP Medan Utara Branch Office</t>
  </si>
  <si>
    <t xml:space="preserve">Jl. Gatot Subroto Km 6,3 </t>
  </si>
  <si>
    <t>KEP-144/KM.10/2011</t>
  </si>
  <si>
    <t>PT Asuransi Jiwasraya Persero KP Palopo Branch Office</t>
  </si>
  <si>
    <t xml:space="preserve">Jl. H. Andi Kasim No. 23  </t>
  </si>
  <si>
    <t>KEP-154/KM.10/2011</t>
  </si>
  <si>
    <t>PT Asuransi Jiwasraya Persero KP Pare-Pare Branch Office</t>
  </si>
  <si>
    <t xml:space="preserve">Jl. Veteran No. 9 </t>
  </si>
  <si>
    <t>KEP-156/KM.10/2011</t>
  </si>
  <si>
    <t>PT Asuransi Jiwasraya Persero KP Kupang Branch Office</t>
  </si>
  <si>
    <t xml:space="preserve">Jl. Perintis Kemerdekaan </t>
  </si>
  <si>
    <t>KEP-114/KM.10/2011</t>
  </si>
  <si>
    <t>PT Asuransi Jiwasraya Persero KP Madiun Branch Office</t>
  </si>
  <si>
    <t xml:space="preserve">Jl. Dr. Sutomo No. 44 </t>
  </si>
  <si>
    <t>KEP-127/KM.10/2011</t>
  </si>
  <si>
    <t>PT Asuransi Jiwasraya Persero KP Palangkaraya Branch Office</t>
  </si>
  <si>
    <t xml:space="preserve">Jl. R. T. A Milono. Km 1,5 No. 20  </t>
  </si>
  <si>
    <t>KEP-132/KM.10/2011</t>
  </si>
  <si>
    <t>PT Asuransi Jiwasraya Persero KP Samarinda Branch Office</t>
  </si>
  <si>
    <t xml:space="preserve">Jl. Pahlawan Segiri No. 1/32 </t>
  </si>
  <si>
    <t>KEP-112/KM.10/2011</t>
  </si>
  <si>
    <t>PT Asuransi Jiwasraya Persero KP Kendari Branch Office</t>
  </si>
  <si>
    <t xml:space="preserve">Jl. Tebaonunggu No. 7 </t>
  </si>
  <si>
    <t>KEP-125/KM.10/2011</t>
  </si>
  <si>
    <t>PT Asuransi Jiwasraya Persero KP Pangkal Pinang Branch Office</t>
  </si>
  <si>
    <t xml:space="preserve">Jl. Jend. Sudirman No. 32  </t>
  </si>
  <si>
    <t>KEP-165/KM.10/2011</t>
  </si>
  <si>
    <t>PT Asuransi Jiwasraya Persero KP Padang Branch Office</t>
  </si>
  <si>
    <t xml:space="preserve">Jl. Pemuda No. 41 </t>
  </si>
  <si>
    <t>KEP-180/KM.10/2011</t>
  </si>
  <si>
    <t>PT Asuransi Jiwasraya Persero KP Serang Branch Office</t>
  </si>
  <si>
    <t xml:space="preserve">Jl. Jend. A. Yani No. 61 </t>
  </si>
  <si>
    <t>KEP-189/KM.10/2011</t>
  </si>
  <si>
    <t>PT Asuransi Jiwasraya Persero KP Batam Branch Office</t>
  </si>
  <si>
    <t xml:space="preserve">Jl. Raden Fatah Komplek Limba Center Blok A </t>
  </si>
  <si>
    <t>KEP-171/KM.10/2011</t>
  </si>
  <si>
    <t>PT Asuransi Jiwasraya Persero KP Bogor Branch Office</t>
  </si>
  <si>
    <t xml:space="preserve">Jl. Pajajaran No. 45 </t>
  </si>
  <si>
    <t>KEP-186/KM.10/2011</t>
  </si>
  <si>
    <t>PT Asuransi Jiwasraya Persero KP Bengkulu Branch Office</t>
  </si>
  <si>
    <t xml:space="preserve">Jl. Letjen. S. Parman 19 P. Jati </t>
  </si>
  <si>
    <t>KEP-153/KM.10/2011</t>
  </si>
  <si>
    <t>PT Asuransi Jiwasraya Persero KP Barabai Branch Office</t>
  </si>
  <si>
    <t xml:space="preserve">Jl. Murakata No. 17B Rt. 06/11 </t>
  </si>
  <si>
    <t>KEP-147/KM.10/2011</t>
  </si>
  <si>
    <t>PT Asuransi Jiwasraya Persero KP Jayapura Branch Office</t>
  </si>
  <si>
    <t xml:space="preserve">Jl. Dr. Sam Ratulangi No. 7, Apo Jayapura </t>
  </si>
  <si>
    <t>KEP-133/KM.10/2011</t>
  </si>
  <si>
    <t>PT Asuransi Jiwasraya Persero KP Tasikmalaya Branch Office *)</t>
  </si>
  <si>
    <t xml:space="preserve">Jl. Moch. Hatta No. 169 </t>
  </si>
  <si>
    <t>KEP-168/KM.10/2011</t>
  </si>
  <si>
    <t>PT Asuransi Jiwasraya Persero KP Jakarta Utara Branch Office</t>
  </si>
  <si>
    <t xml:space="preserve">Jl. Enggano. No. 32 – 34 </t>
  </si>
  <si>
    <t>PT Asuransi Jiwasraya Persero KP Tegal Branch Office</t>
  </si>
  <si>
    <t xml:space="preserve">Jl. Gajah Mada No. 112 </t>
  </si>
  <si>
    <t>KEP-166/KM.10/2011</t>
  </si>
  <si>
    <t>PT Asuransi Jiwasraya Persero KP Jambi Branch Office</t>
  </si>
  <si>
    <t xml:space="preserve">Jl. Prof. Dr. Sri Sudewi Masjchum Sofwan Sh, 44  </t>
  </si>
  <si>
    <t>KEP-182/KM.10/2011</t>
  </si>
  <si>
    <t>PT Asuransi Jiwasraya Persero KP Bojonegoro Branch Office</t>
  </si>
  <si>
    <t xml:space="preserve">Jl. Kh. Hasyim Ashari 1 </t>
  </si>
  <si>
    <t>KEP-158/KM.10/2011</t>
  </si>
  <si>
    <t>PT Asuransi Jiwasraya Persero KP Jakarta Pusat Branch Office</t>
  </si>
  <si>
    <t xml:space="preserve">Jl. Wahid Hasyim No. 104  </t>
  </si>
  <si>
    <t>PT MNC Life Assurance KP SURABAYA</t>
  </si>
  <si>
    <t>Jalan Taman Ade Irma Suryani Nasution Nomor 21, Kel. Embong Kaliasin, Kec. Genteng, Kota Surabaya</t>
  </si>
  <si>
    <t>031-60010606</t>
  </si>
  <si>
    <t>042/MNCLA/DIR/IV/2013</t>
  </si>
  <si>
    <t>PT MNC Life Assurance KP PEKANBARU</t>
  </si>
  <si>
    <t>Jalan Arifin Ahmad RT 01/RW 10, Kelurahan Sidomulyo Timur, Kecamatan Marpoyan Damai, Kota Pekanbaru</t>
  </si>
  <si>
    <t>0761-8010500</t>
  </si>
  <si>
    <t>S-3454/NB.111/2017</t>
  </si>
  <si>
    <t>PT MNC Life Assurance KP MANADO</t>
  </si>
  <si>
    <t xml:space="preserve">Komplek Pasar Segar Blok Ra 3 Jl. Yos Sudarso Paal 2 </t>
  </si>
  <si>
    <t>014/MNCLA/DIR/II/2012</t>
  </si>
  <si>
    <t>PT MNC Life Assurance KP BANDUNG 1</t>
  </si>
  <si>
    <t xml:space="preserve">Jl. Lengkong Kecil No. 1C </t>
  </si>
  <si>
    <t>042/MNCLA/DIR/XII/2010</t>
  </si>
  <si>
    <t>PT MNC Life Assurance KP DENPASAR</t>
  </si>
  <si>
    <t>Gedung Indovision Jl. Diponegoro No. 109 Lt. 1 Unit M &amp; K</t>
  </si>
  <si>
    <t>055/MNCLA/DIR/V/2013</t>
  </si>
  <si>
    <t>PT MNC Life Assurance KP JAKARTA 1</t>
  </si>
  <si>
    <t>Mnc Tower Lt. 6 Jl. Kebon Sirih Kav. 17 - 19</t>
  </si>
  <si>
    <t>115/DIR/MNCLA/VIII/2011</t>
  </si>
  <si>
    <t>PT MNC Life Assurance KP MEDAN 2</t>
  </si>
  <si>
    <t xml:space="preserve">Jl. Danau Singkarak Gp. Amal No. 1 </t>
  </si>
  <si>
    <t>PT MNC Life Assurance KP KUDUS</t>
  </si>
  <si>
    <t>Ruko Ronggolawe No. 16A Desa Getaspejaten Rt. 01/01 Jati</t>
  </si>
  <si>
    <t xml:space="preserve">Ruko Cempaka Mas Blok E. 14-15 Lt. 4 </t>
  </si>
  <si>
    <t>PT Asuransi Jiwa Sinar Mas MSIG KP KEDIRI</t>
  </si>
  <si>
    <t>S-8313/BL/2009</t>
  </si>
  <si>
    <t>Jl. Brawijaya No. 04, RT. 01, RW. 01  Kelurahan Pocanan, Kecamatan Kota Kediri</t>
  </si>
  <si>
    <t>PT Asuransi Intra Asia KP Denpasar</t>
  </si>
  <si>
    <t>0361-237734</t>
  </si>
  <si>
    <t>0361-4723312</t>
  </si>
  <si>
    <t>S-5172/NB.111/2015</t>
  </si>
  <si>
    <t>Gede Sudirama</t>
  </si>
  <si>
    <t>PT Malacca Trust Wuwungan Insurance KP Palembang</t>
  </si>
  <si>
    <t>Al Elvi</t>
  </si>
  <si>
    <t>PT Bess Central Insurance KP Yogyakarta</t>
  </si>
  <si>
    <t>Jl. Dr. Wahidin Sudirohusodo, Ruko Kuantan Square Kav. R-11 Mlati Krajan, Desa Sendangadi, Kec. Mlati, Kab. Sleman</t>
  </si>
  <si>
    <t>0274-4530403</t>
  </si>
  <si>
    <t>0274-0</t>
  </si>
  <si>
    <t>PT BNI Life Insurance KP Balikpapan</t>
  </si>
  <si>
    <t>Henky Kristiadi Santoso</t>
  </si>
  <si>
    <t>PT Asuransi Jiwa Sinar Mas MSIG KP ACEH - Lhokseumawe</t>
  </si>
  <si>
    <t>Jl. Samudera Baru No. 35 Dusun Kp. Keuramat, Gampong Simpang Empat, Kec. Banda Sakti</t>
  </si>
  <si>
    <t>BANDUNG BARAT</t>
  </si>
  <si>
    <t>PT Sun Life Financial Indonesia KP Sukoharjo</t>
  </si>
  <si>
    <t>Jl. Ir. Soekarno No. 88 A, RT. 01 RW. 005 Desa Madegondo, Kec. Grogol, Kab. Sukoharjo</t>
  </si>
  <si>
    <t>PT Sun Life Financial Indonesia KP Brebes</t>
  </si>
  <si>
    <t>Jl. Jend Sudirman 108 (depan Polres Brebes) RT 001 RW 001 Kel. Gandasuli, Kec. Brebes, Kab. Brebes</t>
  </si>
  <si>
    <t>PT Sun Life Financial Indonesia KP Medan 2</t>
  </si>
  <si>
    <t>Palladium Mall Unit GE 3-01 Jl. Kapt Maulana Lubis No. 8, Kel Petisah Tengah, Kec. Medan Petisah</t>
  </si>
  <si>
    <t>PT Sun Life Financial Indonesia KP Medan 3</t>
  </si>
  <si>
    <t>Jl. Kapten Muslim Komplek Mega Com F-21 Kel. Dwikora, Kec. Medan Helvetia</t>
  </si>
  <si>
    <t>PT Asuransi Videi KP Malang</t>
  </si>
  <si>
    <t xml:space="preserve">Jl. Terusan Candi Mendut No. 17 H </t>
  </si>
  <si>
    <t>S-6708/BL/2012</t>
  </si>
  <si>
    <t>PT Asuransi Videi KP Pekanbaru</t>
  </si>
  <si>
    <t>Komplek Perkantoran Sudirman Raya Blok D No. 10 Jl. Jend. Sudirman</t>
  </si>
  <si>
    <t>34.01.01</t>
  </si>
  <si>
    <t>PT Asuransi Videi KP Samarinda</t>
  </si>
  <si>
    <t xml:space="preserve">Jl. Pangeran Antasari No. 45 Rt. 006, Air Putih, Samarinda Ulu </t>
  </si>
  <si>
    <t>S-1904/BL/2009</t>
  </si>
  <si>
    <t>Kantor Pemasaran Jakarta</t>
  </si>
  <si>
    <t>021-8306706</t>
  </si>
  <si>
    <t>Abdul Hafiz Siregar</t>
  </si>
  <si>
    <t>PT Asuransi Videi KP Pontianak</t>
  </si>
  <si>
    <t xml:space="preserve">Jl. Mujahiddin No. 16 B </t>
  </si>
  <si>
    <t>S-3613/BL/2012</t>
  </si>
  <si>
    <t>PT Prudential Life Assurance KP Great StarCikarang</t>
  </si>
  <si>
    <t>Jl Inti I Blok C1 No. 7, Lippo Cikarang, Desa Cibatu, Kec. Cikarang Selatan, Kab. Bekasi</t>
  </si>
  <si>
    <t>KOTA CIREBON</t>
  </si>
  <si>
    <t>S780NB1112016</t>
  </si>
  <si>
    <t>Limen Wilna Winanta</t>
  </si>
  <si>
    <t>PT Prudential Life Assurance KP MBS AgencySurabaya</t>
  </si>
  <si>
    <t>Jl Raya Jemursari 101 B, RT 03 RW X, Kel. Jemurwonosari, Kec. Wonocolo, Kota Surabaya</t>
  </si>
  <si>
    <t>S-637/NB.11/2016</t>
  </si>
  <si>
    <t>Andy Sutanto</t>
  </si>
  <si>
    <t>PT MNC Life Assurance KP Samarinda</t>
  </si>
  <si>
    <t>Jl. HM Ardans Ring Road 3, RT. 01, Kel. Sempaja Utara, Kec. Samarinda Utara, Kota Samarinda</t>
  </si>
  <si>
    <t>S-2852/NB.111/2016</t>
  </si>
  <si>
    <t>Sulau Lahang</t>
  </si>
  <si>
    <t xml:space="preserve">Sulau Lahang </t>
  </si>
  <si>
    <t>PT Asuransi Umum Mega KP Kendari</t>
  </si>
  <si>
    <t>Gedung Bank Mega Lt. 3 Jl. A Yani No. 30 Ab Blok A3-4</t>
  </si>
  <si>
    <t>0401-3131914</t>
  </si>
  <si>
    <t>S-6471/BL/2007</t>
  </si>
  <si>
    <t>Irianto</t>
  </si>
  <si>
    <t>PT Asuransi Umum Mega KP Mataram</t>
  </si>
  <si>
    <t>Jl. Pejangjik No. 129, Cakranegara</t>
  </si>
  <si>
    <t>0370-623425</t>
  </si>
  <si>
    <t>S-2031/BL/2007</t>
  </si>
  <si>
    <t>I Wy Hardhika Wijaya</t>
  </si>
  <si>
    <t>PT LIG Insurance Indonesia KP BSD Tangerang</t>
  </si>
  <si>
    <t>Ruko Bsd Junction Blok A 19 Jl. Pahlawan Seribu, Serpong</t>
  </si>
  <si>
    <t>1111-11111</t>
  </si>
  <si>
    <t>aaaaa</t>
  </si>
  <si>
    <t>PT MNC Life Assurance Kp Manado</t>
  </si>
  <si>
    <t>Jl. Pierre Tendean Kompleks Kawasan Megamas Blok 1D No. 19 Boulevard, Lingk I, Kel. Wenang Selatan, Kec. Wenang, Kota Manado</t>
  </si>
  <si>
    <t>S85NB1112016</t>
  </si>
  <si>
    <t>PT MNC Life Assurance Buleleng</t>
  </si>
  <si>
    <t>Jl. Singaraja Seririt Wilayah Banjar Dinas Dauh Margi, Desa Pemaron, Kec. Buleleng, Kab. Buleleng</t>
  </si>
  <si>
    <t>BULELENG</t>
  </si>
  <si>
    <t>Ni Made Maduriati</t>
  </si>
  <si>
    <t>021-5250708</t>
  </si>
  <si>
    <t>Ricky Jansen W.</t>
  </si>
  <si>
    <t>Ricky Jansen Waworuntu</t>
  </si>
  <si>
    <t>Lion Castle Pekanbaru</t>
  </si>
  <si>
    <t>Jl. Arifin Ahmad No. 148F, Kel. Sidomulyo Timur, Kec. Marpoyan Damai, Kota Pekanbaru, 28125</t>
  </si>
  <si>
    <t>S328NB1112016</t>
  </si>
  <si>
    <t>Yasdirman</t>
  </si>
  <si>
    <t>Ruko Alam Sutera Town Center 10C No.7, Kel. Pakulonan, Kec. Serpong Utara, Kota Tanggerang Selatan</t>
  </si>
  <si>
    <t>S506NB1112016</t>
  </si>
  <si>
    <t>Ade Hamka</t>
  </si>
  <si>
    <t>Nureni</t>
  </si>
  <si>
    <t>Verdian Soetjhajono</t>
  </si>
  <si>
    <t>Jl A. Yani (By Pass) No. 51-B, RT 01, RW 12, Kel. Larangan, Kec. Harjamukti, Kota Cirebon</t>
  </si>
  <si>
    <t>KOTA BANDUNG</t>
  </si>
  <si>
    <t>Widi Prasetyo</t>
  </si>
  <si>
    <t>PT Asuransi Jiwa Sequis Life KP FIT Team 6 Pekanba</t>
  </si>
  <si>
    <t>Jl Arifin Ahmad No. 88, RT 02 RW 16, Kel Tangkerang Tengah, Kec. Marpoyan Damai, Kota Pekanbaru</t>
  </si>
  <si>
    <t>S420NB112016</t>
  </si>
  <si>
    <t>PT Equity Life Indonesia KP Alam Sutera</t>
  </si>
  <si>
    <t>Ruko Alam Sutera Town Center 10C No. 7, Kel. Pakulonan, Kec. serpong Utara, Kota Tangerang</t>
  </si>
  <si>
    <t>PT Prudential Life Assurance KP One Favor - Manado</t>
  </si>
  <si>
    <t>Jl. Laksda John Lie Ruko Mega Profit Blok II F2/43 Kawasan Mega, Kel Titiwungen Selatan, Kec. Sario, Kota Manado</t>
  </si>
  <si>
    <t>S637NB112016</t>
  </si>
  <si>
    <t>Hellen Hakim</t>
  </si>
  <si>
    <t>PT AIA Financial KP LPG SAMOEDRA AGENCY</t>
  </si>
  <si>
    <t>Jl. Kartini No. 52 A-B RT 004 LK I, Kel. Palapa, Kec. Tanjung Karang Pusat, Kota Bandar Lampung</t>
  </si>
  <si>
    <t>S-1696/NB.111/2016</t>
  </si>
  <si>
    <t>Boedya Darmanto</t>
  </si>
  <si>
    <t>PT MNC Life Assurance KP Lampung</t>
  </si>
  <si>
    <t>Jl. Gajah Mada, Kel. Kota Baru, Kec. Tanjung Karang Timur, Kota Bandar Lampung</t>
  </si>
  <si>
    <t>S-2062/NB.111/2016</t>
  </si>
  <si>
    <t>Yeli Cathrine Mokoda</t>
  </si>
  <si>
    <t>Yeli Cathrine Mokodaser</t>
  </si>
  <si>
    <t>PT Pan Pacific Insurance Service Point Kudus</t>
  </si>
  <si>
    <t>Jl. Ruko KH. Agus Salim No. 15 A, RT 01, RW 01, Desa Getaspejaten, Kec. Jati, Kab. Kudus</t>
  </si>
  <si>
    <t>S-879/NB.111/2016</t>
  </si>
  <si>
    <t>Sdr. Purnomo Jati</t>
  </si>
  <si>
    <t>S-2260/NB.111/2016</t>
  </si>
  <si>
    <t>PT MNC Asuransi Indonesia KP Pontianak</t>
  </si>
  <si>
    <t>Yohanes Rudy Susanto</t>
  </si>
  <si>
    <t>Yohanes Rudy Susanto Tan</t>
  </si>
  <si>
    <t>0274-8600060</t>
  </si>
  <si>
    <t>0274-8600059</t>
  </si>
  <si>
    <t>R. Dian Hartawan Sur</t>
  </si>
  <si>
    <t>R. Dian Hartawan Suryo Putro</t>
  </si>
  <si>
    <t>PT Asuransi Intra Asia KP JAMBI</t>
  </si>
  <si>
    <t>0741-668399</t>
  </si>
  <si>
    <t>0741-668387</t>
  </si>
  <si>
    <t>S-13433/BL/2011</t>
  </si>
  <si>
    <t>Hari Tjahjono</t>
  </si>
  <si>
    <t>PT Asuransi Jiwa Adisarana Wanaartha KP Pekanbaru</t>
  </si>
  <si>
    <t>Jl Sudirman RT 01 RW 07, Kel. Tangkerang Selatan, Kec. Bukit Raya, Kota Pekanbaru</t>
  </si>
  <si>
    <t>S334NB1112016</t>
  </si>
  <si>
    <t>Hery Setyo Handoko</t>
  </si>
  <si>
    <t>S-698/NB.11/2016</t>
  </si>
  <si>
    <t>Vini Bayu Indrawan</t>
  </si>
  <si>
    <t xml:space="preserve">Vini Bayu Indrawan </t>
  </si>
  <si>
    <t>PT Auransi AllianzLife Indonesia KP Madiun Biliton</t>
  </si>
  <si>
    <t>Jl. Biliton RT. 27 RW. 07, Kel. Madiun Lor, Kec. Manguharjo, Kota Madiun</t>
  </si>
  <si>
    <t>S-1324/NB.111/2016</t>
  </si>
  <si>
    <t>Yulaifatur Rosida</t>
  </si>
  <si>
    <t>PT MNC Life Assurance KP Sukabumi</t>
  </si>
  <si>
    <t>Ruko Orange, Jl. Otista RT. 01/01, Kel. Citamiang, Kec. Citamiang, Sukabumi</t>
  </si>
  <si>
    <t>SUKABUMI</t>
  </si>
  <si>
    <t>S-1305/NB.111/2016</t>
  </si>
  <si>
    <t>Hera Juliawati</t>
  </si>
  <si>
    <t>PT MNC Asuransi Indonesia KP Bogor</t>
  </si>
  <si>
    <t>PANGANDARAN</t>
  </si>
  <si>
    <t>S-1268/NB.111/2016</t>
  </si>
  <si>
    <t>Muhammad Mansyur</t>
  </si>
  <si>
    <t>PT Tokio Marine Life Insurance KP Medan</t>
  </si>
  <si>
    <t>Jl. Palang Merah Medan, Royal Residen Lantai II Tower A, Kel. Aur, Kec. Medan Maimun, Kota Medan</t>
  </si>
  <si>
    <t>S-1527/NB.111/2016</t>
  </si>
  <si>
    <t>Ziko</t>
  </si>
  <si>
    <t>PT Bosowa Asuransi KP Kota Banjarmasin</t>
  </si>
  <si>
    <t>Jl. Skip Lama No. 25 RT 021 RW 002, Kel. Antasan Besar, Kec. Banjarmasin Tengah, Kota Banjarmasin</t>
  </si>
  <si>
    <t>S-979/NB.111/2016</t>
  </si>
  <si>
    <t>Ilham Idham</t>
  </si>
  <si>
    <t>PT Axa Financial Indonesia KPM Manado</t>
  </si>
  <si>
    <t>Ruko Mega Smart Blok 5 No.10 Jl Piere Tandean - Manado</t>
  </si>
  <si>
    <t>0431-8880621</t>
  </si>
  <si>
    <t>0431-8880631</t>
  </si>
  <si>
    <t>S-1839/NB.111/2016</t>
  </si>
  <si>
    <t>PT Asuransi Videi KP Kendari</t>
  </si>
  <si>
    <t>Jl. Sao-Sao No. 194, Kel. Bende, Kec. Kadia, Kota Kendari</t>
  </si>
  <si>
    <t>S-1733/NB.111/2016</t>
  </si>
  <si>
    <t>Suriadi Khomaeni Ham</t>
  </si>
  <si>
    <t>Suriadi Khomaeni Hamdun</t>
  </si>
  <si>
    <t>PT Asuransi Videi KP Ternate</t>
  </si>
  <si>
    <t>Jl. Stadion No. 17A, Kel. Stadion, Kec. Kota Ternate Tengah, Kota Ternate</t>
  </si>
  <si>
    <t>Bahmid Katili</t>
  </si>
  <si>
    <t>PT Asuransi Videi KP Palu</t>
  </si>
  <si>
    <t>Jl. MT. Haryono No. 13, Kel. Besusu Tengah, Kec. Palu Timur, Kota Palu</t>
  </si>
  <si>
    <t>Rusdin</t>
  </si>
  <si>
    <t>PT Bess Central Insurance KP Batam</t>
  </si>
  <si>
    <t>S-1697/NB.111/2016</t>
  </si>
  <si>
    <t>Juliana</t>
  </si>
  <si>
    <t>PT AIA Financial KP ASO MALANG</t>
  </si>
  <si>
    <t>Jl. Letjen S. Parman No. 7 Rt.01 Rw.11, Kel. Lowokwaru, Kec. Lowokwaru, Kota Malang</t>
  </si>
  <si>
    <t>Hendry Santoso</t>
  </si>
  <si>
    <t>S-977/Nb.111/2016</t>
  </si>
  <si>
    <t>PT Malacca Trust Wuwungan Insurance KP Denpasar</t>
  </si>
  <si>
    <t>S-613/NB.11/2016</t>
  </si>
  <si>
    <t>I Nyoman Supriyadnya</t>
  </si>
  <si>
    <t>Mitsui Leasing Capital Indonesia kp Kemayoran</t>
  </si>
  <si>
    <t xml:space="preserve">Superblok Mega Kemayoran Kanto 4 Blok B No 29 Jalan Angkasa Kav B6 Kota Baru Bandar Kemayoran Kelurahan Gunung Sahari Selatan Kecamatan Kemayoran </t>
  </si>
  <si>
    <t>S-5424/NB.111/2015</t>
  </si>
  <si>
    <t>Jeremia Johan</t>
  </si>
  <si>
    <t>Jl Merdeka No. 12, Dusun Sebudi, Desa Sumerta Kelod, Kec. Denpasar Timur, Kota Denpasar</t>
  </si>
  <si>
    <t>S667NB112016</t>
  </si>
  <si>
    <t>Meriani Tan</t>
  </si>
  <si>
    <t>PT Asuransi Jasa Tania Tbk Kp Bekasi</t>
  </si>
  <si>
    <t>Jl. Jend. A. Yani Blok A No. 3 RT. 005/002, Kel. Pekayon Jaya, Kec. Bekasi Selatan, Kota Bekasi</t>
  </si>
  <si>
    <t>S-3489/NB.111/2016</t>
  </si>
  <si>
    <t>Johanes Denny Widjay</t>
  </si>
  <si>
    <t>Johanes Denny Widjaya</t>
  </si>
  <si>
    <t>PT Asuransi Allianz Life Indonesia Kp Surakarta</t>
  </si>
  <si>
    <t>Jl. Dr. Radjiman No. 531B. RT. 01/I, Kel. Laweyan, Kec. Laweyan, Kota Surakarta</t>
  </si>
  <si>
    <t>S-3571/NB.111/2016</t>
  </si>
  <si>
    <t>Linda Santosa</t>
  </si>
  <si>
    <t>PT Asuransi Bhakti Bhayangkara KP PAlembang</t>
  </si>
  <si>
    <t>Jl. Jend Sudirman, No. 774, Lantai IV, RT. 013 RW. 015, Kel. 20 Ilir DIII, Kec. Ilir Timur I</t>
  </si>
  <si>
    <t>S-2001/NB.111/2016</t>
  </si>
  <si>
    <t>Hari Yandanu</t>
  </si>
  <si>
    <t>PT Asuransi Asoka Mas KP Manado</t>
  </si>
  <si>
    <t>Jl. Sam Ratulangi No. 84, Lingk. 1, Kel. Wenang Selatan, Kec. Wenang, Manado</t>
  </si>
  <si>
    <t>0431-8801125</t>
  </si>
  <si>
    <t>S-1945/NB.111/2016</t>
  </si>
  <si>
    <t>Temmy Kanri Wungkar</t>
  </si>
  <si>
    <t>PT AXA Financial Indonesia KPM Manado</t>
  </si>
  <si>
    <t>0431-8802857</t>
  </si>
  <si>
    <t>0431-000000</t>
  </si>
  <si>
    <t>S-2000/NB.111/2016</t>
  </si>
  <si>
    <t>Aike Olivia Rakian</t>
  </si>
  <si>
    <t>PT Asuransi Intra Asia KP Bekasi</t>
  </si>
  <si>
    <t>S-1943/NB.111/2016</t>
  </si>
  <si>
    <t>Eddy Harsono Putra</t>
  </si>
  <si>
    <t>PT Malacca Trust Wuwungan Insurance KP Malang</t>
  </si>
  <si>
    <t>Adhitya Girindra War</t>
  </si>
  <si>
    <t>Adhitya Girindra Wardhana</t>
  </si>
  <si>
    <t>PT. Asuransi FPG KP Serpong</t>
  </si>
  <si>
    <t>S-4038/BL/2011</t>
  </si>
  <si>
    <t>Retno</t>
  </si>
  <si>
    <t xml:space="preserve">Evita </t>
  </si>
  <si>
    <t>PT BNI Life Insurance KP KPM. SURABAYA 03</t>
  </si>
  <si>
    <t>Kantor Pemasaran Mandiri Surabaya-3 Jl. Ngagel No. 143 N</t>
  </si>
  <si>
    <t>S-13043/BL/2011</t>
  </si>
  <si>
    <t>PT BNI Life Insurance KP KPM. BANDUNG 04</t>
  </si>
  <si>
    <t>Kantor Pemasaran Mandiri Bandung 04 Jl. Braga No. 15</t>
  </si>
  <si>
    <t>S-13427/BL/2011</t>
  </si>
  <si>
    <t>PT BNI Life Insurance KP KPM. BANDUNG 03</t>
  </si>
  <si>
    <t>Kantor Pemasaran Mandiri Bandung 3 City Square B - 15 Jl. Abdul Rahman Saleh No. 9</t>
  </si>
  <si>
    <t>S-3541/BL/2012</t>
  </si>
  <si>
    <t>PT BNI Life Insurance KP KPM. BANDUNG 02</t>
  </si>
  <si>
    <t xml:space="preserve">Bandung </t>
  </si>
  <si>
    <t>PT BNI Life Insurance KP MEDAN 03</t>
  </si>
  <si>
    <t>Kantor Pemasaran Medan 3 Jl. Cut Mutia No. 11 / 17</t>
  </si>
  <si>
    <t>PT AIA Financial KP SBY GIDION</t>
  </si>
  <si>
    <t xml:space="preserve">Jl. Diponegoro 62 </t>
  </si>
  <si>
    <t>Jl. Bogowonto No. 25C Surabaya</t>
  </si>
  <si>
    <t>PT AIA Financial KP PKB YULIE</t>
  </si>
  <si>
    <t xml:space="preserve">Jl. Gardenia No. 8 (Ex Jl. Rajawali ) </t>
  </si>
  <si>
    <t>PT AIA Financial KP POWER ONE MDN RISING STAR</t>
  </si>
  <si>
    <t xml:space="preserve">Paladium Mall Ground Fl. Gs 23 No. 5 </t>
  </si>
  <si>
    <t>PT AIA Financial KP SBY HONEY</t>
  </si>
  <si>
    <t xml:space="preserve">Komplek Rmi Blok E-10 </t>
  </si>
  <si>
    <t>PT AIA Financial KP POWER ONE MKS SMART</t>
  </si>
  <si>
    <t xml:space="preserve">Jl. Lanto Dg. Pasewang No. 28. A </t>
  </si>
  <si>
    <t>PT AIA Financial KP POWER ONE SBY FALCON</t>
  </si>
  <si>
    <t xml:space="preserve">Gedung Graha Pasific Lt. 8 </t>
  </si>
  <si>
    <t>PT AIA Financial KP SKB ARP FAITH</t>
  </si>
  <si>
    <t xml:space="preserve">Jl. Bhayangkara No. 21B </t>
  </si>
  <si>
    <t>PT AIA Financial KP BLG BOR BRAVO PELANGI</t>
  </si>
  <si>
    <t xml:space="preserve">Jl. Sudirman No. 32A </t>
  </si>
  <si>
    <t>PT AIA Financial KP JAM DARSON</t>
  </si>
  <si>
    <t>Komplek Ruko Abadi No. 02/03 Jl. Muhammad Husni Thamrin (Depan Bank Bni Abadi)</t>
  </si>
  <si>
    <t>PT Asuransi Intra Asia KP PONTIANAK</t>
  </si>
  <si>
    <t>Jl. Karimata No. 4B - Pontianak</t>
  </si>
  <si>
    <t>0561-741237</t>
  </si>
  <si>
    <t>0561-741362</t>
  </si>
  <si>
    <t>S-/3433/BL/2011</t>
  </si>
  <si>
    <t>Anton Permana</t>
  </si>
  <si>
    <t>PT Asuransi Intra Asia KP PEKANBARU</t>
  </si>
  <si>
    <t>Jl. Arifin Ahmad Blok C 3, RT. 02 RW. 015, Kel. Sidomulyo Timur, Kec. Marpoyan Damai, Kota Pekanbaru</t>
  </si>
  <si>
    <t>0761-7431655</t>
  </si>
  <si>
    <t>S-3433/BL/2011</t>
  </si>
  <si>
    <t>Saud Lundu</t>
  </si>
  <si>
    <t>PT Asuransi Intra Asia KP SEMARANG</t>
  </si>
  <si>
    <t>024-86455895</t>
  </si>
  <si>
    <t>024-86452686</t>
  </si>
  <si>
    <t>S-5882/NB.111/2014</t>
  </si>
  <si>
    <t>Adnan Buyung</t>
  </si>
  <si>
    <t>PT Asuransi Intra Asia KP PALEMBANG</t>
  </si>
  <si>
    <t>Jl. Sudirman Timur KM. 3,5 No. 774, RT. 13 RW. 05, Kel. 20 Ilir D III, Kec. Ilir Timur I, Kota Palembang</t>
  </si>
  <si>
    <t>0711-5611865</t>
  </si>
  <si>
    <t>0711-5611960</t>
  </si>
  <si>
    <t>Arpan</t>
  </si>
  <si>
    <t>PT Asuransi Buana Independent KP Cirebon</t>
  </si>
  <si>
    <t>Graha Sucofindo Jl. Sudarsono. No. 46</t>
  </si>
  <si>
    <t>S-1535/BL/2006</t>
  </si>
  <si>
    <t>PT Asuransi Buana Independent KP Bengkulu</t>
  </si>
  <si>
    <t xml:space="preserve">Jl. Mayjen Sutoyo No. 23 </t>
  </si>
  <si>
    <t>PT Asuransi Buana Independent KP Samarinda</t>
  </si>
  <si>
    <t xml:space="preserve">Jl. Sulawesi No. 2 </t>
  </si>
  <si>
    <t>034/ABI/DIR/IV/08</t>
  </si>
  <si>
    <t>PT Asuransi Buana Independent KP Solo</t>
  </si>
  <si>
    <t>Hotel Agas Innational Jl. Dr. Muwardi No. 44</t>
  </si>
  <si>
    <t>PT Asuransi Buana Independent KP Denpasar</t>
  </si>
  <si>
    <t xml:space="preserve">Jl. Gatot Subroto No. 80 </t>
  </si>
  <si>
    <t>PT Asuransi Buana Independent KP Balikpapan</t>
  </si>
  <si>
    <t>Ruko Pelangi B Point Blok A No. 7, Jalan Syarifudin Yoes, Kelurahan Sepinggan Baru, Kecamatan Balikpapan Selatan, Balikpapan 76115</t>
  </si>
  <si>
    <t>117/ABI/DIR/IX/08</t>
  </si>
  <si>
    <t>PT Asuransi Buana Independent KP Batam</t>
  </si>
  <si>
    <t>Kompleks Ruko Alexandria Business Centre Blok B8-46, Anggrek Sari, Batam Cen</t>
  </si>
  <si>
    <t>PT Asuransi Buana Independent KP Banjarmasin</t>
  </si>
  <si>
    <t>Jl. Gatot Subroto No. 1, Rt. 031, Kuripan, Banjarmasin Timur</t>
  </si>
  <si>
    <t>0511-3273232</t>
  </si>
  <si>
    <t>S-5481/BL/2009</t>
  </si>
  <si>
    <t>Hendi Hernanda</t>
  </si>
  <si>
    <t>PT Asuransi Buana Independent KP Pekanbaru</t>
  </si>
  <si>
    <t xml:space="preserve">Jl. Tuanku Tambusai No. 32 </t>
  </si>
  <si>
    <t>PT Asuransi Buana Independent KP Jambi</t>
  </si>
  <si>
    <t xml:space="preserve">Jambi </t>
  </si>
  <si>
    <t>PT Asuransi Buana Independent KP Tasikmalaya</t>
  </si>
  <si>
    <t xml:space="preserve">Komplek Permata Regency Blok C. 11, Jl. Siliwangi </t>
  </si>
  <si>
    <t>PT Asuransi Umum BCA KP Balikpapan</t>
  </si>
  <si>
    <t>S-884/NB.11/2013</t>
  </si>
  <si>
    <t>Sarwin Kiko Napitupulu</t>
  </si>
  <si>
    <t>PT Asuransi Umum BCA KP Denpasar</t>
  </si>
  <si>
    <t>Gedung Bca Kcp Maluku Lti. 3, Jl. P. Maluku 10 Pertokoan Diponegoro Megah A/10-11</t>
  </si>
  <si>
    <t>S-8954/BL/2012</t>
  </si>
  <si>
    <t>Rochni Urip Widodo</t>
  </si>
  <si>
    <t>PT Asuransi Umum BCA KP Makassar</t>
  </si>
  <si>
    <t>0411-8984399</t>
  </si>
  <si>
    <t>S-9352/BL/2012</t>
  </si>
  <si>
    <t>Fitriadi</t>
  </si>
  <si>
    <t>S-2993/BL/2011</t>
  </si>
  <si>
    <t>PT Mandiri AXA General Insurance KP Makasar</t>
  </si>
  <si>
    <t>Jl. Bonto Lempangan No. 34I Kel. Sawerigading, Kec. Ujung Pandang</t>
  </si>
  <si>
    <t>PT Mandiri AXA General Insurance KP Palembang</t>
  </si>
  <si>
    <t>PT Asuransi Staco Mandiri KP Bali</t>
  </si>
  <si>
    <t xml:space="preserve">Surabaya </t>
  </si>
  <si>
    <t>S-1605/BL/2007</t>
  </si>
  <si>
    <t>PT Asuransi Videi KP Tanjung Pinang</t>
  </si>
  <si>
    <t>Perum. Taman Harapan Indah No. 09 (Dekat Pasar Tradisional Bintan Center / Depan Kantor Lurah Air Raja )</t>
  </si>
  <si>
    <t>PT Asuransi Umum Videi - KP Sby Jalan Musi</t>
  </si>
  <si>
    <t>S-9021/BL/2010</t>
  </si>
  <si>
    <t>PT Asuransi Videi KP Panglima Polim</t>
  </si>
  <si>
    <t>Ruko Grand Panglima Polim Jl. Panglima Polim Raya No. 86, Kebayoran Baru</t>
  </si>
  <si>
    <t>S-12373/BL/2012</t>
  </si>
  <si>
    <t>PT Asuransi Videi KP Jambi</t>
  </si>
  <si>
    <t xml:space="preserve">Jl. Pangeran Hidayat No. 102, Kel. Suka Karya </t>
  </si>
  <si>
    <t>S-326/NB.11/2013</t>
  </si>
  <si>
    <t>PT Asuransi Videi KP Palembang</t>
  </si>
  <si>
    <t>Jalan Demang Lebar Daun No. 07, RT. 019, RW. 005, Kelurahan Demang Lebar Daun, Kecamatan Ilir Barat I, Kota Palembang</t>
  </si>
  <si>
    <t>0711-5715170</t>
  </si>
  <si>
    <t>0711-5715710</t>
  </si>
  <si>
    <t>39.03.05</t>
  </si>
  <si>
    <t>PT Asuransi Videi KP Pangkal Pinang</t>
  </si>
  <si>
    <t xml:space="preserve">Jl. Raya Mentok, Km. 4 Kel. Keramat </t>
  </si>
  <si>
    <t>S-11855/BL/2012</t>
  </si>
  <si>
    <t>PT Asuransi Videi KP Palangkaraya</t>
  </si>
  <si>
    <t xml:space="preserve">Jl. G. Obos Rt. 04/Rw. 02 No. 97, Kel. Menteng, Kec. Jekan Raya </t>
  </si>
  <si>
    <t>PT Asuransi Videi KP Bengkulu</t>
  </si>
  <si>
    <t xml:space="preserve">Jl. Flamboyan 8 No. 16 </t>
  </si>
  <si>
    <t>S-3134/BL/2010</t>
  </si>
  <si>
    <t>PT Asuransi Videi KP Balikpapan</t>
  </si>
  <si>
    <t>Balikpapan Permai Blok G-1 No. 45 Jl. Jend. Sudirman</t>
  </si>
  <si>
    <t>287.10.00</t>
  </si>
  <si>
    <t>PT Asuransi Videi KP Lampung</t>
  </si>
  <si>
    <t xml:space="preserve">Jl. P. Diponegoro No. 155, Gulak Galik, Teluk Betung Utara </t>
  </si>
  <si>
    <t>63.04.06</t>
  </si>
  <si>
    <t xml:space="preserve">PT Asuransi Videi KP Makassar </t>
  </si>
  <si>
    <t>Komplek Business Center Iii Blok B No. 6 Jl. A. P Pettarani</t>
  </si>
  <si>
    <t>S-14482/BL/2012</t>
  </si>
  <si>
    <t>PT Asuransi Rama Satria Wibawa KP YOGYAKARTA</t>
  </si>
  <si>
    <t xml:space="preserve">Jl. Urip Sumiharjo No. 105 </t>
  </si>
  <si>
    <t>PT Asuransi Rama Satria Wibawa KP PALEMBANG</t>
  </si>
  <si>
    <t>PT Asuransi Cakrawala Proteksi Indonesia KP Banyumas</t>
  </si>
  <si>
    <t>Jl. Jend. Sutoyo No. 41 A, RT. 05 RW. 001 Kel. Kedungwuluh, Kec. Purwokerto Barat, Kab. Banyumas</t>
  </si>
  <si>
    <t>PT Sun Life Financial Indonesia KP Semarang</t>
  </si>
  <si>
    <t xml:space="preserve">Jl. Klipang Raya Golf View Kav. 5 </t>
  </si>
  <si>
    <t>PT Sun Life Financial Indonesia KP Makassar</t>
  </si>
  <si>
    <t>Kl. AP. Pettarani Bussines Centre III Blok A No. 15 Kel. Masale, Kec. Panakkukang</t>
  </si>
  <si>
    <t>PT AIA Financial KP Son Star</t>
  </si>
  <si>
    <t>Jl. Jendral Sudirman Ruko No. 11 Kel. Fandoi, Distrik Biak Kota, Kab. Biak Numfor</t>
  </si>
  <si>
    <t>PT AIA Financial KP Jkt Crystal Gading</t>
  </si>
  <si>
    <t>Rukan Plaza Pasifik Blok A. II No. 28, Jl. Boulevard Barat Raya Kel. Kelapa Gading</t>
  </si>
  <si>
    <t>PT. Asuransi FPG KP Bogor</t>
  </si>
  <si>
    <t>Puri Begawan Lantai 1, Jalan Raya Padjajaran Nomor 5-7, RT. 04, RW. 11, Kelurahan Baranangsiang, Kecamatan Bogor Timur, Kota Bogor</t>
  </si>
  <si>
    <t>0251-8392260</t>
  </si>
  <si>
    <t>0251-8392261</t>
  </si>
  <si>
    <t>S-3586/BL/2011</t>
  </si>
  <si>
    <t>Anton</t>
  </si>
  <si>
    <t xml:space="preserve">Ahmad Amarullah </t>
  </si>
  <si>
    <t>PT Asuransi Mitra Pelindung Mustika KP Bogor</t>
  </si>
  <si>
    <t>0251-8352606</t>
  </si>
  <si>
    <t>0251-8352611</t>
  </si>
  <si>
    <t>S-3658/NB.11/2013</t>
  </si>
  <si>
    <t>Virgin Valentine Harikedua</t>
  </si>
  <si>
    <t>PT Asuransi Multi Artha Guna KP Pontianak</t>
  </si>
  <si>
    <t>Gedung Bank Panin Lt. 3 Jl. Imam Bonjol No. 44</t>
  </si>
  <si>
    <t>S-5303/LK/2003</t>
  </si>
  <si>
    <t>PT Asuransi Multi Artha Guna KP Pematang Siantar</t>
  </si>
  <si>
    <t>Gedung Bank Panin Lt. 3 Jl. Soa Sio No. 22 A-B</t>
  </si>
  <si>
    <t>S-1339/NB.11/2013</t>
  </si>
  <si>
    <t>PT Asuransi Multi Artha Guna KP Padang</t>
  </si>
  <si>
    <t>Gedung Bank Panin Lt. 2 Jl. Pondok No. 92</t>
  </si>
  <si>
    <t>037/DIR-LY/II/2006</t>
  </si>
  <si>
    <t>PT Asuransi Multi Artha Guna KP Solo</t>
  </si>
  <si>
    <t>Gedung Bank Panin Lt. 3 Jl. Gatot Subroto No. 91 F</t>
  </si>
  <si>
    <t>S-4232/LK/2004</t>
  </si>
  <si>
    <t>PT Asuransi Multi Artha Guna KP Palu</t>
  </si>
  <si>
    <t>Gedung Bank Panin Jl. A. Yani No. 30 E</t>
  </si>
  <si>
    <t>S-2946/BL/2009</t>
  </si>
  <si>
    <t>PT Asuransi Multi Artha Guna KP Muara Bungo</t>
  </si>
  <si>
    <t>Gedung Bank Panin Lt. 3 Jl. M. Yamin Kompleks Wtc Blok B No. 36-37</t>
  </si>
  <si>
    <t>S-579/NB.11/2013</t>
  </si>
  <si>
    <t>PT Asuransi Multi Artha Guna KP Samarinda</t>
  </si>
  <si>
    <t>Gedung Bank Panin Lt. 3  Komplek Mall Lembuswana Blok D1- D2</t>
  </si>
  <si>
    <t>PT Asuransi Multi Artha Guna KP Malang</t>
  </si>
  <si>
    <t>Gedung Bank Panin Lt. 2 Jl. Sultan Agung No. 14</t>
  </si>
  <si>
    <t>PT Asuransi Multi Artha Guna KP Kendari</t>
  </si>
  <si>
    <t>PT Asuransi Multi Artha Guna KP Balikpapan</t>
  </si>
  <si>
    <t>Gedung Bank Panin Lt. 3 Jl. A. Yani No. 3</t>
  </si>
  <si>
    <t>149/DIR-LY/V/2006</t>
  </si>
  <si>
    <t>PT Asuransi Multi Artha Guna KP Jambi</t>
  </si>
  <si>
    <t>Gedung Bank Panin Komplek Ruko Wtc Blok A No. 32 – 33 Jl. Sultan Thaha</t>
  </si>
  <si>
    <t>S-11195/BL/2010</t>
  </si>
  <si>
    <t>PT Asuransi Raksa Pratikara KP Solo</t>
  </si>
  <si>
    <t>0271-721215</t>
  </si>
  <si>
    <t>0271-722044</t>
  </si>
  <si>
    <t>S.6323/LK/2003</t>
  </si>
  <si>
    <t>Dicky</t>
  </si>
  <si>
    <t>Dicky Zsa Zsa Bella</t>
  </si>
  <si>
    <t>PT Asuransi Raksa Pratikara KP Balikpapan</t>
  </si>
  <si>
    <t>0542-7212164</t>
  </si>
  <si>
    <t>0542-873891</t>
  </si>
  <si>
    <t>S.490/BL/2006</t>
  </si>
  <si>
    <t>Iman</t>
  </si>
  <si>
    <t>Iman Nurjaman</t>
  </si>
  <si>
    <t>PT Asuransi Raksa Pratikara KP Pekanbaru</t>
  </si>
  <si>
    <t>0761-8417871</t>
  </si>
  <si>
    <t>0761-8417874</t>
  </si>
  <si>
    <t>S.4612/LK/2003</t>
  </si>
  <si>
    <t>Benny Sihombing</t>
  </si>
  <si>
    <t>PT Asuransi Raksa Pratikara KP Denpasar</t>
  </si>
  <si>
    <t>0361-4722072</t>
  </si>
  <si>
    <t>0361-246416</t>
  </si>
  <si>
    <t>S.3126/LK/2004</t>
  </si>
  <si>
    <t>Rachmad</t>
  </si>
  <si>
    <t>Rachmad Adi Saputra</t>
  </si>
  <si>
    <t>PT Asuransi Raksa Pratikara KP Bogor</t>
  </si>
  <si>
    <t>0251-8656450</t>
  </si>
  <si>
    <t>0251-8663455</t>
  </si>
  <si>
    <t>S.3488/LK/2000</t>
  </si>
  <si>
    <t>Irsandhy Daryo</t>
  </si>
  <si>
    <t>PT Asuransi Raksa Pratikara KP Lampung</t>
  </si>
  <si>
    <t>Agung Rudiarto</t>
  </si>
  <si>
    <t>PT Asuransi Raksa Pratikara KP Makassar</t>
  </si>
  <si>
    <t>0411-459002</t>
  </si>
  <si>
    <t>0411-435225</t>
  </si>
  <si>
    <t>S-897/BL/2011</t>
  </si>
  <si>
    <t>Yosoa</t>
  </si>
  <si>
    <t xml:space="preserve">Yosoa Raharja </t>
  </si>
  <si>
    <t>PT Asuransi Raksa Pratikara KP Banjarmasin</t>
  </si>
  <si>
    <t>0511-6743134</t>
  </si>
  <si>
    <t>S-462/BL/2012</t>
  </si>
  <si>
    <t>Putra</t>
  </si>
  <si>
    <t>Rusmanto Dwi Saputra</t>
  </si>
  <si>
    <t>BANGGAI</t>
  </si>
  <si>
    <t>PT Prudential Life Assurance KP DG &amp; Partners - Jakarta</t>
  </si>
  <si>
    <t>Gd. Setiabudi 2 Lt. 2, Suite 208, HR Rasuna Said Kav. 62 Kel. Karet, Kec. Setiabudi</t>
  </si>
  <si>
    <t>PT Zurich Topas Life KP Universe Pemalang</t>
  </si>
  <si>
    <t>Ruko Sapphire Residence Blok A. 15 Jl. Perintis Kemerdekaan, Kel. Beji, Kec. Taman, Kab. Pemalang</t>
  </si>
  <si>
    <t>PT Zurich Topas Life Universe Purworejo</t>
  </si>
  <si>
    <t>Jl. Dr. Setiabudi No. 11 RT. 01 RW. 08 Kel. Sindurjan, Kec. Purworejo, Kab Purworejo</t>
  </si>
  <si>
    <t>PT Zurich Topas Life KP Vision Sunrise Lampung</t>
  </si>
  <si>
    <t>Jl. Pulau Morotai Ruko Nirwana Regency RT 10 LK II Kel. Gunung Sulah, Kec. Way Halim, Kota Bandar Lampung</t>
  </si>
  <si>
    <t>PT Bess Central Insurance KP Cirebon</t>
  </si>
  <si>
    <t>PT Sun Life Indonesia KP Malang</t>
  </si>
  <si>
    <t>Jl Terusan Cisadea No. 8 F RT. 09 RW 13, Kel. Purwantoro, Kec. Blimbing</t>
  </si>
  <si>
    <t>PT Sun Life Financial Indonesia KP Pontianak</t>
  </si>
  <si>
    <t>Jl. Putri Daranante No. 8 F RT. 04, RW. 015 Kel. Sungaibangkong, Kec. Pontianak Kota</t>
  </si>
  <si>
    <t>S-2796/NB.111/2016</t>
  </si>
  <si>
    <t>Herny Juniarti</t>
  </si>
  <si>
    <t>PT Sun Life Financial Indonesia KP Denpasar 2</t>
  </si>
  <si>
    <t>Jl Tukad Citarum M 19 Dusun Tengah, Kel. Renon, Kec. denpasar Selatan</t>
  </si>
  <si>
    <t>PT Sun Life Financial Indonesia KP Medan Timur</t>
  </si>
  <si>
    <t>Jl. Karantina Nomor 18-A,B,C,D,E,F Kel. Glugur Darat II, Kec. Medan Timur</t>
  </si>
  <si>
    <t>PT Sun Life Financial Indonesia KP Padang</t>
  </si>
  <si>
    <t>Jl. Azizi No. 13/4 RT.03 RW. 08, Kel. Andalas, Kec. Padang Timur, Kota Padang</t>
  </si>
  <si>
    <t>PT Prudential Life Assurance KP MRT West stars - Surabaya</t>
  </si>
  <si>
    <t>Jl. HR Muhammad, ruko Surya Inti Permata II Blok D No. 7 Kel. Pradah Kalikendal, Kec. Dukuh Pakis, Kota Surabaya</t>
  </si>
  <si>
    <t>PT Prudential Life Assurance KP Pru Vision - Pangkalan Bun</t>
  </si>
  <si>
    <t>Ciptaland Shopping Center Lt. 2 No. 22 Jl. Iskandar No. 99, Kel. Madurejo, Kec. Arut Selatan, Pangkalan Bun Kota Waringin Barat</t>
  </si>
  <si>
    <t>PT Asuransi Bina Dana Arta Tbk. KP Yogyakarta</t>
  </si>
  <si>
    <t>S-280/BL/2007</t>
  </si>
  <si>
    <t>PT Asuransi Bina Dana Arta Tbk. KP Purwokerto</t>
  </si>
  <si>
    <t>Jl. Patriot No. 29A Rt04/Iii Kel Karang Pucung</t>
  </si>
  <si>
    <t>0281-624007</t>
  </si>
  <si>
    <t>S-5100/BL/2011</t>
  </si>
  <si>
    <t>Firdaus</t>
  </si>
  <si>
    <t>PT Asuransi Jiwa SInarmas MSIG KP</t>
  </si>
  <si>
    <t>Sinarmas MSIG Tower Lantai 3A, Jalan Jend. Sudirman Kav.21, Kelurahan Karet, Kecamatan Setiabudi, Kota Administrasi Jakarta Selatan</t>
  </si>
  <si>
    <t>S-397/NB.111/2016</t>
  </si>
  <si>
    <t>PT Asuransi Jasa Indonesia Persero KP Pangkal Pinang</t>
  </si>
  <si>
    <t xml:space="preserve">Jl. M. Syafrie Rachman No. 203 </t>
  </si>
  <si>
    <t>PT Asuransi Umum BCA KP Palembang</t>
  </si>
  <si>
    <t>BCA KCP PTC Lantai 3, Jalan R. Soekamto (Sebelah Kantor BPJS Kesehatan) RT 41 RW 09 Kelurahan 8 Ilir, Kecamatan Ilir Timur II, Palembang</t>
  </si>
  <si>
    <t>0711-5630558</t>
  </si>
  <si>
    <t>S-225/NB.11/2017</t>
  </si>
  <si>
    <t>PT Asuransi Bina Dana Arta Tbk. KP Tegal</t>
  </si>
  <si>
    <t>Ruko Graha Mulya Griya Niaga Blok A No. 12 Jl. Kolonel Sugiono</t>
  </si>
  <si>
    <t>S-7989/BL/2010</t>
  </si>
  <si>
    <t>PT Asuransi Mega Pratama KP PALANGKARAYA</t>
  </si>
  <si>
    <t xml:space="preserve">Jl. Rinjani 40. D </t>
  </si>
  <si>
    <t>S-1856/BL/2008joS-104422/BL/2010</t>
  </si>
  <si>
    <t>PT Asuransi Mega Pratama KP PERAK</t>
  </si>
  <si>
    <t xml:space="preserve">Jl. Perak Timur 428 </t>
  </si>
  <si>
    <t>S-784/BL/2012</t>
  </si>
  <si>
    <t>PT Asuransi Mega Pratama KP SOLO</t>
  </si>
  <si>
    <t xml:space="preserve">Jl. Dr. Rajiman No. 321 </t>
  </si>
  <si>
    <t xml:space="preserve">PT Asuransi Mega Pratama KP BANDA ACEH </t>
  </si>
  <si>
    <t>Jl. Beringin No. 35 Cot Mesjid Banda Aceh</t>
  </si>
  <si>
    <t>AMP/DIR/HS-/325-XII/2010</t>
  </si>
  <si>
    <t>PT Asuransi Mega Pratama KP PANGKAL PINANG</t>
  </si>
  <si>
    <t xml:space="preserve"> </t>
  </si>
  <si>
    <t>S-1855/BL/2008</t>
  </si>
  <si>
    <t>PT Asuransi Dayin Mitra Tbk. KP Tangerang</t>
  </si>
  <si>
    <t>Ruko BSD Sektor VII Blok RO/81, RT. 06, RW. 01, Kel. Lengkong Wetan, Kec. Serpong, Kota Tangerang Selatan</t>
  </si>
  <si>
    <t>S-125/LK/2001</t>
  </si>
  <si>
    <t>PT Asuransi Dayin Mitra Tbk. KP Cirebon</t>
  </si>
  <si>
    <t>Jl. Dr. Cipto Mangunkusumo No. 55, Kel. Pekiringan, Kec. Kesambi, Kota Cirebon</t>
  </si>
  <si>
    <t>S-2795/NB.111/2016</t>
  </si>
  <si>
    <t>PT Asuransi Dayin Mitra Tbk. KP Balikpapan</t>
  </si>
  <si>
    <t>Ruko Balikpapan Superblok Blok F No. 11 Jl. Jend. Sudirman</t>
  </si>
  <si>
    <t>PT Asuransi Dayin Mitra Tbk. KP Yogyakarta</t>
  </si>
  <si>
    <t xml:space="preserve">Jl. Laksda Adisucipto Km. 7,5 Kav. 4 Ruko Babarsari </t>
  </si>
  <si>
    <t>S-2603/LK/2002</t>
  </si>
  <si>
    <t>PT Prudential Life Assurance KP Pru Future Team - Ambon</t>
  </si>
  <si>
    <t>Jl. Laksdya Leo Wattimena Ruko Mega Mas No. A2, Negeri Passo, RT. 034/RW.007 Kec. Teluk Ambon Baguala, Kota Ambon</t>
  </si>
  <si>
    <t>PT Asuransi Jasa Indonesia Persero KP Toli-Toli</t>
  </si>
  <si>
    <t xml:space="preserve">Jl. Usman Binol </t>
  </si>
  <si>
    <t>PT Asuransi Jasa Indonesia Persero KP Bandar Jaya</t>
  </si>
  <si>
    <t>Ruko Central Niaga Blok C No. 1 Jl. Negara Yukum Jaya, Bandar Jaya</t>
  </si>
  <si>
    <t>Sudirman City Centre Office Tower, 6th Floor Unit 603, Jl. Jenderal Sudirman No. 57, Palembang 30125</t>
  </si>
  <si>
    <t>0711-5630711</t>
  </si>
  <si>
    <t>0711-5630713</t>
  </si>
  <si>
    <t>S-757/LK/2005</t>
  </si>
  <si>
    <t>Diania Rahmawati</t>
  </si>
  <si>
    <t>Wisma HSBC Lantai 5, Unit 507 Jl. Gajah Mada No. 135, Semarang</t>
  </si>
  <si>
    <t>024-8417010</t>
  </si>
  <si>
    <t>024-8417012</t>
  </si>
  <si>
    <t>S-1698/LK/2003</t>
  </si>
  <si>
    <t>Satya Hindardi</t>
  </si>
  <si>
    <t>0421-24371</t>
  </si>
  <si>
    <t>0421-24372</t>
  </si>
  <si>
    <t>S. 4770/NB.111/2014</t>
  </si>
  <si>
    <t>PT MNC Asuransi Indonesia KP Mangga Dua</t>
  </si>
  <si>
    <t>Arkace Belanja Mangga Dua, Ruko No. 2 Jl. Ari Mangga Dua Raya</t>
  </si>
  <si>
    <t>S-241/NB-II/2013</t>
  </si>
  <si>
    <t>PT MNC Asuransi Indonesia KP Surabaya</t>
  </si>
  <si>
    <t>Bumi Mandiri Building 5Th Floor R-501 Jl. Jend. Basuki Rachmat No. 129-137</t>
  </si>
  <si>
    <t>Angling Khrisna Adhi</t>
  </si>
  <si>
    <t>PT MNC Asuransi Indonesia KP Makassar</t>
  </si>
  <si>
    <t>Hotel Clarion, Shopping Arcade Hotel Clarion Jl. Ap Petarani No. 3</t>
  </si>
  <si>
    <t>PT MNC Asuransi Indonesia KP Medan</t>
  </si>
  <si>
    <t>Wisma Bumipua Lt. 8 Suite 805A Jl. Asia Afrika No. 141-149</t>
  </si>
  <si>
    <t>S-2959/BL/2009</t>
  </si>
  <si>
    <t>PT Ace Jaya Proteksi KP Makassar</t>
  </si>
  <si>
    <t>Jl. Gunung Latimojong No. 57B</t>
  </si>
  <si>
    <t>0411-3635639</t>
  </si>
  <si>
    <t>S-231/NB.11/2017</t>
  </si>
  <si>
    <t>Arnold Niswar</t>
  </si>
  <si>
    <t>S-3057/BL/2011</t>
  </si>
  <si>
    <t>S-1848/BL/2011</t>
  </si>
  <si>
    <t>S-1133/BL/2012</t>
  </si>
  <si>
    <t>PT Ace Jaya Proteksi KP Surabaya</t>
  </si>
  <si>
    <t>Komplek Ruko H. R. Muhammad Square A 2-3 Jl. H. R. Muhammad</t>
  </si>
  <si>
    <t>S-7595/BL/2010</t>
  </si>
  <si>
    <t>PT Prudential Life Assurance KP Pru Sehati - Semarang</t>
  </si>
  <si>
    <t>Jl. Jend. Sudirman Ruko No. 1A,  Kel. Kebon Dalem, Kec. Pemalang, Kab. Pemalang</t>
  </si>
  <si>
    <t>PT Prudential Life Assurance KP Pro Prioritas - Subang</t>
  </si>
  <si>
    <t>Jl. Pasar Baru No. 26 A, RT 03/02 Kel. Karanganyar, Kec. Subang, Kab. Subang</t>
  </si>
  <si>
    <t>PT Prudential Life Assurance KP Flobamora Cendana - Soe</t>
  </si>
  <si>
    <t>Jl. Soekarno No. 18, Kel. Taubneno Kec. Kota Soe, Kab. Timoer Tengah Selatan</t>
  </si>
  <si>
    <t>TIMOR TENGAH SELATAN</t>
  </si>
  <si>
    <t>PT Prudential Life Assurance KP Pru Damai - Singkep</t>
  </si>
  <si>
    <t>Jl. Pasar Lama No. 8A, RT 004 RW 003 Kel Dabo, Kec. Singkep</t>
  </si>
  <si>
    <t>LINGGA</t>
  </si>
  <si>
    <t>PT Zurich Topas Life KP Vision Rich Sangata</t>
  </si>
  <si>
    <t>Jalan A. Wahab Syahranie RT oo4 RW 001 Kel. Teluk Lingga, Kec. Sangatta Utara, Kab. Kutai Timur</t>
  </si>
  <si>
    <t>AAA</t>
  </si>
  <si>
    <t>PT Asuransi Jiwa Sequis Life KP Emas 1 &amp; Emas 2</t>
  </si>
  <si>
    <t>S7NB1112015</t>
  </si>
  <si>
    <t>Oh Nam Hay</t>
  </si>
  <si>
    <t>PT Asuransi Jiwa Sequis Life KP Fit 27 MKS</t>
  </si>
  <si>
    <t>PT Sun Life Financial Indonesia KPS Probolinggo</t>
  </si>
  <si>
    <t>Jln. Anggrek No 18 RT 01, RW 10 Desa Candimulyo Kec. Jombang, Probolinggo - 61413</t>
  </si>
  <si>
    <t>1111-111111</t>
  </si>
  <si>
    <t>S-1024/NB.223/2015</t>
  </si>
  <si>
    <t>Sri Moryatdinengseh</t>
  </si>
  <si>
    <t>PT. Victoria Insurance KP Tomang</t>
  </si>
  <si>
    <t xml:space="preserve">Jalan Tomang Raya Kav 33-37, Lantai 3B </t>
  </si>
  <si>
    <t>PT Asuransi Mitra Pelindung Mustika KP Makassar</t>
  </si>
  <si>
    <t>PT Asuransi Bangun Askrida KP Jember</t>
  </si>
  <si>
    <t xml:space="preserve">Ruko Sudirman Jalan PB. Sudirman Nomor 120 Kav. 3 </t>
  </si>
  <si>
    <t>PT Bess Central Insurance KP Solo</t>
  </si>
  <si>
    <t>Ruko Office Park Blok B-9, Jl. Ir. Soekarno Solo Baru, RT. 006, RW. 004, Desa Madegondo, Kec. Grogol, Kab. Sukoharjo</t>
  </si>
  <si>
    <t>0271-5722832</t>
  </si>
  <si>
    <t>0271-0</t>
  </si>
  <si>
    <t>PT Prudential Life Assurance KP Sintang</t>
  </si>
  <si>
    <t xml:space="preserve">Jalan Kelam Mungguk Kematan Ruko Nomor 4, Kelurahan Tanjung Puri, Kecamatan Sintang </t>
  </si>
  <si>
    <t>PT. Asuransi Tri Pakarta KP Batulicin</t>
  </si>
  <si>
    <t xml:space="preserve">Jl. Raya Kampung Baru No. 10 RT. 11 </t>
  </si>
  <si>
    <t>TANAH BUMBU</t>
  </si>
  <si>
    <t>PT Panin Daichi Life KP Jakarta Barat</t>
  </si>
  <si>
    <t xml:space="preserve">Jalan Tomang Raya Nomor 5 D, Kelurahan Tomang, Kecamatan Grogol Petamburan </t>
  </si>
  <si>
    <t>PT Asuransi Multi Artha Guna KP Cirebon</t>
  </si>
  <si>
    <t>S-745/NB.11/2014</t>
  </si>
  <si>
    <t>Polix Anton Subardjo</t>
  </si>
  <si>
    <t>PT Zurich Topas Life KP Tegal</t>
  </si>
  <si>
    <t xml:space="preserve">Jalan Kol. Sudiarto RT. 01 RW IV, Kelurahan Panggung, Kecamatan Tegal Timur </t>
  </si>
  <si>
    <t>PT Asuransi Binagriya Upakara KP Denpasar</t>
  </si>
  <si>
    <t>PT Pan Pacific Insurance KP Medan</t>
  </si>
  <si>
    <t>PT Asuransi Jiwa Sequis Life KP Medan 22 &amp; Medan 25</t>
  </si>
  <si>
    <t>Jalan Prof MH. Yamin, SH No. 32, Kel. Sidodadi, Kec. Medan Timur, Kota Medan</t>
  </si>
  <si>
    <t>S-7/NB.111/2015</t>
  </si>
  <si>
    <t>Prawira Angkasa Diputra</t>
  </si>
  <si>
    <t>PT MNC Life Assurance KP Medan 3</t>
  </si>
  <si>
    <t>Jalan Orion Nomor 59, Kelurahan Petisah Tengah, Kecamatan Medan Petisah, Kota Medan</t>
  </si>
  <si>
    <t>061-4528358</t>
  </si>
  <si>
    <t>061-4538485</t>
  </si>
  <si>
    <t>S-3205/NB.111/2017</t>
  </si>
  <si>
    <t>PT Asuransi Intra Asia KP Banten</t>
  </si>
  <si>
    <t>0254-387935</t>
  </si>
  <si>
    <t>0254-387952</t>
  </si>
  <si>
    <t>Bahrudin</t>
  </si>
  <si>
    <t>PT Asuransi Dayin Mitra KP Yogyakarta</t>
  </si>
  <si>
    <t>PT BNI Life Insurance KP Bandung</t>
  </si>
  <si>
    <t xml:space="preserve">Jalan Lengkong Besar No. 51 </t>
  </si>
  <si>
    <t>PT Asuransi Jasa Tania Tbk KP Rantau Prapat</t>
  </si>
  <si>
    <t>Jl. Ade Irma Suryani No. 46 RT 001 RW 008, LK. II Kel. Melayu, Kec. siantar Utara, Kota Pematang Siantar</t>
  </si>
  <si>
    <t>PT AIA Financial KP Solo</t>
  </si>
  <si>
    <t>Gedung Graha Prioritas lantai 6 jalan Slamet Riyadi nomor 302-304 Kelurahan Sriwedari, Kecamatan Laweyan</t>
  </si>
  <si>
    <t>PT Mandiri AXA General Insurance KP Banjarmasin</t>
  </si>
  <si>
    <t>Jl. A. Yani KM 4 RT 02 blok 9 Kel. Karang Mekar</t>
  </si>
  <si>
    <t>0511-3251314</t>
  </si>
  <si>
    <t>0511-3254285</t>
  </si>
  <si>
    <t>Nopian Permadia</t>
  </si>
  <si>
    <t>PT Sun Life Financial Indonesia KP Medan</t>
  </si>
  <si>
    <t xml:space="preserve">Kompleks Setia Budi Center Nomor B-5, Medan </t>
  </si>
  <si>
    <t>PT Lippo General Insurance Tbk. KP Bali</t>
  </si>
  <si>
    <t>PT Prudential Life Assurance KP Jakarta Selatan</t>
  </si>
  <si>
    <t xml:space="preserve">Lippo Kuningan Lantai 15, Jalan HR. Rasuna Said Kav. B-12 </t>
  </si>
  <si>
    <t>PT Asuransi Intra Asia KP Makassar</t>
  </si>
  <si>
    <t>Jalan AP. Pettarani Komp. Ruko Bussines Centre III Blok D/9</t>
  </si>
  <si>
    <t>0411-446900</t>
  </si>
  <si>
    <t>0411-420789</t>
  </si>
  <si>
    <t>S-97/NB.111/2013</t>
  </si>
  <si>
    <t>Andi Ardiles</t>
  </si>
  <si>
    <t>PT Sinar Mas MSIG KP Kebumen - Jawa Tengah</t>
  </si>
  <si>
    <t xml:space="preserve">Jalan Mayjen Sutoyo No. 43 RT.06 / RW. 06, Kelurahan Kebumen, Kecamatan Kebumen, Kabupaten Kebumen
 </t>
  </si>
  <si>
    <t>PT Asuransi Tri Pakarta KP TERNATE</t>
  </si>
  <si>
    <t xml:space="preserve">Jalan Boulevard Rt 006 RW 03  No 40 Kelurahan Gamalama Kecamatan Kota Ternate Tengah </t>
  </si>
  <si>
    <t>PT Asuransi Sompo Japan Nipponkoa Indonesia KP Kelapa Gading</t>
  </si>
  <si>
    <t>Ruko Inkopal Blok. C No. 16 Jalan Boulevard Barat Raya Kelurahan Kelapa Gading Barat, Kecamatan Kelapa Gading, Kota Administrasi Jakarta Utara</t>
  </si>
  <si>
    <t>021-29375433</t>
  </si>
  <si>
    <t>021-45859407</t>
  </si>
  <si>
    <t>S-4604/NB.111/2014</t>
  </si>
  <si>
    <t>PT Asuransi Tri Pakarta KP GORONTALO</t>
  </si>
  <si>
    <t xml:space="preserve">Jalan Nani Wartabone No 233 A Kelurahan Dulalowo Timur Kecamatan Kota Tengah </t>
  </si>
  <si>
    <t>PT Asuransi Tri Pakarta KP BANDA ACEH</t>
  </si>
  <si>
    <t xml:space="preserve">Jalan KH Ahmad Dahlan Dusun Melatika Gampong Merduati Kecamatan Kutaraja </t>
  </si>
  <si>
    <t>PT Asuransi Tri Pakarta KP YOGYAKARTA</t>
  </si>
  <si>
    <t xml:space="preserve">Jalan Ring Road Utara No 27 Maguwoharjo Sleman </t>
  </si>
  <si>
    <t>PT Prudential Life Assurance KP Yogyakarta</t>
  </si>
  <si>
    <t>Ruko Sumber Baru Square Kav V Jalan Ringroad Barat Jombor Nganti RT 01 RW 07 Sendangadi Mlati</t>
  </si>
  <si>
    <t>PT AXA Financial Indonesia KPM Serpong</t>
  </si>
  <si>
    <t>Jl. Raya Kelapa Dua, Ruko Blitz Blok C No. 16 Gading Serpong, Kel. Kelapa Dua, Kec. Kelapa Dua, Kab. Tangerang relokasi dari Jl Raya Kelapa Dua Ruko PDA No. 21 Gading Serpong</t>
  </si>
  <si>
    <t xml:space="preserve">Yona Febriyani Tjen </t>
  </si>
  <si>
    <t>RSC Jakarta</t>
  </si>
  <si>
    <t>Gedung Nobele House Lt. 22, Jl. DR. Ide Anak Agung Gde Agung, Kav. E 4.2 No.2, Kel. Kuningan timur, Kec. Setiabudi, Jakarta Selatan</t>
  </si>
  <si>
    <t>Haripin</t>
  </si>
  <si>
    <t>Spiderlinq</t>
  </si>
  <si>
    <t>0561-8121819</t>
  </si>
  <si>
    <t>0561-8121818</t>
  </si>
  <si>
    <t>S. 5266/NB. 111/2014</t>
  </si>
  <si>
    <t>PT Asuransi Intra Asia KP Balikpapan</t>
  </si>
  <si>
    <t>Jln. MT Haryono Balikpapan Baru Blok D2/17</t>
  </si>
  <si>
    <t>0542-873722</t>
  </si>
  <si>
    <t>0542-872760</t>
  </si>
  <si>
    <t>S-846/NB.111/2016</t>
  </si>
  <si>
    <t>Samaruddin Siringoringo</t>
  </si>
  <si>
    <t>PT Asuransi Bangun Askrida KP AMBON</t>
  </si>
  <si>
    <t xml:space="preserve">Jl. Anthony Rhebok No. 23 C </t>
  </si>
  <si>
    <t>220/DIR/2012</t>
  </si>
  <si>
    <t>PT Asuransi Bangun Askrida KP MAMUJU</t>
  </si>
  <si>
    <t>Gedung Pt. Bank Sulselbar Cabut. Mamuju  Jl. Jend. Ahmad Yani No. 3</t>
  </si>
  <si>
    <t>222/DIR/2012</t>
  </si>
  <si>
    <t>PT Asuransi Bangun Askrida KP BENGKULU</t>
  </si>
  <si>
    <t>Cabang Pembantu Pasar Minggu Jl. Jend. Sudirman No. 56 B</t>
  </si>
  <si>
    <t>005/DIR/I-2008</t>
  </si>
  <si>
    <t>PT Asuransi Bangun Askrida KP JAMBI</t>
  </si>
  <si>
    <t xml:space="preserve">Jl. A. Yani No. 18 Telanai Pura </t>
  </si>
  <si>
    <t>447/DIR/IX-2009</t>
  </si>
  <si>
    <t>PT Asuransi Bangun Askrida KP KENDARI</t>
  </si>
  <si>
    <t xml:space="preserve">Jl. Sao - Sao No. 272 </t>
  </si>
  <si>
    <t>PT Asuransi Bangun Askrida KP KUPANG</t>
  </si>
  <si>
    <t>Gedung Bank Ntt Lt. 3 Jl. Cak Doko No. 50 Rt/Rw. 026/008 Kel. Oetete</t>
  </si>
  <si>
    <t>759/DIR/XII-2012</t>
  </si>
  <si>
    <t>PT Asuransi Bangun Askrida KP PALANGKARAYA</t>
  </si>
  <si>
    <t>Jl. Timanggung Tilung Menteng Xiv Ruko No. 4</t>
  </si>
  <si>
    <t>PT Asuransi Bangun Askrida KP MATARAM</t>
  </si>
  <si>
    <t>Komplek Ruko Sriwijaya Town Palace Jl. Sriwijaya No. 27</t>
  </si>
  <si>
    <t>PT Asuransi Bangun Askrida KP PALU</t>
  </si>
  <si>
    <t xml:space="preserve">Jl. Pattimura No. 18-20 </t>
  </si>
  <si>
    <t>223/DIR/2012</t>
  </si>
  <si>
    <t>PT Asuransi Bangun Askrida KP SERANG</t>
  </si>
  <si>
    <t xml:space="preserve">Jl. Kh Fatah Hasan Ruko Sukses R 10 Cijawa </t>
  </si>
  <si>
    <t>286/DIR/V-2001</t>
  </si>
  <si>
    <t>PT Asuransi Binagriya Upakara KP Pekanbaru</t>
  </si>
  <si>
    <t>Jl. Utama Kav. No. 03 RT. 005/RW. 002 Kelurahan Jadirejo, Kecamatan Sukajadi, Kota Pekanbaru</t>
  </si>
  <si>
    <t>0761-8406239</t>
  </si>
  <si>
    <t>50/DIR-BGU/032005</t>
  </si>
  <si>
    <t>Linda Nurhayati</t>
  </si>
  <si>
    <t xml:space="preserve">Firmansyah </t>
  </si>
  <si>
    <t>PT Asuransi Binagriya Upakara KP Samarinda</t>
  </si>
  <si>
    <t>Jl. Sirad Salman No. 88, RT. 027, Kel. Jawa, Kec. Samarinda Ulu, Kota Samarinda</t>
  </si>
  <si>
    <t>S-3257/BL/2012</t>
  </si>
  <si>
    <t>Harry Fawandra</t>
  </si>
  <si>
    <t>PT Asuransi Binagriya Upakara KP Tangerang</t>
  </si>
  <si>
    <t>Modern Town Market Blok RF No. 006, Jl. Hartono Raya Modernland, Kel. Babakan, Kec. Tangerang, Kota Tangerang</t>
  </si>
  <si>
    <t>S-3900/BL/2010</t>
  </si>
  <si>
    <t>Arizal Junidarta</t>
  </si>
  <si>
    <t xml:space="preserve">PT Asuransi Binagriya Upakara KP Harmoni </t>
  </si>
  <si>
    <t xml:space="preserve">Gedung Menara Btn Lt. P2 Jl. Gajah Mada No. 1, Kel. Petojo Utara, Kec. Gambir </t>
  </si>
  <si>
    <t>S-7609/BL/2012</t>
  </si>
  <si>
    <t xml:space="preserve">PT Asuransi Binagriya Upakara KP Semarang </t>
  </si>
  <si>
    <t xml:space="preserve">Gedung Pt. Bank Tabungan Negara Lt. 3 Jl. Mt. Haryono No. 717 </t>
  </si>
  <si>
    <t>S-10833/BL/2012</t>
  </si>
  <si>
    <t>PT Asuransi Binagriya Upakara KP Bogor</t>
  </si>
  <si>
    <t>0251-7543500</t>
  </si>
  <si>
    <t>S-1443/NB.111/2018</t>
  </si>
  <si>
    <t>Ervina Melani</t>
  </si>
  <si>
    <t xml:space="preserve">PT Asuransi Binagriya Upakara KP Bekasi </t>
  </si>
  <si>
    <t>Ruko Ratna Asri Residence Blok A No. 4 Jl. Ratna Rt. 003/02, Kelurahan Jatikramat, Kecamatan Jatiasih</t>
  </si>
  <si>
    <t>S-3007/BL/2010</t>
  </si>
  <si>
    <t>PT Prudential Life Assurance KP Jakarta I</t>
  </si>
  <si>
    <t>Gedung The City Tower Lantai 6 1S Jalan MH Thamrin No 81 Kelurahan Menteng Kecamatan Menteng</t>
  </si>
  <si>
    <t>PT Prudential Life Assurance KP Jakarta III</t>
  </si>
  <si>
    <t>UOB Plaza Lantai 35 Unit 3 Jalan MH. Thamrin No. 10 Kelurahan Kebon Melati Kecamatan Tanah Abang</t>
  </si>
  <si>
    <t>PT Sun Life Financial Indonesia KP Batam</t>
  </si>
  <si>
    <t>Batu Merah No. 35 RT 017 RW 005 Batu Ampar</t>
  </si>
  <si>
    <t>Aspol Baloi Blok C No. 7</t>
  </si>
  <si>
    <t>PT AIA FINANCIAL KP BGR HAPPY RAINING</t>
  </si>
  <si>
    <t>Jl. H. Achmad Adnawijaya No. 43 Kel. Tegal Gundil, Kec. Bogor Utara, Kota Bogor</t>
  </si>
  <si>
    <t>0251-8394485</t>
  </si>
  <si>
    <t>S-283/NB.11/2017</t>
  </si>
  <si>
    <t>Yaniarti Landau</t>
  </si>
  <si>
    <t>S. 9428/BL/2009</t>
  </si>
  <si>
    <t>PT Asuransi Multi Artha Guna KP Bengkulu</t>
  </si>
  <si>
    <t>Gedung Bank Panin Lantai 3 Jalan Letjen Suprapto No 30 Kelurahan Anggut Dalam Kecamatan Ratu Samban</t>
  </si>
  <si>
    <t>BENGKULU TENGAH</t>
  </si>
  <si>
    <t>PT Pan Pacific Insurance KP Purwokerto</t>
  </si>
  <si>
    <t>PT Prudential Life Assurance KP Denpasar</t>
  </si>
  <si>
    <t>Jl Raya Celuk 78 Sukawati Gianyar</t>
  </si>
  <si>
    <t>PT Prudential Life Assurance KP Tarakan</t>
  </si>
  <si>
    <t>Jl. Jend Sudirman RT 03 Kel. Pamusian Kec Tarakan Tengah</t>
  </si>
  <si>
    <t>Gedung Menara 165 Lantai 8 Unit D Zona A Jl. TB Simatupang Kav. 1 RT 008 RW. 003 Kel. Cilandak Timur, Pasar Minggu</t>
  </si>
  <si>
    <t>PT BNI Life Insurance KP Bandung Cikawo</t>
  </si>
  <si>
    <t>Jl Cikawo No. 51 RT 03/06 Kel. Padang Kec Lengkong</t>
  </si>
  <si>
    <t>PT Avrist Assurance KP Balikpapan</t>
  </si>
  <si>
    <t>0542-412555</t>
  </si>
  <si>
    <t>0542-415482</t>
  </si>
  <si>
    <t>3581/NB.111/2016</t>
  </si>
  <si>
    <t>Adi Kurniawan Endyea</t>
  </si>
  <si>
    <t>Adi Kurniawan Endyeardi</t>
  </si>
  <si>
    <t>PT Asuransi Tugu Kresna Pratama KP Palembang</t>
  </si>
  <si>
    <t>PT Asuransi Mitra Pelindung Mustika KP Samarinda</t>
  </si>
  <si>
    <t>Jl. Letnan Jendral Suprapto RT. 58 Kel. Sidodadi Kec Samarinda Ulu</t>
  </si>
  <si>
    <t>Denny Harry Kumayas</t>
  </si>
  <si>
    <t>PT Bosowa Asuransi KP Sampit</t>
  </si>
  <si>
    <t>Jl. S Parman No. 19, RT 37 RW 16 Kab. Kotawaringin Timur</t>
  </si>
  <si>
    <t>PT Bosowa Asuransi KP Manado</t>
  </si>
  <si>
    <t>Jl. B.W. Lapian No. 32 Kel Lawangirung</t>
  </si>
  <si>
    <t>PT Asuransi Jiwa Sinar Mas MSIG KP Serpong</t>
  </si>
  <si>
    <t>Gedung Roxy Square Lt. 2 Jl. Kyai Tapa No. 1, Kel. Tomang, Kec. Grogol Petamburan</t>
  </si>
  <si>
    <t>PT Asuransi Jiwa Sinar Mas MSIG KP Ponorogo</t>
  </si>
  <si>
    <t xml:space="preserve">Jl. Arif Rahman Hakim No. 04 </t>
  </si>
  <si>
    <t>PT Sun Life Financial Indonesia KP Dompu</t>
  </si>
  <si>
    <t>Jl. Manuru Bata Lingk. Mantro RT 011 RW 001 Kel. Bada Kec. Dompu</t>
  </si>
  <si>
    <t>PT Tokio Marine Life Insurance Indonesia KP Bali</t>
  </si>
  <si>
    <t>S-1920/NB.111/2016</t>
  </si>
  <si>
    <t>Santi Dewi Anggeraini</t>
  </si>
  <si>
    <t>PT Zurich Topas Life KP Galaxy Probolinggo</t>
  </si>
  <si>
    <t>Jl. Wahid Hasyim No. 05, RT 004 RW 001, Kel. Kaningaran, Kec. Kaningaran, Kota Probolinggo</t>
  </si>
  <si>
    <t>PROBOLINGGO</t>
  </si>
  <si>
    <t>Achmad Dermawan</t>
  </si>
  <si>
    <t>PT Victoria Insurance KP Surabaya</t>
  </si>
  <si>
    <t>Jl. Raya Darmo No. 173 RT 05 RW IV, Kel. Darmo, Kec. Wonokromo</t>
  </si>
  <si>
    <t>S-1242/NB.111/2016</t>
  </si>
  <si>
    <t>Benny Fauzan</t>
  </si>
  <si>
    <t>PT Asuransi Mitra Pelindung Mustika KP Banjarmasin</t>
  </si>
  <si>
    <t>Jl. Gatot Subroto No. 10 RT 20, Kel. Kebun Bunga, Kec. Banjarmasin Timur, Kota Banjarmasin</t>
  </si>
  <si>
    <t>S-1657/NB.111/2016</t>
  </si>
  <si>
    <t>Sdr. Achmad Maulana</t>
  </si>
  <si>
    <t>Sdr. Achmad Maulana Faisal</t>
  </si>
  <si>
    <t>PT Prudential Life Assurance KPM One Favor-Lampung</t>
  </si>
  <si>
    <t>Jl. Sudirman No. 86B, Kel. Rawa Laut, Kec. Enggal, Kota Bandar Lampung</t>
  </si>
  <si>
    <t>S-1716/NB.111/2016</t>
  </si>
  <si>
    <t>Rita Maria MS</t>
  </si>
  <si>
    <t>PT Sun Life Financial Indonesia KP Madiun</t>
  </si>
  <si>
    <t>Ruko Demangan Regency Blok D, Jln. Soekarno-Hatta RT 034/ RW 008 Kel.Demangan, Kec.Taman Kota Madiun - Jawa Timur</t>
  </si>
  <si>
    <t>Rifki Andria Priyatna</t>
  </si>
  <si>
    <t>PT MNC Life Assurance Kp Tana Toraja</t>
  </si>
  <si>
    <t>Jl. Pongtiku Lingk. Lombik, Kel Lapandan, Kec. Makale, Kab. Tana Toraja</t>
  </si>
  <si>
    <t>TANA TORAJA</t>
  </si>
  <si>
    <t>S418NB112016</t>
  </si>
  <si>
    <t>Yusuf Sampe Alik</t>
  </si>
  <si>
    <t>PT AIA Financial KP JEMBER MIRACLE</t>
  </si>
  <si>
    <t>Jl. Diponegoro 37, RT. 003, RW 011, Kel. Kepatihan, Kec. Kaliwates, Kab. Jember</t>
  </si>
  <si>
    <t>Veronica Velicia</t>
  </si>
  <si>
    <t>PT Sun Life Financial Indonesia KP Solo</t>
  </si>
  <si>
    <t>Jl. Langen Harjo No. 19 Solo Baru</t>
  </si>
  <si>
    <t>PT Sun Life Financial Indonesia KPS Bekasi</t>
  </si>
  <si>
    <t>Jl. Pakis V B Blok BB No. 4 Pondok Pekayon Indah Bekasi Selatan</t>
  </si>
  <si>
    <t>PT Sun Life Financial Indonesia KPS Denpasar</t>
  </si>
  <si>
    <t xml:space="preserve">Jl. Gunung Karang II No. 12 </t>
  </si>
  <si>
    <t>PT Sun Life Financial Indonesia KPS Malang</t>
  </si>
  <si>
    <t>Malang Simpang Sukun No. 20 Rt 02 RW 04 Kel. Sukun, Kec. Sukun</t>
  </si>
  <si>
    <t>PT Sun Life Financial Indonesia KPs Mataram</t>
  </si>
  <si>
    <t>Jl. Serayu III/7 Kekalik Batu Mataram</t>
  </si>
  <si>
    <t>PT Sun Life Financial Indonesia KPS Tangerang</t>
  </si>
  <si>
    <t>Perum Reni Jaya Lama Pamulang Jl. sumatera Blok J3/1</t>
  </si>
  <si>
    <t>PT Sun Life Financial Indonesia KP Palembang</t>
  </si>
  <si>
    <t>Jl. Let Murod LR Damar No. 817  RT. 11 RW. o4 Km. 5</t>
  </si>
  <si>
    <t>Jl. Sapta Marga No. 30 F  RT. 051 RW 010 Kel Bukit Sangkal Kec Kalidoni</t>
  </si>
  <si>
    <t>PT Prudential Life Assurance KP Jakarta Barat</t>
  </si>
  <si>
    <t>Menara Citicon Lt. 6 Unit A, Jl. Letjend S. Parman Kav. 72 Kelurahan Slipi, Kecamatan Palmerah</t>
  </si>
  <si>
    <t>PT Prudential Life Assurance KP Medan 2</t>
  </si>
  <si>
    <t>Komp. Malina Raya Ruko No. 6, 26, 27 Jl. Ring Road Pasar III, Kel. Tanjung Sari, Kec. Medan Selayang</t>
  </si>
  <si>
    <t>PT Prudential Life Assurance KP Ambon</t>
  </si>
  <si>
    <t>Jl. Laksda Leo Wattimena Ruko Mega Mas No. A2 Negeri Passo, RT. 034/ RW. 007, Baguala</t>
  </si>
  <si>
    <t>PT Prudential Life Assurance KP Mataram</t>
  </si>
  <si>
    <t>Gedung Perkantoran Menara Makassar Jl. Nusantara No. 1</t>
  </si>
  <si>
    <t>PT Malacca Trust Wuwungan Insurance KP Tangerang</t>
  </si>
  <si>
    <t>Jl. Boulevard Gading Serpong Blok BA2-No. 22 Gading Serpong, Kel. Tangerang</t>
  </si>
  <si>
    <t>PT Ace Life Assurance KP Bekasi</t>
  </si>
  <si>
    <t>Jl. Jend Ahmad Yani Kav. B9 No. 2 Kel. Margajaya, Kec. Bekasi selatan</t>
  </si>
  <si>
    <t>PT Asuransi Allianz Life Indonesia RAMC Medan</t>
  </si>
  <si>
    <t>Forum Nine Office Lantai 6 Jalan Imam Bonjol Nomor 9</t>
  </si>
  <si>
    <t>PT Asuransi Mitra Pelindung Mustika KP Surakarta</t>
  </si>
  <si>
    <t>Ruko Honggowongso Square Blok B.3 No.57 RT 03 RW 05 Kel.Kemlayan, Kec. Serengan</t>
  </si>
  <si>
    <t>PT Asuransi Mitra Pelindung Mustika KP Purwokerto</t>
  </si>
  <si>
    <t>Ruko Atrium Square No.8 Jl. DR. Angka No.1 RT 003 RW 012, Kel.Bancarkembar, Kec.Purwokerto Utara</t>
  </si>
  <si>
    <t>PT Asuransi Sompo Japan Nipponkoa Indonesia KP Bandar Lampung</t>
  </si>
  <si>
    <t>Jl. Jend Sudirman No.65C Kel. Rawa Laut. Kec. Enggal, Kota Bandar Lampung</t>
  </si>
  <si>
    <t>0721-5600077</t>
  </si>
  <si>
    <t>0721-5600076</t>
  </si>
  <si>
    <t>S-4113/NB.111/2014</t>
  </si>
  <si>
    <t>Eriansyah</t>
  </si>
  <si>
    <t>PT Asuransi Sompo Japan Nipponkoa Indonesia KP Palembang</t>
  </si>
  <si>
    <t>S-4114/NB.111/2014</t>
  </si>
  <si>
    <t>Muhammad Aidyl. SE</t>
  </si>
  <si>
    <t>Ruko Orange, Jl. Otista RT 01/01 Kel. Citamiang, Kec. Citamiang</t>
  </si>
  <si>
    <t>PT Sun Life Financial Indonesia Kp Bogor (2)</t>
  </si>
  <si>
    <t>Griya Melati Blok A.2 No. 4, Jl. Cifor RT. 001 RW. 013, Kel. Bubulak, Kec. Bogor Barat, Kota Bogor</t>
  </si>
  <si>
    <t>S-2769/NB.111/2016</t>
  </si>
  <si>
    <t>Yulia Yasmi</t>
  </si>
  <si>
    <t>PT Sun Life Financial Indonesia Kp Deli Serdang</t>
  </si>
  <si>
    <t>Jl. Willem Iskandar. Komp. MMTC Blok D No. 66, Desa Medan Estate, Kec. Percut Sei Tuan, Kab. Deli Serdang</t>
  </si>
  <si>
    <t>DELI SERDANG</t>
  </si>
  <si>
    <t>Ng Tek Hoa</t>
  </si>
  <si>
    <t>PT Sun Life Financial Indonesia KPS Jakarta 1</t>
  </si>
  <si>
    <t>Gedung Perkantoran Pulo Mas 1 (Gd. V Lt.3 Ruang 04-05) Jln. Jend. Ahmad Yani No 2 Kel. Kayu Putih, Kec. Pulo Gadung - Jakarta Timur</t>
  </si>
  <si>
    <t>S-34/NB.223/2016</t>
  </si>
  <si>
    <t>Andyka Dwi Prabowo</t>
  </si>
  <si>
    <t>PT Sun Life Financial Indonesia KP Surakarta</t>
  </si>
  <si>
    <t>Jl. Honggowongso 78 A. Solo</t>
  </si>
  <si>
    <t>S-357/NB.111/2016</t>
  </si>
  <si>
    <t>Edi Disalamoru</t>
  </si>
  <si>
    <t>PT. Asuransi FPG KP Solo</t>
  </si>
  <si>
    <t>S-5832/LK/2004</t>
  </si>
  <si>
    <t>PT. Asuransi FPG KP Malang</t>
  </si>
  <si>
    <t>0341-479322</t>
  </si>
  <si>
    <t>0341-402891</t>
  </si>
  <si>
    <t>Giri</t>
  </si>
  <si>
    <t>Iwan Indra Kusumah</t>
  </si>
  <si>
    <t>PT. Asuransi FPG KP Lampung</t>
  </si>
  <si>
    <t>Jl. P. Diponegoro No. 07, Lk. I, Kel. Gulak Galik, Kec. Telukbetung Utara, Kota Bandar Lampung</t>
  </si>
  <si>
    <t>0721-240005</t>
  </si>
  <si>
    <t>0721-266678</t>
  </si>
  <si>
    <t>S-3596/BL/2011</t>
  </si>
  <si>
    <t>Aini</t>
  </si>
  <si>
    <t>Annisa Puji Lestari</t>
  </si>
  <si>
    <t>PT. Asuransi FPG KP Banjarmasin</t>
  </si>
  <si>
    <t>0511-3258365</t>
  </si>
  <si>
    <t>Syafar</t>
  </si>
  <si>
    <t>Sandi Meilandi</t>
  </si>
  <si>
    <t>PT Sun Life Financial Indonesia KPS Bogor</t>
  </si>
  <si>
    <t>Kp. Sirnagara RT 001 / 004 No.20 RT 01 RW 04 Desa Pagelaran, Ciomas, Bogor</t>
  </si>
  <si>
    <t>S-165/NB.223/2016</t>
  </si>
  <si>
    <t>Jl. Merpati Raya No 20 Harvest bintaro recidence RT 005 RW 001 Kel. Sawah Kec. Ciputat - Tangerang Selatan</t>
  </si>
  <si>
    <t>Lusiana</t>
  </si>
  <si>
    <t>PT Commonwealth Life KP Bandung</t>
  </si>
  <si>
    <t>Jl. Wastukencana No.87 RT.003 RW. 018, Kel. Tamansari, Kec. Bandung Wetan, Kota Bandung</t>
  </si>
  <si>
    <t>S-795/NB.111/2016</t>
  </si>
  <si>
    <t>PT Sun Life Financial Indonesia KP Malang</t>
  </si>
  <si>
    <t>Jl. Titan Asri III / EE No.5, Kel.Pandanwangi, Kec. Blimbing, Malang, Jawa Timur</t>
  </si>
  <si>
    <t>1111-1111111111</t>
  </si>
  <si>
    <t>S-4601/NB.111/2015</t>
  </si>
  <si>
    <t>PT Asuransi Raksa Pratikara KP Malang</t>
  </si>
  <si>
    <t>0341-410890</t>
  </si>
  <si>
    <t>0341-400851</t>
  </si>
  <si>
    <t>S.5301/LK/2003</t>
  </si>
  <si>
    <t>Muhammad Galih</t>
  </si>
  <si>
    <t>PT Asuransi Ramayana Tbk. KP Kendari</t>
  </si>
  <si>
    <t xml:space="preserve">Jl. A Yani No. 228 </t>
  </si>
  <si>
    <t>S-12835/BL/2012</t>
  </si>
  <si>
    <t>PT Asuransi Ramayana Tbk. KP Gorontalo</t>
  </si>
  <si>
    <t xml:space="preserve">Jl. Pangeran Hidayat N. 147 </t>
  </si>
  <si>
    <t>PT Asuransi Ramayana Tbk. KP Palu</t>
  </si>
  <si>
    <t xml:space="preserve">Jl. S Parman No. 7 A </t>
  </si>
  <si>
    <t>PT Asuransi Ramayana Tbk. KP Bengkulu</t>
  </si>
  <si>
    <t xml:space="preserve">Jl. Letkol Santoso No. 41 Rt 2 Rw 1 Teluk Segara </t>
  </si>
  <si>
    <t>PT Asuransi Ramayana Tbk. KP Mataram</t>
  </si>
  <si>
    <t>Jl. Bung Karno No. 99 Perum Taman Mutiara - Pagutan Barat</t>
  </si>
  <si>
    <t>PT Asuransi Ramayana Tbk. KP Samarinda</t>
  </si>
  <si>
    <t>PT Asuransi Ramayana Tbk. KP Pangkal Pinang</t>
  </si>
  <si>
    <t>Jl. Soekarno Hatta No. 8, RT. 007 RW. 003, Kel. Bukit Besar, Kec. Girimaya, Kota Pangkalpinang</t>
  </si>
  <si>
    <t>S-4131/NB.111/2016</t>
  </si>
  <si>
    <t>Mohammad Subhan</t>
  </si>
  <si>
    <t>PT Asuransi Tri Pakarta KP BATAM</t>
  </si>
  <si>
    <t>Gdg. Graha Sulaiman Blok C No. 16, Lt. 3 Jl. Sultan Abdul Rahman No. 1, Lubuk Baja</t>
  </si>
  <si>
    <t>S-9730/BL/2010</t>
  </si>
  <si>
    <t>PT Asuransi Tri Pakarta KP BEKASI</t>
  </si>
  <si>
    <t>Gedung Tabayama Jl. A. Yani No. 2-4</t>
  </si>
  <si>
    <t>119/DIR/B/2012</t>
  </si>
  <si>
    <t>PT Asuransi Tri Pakarta KP PARE-PARE</t>
  </si>
  <si>
    <t xml:space="preserve">Jl. Bau Massepe No. 122 </t>
  </si>
  <si>
    <t>PT Asuransi Tri Pakarta KP PEMATANG SIANTAR</t>
  </si>
  <si>
    <t>Komplek Meranti Permai Jl. Meranti Batu No. 3</t>
  </si>
  <si>
    <t>PT Asuransi Tri Pakarta KP PALU</t>
  </si>
  <si>
    <t xml:space="preserve">Jl. Dewi Sartika No. 64 </t>
  </si>
  <si>
    <t>PT Asuransi Tri Pakarta KP PURWOKERTO</t>
  </si>
  <si>
    <t xml:space="preserve">Jl. Letjen Pol. Sumarto No. 17A </t>
  </si>
  <si>
    <t>Okwal Fahrudin</t>
  </si>
  <si>
    <t>S-6774/NB.111/2015</t>
  </si>
  <si>
    <t>PT Sun Life Financial Indonesi KP Tegal</t>
  </si>
  <si>
    <t>Ruko Brawijaya No A3 RT/RW 01/1 Kel. Muarareja, Kec. Tegal Barat - Tegal</t>
  </si>
  <si>
    <t>PT Sun Life Financial Indonesia KP Gianyar</t>
  </si>
  <si>
    <t>JL. Kebo Iwa No. 103 Kabupaten Gianyar Provinsi Bali, Gianyar Bali</t>
  </si>
  <si>
    <t>2061/SLFI-Agency/XII</t>
  </si>
  <si>
    <t>I Nengah Suarnata</t>
  </si>
  <si>
    <t>PT Avrist Assurance KP Pekanbaru</t>
  </si>
  <si>
    <t>S-2850/NB.111/2016</t>
  </si>
  <si>
    <t>PT Asuransi Umum BCA KP Solo</t>
  </si>
  <si>
    <t>BCA KCU Slamet Riyadi Lantai 5, Jl. Brigjen Slamet Riyadi 3, Solo</t>
  </si>
  <si>
    <t>S-4249/NB.111/2015</t>
  </si>
  <si>
    <t>Choirul Imam Pribadi</t>
  </si>
  <si>
    <t>PT Asuransi Tri Pakarta KP KUDUS</t>
  </si>
  <si>
    <t xml:space="preserve">Jl. Agil Kusumadya No. 10 </t>
  </si>
  <si>
    <t>PT Asuransi Tri Pakarta KP KENDARI</t>
  </si>
  <si>
    <t>Bni Capem Mandonga Lt. 2 Jl. Dr. Sam Ratulangi No. 9 E/F</t>
  </si>
  <si>
    <t>PT Asuransi Tri Pakarta KP KELAPA GADING</t>
  </si>
  <si>
    <t xml:space="preserve">Jl. Boulevard Raya Blok Lb. 3, No. 11, Kelapa Gading </t>
  </si>
  <si>
    <t>PT Asuransi Tri Pakarta KP SUKABUMI</t>
  </si>
  <si>
    <t xml:space="preserve">Jl. Ra Kosasih No. 120, Cikole </t>
  </si>
  <si>
    <t>PT Asuransi Tri Pakarta KP SAMARINDA</t>
  </si>
  <si>
    <t xml:space="preserve">Komplek Citra Niaga Blok B/2 </t>
  </si>
  <si>
    <t>PT Asuransi Tri Pakarta KP RANTAU PRAPAT</t>
  </si>
  <si>
    <t xml:space="preserve">Jl. Martinus Lubis </t>
  </si>
  <si>
    <t>PT Asuransi Tri Pakarta KP TARAKAN</t>
  </si>
  <si>
    <t>Gedung Grand Tarakan Mall (Gtm), Lt. 2 Unit 206 Jl. Yos Sudarso No. 88</t>
  </si>
  <si>
    <t>PT Asuransi Tri Pakarta KP CIREBON</t>
  </si>
  <si>
    <t>Komplek Pemuda Estate Blok A No. 8 Jl. Raya Pemuda</t>
  </si>
  <si>
    <t>PT Asuransi Tri Pakarta KP JAYAPURA</t>
  </si>
  <si>
    <t>Bni Cabang Jayapura Jl. Ahmad Yani No. 47</t>
  </si>
  <si>
    <t>PT Asuransi Tri Pakarta KP TASIKMALAYA</t>
  </si>
  <si>
    <t xml:space="preserve">Jl. Galunggung No. 35 Tawangsari </t>
  </si>
  <si>
    <t>PT Asuransi Tri Pakarta KP JAMBI</t>
  </si>
  <si>
    <t xml:space="preserve">Jl. A. Thalib No. 12 Kel. Pematang Sulur, Kec. Telanaipura </t>
  </si>
  <si>
    <t>S-11899/BL/2012</t>
  </si>
  <si>
    <t>PT Asuransi Tri Pakarta KP PONTIANAK</t>
  </si>
  <si>
    <t xml:space="preserve">Jl. Urip Sumohardjo No. 21 </t>
  </si>
  <si>
    <t>PT Asuransi Tri Pakarta KP SOLO</t>
  </si>
  <si>
    <t xml:space="preserve">Jl. Slamet Riya No. 610 B, Kerten </t>
  </si>
  <si>
    <t>PT Asuransi Tri Pakarta KP MALANG</t>
  </si>
  <si>
    <t>Komplek Ruko Megah Ii Jl. Soekarno Hatta Kav. 66-F</t>
  </si>
  <si>
    <t>PT Asuransi Tri Pakarta KP TANGERANG</t>
  </si>
  <si>
    <t>Ruko Mall Wtc Matahari, Unit 909 Jl. Raya Serpong</t>
  </si>
  <si>
    <t>PT Asuransi Tri Pakarta KP BATULICIN</t>
  </si>
  <si>
    <t xml:space="preserve">Jl. Kampung Baru No. 10, Batulicin </t>
  </si>
  <si>
    <t>PT Avrist Assurance KP Jakarta Utara</t>
  </si>
  <si>
    <t>Mangga Dua Square Blok G No. 5 Jl Gunung sahari</t>
  </si>
  <si>
    <t>PT MNC Asuransi Indonesia KP Cirebon</t>
  </si>
  <si>
    <t>Jl. Evakuasi No. 3, RT. 05/02, Kel. Sunyaragi, Kec. Kesambi, Kota Cirebon</t>
  </si>
  <si>
    <t>0818-08703366</t>
  </si>
  <si>
    <t>PT Arthagraha General Insurance KP Manado</t>
  </si>
  <si>
    <t>Ruko Mega Smart Blok 7 No. 3 Jl Piere Tendean Boulevard, Kel Titiwungen Selatan, Kec. sario</t>
  </si>
  <si>
    <t>PT Asuransi Multi Artha Guna, Tbk KP Jayapura</t>
  </si>
  <si>
    <t>Bank Panin Abepura Lantai 3, Jalan Raya Abepura Kali Acai, Kelurahan Wai Mhorock, Distrik Abepura, Kota Jayapura</t>
  </si>
  <si>
    <t>0967-589171</t>
  </si>
  <si>
    <t>S-2948/NB.111/2018</t>
  </si>
  <si>
    <t>Sdr. Maxi Michael Ma</t>
  </si>
  <si>
    <t xml:space="preserve">Sdr. Maxi Michael Maruanaya </t>
  </si>
  <si>
    <t>PT Malacca Trust Wuwungan Insurance KP Pekanbaru</t>
  </si>
  <si>
    <t>0761-7893016</t>
  </si>
  <si>
    <t>S-5809/NB.111/2015</t>
  </si>
  <si>
    <t>Agus Sutikno</t>
  </si>
  <si>
    <t>PT Sun Life Financial Indonesia KP Tarakan</t>
  </si>
  <si>
    <t>Jl. Bhayangkara RT.53 Kel. Karang Anyar, Kec. Tarakan Barat, Tarakan</t>
  </si>
  <si>
    <t>0551-32477</t>
  </si>
  <si>
    <t>0231-488624</t>
  </si>
  <si>
    <t>s.3890/BL/2008</t>
  </si>
  <si>
    <t>0331-339565</t>
  </si>
  <si>
    <t>Rionardo Ferdinand Theo</t>
  </si>
  <si>
    <t>PT Asuransi Intra Asia KP Samarinda</t>
  </si>
  <si>
    <t>Jalan PM. Noor No. 5 RT 05, Kel. Sempaja Timur, Kec. Samarinda Utara, Kota Samarinda</t>
  </si>
  <si>
    <t>0541-4117010</t>
  </si>
  <si>
    <t>0541-4117458</t>
  </si>
  <si>
    <t>Dono Iswahyudi</t>
  </si>
  <si>
    <t>PT AIA Financial KP YEAR MDN BRIGHT</t>
  </si>
  <si>
    <t>Tony Bernarthio</t>
  </si>
  <si>
    <t>PT Prudential Life Assurance KP Surabaya</t>
  </si>
  <si>
    <t>Tunjungan Plaza 5, Lt. 10, Jl. Basuki Rahmat No. 18-12, Kel. Kedungdoro, Kec. Tegalsari, Kota Surabaya</t>
  </si>
  <si>
    <t>S-2460/NB.111/2016</t>
  </si>
  <si>
    <t>S-784/BL/2006</t>
  </si>
  <si>
    <t>PT Asuransi Tugu Kresna Pratama KP Medan</t>
  </si>
  <si>
    <t>Gedung Bank Mandiri Lt. 7 Jl. Imam Bonjol No. 7</t>
  </si>
  <si>
    <t>S-2535/BL/2008</t>
  </si>
  <si>
    <t>PT Asuransi Tugu Kresna Pratama KP Surabaya</t>
  </si>
  <si>
    <t>S-3865/BL/2012</t>
  </si>
  <si>
    <t>PT Asuransi Tugu Kresna Pratama KP Bandung</t>
  </si>
  <si>
    <t>Gedung Sangga Buana (Ypkp) Jl. Suropati No. 189</t>
  </si>
  <si>
    <t>S-483/BL/2006</t>
  </si>
  <si>
    <t>PT Asuransi Tugu Kresna Pratama KP Semarang</t>
  </si>
  <si>
    <t xml:space="preserve">Jl. Bima Raya No. 1 </t>
  </si>
  <si>
    <t>S-7139/BL/2008</t>
  </si>
  <si>
    <t>PT Lippo General Insurance Tbk. KP PEKANBARU</t>
  </si>
  <si>
    <t>S-6418/LK/2003</t>
  </si>
  <si>
    <t>Mona Rosa Febriani M</t>
  </si>
  <si>
    <t>Mona Rosa Febriani Manurung</t>
  </si>
  <si>
    <t>PT Lippo General Insurance Tbk. KP PALEMBANG</t>
  </si>
  <si>
    <t>S-219/MK.10/2008</t>
  </si>
  <si>
    <t>PT Lippo General Insurance Tbk. KP SEMARANG</t>
  </si>
  <si>
    <t>S-220/MK.10/2008</t>
  </si>
  <si>
    <t>Musyiamik Yuniarsih</t>
  </si>
  <si>
    <t>PT Lippo General Insurance Tbk. KP BALIKPAPAN</t>
  </si>
  <si>
    <t>0542-736751</t>
  </si>
  <si>
    <t>S-2915/BL/2012</t>
  </si>
  <si>
    <t>Gumelar Achmad Firda</t>
  </si>
  <si>
    <t>Gumelar Achmad Firdaus</t>
  </si>
  <si>
    <t>PT Lippo General Insurance Tbk. KP MAKASSAR</t>
  </si>
  <si>
    <t>Marketing Gallery, Jalan Metro Tanjung Bunga Kav. 9, Samping Siloam Hospital, Kelurahan Pannambungan, Kecamatan Mariso, Kota Makassar</t>
  </si>
  <si>
    <t>0411-8111622</t>
  </si>
  <si>
    <t>S-797/BL/2006</t>
  </si>
  <si>
    <t>Aji Elang Birowo</t>
  </si>
  <si>
    <t>PT Asuransi QBE Pool Indonesia KP Samarinda</t>
  </si>
  <si>
    <t xml:space="preserve">Jl. Jenderal Ahmad Yani No. 12/ Rt. 81 </t>
  </si>
  <si>
    <t>PT Asuransi QBE Pool Indonesia KP Batam</t>
  </si>
  <si>
    <t>Komplek Tanjung Pantun Blok R No. 5 Sei Jodoh</t>
  </si>
  <si>
    <t>PT Asuransi QBE Pool Indonesia KP Semarang</t>
  </si>
  <si>
    <t>Ruko Metro Plaza Blok B-12 Jl. Mt. Haryono 970</t>
  </si>
  <si>
    <t>PT Asuransi QBE Pool Indonesia KP Makassar</t>
  </si>
  <si>
    <t>Pusat Pertokoan A. Yani Jl. Jenderal Ahmad Yani 23/25 Blok C-46</t>
  </si>
  <si>
    <t>PT China Taiping Insurance Indonesia KP DKI Jakarta</t>
  </si>
  <si>
    <t>Gedung Bank Jasa Jakarta Lt. 3 Jl. Gajah Mada No. 27 E-F</t>
  </si>
  <si>
    <t>PT China Taiping Insurance Indonesia KP Jawa Barat</t>
  </si>
  <si>
    <t>Gedung Menara Bri Bandung Lt. 7 Jl. Asia Afrika No. 57 - 59</t>
  </si>
  <si>
    <t>PT China Taiping Insurance Indonesia KP Jawa Tengah</t>
  </si>
  <si>
    <t>Mataram Plaza Blok E-5 Jl. Mt. Haryono No. 427 - 429</t>
  </si>
  <si>
    <t>PT China Taiping Insurance Indonesia KP Jawa Timur</t>
  </si>
  <si>
    <t>Gedung Bumi Mandiri Lt. 6 Jl. Basuki Rahmat No. 129 - 137</t>
  </si>
  <si>
    <t>PT China Taiping Insurance Indonesia KP Sumatera Utara</t>
  </si>
  <si>
    <t>Uniplaza Building East Tower Lt. 4 Jl. Mt. Haryono No. A1</t>
  </si>
  <si>
    <t>PT Zurich Topas Life KP Vision Rich Lampung</t>
  </si>
  <si>
    <t>Jl. P. Antasari No. 111, RT. 004/ LK III Kel. Tanjung Baru, Kec. Kedamaian</t>
  </si>
  <si>
    <t>PT Zurich Topas Life KP Jupiter Surabaya</t>
  </si>
  <si>
    <t>Graha Astranawa, Jl. Gayungsari Timur, No. 35 Kel. Menanggal, Kec. Gayungan</t>
  </si>
  <si>
    <t>PT Zurich Topas Life KP Falcon Smart Makassar</t>
  </si>
  <si>
    <t>Jl. Gunung Bawakaraeng No. 136, Kel. Barana, Kec. Makassar Makassar</t>
  </si>
  <si>
    <t>PT Asuransi Jiwa Inhealth Indonesia KP Bengkalis</t>
  </si>
  <si>
    <t>Jalan Hangtuah Nomor 40 Duri</t>
  </si>
  <si>
    <t>BENGKALIS</t>
  </si>
  <si>
    <t>S-4261/NB.111/2015</t>
  </si>
  <si>
    <t>PT zurich Topas Life KP Falcon Neptune Surabaya</t>
  </si>
  <si>
    <t>Ruko Golden Palace Blok E-6, Jl. Hr. Muhammad 373 - 382, Kel. Pradah Kalikendal, Kec. dukuh Pakis</t>
  </si>
  <si>
    <t>PT Bess Central Insurance KP Malang</t>
  </si>
  <si>
    <t>Jl. sarangan (Ruko 1B) wilayah RT. 01/RW 02 Kel. Lowokwaru, Kec. Lowokwaru</t>
  </si>
  <si>
    <t>PT Asuransi Tri Pakarta KP JEMBER</t>
  </si>
  <si>
    <t xml:space="preserve">Jl. Gajah Madano. 186-A </t>
  </si>
  <si>
    <t>PT Asuransi Tri Pakarta KP LHOKSEUMAWE</t>
  </si>
  <si>
    <t xml:space="preserve">Jl. Iskandar Muda No. 1 </t>
  </si>
  <si>
    <t>S-10014/BL/2012</t>
  </si>
  <si>
    <t>PT Asuransi Tri Pakarta KP KEDIRI</t>
  </si>
  <si>
    <t>Ruko Joyoboyo Jl. Joyoboyo No. 36</t>
  </si>
  <si>
    <t>PT Asuransi Tri Pakarta KP KUPANG</t>
  </si>
  <si>
    <t xml:space="preserve">Jl. Cak Doko No. 18C, Oebobo </t>
  </si>
  <si>
    <t>PT Asuransi Tri Pakarta KP LAMPUNG</t>
  </si>
  <si>
    <t xml:space="preserve">Jl. Diponegoro No. 192 B Teluk Betung </t>
  </si>
  <si>
    <t>PT Asuransi Tri Pakarta KP MATARAM</t>
  </si>
  <si>
    <t>Pt. Bni (Persero) Tbk. Capem Cakranegara Lt. 2 Jl. Pejanggik No. 132-133 Cakranegara</t>
  </si>
  <si>
    <t>PT Asuransi Tri Pakarta KP PADANG</t>
  </si>
  <si>
    <t xml:space="preserve">Jl. Letjen S. Parman No. 254 Ulak Karang </t>
  </si>
  <si>
    <t>PT Asuransi Tri Pakarta KP PALANGKARAYA</t>
  </si>
  <si>
    <t xml:space="preserve">Gdg. Batang Garing Business Centre Room 208 &amp; 209 Jl. D. I Panjaitan No. 1 </t>
  </si>
  <si>
    <t>PT Asuransi Tri Pakarta KP BOGOR</t>
  </si>
  <si>
    <t>Gdg. Setia Jaya No. 5, Lt. 2 Jl. Padjajaran No. 23</t>
  </si>
  <si>
    <t>PT Asuransi Mitra Maparya KP Jakarta II</t>
  </si>
  <si>
    <t>S-1096/BL/2006</t>
  </si>
  <si>
    <t>PT Asuransi Mitra Maparya KP Malang</t>
  </si>
  <si>
    <t>Yosua Hadi Nugroho</t>
  </si>
  <si>
    <t>PT Asuransi Mitra Maparya KP Bogor</t>
  </si>
  <si>
    <t>Ruko Villa Indah, Jl. Pajajaran No.88 B RT. 05/06, Kel. Babakan, Kec. Bogor Tengah, Kota Bogor</t>
  </si>
  <si>
    <t>Arif Wijayanto</t>
  </si>
  <si>
    <t>PT Asuransi Mitra Maparya KP Denpasar</t>
  </si>
  <si>
    <t>Kompleks Renon Square Jl. Raya Puputan Renon No. 174</t>
  </si>
  <si>
    <t>S-3124/BL/2011</t>
  </si>
  <si>
    <t>PT Asuransi Mitra Maparya KP Bekasi</t>
  </si>
  <si>
    <t>Grha Persada Lt. 6 Unit C Jl. K. H. Noer Ali No. 3A Kalimalang</t>
  </si>
  <si>
    <t>S-14876/BL/2012</t>
  </si>
  <si>
    <t>PT Asuransi Mitra Maparya KP Palembang</t>
  </si>
  <si>
    <t>S-48/NB.11/2013</t>
  </si>
  <si>
    <t>PT Asuransi Mitra Maparya KP Makassar</t>
  </si>
  <si>
    <t>Ruko Pettarani, Jalan Pettarani No. 51 Petak 3 Tamamaung, Panakkukang, Makassar</t>
  </si>
  <si>
    <t>S-3547/NB.111/2014</t>
  </si>
  <si>
    <t>Andi Donny Irvan Man</t>
  </si>
  <si>
    <t>Andi Donny Irvan Manggabarani</t>
  </si>
  <si>
    <t>PT Asuransi Mitra Maparya KP Solo</t>
  </si>
  <si>
    <t>PT Asuransi Mitra Maparya KP Bandung</t>
  </si>
  <si>
    <t>PT Asuransi Mitra Maparya KP Alam Sutera</t>
  </si>
  <si>
    <t>Ruko The Element Kav. 25Bc No. B-02 Alam Sua, Serpong</t>
  </si>
  <si>
    <t>Santika Mediawan</t>
  </si>
  <si>
    <t>PT Asuransi Sompo Japan Nipponkoa Indonesia KP Surakarta</t>
  </si>
  <si>
    <t>0271-7462631</t>
  </si>
  <si>
    <t>0271-7462801</t>
  </si>
  <si>
    <t>S-4039/NB.111/2014</t>
  </si>
  <si>
    <t>Dika Prawita</t>
  </si>
  <si>
    <t>PT Asuransi Sompo Japan Nipponkoa Indonesia KP Tangerang</t>
  </si>
  <si>
    <t>021-29315306</t>
  </si>
  <si>
    <t>021-29314876</t>
  </si>
  <si>
    <t>S-7369/BL/2012</t>
  </si>
  <si>
    <t>Desy Medaningrum</t>
  </si>
  <si>
    <t>Desy Medaningrum Latief</t>
  </si>
  <si>
    <t>PT Asuransi Sompo Japan Nipponkoa Indonesia KP Semarang</t>
  </si>
  <si>
    <t>024-3552839</t>
  </si>
  <si>
    <t>024-3542399</t>
  </si>
  <si>
    <t>S-9958/BL/2012</t>
  </si>
  <si>
    <t>Efraim Kefas</t>
  </si>
  <si>
    <t>PT Asuransi Wahana Tata KP Sales Office Pekanbaru</t>
  </si>
  <si>
    <t xml:space="preserve">Jl. Sultan No. 41 </t>
  </si>
  <si>
    <t>KEP-696/MD/1979</t>
  </si>
  <si>
    <t>Sby Cahaya Agency</t>
  </si>
  <si>
    <t>Ruko Grand Ketintang, Jl Ketintang Baru I No. 16 C, Kel. Ketintang, Kec. Gayungan, Kota Surabaya</t>
  </si>
  <si>
    <t>S145NB112015</t>
  </si>
  <si>
    <t>Jl. Batununggal Indah Raya No. 154, Kel. Batununggal, Kec. Bandung Kidul, Kota Bandung</t>
  </si>
  <si>
    <t>Indra Winarto</t>
  </si>
  <si>
    <t>S-2854/NB.111/2016</t>
  </si>
  <si>
    <t>KOTA KEDIRI</t>
  </si>
  <si>
    <t>PT BNI Life Insurance KPM Lombok Timur</t>
  </si>
  <si>
    <t>Jl. A. Yani RT 01, Lingkungan Sandubaya, Kel. Sandubaya, Kec. Selong, Kab. Lombok Timur</t>
  </si>
  <si>
    <t>LOMBOK TIMUR</t>
  </si>
  <si>
    <t>S-2964/NB.111/2016</t>
  </si>
  <si>
    <t>Ananda Putra Aswinab</t>
  </si>
  <si>
    <t>Ananda Putra Aswinabawa</t>
  </si>
  <si>
    <t>PT AIA Financial KP JKT BIG DRAGON</t>
  </si>
  <si>
    <t>Business Park Kebon Jeruk Blok H No. 8, Jl. Raya Meruya Ilir Kav. 88, Kel. Meruya Utara, Kec. Kembangan, Kota Adm. Jakarta Barat</t>
  </si>
  <si>
    <t>Regina Ciline Wistop</t>
  </si>
  <si>
    <t>Regina Ciline Wistopo</t>
  </si>
  <si>
    <t>Sequis Life, PT Asuransi Jiwa KP SBY 1</t>
  </si>
  <si>
    <t>aaa</t>
  </si>
  <si>
    <t>Iwan Sugondo</t>
  </si>
  <si>
    <t>KOTA SUKABUMI</t>
  </si>
  <si>
    <t>PT Prudential Life Assurance KP Elite Agency-Cepu</t>
  </si>
  <si>
    <t>Jl. Surabaya No. 56-2 Ketapang, Kel Cepu, Kec. Cepu, Kabupaten Blora</t>
  </si>
  <si>
    <t>S794NB1112016</t>
  </si>
  <si>
    <t>Elisabeth Sekarningrat</t>
  </si>
  <si>
    <t>Ruko Citra Indah Blok A5 No. 06, Kel. Teluk Tering, Kec. Batam, Kota Batam</t>
  </si>
  <si>
    <t>S357NB1112016</t>
  </si>
  <si>
    <t>Donny</t>
  </si>
  <si>
    <t>PT Bosowa Asuransi KP Kota Jambi</t>
  </si>
  <si>
    <t>S-12838/BL/2012</t>
  </si>
  <si>
    <t>R. Hendro Siswoyo</t>
  </si>
  <si>
    <t>PT Sun Life Financial Indonesia KP Semarang (1)</t>
  </si>
  <si>
    <t>Jl. Supriyadi Ruko Arta Mas 12 R, Kel. Kalicari, Kec. Pedurungan, Kota Semarang</t>
  </si>
  <si>
    <t>Selamet Mujiono</t>
  </si>
  <si>
    <t>PT Sun Life Financial Indonesia KP Semarang (2)</t>
  </si>
  <si>
    <t>Griya Payung Indah Blok A No. 1A, RT. 001 RW. 015, Kel. Pundak Payung, Kec. Banyumanik, Kota Semarang</t>
  </si>
  <si>
    <t>Dyah Kusumawati</t>
  </si>
  <si>
    <t>PT Sun Life Financial Indonesia KP Palopo</t>
  </si>
  <si>
    <t>Jl. Dr. Ratulangi RT. 01 RW. 08, Kel. Temmalebba, Kec. Bara, Kota Palopo</t>
  </si>
  <si>
    <t>Ni Wayan Jati</t>
  </si>
  <si>
    <t>PT Sun Life Financial Indonesia KP Sumbawa Besar</t>
  </si>
  <si>
    <t>Jl. Soekarno Hatta No. 05 Pane, RT. 006 RW. 002, Kel. Pane, Kec. Rasanae Barat, Kota Bima</t>
  </si>
  <si>
    <t>SUMBAWA BARAT</t>
  </si>
  <si>
    <t>PT. Asuransi FPG KP Batam</t>
  </si>
  <si>
    <t>Gedung Dana Graha Lantai 3, Nomor 306 B, Kelurahan Sungai Jodoh, Kecamatan Batu Ampar, Kota Batam</t>
  </si>
  <si>
    <t>0778-452850</t>
  </si>
  <si>
    <t>0778-425864</t>
  </si>
  <si>
    <t>Kamsinah</t>
  </si>
  <si>
    <t>Juniarto</t>
  </si>
  <si>
    <t>PT Asuransi Umum Mega KP Tegal</t>
  </si>
  <si>
    <t>Gedung Bank Mega Lt. 2 Jl. Gajah Mada No. 103, Pekauman</t>
  </si>
  <si>
    <t>0283-325121</t>
  </si>
  <si>
    <t>G. Bayu Adi Dwi N</t>
  </si>
  <si>
    <t>PT Asuransi Wahana Tata KP Sales Office Padang</t>
  </si>
  <si>
    <t xml:space="preserve">Jl. Pandan Ujung No. 30-B, Pasar Pandan Air Mati </t>
  </si>
  <si>
    <t>S-494/MK.13/1990</t>
  </si>
  <si>
    <t>PT Asuransi Wahana Tata KP Sales Office</t>
  </si>
  <si>
    <t>Graha Sucofindo (Lt. Dasar) Jl. Jend. A. Yani No. 106</t>
  </si>
  <si>
    <t>KEP-070/KM.6/2004</t>
  </si>
  <si>
    <t>PT Asuransi Wahana Tata KP Sales Office Makassar</t>
  </si>
  <si>
    <t xml:space="preserve">Jl. Srigunting Ruko No. 5 </t>
  </si>
  <si>
    <t>KEP-072/KM.6/2004</t>
  </si>
  <si>
    <t xml:space="preserve">Jl. Martandu, Kel. Anduonohu </t>
  </si>
  <si>
    <t>KEP-2147/MD/1986</t>
  </si>
  <si>
    <t>PT Asuransi Wahana Tata KP Sales Office Balikpapan</t>
  </si>
  <si>
    <t xml:space="preserve">Jl. Wijaya Kusuma Ii No. 17 Rt. 47 </t>
  </si>
  <si>
    <t>KEP-068/KM.6/2004</t>
  </si>
  <si>
    <t>PT Asuransi Wahana Tata KP Sales Office Malang</t>
  </si>
  <si>
    <t xml:space="preserve">Jl. Mataram No. 180 </t>
  </si>
  <si>
    <t>S-/2058/BL/2011</t>
  </si>
  <si>
    <t>PT Arthagraha General Insurance KP Medan</t>
  </si>
  <si>
    <t>Uni Plaza Building  Jl. Let Jend. Mt Haryono No. A1</t>
  </si>
  <si>
    <t>S-10421/BL/2010</t>
  </si>
  <si>
    <t>PT Arthagraha General Insurance KP Pontianak</t>
  </si>
  <si>
    <t xml:space="preserve">Jl: Budi Karya No. 18  </t>
  </si>
  <si>
    <t>S-1576/BL/2011</t>
  </si>
  <si>
    <t>PT Arthagraha General Insurance KP Bandung</t>
  </si>
  <si>
    <t xml:space="preserve">Jl: Asia Afrika No. 123A </t>
  </si>
  <si>
    <t>PT Arthagraha General Insurance KP Surabaya</t>
  </si>
  <si>
    <t>Perkantoran Kebon Rojo Jl. Veteran No. 2 D</t>
  </si>
  <si>
    <t>PT Arthagraha General Insurance KP Pekanbaru</t>
  </si>
  <si>
    <t xml:space="preserve">Jl: Prof Moh Yamin Sh No. 49B </t>
  </si>
  <si>
    <t>PT Asuransi Wahana Tata KP Kupang</t>
  </si>
  <si>
    <t>Jl. Pemuda No. 23 A Kel. Kuanino, Kec. kota Raja</t>
  </si>
  <si>
    <t>PT Asuransi Bangun Askrida KP Malang</t>
  </si>
  <si>
    <t>Jl. WR. Supratman Kav. 2, Blok J Malang</t>
  </si>
  <si>
    <t>PT Asuransi Bangun Askrida KP Solo</t>
  </si>
  <si>
    <t>Kantor Bakorwil II Provinsi Jawa Tengah Jl. Slamet Riyadi No. 1, RT. 01 RW. 01, Kel. Kauman, Kec. Pasar Kliwon</t>
  </si>
  <si>
    <t>PT Asuransi Bangun Askrida KP Jakarta Selatan</t>
  </si>
  <si>
    <t>Jl. RS Fatmawati No. 24D Kel. Gandaria selatan, Kec. Cilandak</t>
  </si>
  <si>
    <t>PT Asuransi Intra Asia KP Solo</t>
  </si>
  <si>
    <t>Jalan Gajah Mada Nomor 138, Kel. Ketelan, Kec. Banjarsari, Kota Surakarta</t>
  </si>
  <si>
    <t>0271-641088</t>
  </si>
  <si>
    <t>0271-632100</t>
  </si>
  <si>
    <t>S-190/NB.11/2017</t>
  </si>
  <si>
    <t>Rita C. Irawati</t>
  </si>
  <si>
    <t>Rita Christiana Irawati</t>
  </si>
  <si>
    <t>PT Asuransi Intra Asia KP Yogyakarta</t>
  </si>
  <si>
    <t>Ruko Kwantan Melati Square (KSM), Jl. Dr. Wahidin Mlati Krajan, Kel. Sendangadi, Kec. Mlati, Kota Sleman</t>
  </si>
  <si>
    <t>0274-376191</t>
  </si>
  <si>
    <t>0274-370128</t>
  </si>
  <si>
    <t>David Wisnu Nusa. P</t>
  </si>
  <si>
    <t>Jl. Jend Sudirman No. 134 Kel. Rawalaut, Kec. Enggal</t>
  </si>
  <si>
    <t>PT BNI Life Insurance KP KPM. BANDUNG 01</t>
  </si>
  <si>
    <t>Kantor Pemasaran Mandiri Bandung 1 Komplek Grand Surapati Core Blok C11 Jl. Phh. Mustofa No. 39</t>
  </si>
  <si>
    <t>PT BNI Life Insurance KP KERINCI B ( JAKARTA 03 )</t>
  </si>
  <si>
    <t>Kantor Pemasaran Kerinci B Gedung Bni Life Insurance Lt. 4 Jl. Aipda K. S Tubun No. 67</t>
  </si>
  <si>
    <t>PT BNI Life Insurance KP KERINCI A ( JAKARTA 02 )</t>
  </si>
  <si>
    <t>Kantor Pemasaran Kerinci - A Gedung Wisma Swadarma Lt. 2 Wing A Ruang C Jl. Kerinci V / 1-8 Kebayoran Baru</t>
  </si>
  <si>
    <t xml:space="preserve">PT BNI Life Insurance KP KPM. BANJARBARU </t>
  </si>
  <si>
    <t>Kantor Pemasaran Mandiri Banjarbaru Jl. A Yani Km. 37,5 Rt. 15/04 Kel. Sei Paring Kec. Martapura</t>
  </si>
  <si>
    <t>PT BNI Life Insurance KP KPM. KEDIRI</t>
  </si>
  <si>
    <t>Kantor Pemasaran Mandiri Kediri Jl. Kh. Ahmad Dahlan No. 119 Rt. 02/01 Kel. Mojoroto Kec. Mojoroto</t>
  </si>
  <si>
    <t>PT BNI Life Insurance KP BANDUNG 01</t>
  </si>
  <si>
    <t>S-1936/NB.111/2017</t>
  </si>
  <si>
    <t>PT BNI Life Insurance KP KPM. SURABAYA 05</t>
  </si>
  <si>
    <t>Kantor Pemasaran Mandiri Surabaya 5 Gedung Graha Sa Lt. 5 Ruang 509 Jl. Raya Gubeng No. 19 - 21</t>
  </si>
  <si>
    <t xml:space="preserve">PT BNI Life Insurance KP KPM. PALEMBANG 04 </t>
  </si>
  <si>
    <t>Kantor Pemasaran Mandiri Palembang 4 Ruko Kawasan Argopolitan Centre Blok A No. 09 Jl. Lintas Sumatera Km. 12,5 Desa Muara Beliti Kec. Muara Beliti</t>
  </si>
  <si>
    <t>KOTA LUBUK LINGGAU</t>
  </si>
  <si>
    <t>S-13746/BL/2011</t>
  </si>
  <si>
    <t>PT BNI Life Insurance KP MAKASSAR</t>
  </si>
  <si>
    <t>Kantor Pemasaran Makassar Jl. A. P. Pettarani Ruko Jade No. 3</t>
  </si>
  <si>
    <t>PT BNI Life Insurance KP KPM. TASIKMALAYA 01</t>
  </si>
  <si>
    <t>Kantor Pemasaran Mandiri Tasikmalaya 1 Jl. Siliwangi Komplek Ruko Permata Regency Block C No. 14</t>
  </si>
  <si>
    <t>PT BNI Life Insurance KP BANDUNG 03 ( GRACIA )</t>
  </si>
  <si>
    <t>Kantor Pemasaran Bandung 3 Jl. Pungkur 217 C</t>
  </si>
  <si>
    <t>PT BNI Life Insurance KP KPM MADIUN</t>
  </si>
  <si>
    <t>Kantor Pemasaran Madiun Pusat Grosir Madiun (Komplek Ruko B21) Jl. Serayu Timur Kel. Pandean Kec. Taman</t>
  </si>
  <si>
    <t>PT BNI Life Insurance KP KPM. MAKASSAR</t>
  </si>
  <si>
    <t>Kantor Pemasaran Mandiri Makassar 1 Gedung Graha Alianz Jl. A. P. Pettarani No. 18</t>
  </si>
  <si>
    <t>PT BNI Life Insurance KP KPM. LAMPUNG</t>
  </si>
  <si>
    <t>Kantor Pemasaran Mandiri Lampung Jl. Pagar Alam No. 100 A Kedaton</t>
  </si>
  <si>
    <t>PT BNI Life Insurance KP MEDAN 02</t>
  </si>
  <si>
    <t>Kantor Pemasaran Medan 2 Jl. Cut Mutia No. 11 / 17</t>
  </si>
  <si>
    <t>PT BNI Life Insurance KP MEDAN 01</t>
  </si>
  <si>
    <t>Kantor Pemasaran Medan - 1 Jl. Adam Malik No. 20B</t>
  </si>
  <si>
    <t>PT BNI Life Insurance KP KPM. SURABAYA 06</t>
  </si>
  <si>
    <t>Kantor Pemasaran Mandiri Surabaya 6 Jl. Barata Jaya 20 No. 75</t>
  </si>
  <si>
    <t>PT BNI Life Insurance KP KPM. YOGYAKARTA 01</t>
  </si>
  <si>
    <t>Kantor Pemasaran Mandiri Yogyakarta-1 Jl. Ring Road Utara No. 68, Jombor Kidul – Sinduadi</t>
  </si>
  <si>
    <t>PT BNI Life Insurance KP KPM. TASIKMALAYA 02</t>
  </si>
  <si>
    <t>Kantor Pemasaran Mandiri Tasik 2 Komplek Ruko Asia Plaza A12 Jl. H. Z Mustofa No. 326</t>
  </si>
  <si>
    <t>S-6590/BL/2012</t>
  </si>
  <si>
    <t>PT BNI Life Insurance KP KPM. BANDA ACEH</t>
  </si>
  <si>
    <t>Kantor Pemasaran Mandiri Banda Aceh 01 Jl. Tgk Imum Lueng Bata No. 35 Lueng Bata</t>
  </si>
  <si>
    <t>PT BNI Life Insurance KP KPM. TASIKMALAYA 03</t>
  </si>
  <si>
    <t>Kantor Pemasaran Mandiri Tasik 3 Ruko Brigif Jl. Gunung Sabeulah No. 6 Rt. 04/03 Kel. Yudanegara Kec. Cihideung</t>
  </si>
  <si>
    <t>S-12934/BL/2011</t>
  </si>
  <si>
    <t>PT BNI Life Insurance KP KPM PALEMBANG 5</t>
  </si>
  <si>
    <t>Kantor Pemasaran Mandiri Palembang 5 Komplek Pertokoan Ilir Barat Permai Blok D1/6 Kel. Bukit Kecil Kec. Ilir Barat 1</t>
  </si>
  <si>
    <t>S-1338/NB.11/2013</t>
  </si>
  <si>
    <t>PT BNI Life Insurance KP KPM TASIKMALAYA 4 (Ciamis)</t>
  </si>
  <si>
    <t>Kantor Pemasaran Mandiri Tasikmalaya 4 Komplek Ruko Asia Plaza A 09 Jl. H. Z Mustofa No. 326 Rt. 02/05 Kel. Tugujaya Kec. Cihideung</t>
  </si>
  <si>
    <t>PT BNI Life Insurance KP KPM. PALEMBANG 03</t>
  </si>
  <si>
    <t>Kantor Pemasaran Mandiri Palembang 3 Jl. Garuda No. 01 Lintas Sumatra Baturaja Timur (Oku)</t>
  </si>
  <si>
    <t>OGAN KOMERING ULU</t>
  </si>
  <si>
    <t>PT BNI Life Insurance KP PEKANBARU</t>
  </si>
  <si>
    <t xml:space="preserve">PT BNI Life Insurance KP KPM. BANDUNG 05 </t>
  </si>
  <si>
    <t>Kantor Pemasaran Mandiri Bandung 05 Jl. Jendral Sudirman No. 453 Kel. Jamika Kec. Bojongloa Kaler</t>
  </si>
  <si>
    <t>S-12332/BL/2012</t>
  </si>
  <si>
    <t>PT BNI Life Insurance KP KPM. GARUT</t>
  </si>
  <si>
    <t>Kantor Pemasaran Mandiri Garut Komplek Ruko Intan Bisnis Centre Blok C No. 18 Jl. Guntur - Pramuka Kel. Pakuwon Kec. Garut Kota</t>
  </si>
  <si>
    <t>PT BNI Life Insurance KP KPM. CIREBON</t>
  </si>
  <si>
    <t>Kantor Pemasaran Mandiri Cirebon Ruko Elang No. 7 Jl. Elang Raya Cirebon</t>
  </si>
  <si>
    <t xml:space="preserve">PT BNI Life Insurance KP KPM. BENGKULU </t>
  </si>
  <si>
    <t>Kantor Pemasaran Mandiri Bengkulu-1 Komplek Ruko Jl. P. Natadirja No. 26 Km 6. 5</t>
  </si>
  <si>
    <t>PT BNI Life Insurance KP KPM. MALANG 01</t>
  </si>
  <si>
    <t>Kantor Pemasaran Mandiri Malang, Ruko Samping Bnak Niaga Blimbing Jalan A Yani 18 F Malang</t>
  </si>
  <si>
    <t>Ruko Plasa Ciliwung Kavling 2 Jalan Ciliwung No 6 RT 001 RW 013 Kota Malang Jwa Timur</t>
  </si>
  <si>
    <t>PT BNI Life Insurance KP KPM. MANADO 01</t>
  </si>
  <si>
    <t>Kantor Pemasaran Mandiri Manado 1 Jl. Marco Duta Block C7 Ranomut</t>
  </si>
  <si>
    <t>PT BNI Life Insurance KP INTILAND ( JAKARTA 04 )</t>
  </si>
  <si>
    <t>Kantor Pemasaran Intiland Gedung Bni Life Insurance Lt. 4 Jl. Aipda K. S Tubun No. 67</t>
  </si>
  <si>
    <t>PT BNI Life Insurance KP KPM BANDUNG 6</t>
  </si>
  <si>
    <t>Kantor Pemasaran Bandung 6 Komplek Ruko City Square Blok B - 25 Jl. Abdul Rahman Saleh Rt. 02/03 Kel. Husen Kec. Cicendo</t>
  </si>
  <si>
    <t xml:space="preserve">PT BNI Life Insurance KP BANDUNG 02 </t>
  </si>
  <si>
    <t>Kantor Pemasaran Bandung 2 Jl. Lengkong Besar No. 51</t>
  </si>
  <si>
    <t>PT BNI Life Insurance KP KPM. SEMARANG</t>
  </si>
  <si>
    <t>Kantor Pemasaran Mandiri Semarang Ruko Puri Anjosmoro C1-22 Kav. 7 Rt. 09/02 Kel. Tawang Mas Kec. Semarang Barat</t>
  </si>
  <si>
    <t>PT BNI Life Insurance KP MEDAN 04</t>
  </si>
  <si>
    <t>Kantor Pemasaran Medan 4 Jl. Multatuli Kompleks Taman Multatuli Indah Blok D No. 43 - 44</t>
  </si>
  <si>
    <t>S-4462/BL/2012</t>
  </si>
  <si>
    <t>PT BNI Life Insurance KP MATARAM</t>
  </si>
  <si>
    <t>Kantor Pemasaran Mataram Jl. Pejanggik No. 107 Cakranegara</t>
  </si>
  <si>
    <t>PT BNI Life Insurance KP KPM. NIAS</t>
  </si>
  <si>
    <t>Kantor Pemasaran Mandiri Nias Jl. Moh Hatta No. 8C Gunung Sitoli</t>
  </si>
  <si>
    <t>PT BNI Life Insurance KP SOLO 01</t>
  </si>
  <si>
    <t>Kantor Pemasaran Solo 1 Jl. Adi Sucipto 113</t>
  </si>
  <si>
    <t>PT BNI Life Insurance KP KPM. YOGYAKARTA 02</t>
  </si>
  <si>
    <t>Kantor Pemasaran Mandiri Yogyakarta 2 Jl. Langen Sari No. 45 Demangan</t>
  </si>
  <si>
    <t>PT BNI Life Insurance KP SURABAYA 01</t>
  </si>
  <si>
    <t>Kantor Pemasaran Surabaya 1 Rukan Graha Bintoro Jl. Bintoro 16 C</t>
  </si>
  <si>
    <t>PT BNI Life Insurance KP KPM. SUBANG</t>
  </si>
  <si>
    <t>Kantor Pemasaran Mandiri Subang Jl. A Yani Subang No. 6</t>
  </si>
  <si>
    <t>PT BNI Life Insurance KP KPM. PALEMBANG 02</t>
  </si>
  <si>
    <t>Kantor Pemasaran Mandiri Palembang 2 Jl. Veteran No. 264 C Rt. 11/03 Kelurahan 20 Ilir D1</t>
  </si>
  <si>
    <t>PT BNI Life Insurance KP KPM. PEKALONGAN</t>
  </si>
  <si>
    <t>Kantor Pemasaran Mandiri Pekalongan Jl. Pemuda No. 50</t>
  </si>
  <si>
    <t>S-14856/BL/2012</t>
  </si>
  <si>
    <t>PT BNI Life Insurance KP SEMARANG 01</t>
  </si>
  <si>
    <t>Kantor Pemasaran Semarang - 1 Jl. Majapahit No. 225B</t>
  </si>
  <si>
    <t>S-6524/BL/2011</t>
  </si>
  <si>
    <t>PT BNI Life Insurance KP KPM. SURABAYA 02</t>
  </si>
  <si>
    <t>Kantor Pemasaran Mandiri Surabaya-2 Ruko Kenjeran Palace Blok C-21 Lt. 1 Jl. Kenjeran No. 278</t>
  </si>
  <si>
    <t>S-2769/BL/2011</t>
  </si>
  <si>
    <t>PT BNI Life Insurance KP KPM. SURABAYA 01</t>
  </si>
  <si>
    <t>Kantor Pemasaran Mandiri Surabaya-1 Ruko Ambengan Plaza B 33 Jl. Ngemplak No. 30</t>
  </si>
  <si>
    <t>S-1630/NB.11/2013</t>
  </si>
  <si>
    <t>PT BNI Life Insurance KP BSD</t>
  </si>
  <si>
    <t>Kantor Pemasaran Bumi Serpong Damai Ruko Tol Boulevard Blok F No. 26 Bumi Serpong Damai</t>
  </si>
  <si>
    <t>122.BL.DIR.1010</t>
  </si>
  <si>
    <t>PT BNI Life Insurance KP KPM. PURWOKERTO</t>
  </si>
  <si>
    <t>Kantor Pemasaran Mandiri Purwokerto Jl. Jendral Sudirman 922</t>
  </si>
  <si>
    <t>PT BNI Life Insurance KP SLIPI ( JAKARTA 01 )</t>
  </si>
  <si>
    <t>Kantor Pemasaran Slipi Gedung Grand Aston Soho Lt. 8 Jl. S. Parman Kav 22 - 24 Gedung Grand Aston Soho Unit N &amp; O</t>
  </si>
  <si>
    <t>MAGELANG</t>
  </si>
  <si>
    <t>S-1013/NB.11/2016</t>
  </si>
  <si>
    <t>Beny Kristy</t>
  </si>
  <si>
    <t>1111-11111111</t>
  </si>
  <si>
    <t>S-2912/BL/2010</t>
  </si>
  <si>
    <t>0711-367870</t>
  </si>
  <si>
    <t>0711-367871</t>
  </si>
  <si>
    <t>S-4185/NB.111/2014</t>
  </si>
  <si>
    <t>Harry Wiguna</t>
  </si>
  <si>
    <t>Marketing Channel</t>
  </si>
  <si>
    <t>MADIUN</t>
  </si>
  <si>
    <t>0351-459181</t>
  </si>
  <si>
    <t>0351-462406</t>
  </si>
  <si>
    <t>S-6008/NB.111/2017</t>
  </si>
  <si>
    <t>Dewi Wahyuningsih</t>
  </si>
  <si>
    <t>KPM General Agency Kiseki Sahabat Sejahtera</t>
  </si>
  <si>
    <t>S-1422/NB.111/2017</t>
  </si>
  <si>
    <t>Kantor Pemasaran Mandiri GA TIMCS</t>
  </si>
  <si>
    <t>Rukan Wall Street Blok B Nomor 31, Green Lake City, Kel. Petir, Kec. Cipondoh, Kota Tangerang</t>
  </si>
  <si>
    <t>S-4707/NB.111/2017</t>
  </si>
  <si>
    <t>Sdri. Hani Riani</t>
  </si>
  <si>
    <t>PT Asuransi Sinar Mas - KP Cilacap</t>
  </si>
  <si>
    <t>Gedung Bank Sinar Mas Lantai 2, Jalan Gatot Subroto Nomor 42-44, RT 01/RW 10, Kelurahan Sidanegara, Kecamatan Cilacap Tengah, Kabupaten Cilacap</t>
  </si>
  <si>
    <t>0282-5259825</t>
  </si>
  <si>
    <t>S-696/NB.111/2018</t>
  </si>
  <si>
    <t>Heri Susanto</t>
  </si>
  <si>
    <t>PT Asuransi Harta Aman Pratama Tbk - KP Makassar</t>
  </si>
  <si>
    <t>Jalan AP. Pettarani Ruko Pettarani Centre B.15 Makassar, Kelurahan Buakana, Kecamatan Rappocini, Kota Makassar</t>
  </si>
  <si>
    <t>0411-4662829</t>
  </si>
  <si>
    <t>S-640/NB.111/2018</t>
  </si>
  <si>
    <t>Frans Hidayat Rahman</t>
  </si>
  <si>
    <t>PT AJ Centra Asia Raya - KP Medan</t>
  </si>
  <si>
    <t>061-4531435</t>
  </si>
  <si>
    <t>061-4570255</t>
  </si>
  <si>
    <t>S-6429/NB.111/2017</t>
  </si>
  <si>
    <t>Juliani</t>
  </si>
  <si>
    <t>S-4328/NB.111/2016</t>
  </si>
  <si>
    <t>Tjahyo Aristiawan</t>
  </si>
  <si>
    <t>PT Asuransi Simas Jiwa KP Badung</t>
  </si>
  <si>
    <t>Jalan By Pass Ngurah Rai Nomor 188, Lingkungan Mumbul,  Kelurahan Benoa, Kecamatan Kuta Selatan, Kabupaten Badung</t>
  </si>
  <si>
    <t>S-4831/NB.111/2017</t>
  </si>
  <si>
    <t>Putu Novita Purnama</t>
  </si>
  <si>
    <t>Putu Novita Purnama Dewi</t>
  </si>
  <si>
    <t>PT AIA Financial KPM PKB Sadli Best Agency</t>
  </si>
  <si>
    <t>0761-00854926</t>
  </si>
  <si>
    <t>S-4932/NB.111/2017</t>
  </si>
  <si>
    <t>Sadli Matondang</t>
  </si>
  <si>
    <t>PT Asuransi Harta Aman Pratama Tbk - KP Solo</t>
  </si>
  <si>
    <t>Jalan Radjiman Nomor 367C, RT 05/RW 05, Kelurahan Panumping, Kecamatan Laweyan, Kota Solo</t>
  </si>
  <si>
    <t>0271-712055</t>
  </si>
  <si>
    <t>S-6146/NB.111/2017</t>
  </si>
  <si>
    <t>XXX</t>
  </si>
  <si>
    <t>Marketing Channel Tanjung Tabalong</t>
  </si>
  <si>
    <t>Jalan Puteri Zaleha No. 2, RT. 03, Kelurahan Tanjung, Kecamatan Tanjung, Kabupaten Tabalong</t>
  </si>
  <si>
    <t>TABALONG</t>
  </si>
  <si>
    <t>0813-51021618</t>
  </si>
  <si>
    <t>Fitriansyah</t>
  </si>
  <si>
    <t>Marketing Channel Palopo</t>
  </si>
  <si>
    <t>Jalan K.H.M. Ramli, Kelurahan Batupasi, Kecamatan Wara Utara, Kota Palopo</t>
  </si>
  <si>
    <t>0852-55798887</t>
  </si>
  <si>
    <t>Sandy Putra</t>
  </si>
  <si>
    <t>PT QBEGII - KP (Sales Office) Cirbon</t>
  </si>
  <si>
    <t>Jalan Gunung Rinjani I No. 72, RT. 003, RW. 03, Kel. Pulasaren, Kec. Pekalipan, Kota Cirebon</t>
  </si>
  <si>
    <t>0231-207784</t>
  </si>
  <si>
    <t>S-1684/NB.111/2018</t>
  </si>
  <si>
    <t>Sugantoro</t>
  </si>
  <si>
    <t>PT Asuransi Simas Jiwa KP Surabaya</t>
  </si>
  <si>
    <t>Jalan Argopuro Nomor 53-A, Kelurahan Sawahan, Kecamatan Sawahan, Kota Surabaya</t>
  </si>
  <si>
    <t>S-1863/NB.111/2018</t>
  </si>
  <si>
    <t>Ricky Sulistyo</t>
  </si>
  <si>
    <t>PT QBEGII - KP (Sales Office) Pekanbaru</t>
  </si>
  <si>
    <t>Jalan K.H. Hasyim Ashari No. 16, Kel. Sukaramai, Kec. Pekanbaru Kota, Kota Pekanbaru</t>
  </si>
  <si>
    <t>0761-32708</t>
  </si>
  <si>
    <t>0761-31427</t>
  </si>
  <si>
    <t>Anton Iriawan</t>
  </si>
  <si>
    <t>Bahrul Anuar</t>
  </si>
  <si>
    <t>PT Asuransi Simas Jiwa KP Bandung</t>
  </si>
  <si>
    <t>Gedung Bank Sinarmas Lantai 6, Jalan Abdul Rivai Nomor 2, RT. 005, RW. 017, Kelurahan Tamansari, Kecamatan Bandung Wetan, Kota Bandung</t>
  </si>
  <si>
    <t>PT. Sompo Insurance Indonesia - KP Bandung</t>
  </si>
  <si>
    <t>022-4211577</t>
  </si>
  <si>
    <t>022-4211578</t>
  </si>
  <si>
    <t>S-2576/NB.111/2014</t>
  </si>
  <si>
    <t>Ridho Revilino</t>
  </si>
  <si>
    <t>PT Asuransi Simas Jiwa KP Semarang</t>
  </si>
  <si>
    <t>Jalan Sultan Agung Nomor 104-106, Ruko Nomor 9, RT. 001, RW. 001, Kelurahan Wonotingal, Kecamatan Candisari, Kota Semarang</t>
  </si>
  <si>
    <t>PT Asuransi Simas Jiwa KP Makassar</t>
  </si>
  <si>
    <t>Jalan Gunung Bawakaraeng Nomor 67-69, Lantai 3, Kelurahan Gaddong, Kecamatan Bontoala, Kota Makassar</t>
  </si>
  <si>
    <t>PT Sun Life Financial Indonesia - KPM Semarang</t>
  </si>
  <si>
    <t>S-64/NB.111/2018</t>
  </si>
  <si>
    <t>PT Sun Life Financial Indonesia - KPM Tangerang</t>
  </si>
  <si>
    <t>Ruko Paramount Sparks A Nomor 9 Gading Serpong, Kelurahan Kelapa Dua, Kecamatan Kelapa Dua, Kabupaten Tangerang</t>
  </si>
  <si>
    <t>S-64/NB.111/2017</t>
  </si>
  <si>
    <t>Sdr. Santoso Suganda</t>
  </si>
  <si>
    <t>PT Sun Life Financial Indonesia - KPM Surabaya</t>
  </si>
  <si>
    <t>0812-21577725</t>
  </si>
  <si>
    <t>S-1230/NB.111/2018</t>
  </si>
  <si>
    <t>Ardiansyah Nuryana</t>
  </si>
  <si>
    <t>Marketing Channel Dumai</t>
  </si>
  <si>
    <t>0765-37941</t>
  </si>
  <si>
    <t>0765-35480</t>
  </si>
  <si>
    <t>Willy Adi Saputra</t>
  </si>
  <si>
    <t>S-2993/NB.111/2018</t>
  </si>
  <si>
    <t>Octovianus Rarung</t>
  </si>
  <si>
    <t>PT Asuransi Kredit Indonesia (Persero) - KP Palopo</t>
  </si>
  <si>
    <t>Jalan Andi Djemma, RT. 03 RW. 04, Kel. Surutanga, Kec. Wara Timur, Kota Palopo</t>
  </si>
  <si>
    <t>S-2108/NB.111/2018</t>
  </si>
  <si>
    <t>Nadil</t>
  </si>
  <si>
    <t>Kantor Pemasaran Batam</t>
  </si>
  <si>
    <t>Ruko Dermaga Blok RD nomor 2, Kelurahan Sukajadi, Kecamatan Batam Kota, Kota Batam</t>
  </si>
  <si>
    <t>0788-4085900</t>
  </si>
  <si>
    <t>S-2579/NB.111/2018</t>
  </si>
  <si>
    <t>Nur Rahayu Pujiastut</t>
  </si>
  <si>
    <t>Nur Rahayu Pujiastutik</t>
  </si>
  <si>
    <t>Gedung Bank Rakyat Indonesia Cabang Tegal, Jalan Pancasila No. 42, Kelurahan Mangkukusuman, Kecamatan Tegal Timur, Kota Tegal</t>
  </si>
  <si>
    <t>TEGAL</t>
  </si>
  <si>
    <t>0816-660329</t>
  </si>
  <si>
    <t>Imam Pambudi</t>
  </si>
  <si>
    <t>KPM Pru Solid - Bojonegoro</t>
  </si>
  <si>
    <t>Jalan D.I. Panjaitan Nomor 03 RT 12/RW 03, Kelurahan Kadipaten, Kecamatan Bojonegoro, Kabupaten Bojonegoro</t>
  </si>
  <si>
    <t>S-5429/NB.111/2016</t>
  </si>
  <si>
    <t>Edy Theisjen</t>
  </si>
  <si>
    <t>PT Sompo Insurance Indonesia - KP Batam</t>
  </si>
  <si>
    <t>Komplek Gold Hill Blok A Nomor 1, Jalan Laksamana Bintan, Kelurahan Sungai Panas, Kecamatan Batam Kota, Kota Batam</t>
  </si>
  <si>
    <t>0778-473308</t>
  </si>
  <si>
    <t>0778-466234</t>
  </si>
  <si>
    <t>S-2900/NB.111/2018</t>
  </si>
  <si>
    <t>Doni Irawan</t>
  </si>
  <si>
    <t>Anggraini Buyut</t>
  </si>
  <si>
    <t>PT Prudential Life Assurance KPM Action Inc-Depok</t>
  </si>
  <si>
    <t>The Great Saladdin Square Ruko Blok B-10, RT 02, RW 11, Kel. Depok, Kec. Pancoran Mas, Kota Depok</t>
  </si>
  <si>
    <t>S-3791/NB.111/2016</t>
  </si>
  <si>
    <t>Avianto Setiawan</t>
  </si>
  <si>
    <t>PT QBEGII - Kantor Penjualan Serpong</t>
  </si>
  <si>
    <t>Ruko Sutera Niaga III Blok C nomor 11 Alam Sutera, Kelurahan Pakulonan, Kecamatan Serpong Utara, Kota Tangerang Selatan</t>
  </si>
  <si>
    <t>S-2641/NB.111/2018</t>
  </si>
  <si>
    <t>Paulus Gunawan T.</t>
  </si>
  <si>
    <t>Paulus Gunawan Tirtadihardja</t>
  </si>
  <si>
    <t>PT Commonwealth Life KP Serpong</t>
  </si>
  <si>
    <t>Ruko Alam Sutera Town Center 10 C No.3 &amp; 5, Perumahan Alam Sutera, Tangerang Selatan</t>
  </si>
  <si>
    <t>021-29008650</t>
  </si>
  <si>
    <t>021-29008653</t>
  </si>
  <si>
    <t>S-1339/NB.111/2014</t>
  </si>
  <si>
    <t>Risa Novita Br Tarig</t>
  </si>
  <si>
    <t xml:space="preserve">Risa Novita Br Tarigan </t>
  </si>
  <si>
    <t>PT Asuransi Ramayana Tbk Kp Kediri</t>
  </si>
  <si>
    <t>Jl. Brigjend Pol Imam Bachri HP/ Mauni No. 34 RT. 05 RW. 03, Kel. Bangsal, Kec. Pesantren, Kota Kediri</t>
  </si>
  <si>
    <t>Pandu Primasetya</t>
  </si>
  <si>
    <t>PT Asuransi Ramayana Tbk Kp Serang</t>
  </si>
  <si>
    <t>Jl. Raya Serang-Cilegon Km. 3 STC Blok A.1, Kel. Drangong, Kec. Taktakan, Kota Serang</t>
  </si>
  <si>
    <t>R. Surya Kusuma Atma</t>
  </si>
  <si>
    <t>R. Surya Kusuma Atmajaya</t>
  </si>
  <si>
    <t>PT MNC Asuransi Indonesia KP Jakarta Selatan</t>
  </si>
  <si>
    <t>Ruko 8K Jalan Arteri Pondok Pinang Pejompongan RT/RW 009/09, Kelurahan Kebayoran Lama Selatan, Kecamatan Kebayoran Lama, Kota Administrasi Jakarta Selatan</t>
  </si>
  <si>
    <t>S-900/NB.111/2017</t>
  </si>
  <si>
    <t>Rico Saputra</t>
  </si>
  <si>
    <t>PT Asuransi Umum BCA KP Cirebon</t>
  </si>
  <si>
    <t>Jalan Yos Sudarso Nomor 27, Gedung KCU BCA Lantai 4 RT 04/RW 04, Kelurahan Lemahwungkuk, Kecamatan Lemahwungkuk, Kota Cirebon</t>
  </si>
  <si>
    <t>0231-8801764</t>
  </si>
  <si>
    <t>S-5370/NB.111/2016</t>
  </si>
  <si>
    <t>Radian</t>
  </si>
  <si>
    <t>Ruko Galuh mas Broadway Blok III No 18 Karawang</t>
  </si>
  <si>
    <t>0267-8450086</t>
  </si>
  <si>
    <t>S-2939/NB.11/2013</t>
  </si>
  <si>
    <t>Dataju Djoko Prabowo</t>
  </si>
  <si>
    <t>PT Bess Central Insurance - KP Purwokerto</t>
  </si>
  <si>
    <t>0281-7773292</t>
  </si>
  <si>
    <t>S-3538/NB.111/2017</t>
  </si>
  <si>
    <t>PT AJ Sinarmas MSIG KP Golden Smile Agency</t>
  </si>
  <si>
    <t>Kompleks Perumahan Citra Surodinawan Estate, Jl. Citra Surodinawan Estate No. 12, RT. 27, RW. 08, Kel. Surodinawan, Kec. Prajuritkulon, Kota Mojokerto</t>
  </si>
  <si>
    <t>S-925/NB.11/2016</t>
  </si>
  <si>
    <t>Nurhasim</t>
  </si>
  <si>
    <t>S-5335/NB.111/2016</t>
  </si>
  <si>
    <t>Jarot Sudrajad</t>
  </si>
  <si>
    <t>S-4329/NB.111/2016</t>
  </si>
  <si>
    <t>Indah Sukmawati</t>
  </si>
  <si>
    <t>PT Asuransi Asoka Mas KP Medan</t>
  </si>
  <si>
    <t>S-848/NB.11/2016</t>
  </si>
  <si>
    <t>PT As. Allianz Life Ind. KPM Medan Jati Junction</t>
  </si>
  <si>
    <t>Jl. Perintis Kemerdekaan Komplek Jati Junction No. PS-V/PS-VA, Lingkungan III, Kel. Perintis, Kec. Medan Timur, Kota Medan</t>
  </si>
  <si>
    <t>S-4613/NB.111/2016</t>
  </si>
  <si>
    <t>Marwali Lino</t>
  </si>
  <si>
    <t>PT Asuransi Cakrawala Proteksi Indonesia Kp Jambi</t>
  </si>
  <si>
    <t>Jl. Hayam Wuruk RT. 01, Kel. Cempaka Putih, Kec. Jelutung, Kota Jambi</t>
  </si>
  <si>
    <t>S-4123/NB.111/2016</t>
  </si>
  <si>
    <t>Wahyu Pamungkas</t>
  </si>
  <si>
    <t>PT Asuransi Jiwa Sequis Life Kp Matahari 10</t>
  </si>
  <si>
    <t>Ruko Delatinos, Virgin Island Blok NA/6, Kel. Rawabuntu, Kec. Serpong, Kota Tangerang</t>
  </si>
  <si>
    <t>S-4289/NB.111/2016</t>
  </si>
  <si>
    <t>Dwi Isneini Wibowo</t>
  </si>
  <si>
    <t>PT Sun Life Financial Indonesia - KPM Banda Aceh</t>
  </si>
  <si>
    <t>Jalan Taman Makam Pahlawan, Dusun Pahlawan, Gampong Ateuk Pahlawan, Kecamatan Baiturrahman, Kota Banda Aceh</t>
  </si>
  <si>
    <t>S-4337/NB.111/2017</t>
  </si>
  <si>
    <t>Sdr. Kho Khie Siong</t>
  </si>
  <si>
    <t>PT AIA Financial KP TNG GUNTUR AGENCY</t>
  </si>
  <si>
    <t>Ruko Duta Indah Sentosa B-46 (Kp. Nagrak) RT. 002, RW. 05, Kel. Periuk, Kec. Periuk, Kota Tangerang</t>
  </si>
  <si>
    <t>S-901/NB.11/2016</t>
  </si>
  <si>
    <t>Eko Darini</t>
  </si>
  <si>
    <t>PT AXA Financial Indonesia Kp. Makassar</t>
  </si>
  <si>
    <t>Jl. Gunung Bawakaraeng No. 77A, Makassar</t>
  </si>
  <si>
    <t>0411-3638768</t>
  </si>
  <si>
    <t>0411-3638680</t>
  </si>
  <si>
    <t>Uli</t>
  </si>
  <si>
    <t>Uli Ur Bubun</t>
  </si>
  <si>
    <t>Iwan Setiawan</t>
  </si>
  <si>
    <t>PT As. Allianz Life Ind. KPM Sukabumi Siliwangi</t>
  </si>
  <si>
    <t>Jl. Siliwangi No. 80, RT. 04, RW. 05, Kel. Cikole, Kec. Cikole, Kota Sukabumi</t>
  </si>
  <si>
    <t>Taiser Elponso</t>
  </si>
  <si>
    <t>PT Asuransi Cakrawala Proteksi Ind. KP Mataram</t>
  </si>
  <si>
    <t>Jalan Hanoman Nomor 8 Kr. Tulamben, Kel. Cakranegara Timur, Kec. Cakranegara, Kota Mataram</t>
  </si>
  <si>
    <t>S-4325/NB.111/2016</t>
  </si>
  <si>
    <t>Muammar Kadafi</t>
  </si>
  <si>
    <t>PT AXA Financial Indonesia - KP Lampung</t>
  </si>
  <si>
    <t>S-4336/NB.111/2017</t>
  </si>
  <si>
    <t>PT Asuransi Ramayana Tbk Kp Sorong</t>
  </si>
  <si>
    <t>Jl. AM. Sangaji Gonof, RT. 003/RW. 005, Kel. Klawuyuk, Distrik Sorong Timur, Kota Sorong</t>
  </si>
  <si>
    <t>SORONG</t>
  </si>
  <si>
    <t>Fachri Achmad</t>
  </si>
  <si>
    <t>PT Asuransi Bangun Askrida KP Bukittinggi</t>
  </si>
  <si>
    <t>Jalan Pemuda Nomor 15 C, Kelurahan Aur Tajungkang Tengah Sawah, Kecamatan Guguk Panjang, Kota Bukittinggi</t>
  </si>
  <si>
    <t>S-939/NB.111/2017</t>
  </si>
  <si>
    <t>Sdr. Ronni Prima D.</t>
  </si>
  <si>
    <t>Sdr. Ronni Prima Dinata</t>
  </si>
  <si>
    <t>PT Sun Life Financial Indonesia - KPM Yogyakarta</t>
  </si>
  <si>
    <t>Jalan Maguwo Wonocatur Nomor 137 RT 10, Dukuh Wonocatur, Desa Banguntapan, Kecamatan Banguntapan, Kabupaten Bantul</t>
  </si>
  <si>
    <t>Sdri. Ellia Kurniasa</t>
  </si>
  <si>
    <t>Sdri. Ellia Kurniasari</t>
  </si>
  <si>
    <t>PT Sun Life Financial Indonesia - KPM Bndr Lampung</t>
  </si>
  <si>
    <t>Jalan P. Diponegoro Nomor 36D, Kelurahan Gulak-Galik, Kecamatan Teluk Betung Utara, Kota Bandar Lampung</t>
  </si>
  <si>
    <t>Sdri. Yuni Aryani</t>
  </si>
  <si>
    <t>PT Sun Life Financial Indonesia - KPM Medan</t>
  </si>
  <si>
    <t>Jalan S. Parman Nomor 215 H, Kelurahan Petisah Tengah, Kecamatan Medan Petisah, Kota Medan</t>
  </si>
  <si>
    <t>Sdr. Antony</t>
  </si>
  <si>
    <t>KPM Titans Revolution - Pontianak</t>
  </si>
  <si>
    <t>Jalan Arteri Supadio Ruko nomor 1, Desa Sungai Raya Dalam, Kecamatan Sungai Raya, Kabupaten Kubu Raya</t>
  </si>
  <si>
    <t>KUBU RAYA</t>
  </si>
  <si>
    <t>David Hendrawan</t>
  </si>
  <si>
    <t>S-3539/NB.111/2017</t>
  </si>
  <si>
    <t>PT Sun Life Financial Indonesia KP Kediri</t>
  </si>
  <si>
    <t>Jl. Ronggowarsito No. 48, Kel. Pocanan, Kec. Kota, Kota Kediri</t>
  </si>
  <si>
    <t>S-4273/NB.111/2016</t>
  </si>
  <si>
    <t>Dody Susilo</t>
  </si>
  <si>
    <t>KPM Synergy Solution - Tanjung Selor</t>
  </si>
  <si>
    <t>Jalan Jenderal Sudirman RT 19/RW 07, Kelurahan Tanjung Selor Hilir, Kecamatan Tanjung Selor, Kabupaten Bulungan</t>
  </si>
  <si>
    <t>KAB. BULUNGAN</t>
  </si>
  <si>
    <t>Michael Alvin</t>
  </si>
  <si>
    <t>KOTA PRABUMULIH</t>
  </si>
  <si>
    <t>LAMPUNG TENGAH</t>
  </si>
  <si>
    <t>Pengayoman Kom. Sentra Bazaar Panakkukang Ruko Blok RB.05, Kel. Pandang, Kec. Panakkukang, Kota Makassar</t>
  </si>
  <si>
    <t>I Made Timotius Moer</t>
  </si>
  <si>
    <t>I Made Timotius Moerthy</t>
  </si>
  <si>
    <t>PT Panin Dai-ichi Life KPM Unity Mitra Abadi</t>
  </si>
  <si>
    <t>Jalan Tengku Amir Hamzah, Lingkaran IX Nomor 27A/B, Kelurahan Sei Agul, Kecamatan Meda Barat, Kota Medan</t>
  </si>
  <si>
    <t>S-2434/NB.111/2016</t>
  </si>
  <si>
    <t>Ik Huan</t>
  </si>
  <si>
    <t>PT Asuransi Dayin Mitra Tbk - KP Bekasi</t>
  </si>
  <si>
    <t>021-29285866</t>
  </si>
  <si>
    <t>S-4013/NB.111/2017</t>
  </si>
  <si>
    <t>Sdr. Apandy</t>
  </si>
  <si>
    <t>PT Asuransi Bintang Tbk - KP Jember</t>
  </si>
  <si>
    <t>0331-5101579</t>
  </si>
  <si>
    <t>0331-5101929</t>
  </si>
  <si>
    <t>S-3987/NB.111/2017</t>
  </si>
  <si>
    <t>Sdr. Heru Haerudin</t>
  </si>
  <si>
    <t xml:space="preserve">Sdr. Heru Haerudin </t>
  </si>
  <si>
    <t>PT Sun Life Financial Indonesia - KPM LombokTengah</t>
  </si>
  <si>
    <t>Jalan Gajah Mada Nomor 89 RT 02, Kelurahan Leneng, Kecamatan Praya, Kabupaten Lombok Tengah</t>
  </si>
  <si>
    <t>LOMBOK TENGAH</t>
  </si>
  <si>
    <t>Sdr. Supriadi</t>
  </si>
  <si>
    <t>PT Asuransi Raksa Pratikara KP Yogyakarta</t>
  </si>
  <si>
    <t>Ruko Casa Grande No. 42, Ring Road Utara, Desa Maguwoharjo, Kec. Depok, Kab. Sleman</t>
  </si>
  <si>
    <t>0274-4986270</t>
  </si>
  <si>
    <t>0274-4986342</t>
  </si>
  <si>
    <t>S-5334/NB.111/2016</t>
  </si>
  <si>
    <t>Noki Cigra Nurdianto</t>
  </si>
  <si>
    <t>Noki Cigra Nurdiantoro</t>
  </si>
  <si>
    <t>PT Asuransi Asoka Mas KP Bandar Lampung</t>
  </si>
  <si>
    <t>Jl. Hasanuddin No. 19 C, Kel. Gunung Mas, Teluk Betung, Kota Bandar Lampung</t>
  </si>
  <si>
    <t>0721-5630551</t>
  </si>
  <si>
    <t>0721-5630550</t>
  </si>
  <si>
    <t>S-5008/NB.111/2016</t>
  </si>
  <si>
    <t>S-5013/NB.111/2016</t>
  </si>
  <si>
    <t>Elvan Richardo</t>
  </si>
  <si>
    <t xml:space="preserve">Elvan Richardo </t>
  </si>
  <si>
    <t>Kantor Pemasaran Probolinggo - A. Yani</t>
  </si>
  <si>
    <t>Jalan Ahmad Yani Nomor 70 C RT 004/RW 010, Kelurahan Mangunharjo, Kecamatan Mayangan, Kota Probolinggo</t>
  </si>
  <si>
    <t>0335-4494264</t>
  </si>
  <si>
    <t>Sdri. Sri Yuliana</t>
  </si>
  <si>
    <t>021-22965608</t>
  </si>
  <si>
    <t>S-3897/NB.111/2017</t>
  </si>
  <si>
    <t>Eka Putra Febrijanto</t>
  </si>
  <si>
    <t xml:space="preserve">Eka Putra Febrijanto </t>
  </si>
  <si>
    <t>Kantor Pemasaran Malang - Soekarno Hatta</t>
  </si>
  <si>
    <t>Ruko Taman Niaga A-11, Jalan Soekarno-Hatta RT 03/RW X, Kelurahan Jatimulyo, Kecamatan Lowokwaru, Kota Malang</t>
  </si>
  <si>
    <t>0341-403063</t>
  </si>
  <si>
    <t>0341-403064</t>
  </si>
  <si>
    <t>Sdr. Jahja Hadi W.</t>
  </si>
  <si>
    <t>Sdr. Jahja Hadi Wijanto</t>
  </si>
  <si>
    <t>PT. Asuransi Bhakti Bhayangkara KP Pekanbaru</t>
  </si>
  <si>
    <t>Gedung Surya Dumai Grup, Lantai 3, Jl. Jend. Sudirman No. 395, Kota Pekanbaru</t>
  </si>
  <si>
    <t>0761-856563</t>
  </si>
  <si>
    <t>S-8795/BL/2010</t>
  </si>
  <si>
    <t>H. Asrul Tanjung</t>
  </si>
  <si>
    <t>Kantor Pemasaran Surabaya - Pakuwon Center</t>
  </si>
  <si>
    <t>Pakuwon Center Lantai 19 Unit OF 19-08, Jalan Embong Malang Nomor 1, 3, 5, Kelurahan Kedungdoro, Kecamatan Tegalsari, Kota Surabaya</t>
  </si>
  <si>
    <t>031-99245888</t>
  </si>
  <si>
    <t>031-99246677</t>
  </si>
  <si>
    <t>Sdri. Liliana B.</t>
  </si>
  <si>
    <t>Sdri. Liliana (Giok Lian) Budihardjo</t>
  </si>
  <si>
    <t>Kantor Di Luar Kantor Pusat Surabaya II</t>
  </si>
  <si>
    <t>S-4710/NB.111/2017</t>
  </si>
  <si>
    <t>Kantor Regional Support Malang</t>
  </si>
  <si>
    <t>Jalan Letjen Sutoyo Nomor 128, RT 04, RW 01, Kel. Purwantoro, Kec. Belimbing, Kota Malang</t>
  </si>
  <si>
    <t>S-679/NB.111/2017</t>
  </si>
  <si>
    <t>Dyah Citra Ari Azza</t>
  </si>
  <si>
    <t>PT. Asuransi Mitra Pelindung KP Bandung</t>
  </si>
  <si>
    <t>S-1432/NB.11/2013</t>
  </si>
  <si>
    <t>Isman Reliawan</t>
  </si>
  <si>
    <t>PT Asuransi Umum BCA KP Samarinda</t>
  </si>
  <si>
    <t>Jalan Jenderal Sudirman nomor 12 RT 05, Kelurahan Pasar Pagi, Kecamatan Samarinda Kota, Kota Samarinda</t>
  </si>
  <si>
    <t>S-361/NB.111/2017</t>
  </si>
  <si>
    <t>Sdr. Dono Iswahyudi</t>
  </si>
  <si>
    <t>PT Asuransi Umum BCA KP Tasikmlaya</t>
  </si>
  <si>
    <t>Jalan HZ. Mustofa Nomor 300 RT 02 RW 10, Gedung BCA KCU Tasikmalaya Lantai 2, Kelurahan Tuguraja, Kecamatan Cihideung, Kota Tasikmalaya</t>
  </si>
  <si>
    <t>KOTA TASIKMALAYA</t>
  </si>
  <si>
    <t>0265-7522678</t>
  </si>
  <si>
    <t>S-1369/NB.111/2017</t>
  </si>
  <si>
    <t>Sdr. Nofiandri</t>
  </si>
  <si>
    <t>S-1087/NB.111/2017</t>
  </si>
  <si>
    <t>Dian Fitri Ningsih</t>
  </si>
  <si>
    <t>Kantor Pemasaran Taspen Life Pontianak</t>
  </si>
  <si>
    <t>Gedung PT Taspen (Persero) Kantor Cabang Pontianak, Jl. Jend. Achmad Yani, Kel. Bangka Belitung Laut, Kec. Pontianak Tenggara, Kota Pontianak</t>
  </si>
  <si>
    <t>0561-731192</t>
  </si>
  <si>
    <t>0561-737269</t>
  </si>
  <si>
    <t>PT AIA Financial - KPM Sub Branch Sby Client First</t>
  </si>
  <si>
    <t>Jalan Veteran Nomor 6, RT 022/RW 010, Kelurahan Kelapa Lima, Kecamatan Kelapa Lima, Kota Kupang</t>
  </si>
  <si>
    <t>S-3540/NB.111/2017</t>
  </si>
  <si>
    <t>Sdri. Chenny F.</t>
  </si>
  <si>
    <t>Sdri. Chenny Fanggidae</t>
  </si>
  <si>
    <t>S-4721/NB.111/2016</t>
  </si>
  <si>
    <t>PT Sun Life Financial Indonesia KP Jakarta Selatan</t>
  </si>
  <si>
    <t>Graha Tirtadi, Lantai Dasar, Jl. Senopati Raya No. 71-75, Kebayoran Baru, Kota Adm. Jakarta Selatan</t>
  </si>
  <si>
    <t>S-885/NB.111/2016</t>
  </si>
  <si>
    <t>Adi Budiman</t>
  </si>
  <si>
    <t>PT Asuransi Bhakti Bhayangkara - KP Makassar</t>
  </si>
  <si>
    <t>PT Asuransi Intra Asia KP Batam</t>
  </si>
  <si>
    <t>Ruko Grand Niaga Mas Blok A No. 85, Kel. Belian, Kec. Batam Kota, Kota Batam</t>
  </si>
  <si>
    <t>Richard Sellano</t>
  </si>
  <si>
    <t>PT Asuransi Umum BCA KP Pekanbaru</t>
  </si>
  <si>
    <t>Ruko Mall SKA Blok A Nomor 6 RT 03 RW 02, Kelurahan Delima, Kecamatan Tampan, Kota Pekanbaru</t>
  </si>
  <si>
    <t>0761-6701090</t>
  </si>
  <si>
    <t>Sdr. Rafril Sibarani</t>
  </si>
  <si>
    <t>PT Sun Life Financial Indonesia KP Denpasar Timur</t>
  </si>
  <si>
    <t>Komplek Pertokoan Griya Alamanda Blok Nomor 5, Jl. Cok Agung Tresna, Dusun Jayagiri, Desa Dangin Puri Kelod, Kec. Denpasar Timur, Kota Denpasar</t>
  </si>
  <si>
    <t>Yohannes Suryanto</t>
  </si>
  <si>
    <t>PT Avrist General Insurance KP Pekanbaru</t>
  </si>
  <si>
    <t>Jl. Riau No. 127C, RT. 02, RW. 06, Kel. Tampan, Kec. Payung Sekaki, Kota Pekanbaru</t>
  </si>
  <si>
    <t>0761-42528</t>
  </si>
  <si>
    <t>0761-29158</t>
  </si>
  <si>
    <t>S-5415/NB.111/2017</t>
  </si>
  <si>
    <t>Surya Praja</t>
  </si>
  <si>
    <t>PT AXa Financial Indonesia Kp. Jambi</t>
  </si>
  <si>
    <t>Jl. Panglima Polim No. 10, RT 16, Kel. Rajawali, Jambi Timur - Jambi</t>
  </si>
  <si>
    <t>0741-33201</t>
  </si>
  <si>
    <t>Hengky MArindo</t>
  </si>
  <si>
    <t>PT As. Allianz Life Ind. - KPM Jambi HMO Bafadhal</t>
  </si>
  <si>
    <t>S-2816/NB.111/2017</t>
  </si>
  <si>
    <t>PT Malacca Trust Wuwungan Insurance - KP Solo</t>
  </si>
  <si>
    <t>S-4862/NB.111/2017</t>
  </si>
  <si>
    <t>PT Asuransi Harta Aman Pratama Tbk - KP Harmoni</t>
  </si>
  <si>
    <t>Jalan Balikpapan Raya Nomor 6 Rt 002/RW 006, Kelurahan Petojo Utara, Kecamatan Gambir, Kota Administrasi Jakarta Pusat</t>
  </si>
  <si>
    <t>021-6337571</t>
  </si>
  <si>
    <t>PT Asuransi Harta Aman Pratama Tbk - KP Semarang</t>
  </si>
  <si>
    <t>024-76423856</t>
  </si>
  <si>
    <t>024-76423925</t>
  </si>
  <si>
    <t>Sdr. Imran Subhi</t>
  </si>
  <si>
    <t>Jalan Adi Sucipto No. 2, RT. 004, RW. 001, Kelurahan Tanjung Puri, Kecamatan Sintang, Kabupaten Sintang, Provinsi Kalimantan Barat</t>
  </si>
  <si>
    <t>0852-59214647</t>
  </si>
  <si>
    <t>S-1607/NB.111/2018</t>
  </si>
  <si>
    <t>Haris Siswanto</t>
  </si>
  <si>
    <t>PT AXA Mandiri Financial Services - Reg. Office II</t>
  </si>
  <si>
    <t>Jalan Kapten A. Rivai Nomor 39 lantai B1, Kota Palembang</t>
  </si>
  <si>
    <t>Sdr. Doddy Haryanto</t>
  </si>
  <si>
    <t>Sdr. Doddy Haryanto HS</t>
  </si>
  <si>
    <t>PT Sun Life Financial Indonesia - KPM Samarinda</t>
  </si>
  <si>
    <t>Jalan Alaya Ruko Alaya Junction Blok LB 10, Kelurahan Temindung Permai, Kecamatan Sungai Pinang, Kota Samarinda</t>
  </si>
  <si>
    <t>Sdr. Agust Sanjaya</t>
  </si>
  <si>
    <t>Marketing Channel Syariah</t>
  </si>
  <si>
    <t>S-480/NB.223/2018</t>
  </si>
  <si>
    <t>Angga Priyetno</t>
  </si>
  <si>
    <t>Kantor Pemasaran Taspen Life Semarang</t>
  </si>
  <si>
    <t>024-8314225</t>
  </si>
  <si>
    <t>024-8415004</t>
  </si>
  <si>
    <t>S-5463/NB.111/2017</t>
  </si>
  <si>
    <t>Marseno</t>
  </si>
  <si>
    <t>PT Sun Life Financial Indonesia - KPM Gresik</t>
  </si>
  <si>
    <t>Perum Green Garden Regency A-5 Nomor 38, Desa Dahanrejo, Kecamatan Kebomas, Kabupaten Gresik</t>
  </si>
  <si>
    <t>Sdri. Nur Wahyuni</t>
  </si>
  <si>
    <t>PT Sompo Insurance Indonesia - KP Yogyakarta</t>
  </si>
  <si>
    <t>Ruko Sumber Baru Square, Kav. H, Desa Sendangadi, Kecamatan Mlati, Kabupaten Sleman</t>
  </si>
  <si>
    <t>0274-2812200</t>
  </si>
  <si>
    <t>0274-8609288</t>
  </si>
  <si>
    <t>S-1450/NB.111/2017</t>
  </si>
  <si>
    <t>Andhika Putra K.</t>
  </si>
  <si>
    <t>Andhika Putra Kurniawan</t>
  </si>
  <si>
    <t>Kantor Di Luar Kantor Pusat Surabaya I</t>
  </si>
  <si>
    <t>Jalan Dhamahusada 39-D, RT 001, RW 004, Kelurahan Mojo, Kecamatan Gubeng, Kota Surabaya</t>
  </si>
  <si>
    <t>031-5913008</t>
  </si>
  <si>
    <t>Sdr. Djunaedi W.</t>
  </si>
  <si>
    <t>Sdr. Djunaedi Widjaja</t>
  </si>
  <si>
    <t>0370-629272</t>
  </si>
  <si>
    <t>0370-629352</t>
  </si>
  <si>
    <t>Moh Rifki Ciptarians</t>
  </si>
  <si>
    <t>Moh Rifki Ciptariansyah</t>
  </si>
  <si>
    <t>PT Asuransi Sinar Mas - MPA Rawa Mangun</t>
  </si>
  <si>
    <t>Komplek Rukan Gading Bukit Indah Blok D nomor 06 RT 006/RW 015, Kelurahan Kelapa Gading Barat, Kecamatan Kelapa Gading, Kota Administrasi Jakarta Utara</t>
  </si>
  <si>
    <t>S-1287/NB.111/2017</t>
  </si>
  <si>
    <t>Wahyudi Gunawan</t>
  </si>
  <si>
    <t>PT Asuransi Sinar Mas - MPA Duren Sawit</t>
  </si>
  <si>
    <t>Plaza Simas Jalan Fachrudin nomor 18 RT 00/RW 00, Kelurahan Kampung Bali, Kecamatan  Tanah Abang, Kota Administrasi Jakarta Pusat</t>
  </si>
  <si>
    <t>Saut Mangarata P.</t>
  </si>
  <si>
    <t>Marketing Channel Ambon</t>
  </si>
  <si>
    <t>0852-99998184</t>
  </si>
  <si>
    <t>Chaerul Idrus</t>
  </si>
  <si>
    <t>Marketing Channel Pangkal Pinang</t>
  </si>
  <si>
    <t>0717-431702</t>
  </si>
  <si>
    <t>Muhamad Surya</t>
  </si>
  <si>
    <t>Marketing Channel Tarakan</t>
  </si>
  <si>
    <t>0811-5929055</t>
  </si>
  <si>
    <t>Rohandi</t>
  </si>
  <si>
    <t>Marketing Channel Bandar Jaya</t>
  </si>
  <si>
    <t>0725-27241</t>
  </si>
  <si>
    <t>Kiyoko Rahmad Idris</t>
  </si>
  <si>
    <t>PT Asuransi Jasa Tania Tbk - KP Jember</t>
  </si>
  <si>
    <t>0331-321386</t>
  </si>
  <si>
    <t>S-1046/NB.111/2018</t>
  </si>
  <si>
    <t>Budy Santoso</t>
  </si>
  <si>
    <t>PT Asuransi Sinar Mas - MPA Manggarai</t>
  </si>
  <si>
    <t>Ignatius Loyola W. N</t>
  </si>
  <si>
    <t>Ignatius Loyola Wahyu Nugroho</t>
  </si>
  <si>
    <t>PT Asuransi Sinar Mas - MPA Cakung</t>
  </si>
  <si>
    <t>Rudi Hartono Purba</t>
  </si>
  <si>
    <t>Marketing Channel Pematang Siantar</t>
  </si>
  <si>
    <t>Gedung Bank BRI KCP Dr. Sutomo, Jalan DR. Sutomo No. 296, Kelurahan Pahlawan, Kecamatan Siantar Timur, Kota Pematangsiantar</t>
  </si>
  <si>
    <t>0622-22334</t>
  </si>
  <si>
    <t>0622-29004</t>
  </si>
  <si>
    <t>Muhammad Shafronny</t>
  </si>
  <si>
    <t>Marketing Channel Bukit Tinggi</t>
  </si>
  <si>
    <t>0813-63886364</t>
  </si>
  <si>
    <t>Ryan Rachmadi Putra</t>
  </si>
  <si>
    <t>Marketing Channel Padang Sidempuan</t>
  </si>
  <si>
    <t>Kantor BRI KC Padangsidimpuan, Jalan Serma Lion Kosong No. 36, Kelurahan Bincar, Kecamatan Padangsidimpuan Utara, Kota Padangsidimpuan</t>
  </si>
  <si>
    <t>0634-21122</t>
  </si>
  <si>
    <t>0634-21905</t>
  </si>
  <si>
    <t>Rachmat Saleh Hasibu</t>
  </si>
  <si>
    <t>Rachmat Saleh Hasibuan</t>
  </si>
  <si>
    <t>Marketing Channel Watampone</t>
  </si>
  <si>
    <t>BRI Cabang Watampone, Jalan Ahmad Yani No. 11, Kelurahan Panyula, Kecamatan Tanete Riattang Timur, Kabupaten Bone</t>
  </si>
  <si>
    <t>0852-59780803</t>
  </si>
  <si>
    <t>Anshari Anwar</t>
  </si>
  <si>
    <t>PT Asuransi Umum Mega - KP Denpasar</t>
  </si>
  <si>
    <t>Jalan Imam Bonjol Pertokoan Imam Bonjol Square AA/8, Kelurahan Pemecutan Kelod, Kecamatan Denpasar Barat, Kota Denpasar</t>
  </si>
  <si>
    <t>0361-3701323</t>
  </si>
  <si>
    <t>0361-499418</t>
  </si>
  <si>
    <t>S-5928/NB.111/2017</t>
  </si>
  <si>
    <t>Sdr. Samuel Budi P.</t>
  </si>
  <si>
    <t>Sdr. Samuel Budi Pranoto</t>
  </si>
  <si>
    <t>Balikpapan Ruko Fantasi Junction</t>
  </si>
  <si>
    <t>0542-8514218</t>
  </si>
  <si>
    <t>S-4860/NB.111/2017</t>
  </si>
  <si>
    <t>PT Panin Dai-ichi Life - KPM GA Shining Star Medan</t>
  </si>
  <si>
    <t>Jalan Bridjend Katamso, Complek Centrum nomor 70, Kelurahan Aur, Kecamatan Medan Maimun, Kota Medan</t>
  </si>
  <si>
    <t>061-4531290</t>
  </si>
  <si>
    <t>S-405/NB.111/2018</t>
  </si>
  <si>
    <t>Kelvin Tio</t>
  </si>
  <si>
    <t>PT Sun Life Financial Indonesia - KPM Jambi</t>
  </si>
  <si>
    <t>Jalan Panglima Polim Nomor 10, RT 016, Kelurahan Rajawali, Kecamatan Jambi Timur, Kota Jambi</t>
  </si>
  <si>
    <t>Sdr. Weilliam</t>
  </si>
  <si>
    <t>PT Sun Life Financial Indonesia - KPM Palu</t>
  </si>
  <si>
    <t>Jalan I Gusti Ngurah Rai Nomor 30, RT 001/RW 005, Kelurahan Tavanjuka, Kecamatan Tataga, Kota Palu</t>
  </si>
  <si>
    <t>Sdri. Meylinda L.</t>
  </si>
  <si>
    <t>Sdri. Meylinda Lieputra</t>
  </si>
  <si>
    <t>021-29363669</t>
  </si>
  <si>
    <t>021-29745608</t>
  </si>
  <si>
    <t>Sdr. Imam Prihanto</t>
  </si>
  <si>
    <t>Marketing Channel Serang</t>
  </si>
  <si>
    <t>0822-17061139</t>
  </si>
  <si>
    <t>Asep Anjar Koeswara</t>
  </si>
  <si>
    <t>BRI Kantor Bcp Sudirman Palu Lantai 2, Jalan Sudirman Nomor 12, Kelurahan Besusu Barat, Kecamatan Palu Timur, Kota Palu</t>
  </si>
  <si>
    <t>0451-456188</t>
  </si>
  <si>
    <t>0451-454243</t>
  </si>
  <si>
    <t>S-2617/NB.111/2018</t>
  </si>
  <si>
    <t>Agung Indra Nugraha</t>
  </si>
  <si>
    <t>Agung Indra Nugraha Kumali</t>
  </si>
  <si>
    <t>BRI Kantor Cabang Ternate Lantai 2, Jalan Pahlawan Revolusi Nomor 234, Kota Ternate</t>
  </si>
  <si>
    <t>0921-3121280</t>
  </si>
  <si>
    <t>Rangga Wirawan</t>
  </si>
  <si>
    <t>PT Asuransi Kredit Indonesia (Persero) - KP Balige</t>
  </si>
  <si>
    <t>Jl.D.I. Panjaitan Nomor 2C, Kelurahan Napitupulu Bagasan, Kecamatan Balige, Kabupaten Toba Samosir</t>
  </si>
  <si>
    <t>0632-4320199</t>
  </si>
  <si>
    <t>S-4175/NB.111/2016</t>
  </si>
  <si>
    <t>Aven Diselvino</t>
  </si>
  <si>
    <t>PT AXA MFS - Customer Care Centre Palembang</t>
  </si>
  <si>
    <t>Gedung Cabang Bank Mandiri Kapt. A. Rivai, Jalan Kapt. A. Rivai Nomor 39, Lantai B1, Kota Palembang</t>
  </si>
  <si>
    <t>S-427/NB.111/2018</t>
  </si>
  <si>
    <t>Ray Ardian Putra</t>
  </si>
  <si>
    <t>PT Panin Dai-ichi Life - KPM GA Hope</t>
  </si>
  <si>
    <t>021-5648606</t>
  </si>
  <si>
    <t>S-695/NB.111/2018</t>
  </si>
  <si>
    <t>Widi Sujarwo</t>
  </si>
  <si>
    <t>0401-3124102</t>
  </si>
  <si>
    <t>Zulfikar</t>
  </si>
  <si>
    <t>PT Asuransi Umum Mega - KP Palu</t>
  </si>
  <si>
    <t>Gedung Bank Mega KCU Palu, Lantai 2, Jalan Jend. Sudirman Nomor 15, Kelurahan Besusu Tengah, Kecamatan Palu Timur, Kota Palu</t>
  </si>
  <si>
    <t>0451-457799</t>
  </si>
  <si>
    <t>Sdr. Hadi Pranoto</t>
  </si>
  <si>
    <t>PT Asuransi Umum Mega - KP Balikpapan</t>
  </si>
  <si>
    <t>Gedung AntaVaya Tour Lantai 2, Jalan Marsma R. Iswahyudi Nomor 59A, RT 6, Kelurahan Sepinggan Raya, Kecamatan Balikpapan Selatan, Kota  Balikpapan</t>
  </si>
  <si>
    <t>0542-8870114</t>
  </si>
  <si>
    <t>Sdri. Rita Fatmawati</t>
  </si>
  <si>
    <t>PT MNC Asuransi Indonesia KP Manado</t>
  </si>
  <si>
    <t>Meggie Imelda Baiden</t>
  </si>
  <si>
    <t>Meggie Imelda Baideng</t>
  </si>
  <si>
    <t>PT AJ Sinarmas MSIG KP Star Winner Pontianak</t>
  </si>
  <si>
    <t>Jl. Gusti Hamzah, RT. 002 RW. 001, Dusun Kubu, Desa Durian, Kec. Sambas, Kab. Sambas</t>
  </si>
  <si>
    <t>SAMBAS</t>
  </si>
  <si>
    <t>S-5305/NB.111/2016</t>
  </si>
  <si>
    <t>Dian Candrasari</t>
  </si>
  <si>
    <t>PT Sun Life Financial Indonesia - KPM JakartaBarat</t>
  </si>
  <si>
    <t>Jalan Ratu Kemuning Blok D11 Nomor 23 Taman Ratu Indah RT 009/RW 013, Kelurahan Duri Kepa, Kecamatan Kebon Jeruk, Kota Administrasi Jakarta Barat</t>
  </si>
  <si>
    <t>Sdri. Lucia Sitiabud</t>
  </si>
  <si>
    <t>Sdri. Lucia Sitiabudi</t>
  </si>
  <si>
    <t>KOTA GORONTALO</t>
  </si>
  <si>
    <t>0852-98962754</t>
  </si>
  <si>
    <t>0435-824465</t>
  </si>
  <si>
    <t>Refly Mohamad</t>
  </si>
  <si>
    <t>PT Tokio Marine Life Ins. Indonesia - KP Bandung</t>
  </si>
  <si>
    <t>Jalan Lengkong Kecil Nomor 46 RT 001/RW 003, Kelurahan Paledang, Kecamatan Lengkong, Kota Bandung</t>
  </si>
  <si>
    <t>022-4222288</t>
  </si>
  <si>
    <t>S-5379/NB.111/2017</t>
  </si>
  <si>
    <t>PT Tokio Marine Life Ins. Indonesia - KP Makassar</t>
  </si>
  <si>
    <t>Jalan AP. Pettarani Ruko Bussiness Center Blok E Nomor 7, Kelurahan Tidung, Kecamatan Rappocini, Kota Makassar</t>
  </si>
  <si>
    <t>0411-4660816</t>
  </si>
  <si>
    <t>0411-4660817</t>
  </si>
  <si>
    <t>Sdr. Kaidir Karsumin</t>
  </si>
  <si>
    <t>0812-67118282</t>
  </si>
  <si>
    <t>Nugraha Harta Wijaya</t>
  </si>
  <si>
    <t>Nugraha Harta Wijaya Avia Adit</t>
  </si>
  <si>
    <t>0853-65432305</t>
  </si>
  <si>
    <t>S-1599/NB.111/2018</t>
  </si>
  <si>
    <t>Ayub Petrijon</t>
  </si>
  <si>
    <t>PT Asuransi Simas Jiwa KP Kediri</t>
  </si>
  <si>
    <t>Jalan Brawijaya No. 04, RT. 01, RW. 01, Kel. Pocanan, Kec. Kota, Kota Kediri</t>
  </si>
  <si>
    <t>0-00</t>
  </si>
  <si>
    <t>S-1045/NB.111/2018</t>
  </si>
  <si>
    <t>PT ACPI - Kantor ACP Karawang</t>
  </si>
  <si>
    <t>Ruko Grand Taruma Blok D 08/DP, Desa Sukamakmur, Kecamatan Telukjambe Timur, Kabupaten Karawang</t>
  </si>
  <si>
    <t>0267-8408013</t>
  </si>
  <si>
    <t>0267-8405672</t>
  </si>
  <si>
    <t>S-1742/NB.111/2018</t>
  </si>
  <si>
    <t>Yudi Haryono</t>
  </si>
  <si>
    <t>TASIKMALAYA</t>
  </si>
  <si>
    <t>0265-332620</t>
  </si>
  <si>
    <t>Roni Mochamad Ramdan</t>
  </si>
  <si>
    <t>Roni Mochamad Ramdan A.</t>
  </si>
  <si>
    <t>PT Asuransi Tugu Kresna Pratama KP Palangkaraya</t>
  </si>
  <si>
    <t>0536-4266493</t>
  </si>
  <si>
    <t>S-872/NB.111/2018</t>
  </si>
  <si>
    <t>Hasan Ashari Dalimunthe</t>
  </si>
  <si>
    <t>0411-421934</t>
  </si>
  <si>
    <t>S-4305/NB.111/2014</t>
  </si>
  <si>
    <t>Imelda</t>
  </si>
  <si>
    <t>Imelda Jaury P</t>
  </si>
  <si>
    <t>Sdr. Jimmy Paul Will</t>
  </si>
  <si>
    <t>Sdr. Jimmy Paul Willem Jacob</t>
  </si>
  <si>
    <t>PT BNI Life Insurance - KPM Banda Aceh 3</t>
  </si>
  <si>
    <t>0651-35511</t>
  </si>
  <si>
    <t>S-4828/NB.11/2013</t>
  </si>
  <si>
    <t>Halimatussakdiah</t>
  </si>
  <si>
    <t>PT. Asuransi Mitra Pelindung KP Semarang</t>
  </si>
  <si>
    <t>S-162/NB.11/2013</t>
  </si>
  <si>
    <t>Ricky Haryanto</t>
  </si>
  <si>
    <t>0333-421444</t>
  </si>
  <si>
    <t>0333-424616</t>
  </si>
  <si>
    <t>Agustina Finolia</t>
  </si>
  <si>
    <t>PT Malacca Trust Wuwungan Insurance - KP Bandung</t>
  </si>
  <si>
    <t>S-276/NB.11/2013</t>
  </si>
  <si>
    <t>Wahyu Purnawan</t>
  </si>
  <si>
    <t>PT Asuransi Asoka Mas KP Solo</t>
  </si>
  <si>
    <t>0271-2931600</t>
  </si>
  <si>
    <t>0271-2931602</t>
  </si>
  <si>
    <t>S-4612/NB.111/2016</t>
  </si>
  <si>
    <t>S-1041/NB.111/2018</t>
  </si>
  <si>
    <t>Azwar</t>
  </si>
  <si>
    <t>PT MNC Asuransi Indonesia KP Denpasar</t>
  </si>
  <si>
    <t>Wisma Indovision, Jl. Diponegoro No. 109, Kota Denpasar</t>
  </si>
  <si>
    <t>S-1564/NB.111/2014</t>
  </si>
  <si>
    <t>Pandhu Vijaya</t>
  </si>
  <si>
    <t>S-985/NB.11/2016</t>
  </si>
  <si>
    <t>PT Sompo Insurance Indonesia Kp Makassar</t>
  </si>
  <si>
    <t>Bambang Triawan</t>
  </si>
  <si>
    <t>PT MNC Life Assurance KP Surakarta</t>
  </si>
  <si>
    <t>Jalan Veteran Nomor 230 A RT 03/RW 05 Kelurahan Tipes, Kecamatan Serengan, Kota Surakarta</t>
  </si>
  <si>
    <t>S-1071/NB.11/2016</t>
  </si>
  <si>
    <t>Tresno Sunaryono</t>
  </si>
  <si>
    <t>PT. Asuransi Mitra Pelindung KP Denpasar</t>
  </si>
  <si>
    <t>0361-4745598</t>
  </si>
  <si>
    <t>S-2241/NB.11/2013</t>
  </si>
  <si>
    <t>Gusti A</t>
  </si>
  <si>
    <t>PT Asuransi Umum BCA Jambi</t>
  </si>
  <si>
    <t>Jl. H. Adam Malik No. 83, RT. 02, Kel. Handil Jaya, Kec. Jelutung, Kota Jambi</t>
  </si>
  <si>
    <t>0741-3065099</t>
  </si>
  <si>
    <t>S-326/NB.11/2017</t>
  </si>
  <si>
    <t>Meryla Bathari</t>
  </si>
  <si>
    <t>Honest Purnomo</t>
  </si>
  <si>
    <t>PT Asuransi Umum BCA Pontianak</t>
  </si>
  <si>
    <t>Perdana Square Blok C.5, RT. 001, RW. 010, Kel. Parittokaya, Kec. Pontianak Selatan, Kota Pontianak</t>
  </si>
  <si>
    <t>Adi Florian Wiguna</t>
  </si>
  <si>
    <t>0542-8505111</t>
  </si>
  <si>
    <t>0542-8505333</t>
  </si>
  <si>
    <t>S-1866/NB.111/2017</t>
  </si>
  <si>
    <t>Arif Muktiyawan P.</t>
  </si>
  <si>
    <t>Arif Muktiyawan Permana</t>
  </si>
  <si>
    <t>PT Sun Life Financial Indonesia - KPM Jember</t>
  </si>
  <si>
    <t>Jalan Letjen. S. Parman RT 02/RW 28, Lingkungan Sadengan, Kelurahan Kebonsari, Kecamatan Sumbersari, Kabupaten Jember</t>
  </si>
  <si>
    <t>Sdr. Rudy Hans K.</t>
  </si>
  <si>
    <t>Sdr. Rudy Hans Karundeng</t>
  </si>
  <si>
    <t>S-2877/NB.111/2018</t>
  </si>
  <si>
    <t>I. N. Kastawan T.</t>
  </si>
  <si>
    <t>I. N. Kastawan Tantraningrat</t>
  </si>
  <si>
    <t>Kantor Pemasaran Kebon Jeruk</t>
  </si>
  <si>
    <t>S-4631/NB.111/2017</t>
  </si>
  <si>
    <t>Rizky Marshall</t>
  </si>
  <si>
    <t>Kantor Pemasaran Jember</t>
  </si>
  <si>
    <t>S-864/NB.111/2015</t>
  </si>
  <si>
    <t>Rio Perdana Pungky</t>
  </si>
  <si>
    <t>Rio Perdana Pungky Setiawan</t>
  </si>
  <si>
    <t>Jalan T. Amir Hamzah Nomor 50, Lingkungan IV, Kelurahan Sei Agul, Kecamatan Medan Barat, Kota Medan</t>
  </si>
  <si>
    <t>Sdri. Riska Rahmi</t>
  </si>
  <si>
    <t>PT Asuransi Sinar Mas - Kantor MPA Nusa Dua</t>
  </si>
  <si>
    <t>0881-2340938</t>
  </si>
  <si>
    <t>S-873/NB.111/2018</t>
  </si>
  <si>
    <t>Adrianus Reza P.</t>
  </si>
  <si>
    <t xml:space="preserve">Adrianus Reza Pradanadi </t>
  </si>
  <si>
    <t>PT Sun Life Financial Indonesia - KPM Denpasar</t>
  </si>
  <si>
    <t>Jalan Gatot Subroto Nomor 297, Banjar Lumbung Sari, Desa Dangin Puri Kaja, Kecamatan Denpasar Utara, Kota Denpasar</t>
  </si>
  <si>
    <t>Jalan Sidosermo II Kav. 363 A, RT 01/RW 08, Kelurahan Sidosermo, Kecamatan Wonocolo, Kota Surabaya</t>
  </si>
  <si>
    <t>Ludi Gunawan</t>
  </si>
  <si>
    <t>PT Sun Life Financial Indonesia - KPM Jakarta</t>
  </si>
  <si>
    <t>Gedung Grand Slipi Tower Lantai 8 Unit M, Jalan Letjend. S. Parman Kav. 22-24, RT 001/RW 005, Kelurahan Palmerah, Kecamatan Palmerah, Kota Administrasi Jakarta Barat</t>
  </si>
  <si>
    <t>Mark Achmad BSA</t>
  </si>
  <si>
    <t>PT Asuransi Bringin Sejahtera Artamakmur ROS SBY</t>
  </si>
  <si>
    <t>Jalan Basuki Rachmat No. 122-138 Surabaya, RT.06/RW.XI Kelurahan Embong Kaliasin kecamatan Genteng, Surabaya</t>
  </si>
  <si>
    <t>S-932/NB.223/2015</t>
  </si>
  <si>
    <t>Achmad Zainul Hasan</t>
  </si>
  <si>
    <t>pt asuransi bringin sejahtera artamakmur</t>
  </si>
  <si>
    <t>Jalan Warung Buncit Raya No. 301 Kel. Duren Tiga Kec. Pancoran Jakarta Selatan</t>
  </si>
  <si>
    <t>S-930/NB.223/2016</t>
  </si>
  <si>
    <t>KPM GA Bersatu Impian Gemilang</t>
  </si>
  <si>
    <t>Jalan Teuku Cikditiro Nomor 51B, Kelurahan Lubuk Pakam Pekan, Kecamatan Lubuk Pakam, Kabupaten Deli Serdang</t>
  </si>
  <si>
    <t>061-79751940</t>
  </si>
  <si>
    <t>S-547/NB.111/2018</t>
  </si>
  <si>
    <t>Lie Kok Min</t>
  </si>
  <si>
    <t>PT Asuransi Umum Mega - KP Banjarmasin</t>
  </si>
  <si>
    <t>Gedung Bank Mega S. Parman Lantai 2, Jalan S. Parman Nomor 37, RT 01/RW 01, Kelurahan Antasan Besar, Kecamatan Banjarmasin Tengah, Kota Banjarmasin</t>
  </si>
  <si>
    <t>0511-6710037</t>
  </si>
  <si>
    <t>0511-6710038</t>
  </si>
  <si>
    <t>Sdr. Dedi Sumarli M.</t>
  </si>
  <si>
    <t>Sdr. Dedi Sumarli Mamoto</t>
  </si>
  <si>
    <t>PT Asuransi Sinar Mas - KPM Cirendeu</t>
  </si>
  <si>
    <t>Jalan Fachrudin Nomor 18, Kelurahan Kampung Bali, Kecamatan Tanah Abang, Kota Administrasi Jakarta Pusat</t>
  </si>
  <si>
    <t>0881-2340860</t>
  </si>
  <si>
    <t>S-200/NB.111/2018</t>
  </si>
  <si>
    <t>Therence Christian E</t>
  </si>
  <si>
    <t>Therence Christian Evart M.</t>
  </si>
  <si>
    <t>Purwokerto</t>
  </si>
  <si>
    <t>PT Pacific Life Insurance - KP DKI Jakarta</t>
  </si>
  <si>
    <t>UOB Plaza Lantai 30 Unit 3, Jalan M.H. Thamrin Nomor 10, Kelurahan Kebon Melati, Kecamatan Tanah Abang, Kota Administrasi Jakarta Pusat</t>
  </si>
  <si>
    <t>S-5471/NB.111/2017</t>
  </si>
  <si>
    <t>Sdri. Monica Tri H.</t>
  </si>
  <si>
    <t>Sdri. Monica Tri Hardjani</t>
  </si>
  <si>
    <t>PT QBEGII - KP (Sales Office) Batam</t>
  </si>
  <si>
    <t>Ngui Bambang Heriant</t>
  </si>
  <si>
    <t>Ngui Bambang Herianto</t>
  </si>
  <si>
    <t>PT Malacca Trust Wuwungan Ins. - KP Bandar Lampung</t>
  </si>
  <si>
    <t>S-672/NB.111/2015</t>
  </si>
  <si>
    <t>Herman Nofri Hosen</t>
  </si>
  <si>
    <t>PT Asuransi Simas Jiwa KP Bogor</t>
  </si>
  <si>
    <t>Kp. Ceger, RT. 005, RW. 011, Kelurahan Tegal Gundil, Kecamatan Bogor Utara, Kota Bogor</t>
  </si>
  <si>
    <t>PT Sompo Insurance Indonesia - KP Malang</t>
  </si>
  <si>
    <t>Jl. WR Supratman Kav. C-16, Kelurahan Rampal Cilaket, Kecamatan Klojen, Kota Malang</t>
  </si>
  <si>
    <t>0341-336136</t>
  </si>
  <si>
    <t>0341-362324</t>
  </si>
  <si>
    <t>S-4531/NB.11/2013</t>
  </si>
  <si>
    <t>Eko Irianto</t>
  </si>
  <si>
    <t>Marketing Channel Rantau Prapat</t>
  </si>
  <si>
    <t>Jalan Sisingamangaraja No. 3, Lingkungan Aek Tapa A, Kelurahan Bakaran Batu, Kecamatan Rantau Selatan, Kabupaten Labuhanbatu</t>
  </si>
  <si>
    <t>0624-327356</t>
  </si>
  <si>
    <t>0624-327365</t>
  </si>
  <si>
    <t>Jony Sahmulia</t>
  </si>
  <si>
    <t>Marketing Channel Samarinda</t>
  </si>
  <si>
    <t>0541-201317</t>
  </si>
  <si>
    <t>0541-742592</t>
  </si>
  <si>
    <t>Muhammad Huta Pribad</t>
  </si>
  <si>
    <t>Muhammad Huta Pribadi</t>
  </si>
  <si>
    <t>Marketing Channel Rengat</t>
  </si>
  <si>
    <t>Kantor BRI Cabang Rengat Lantai II, Jalan M.T. Haryono, RT. 12, RW. 004, Kelurahan Sekip Hulu, Kecamatan Rengat, Kabupaten Indragiri Hulu</t>
  </si>
  <si>
    <t>0852-78084433</t>
  </si>
  <si>
    <t>Ikhwan Budiatma</t>
  </si>
  <si>
    <t>Marketing Channel Magelang</t>
  </si>
  <si>
    <t>0821-33046060</t>
  </si>
  <si>
    <t>Yusnan Arafat</t>
  </si>
  <si>
    <t>Marketing Channel Ende</t>
  </si>
  <si>
    <t>0381-2500036</t>
  </si>
  <si>
    <t>Nicolaus Reyner T.</t>
  </si>
  <si>
    <t>PT Asuransi Sinar Mas MPA Dolok Sanggul</t>
  </si>
  <si>
    <t>Jalan Siliwangi Nomor 32, Kelurahan Pasar Doloksanggul, Kecamatan Doloksanggul, Kabupaten Humbang Hasundutan</t>
  </si>
  <si>
    <t>HUMBANG HASUNDUTAN</t>
  </si>
  <si>
    <t>0882-12340934</t>
  </si>
  <si>
    <t>S-2399/NB.111/2018</t>
  </si>
  <si>
    <t>Indra Caya Simatupan</t>
  </si>
  <si>
    <t>Indra Caya Simatupang</t>
  </si>
  <si>
    <t>PT Asuransi Umum Mega - KP Malang</t>
  </si>
  <si>
    <t>Gedung Bank Mega Dinoyo Lantai 3, Jalan M.T. Haryono Nomor 140, RT 06/RW 05, Kelurahan Dinoyo, Kecamatan Lowokwaru, Kota Malang</t>
  </si>
  <si>
    <t>0341-585001</t>
  </si>
  <si>
    <t>0341-585002</t>
  </si>
  <si>
    <t>Sdr. Ferry Kusuma</t>
  </si>
  <si>
    <t>Marketing Channel Lamongan</t>
  </si>
  <si>
    <t>0322-318888</t>
  </si>
  <si>
    <t>0322-323222</t>
  </si>
  <si>
    <t>Roberthus Dwitjahjon</t>
  </si>
  <si>
    <t>Roberthus Dwitjahjono</t>
  </si>
  <si>
    <t>Marketing Channel Sukabumi</t>
  </si>
  <si>
    <t>Kantor BRI Cabang Sukabumi, Jalan Jend. A. Yani, RT. 002, RW. 006, Kelurahan Nyomplong, Kec. Warudoyong, Kota Sukabumi</t>
  </si>
  <si>
    <t>0266-6244056</t>
  </si>
  <si>
    <t>Rizki Muldani</t>
  </si>
  <si>
    <t>PT ACA - Kantor Agency, Micro, &amp; Agriculture Ins.</t>
  </si>
  <si>
    <t>Gedung Hermina Tower 1 Lantai 3, Jalan HBR Motik Blok B-10, Kav. Nomor 4, RT 001/RW 010, Kelurahan Gunung Sahari Selatan, Kecamatan Kemayoran, Kota Administrasi Jakarta Pusat</t>
  </si>
  <si>
    <t>S-2111/NB.111/2018</t>
  </si>
  <si>
    <t>Mona Kartika Dewi</t>
  </si>
  <si>
    <t>0251-8383264</t>
  </si>
  <si>
    <t>Irwan</t>
  </si>
  <si>
    <t>0878-77115330</t>
  </si>
  <si>
    <t>Ruwi Sismanto</t>
  </si>
  <si>
    <t>0878-96637578</t>
  </si>
  <si>
    <t>0741-7551943</t>
  </si>
  <si>
    <t>Mikha Kristorasi</t>
  </si>
  <si>
    <t>Marketing Channel Kupang</t>
  </si>
  <si>
    <t>Gedung BRI Kantor Cabang Kupang, Jalan Sukarno No. 18, RT. 021, RW. 08, Kelurahan Fontein, Kecamatan Kota Raja, Kota Kupang</t>
  </si>
  <si>
    <t>0380-8430016</t>
  </si>
  <si>
    <t>Godlief Aryanto Paul</t>
  </si>
  <si>
    <t>Godlief Aryanto Paul Radja</t>
  </si>
  <si>
    <t>PT AIA Financial KP YEAR AMB ETERNITY</t>
  </si>
  <si>
    <t>Jl. PH. Latumahina, RT. 001, RW. 03, Kel. Honipopu, Kec. Sirimau, Kota Ambon</t>
  </si>
  <si>
    <t>Wilhelmina J. Saheta</t>
  </si>
  <si>
    <t>Wilhelmina J. Sahetapy</t>
  </si>
  <si>
    <t>PT. Sompo Insurance Indonesia - KP Pekanbaru</t>
  </si>
  <si>
    <t>Jl. Arifin Achmad RT 01, RW 04, Kelurahan Sidomulyo Timur, Kecamatan Marpoyan Damai, Kota Pekanbaru</t>
  </si>
  <si>
    <t>0761-8416886</t>
  </si>
  <si>
    <t>0761-8415924</t>
  </si>
  <si>
    <t>S-4839A/NB.11/2013</t>
  </si>
  <si>
    <t>Dewi Sudamaicha</t>
  </si>
  <si>
    <t>Jalan Kompol R. Soekanto, Ruko London Blok C-6 Nomor 06 Citragrand, RT 01/RW 07, Kelurahan Sambiroto, Kecamatan Tembalang, Kota Semarang</t>
  </si>
  <si>
    <t>PT Asuransi Raksa Pratikara KP Bekasi</t>
  </si>
  <si>
    <t>021-89452788</t>
  </si>
  <si>
    <t>021-89452111</t>
  </si>
  <si>
    <t>S-457/NB.111/2017</t>
  </si>
  <si>
    <t>Ibu Imelda</t>
  </si>
  <si>
    <t>Ibu Imelda Yuni Magdalena</t>
  </si>
  <si>
    <t>PT. Asuransi Mitra Pelindung KP Pekanbaru</t>
  </si>
  <si>
    <t>0761-7873097</t>
  </si>
  <si>
    <t>0761-7873098</t>
  </si>
  <si>
    <t>S-4158/NB.11/2013</t>
  </si>
  <si>
    <t>Yohanes Wijayanto</t>
  </si>
  <si>
    <t>PT Panin Dai-ichi Life KPM Selamat Sukses Abadi</t>
  </si>
  <si>
    <t>Robin</t>
  </si>
  <si>
    <t>PT Asuransi Bintang Tbk - KP Jambi</t>
  </si>
  <si>
    <t>0741-3065992</t>
  </si>
  <si>
    <t>0741-3065686</t>
  </si>
  <si>
    <t>Sdr. Temi Agus P.</t>
  </si>
  <si>
    <t>Sdr. Temi Agus Prayuda</t>
  </si>
  <si>
    <t>S-4338/NB.111/2017</t>
  </si>
  <si>
    <t>PT Panin Dai-ichi Life - KPM GA Wisdom Wealth</t>
  </si>
  <si>
    <t>Komplek Bumi Riau Makmur Blok B Nomor 04, Kelurahan Sungai Panas, Kecamatan Batam Kota, Kota Batam</t>
  </si>
  <si>
    <t>Sdri. Jelsy</t>
  </si>
  <si>
    <t>Jalan Gatot Subroto Nomor 20 RT 001/RW 001, Kelurahan Kampung Bulang, Kecamatan Tanjungpinang Timur, Kota Tanjungpinang</t>
  </si>
  <si>
    <t>S-4338/NB.111/20017</t>
  </si>
  <si>
    <t>Sdri. Ellan</t>
  </si>
  <si>
    <t>Jalan Basuki Rachmat no. 122-138 Surabaya, RT 06/RW XI Kelurahan Embong Kaliasin Kecamatan Genteng, Surabaya</t>
  </si>
  <si>
    <t>Achmad Zainul Hasan,</t>
  </si>
  <si>
    <t>Achmad Zainul Hasan, SH</t>
  </si>
  <si>
    <t>PT MNC Asuransi Indonesia KP Pekanbaru</t>
  </si>
  <si>
    <t>S-4105/NB.11/2013</t>
  </si>
  <si>
    <t>Abrar Setiawan</t>
  </si>
  <si>
    <t>Kantor Selain Kantor Cabang</t>
  </si>
  <si>
    <t>0411-436626</t>
  </si>
  <si>
    <t>0411-421331</t>
  </si>
  <si>
    <t>PT Asuransi Jiwa Inhealth Indonesia - KO Surabaya</t>
  </si>
  <si>
    <t>S-1404/NB.111/2016</t>
  </si>
  <si>
    <t>Intan Lestari</t>
  </si>
  <si>
    <t>S-1239/NB.111/2016</t>
  </si>
  <si>
    <t>Ika Yusnita Fitriavi</t>
  </si>
  <si>
    <t>PT Pan Pacific Insurance Kantor Perwakilan Bogor</t>
  </si>
  <si>
    <t>S-2298/NB.111/2016</t>
  </si>
  <si>
    <t>Muhamad Novriansyah</t>
  </si>
  <si>
    <t>PT Asuransi Sinar Mas MPA Karawang</t>
  </si>
  <si>
    <t>Jl. Kertabumi No. 18 A, RT. 007/RW. 012, Kel. Karawang Kulon, Kec. Karawang Barat, Kab. Karawang</t>
  </si>
  <si>
    <t>3669/NB.111/2016</t>
  </si>
  <si>
    <t>Thomas Ragha</t>
  </si>
  <si>
    <t>PT Asuransi Sinar Mas MPA Pulogadung</t>
  </si>
  <si>
    <t>Plaza Simas, Jl. Fachrudin No. 1B, Kel. Kampung Bali, Kec. Tanah Abang, Kota Adm Jakarta Pusat</t>
  </si>
  <si>
    <t>Endowari Malau</t>
  </si>
  <si>
    <t>PT Asuransi Sinar Mas MPA Sumampir, Purwokerto</t>
  </si>
  <si>
    <t>0881-2340927</t>
  </si>
  <si>
    <t>S-3491/NB.111/2016</t>
  </si>
  <si>
    <t>Tri Putriyani Siadar</t>
  </si>
  <si>
    <t>Tri Putriyani Siadari</t>
  </si>
  <si>
    <t>PT Asuransi Sinar Mas MPA Setiabudi</t>
  </si>
  <si>
    <t>Jaya Parlindungan Si</t>
  </si>
  <si>
    <t>Jaya Parlindungan Sihombing</t>
  </si>
  <si>
    <t>PT Asuransi Sinar Mas MPA Melawai</t>
  </si>
  <si>
    <t>Deslansah Dalujudupa</t>
  </si>
  <si>
    <t>Deslansah Dalujudupa S.</t>
  </si>
  <si>
    <t>PT Asuransi Sinar Mas MPA Pluit</t>
  </si>
  <si>
    <t>Eva Okta Rianty Sina</t>
  </si>
  <si>
    <t>Eva Okta Rianty Sinaga</t>
  </si>
  <si>
    <t>PT Asuransi Sinar Mas MPA Tebing Tinggi</t>
  </si>
  <si>
    <t>Jl. KF. Tendean Lingk. II, Kel. Bandar Sakti, Kec. Bajenis, Kota Tebing Tinggi.</t>
  </si>
  <si>
    <t>Hendra Deny Saputra</t>
  </si>
  <si>
    <t>Hendra Deny Saputra Naibaho</t>
  </si>
  <si>
    <t>0435-823053</t>
  </si>
  <si>
    <t>PT BNI Life Insurance KPM Bangka Baru</t>
  </si>
  <si>
    <t>Jl. Pulau Pelepas, RT. 013, Desa beluluk, Kec. Pangkalan Baru, Kab. Bangka Tengah</t>
  </si>
  <si>
    <t>BANGKA TENGAH</t>
  </si>
  <si>
    <t>071-79106774</t>
  </si>
  <si>
    <t>S-1351/NB.111/2017</t>
  </si>
  <si>
    <t>Liauw Robin Raharja</t>
  </si>
  <si>
    <t>PT AIA Financial KP Tegal</t>
  </si>
  <si>
    <t>Ruko Nirmala  Jalan Yos sudarso 20 Tegal</t>
  </si>
  <si>
    <t>Pru Agape - Toraja</t>
  </si>
  <si>
    <t>Jl. Pongtiku No. 14C, Kampung Pao, Lembang Rinding Batu, Kec. Kesu', Kabupaten Toraja Utara</t>
  </si>
  <si>
    <t>TORAJA UTARA</t>
  </si>
  <si>
    <t>S-2337/NB.111/2016</t>
  </si>
  <si>
    <t>Esther Sapan</t>
  </si>
  <si>
    <t>Action Inc - Depok</t>
  </si>
  <si>
    <t>PT Bosowa Asuransi Kantor Perwakilan Kota Serang</t>
  </si>
  <si>
    <t>Jl. Abdul Fatah Hasan No. 34, RT. 04, RW. 01, Kel. Cipare, Kec. Serang, Kota Serang</t>
  </si>
  <si>
    <t>S-2201/NB.111/2016</t>
  </si>
  <si>
    <t>Agus Fahmi Fazriansy</t>
  </si>
  <si>
    <t xml:space="preserve">Agus Fahmi Fazriansyah </t>
  </si>
  <si>
    <t>PT Asuransi Sinar Mas MPA Pantai Indah Kapuk</t>
  </si>
  <si>
    <t>Plaza Simas, Jl. Fachrudin No. 1B, Kel. Kampung Bali, KEc. Tanah Abang, Kota Adm Jakarta Pusat</t>
  </si>
  <si>
    <t>S-3028/NB.111/2016</t>
  </si>
  <si>
    <t>Natanael Dachi</t>
  </si>
  <si>
    <t>PT Asuransi Sinar Mas MPA Cengkareng</t>
  </si>
  <si>
    <t>Komp. Ruko Bumi Mas Raya No. 15/P3, Kel. Cikokol, Kec. Tangerang, Kota Tangerang</t>
  </si>
  <si>
    <t>Gunawan Aprizal Siag</t>
  </si>
  <si>
    <t>Gunawan Aprizal Siagian</t>
  </si>
  <si>
    <t>PT Asuransi Buana Independent KPerwakilan Bengkulu</t>
  </si>
  <si>
    <t>Jl. Raflesia Simp. Skip No. 17, Kel. Nusa Indah, Kec. Ratu Agung, Kota Bengkulu</t>
  </si>
  <si>
    <t>S-2420/NB.111/2016</t>
  </si>
  <si>
    <t>PT Asuransi Sinar Mas MPA Palmerah</t>
  </si>
  <si>
    <t>laza Simas, Jl. Fachrudin No. 1B, Kel. Kampung Bali, Kec. Tanah Abang, Kota Adm Jakarta Pusat</t>
  </si>
  <si>
    <t>Anna Lilian</t>
  </si>
  <si>
    <t>PT Asuransi Sinar Mas MPA Glodok</t>
  </si>
  <si>
    <t>Felistas Dian Ayunin</t>
  </si>
  <si>
    <t>Felistas Dian Ayuningtias</t>
  </si>
  <si>
    <t>Regional Office IX – AXA Mandiri Financial Service</t>
  </si>
  <si>
    <t>Bank Mandiri Cabang Pangeran Samudera, Jl. Lambung Mangkurat No. 4, Kota Banjarmasin</t>
  </si>
  <si>
    <t>0511-3354402</t>
  </si>
  <si>
    <t>S-1034/NB.111/2018</t>
  </si>
  <si>
    <t>Lot Castel Manalu</t>
  </si>
  <si>
    <t>Regional Office VII – AXA Mandiri Financial Servic</t>
  </si>
  <si>
    <t>Jl. D.I. Panjaitan No. 166 Kav. H, Kel. Brumbungan, Kec. Semarang Tengah, Kota Semarang</t>
  </si>
  <si>
    <t>024-86570909</t>
  </si>
  <si>
    <t>Daud Parante</t>
  </si>
  <si>
    <t>Regional Office VI – AXA Mandiri Financial Service</t>
  </si>
  <si>
    <t>022-7312317</t>
  </si>
  <si>
    <t>Risal Tandiayu</t>
  </si>
  <si>
    <t>PT Asuransi Sinar Mas Kantor MPA Senayan</t>
  </si>
  <si>
    <t>Plaza Simas, Jl. Fachrudin No.18, RT/RW 00/00, Kel. Kampung Bali, Kec. Tanah Abang, Kota Adm. Jakarta Pusat</t>
  </si>
  <si>
    <t>0881-2340849</t>
  </si>
  <si>
    <t>S-4502/NB.111/2017</t>
  </si>
  <si>
    <t>Stephanie Winoto</t>
  </si>
  <si>
    <t>S-4849/NB.111/2016</t>
  </si>
  <si>
    <t>Hendriyanto</t>
  </si>
  <si>
    <t>PT Asuransi Sinar Mas MPA ALam Sutera</t>
  </si>
  <si>
    <t>S-4331/NB.111/2016</t>
  </si>
  <si>
    <t>Felix Gregorius</t>
  </si>
  <si>
    <t>Perluasan KP Jakarta Selatan</t>
  </si>
  <si>
    <t>CBD Bidex, Blok H Nomor 1, Lantai 5, BSD City Sector 3A, Tangerang</t>
  </si>
  <si>
    <t>S-1339/NB.111/2016</t>
  </si>
  <si>
    <t>PT AXA Mandiri Financial Services KLN CCC Bandung</t>
  </si>
  <si>
    <t>S-3792/NB.111/2016</t>
  </si>
  <si>
    <t>Fenny Dewi Ambarsari</t>
  </si>
  <si>
    <t>PT Asuransi Jiwa Inhealth Indonesia KP Kendari</t>
  </si>
  <si>
    <t>0401-3192780</t>
  </si>
  <si>
    <t>Effie Rainalista Djawie</t>
  </si>
  <si>
    <t>PT AXA Mandiri Financial Services Kantor CCC Medan</t>
  </si>
  <si>
    <t>S-1372/NB.111/2017</t>
  </si>
  <si>
    <t>Komplek Kebun Jeruk Business Park  (Kencana Tower) Blok D1 Nomor 15, Jalan Raya Meruya Ilir Kav. 88 RT/RW 001/005, Kelurahan Meruya Utara, Kecamatan Kembangan, Kota Administrasi Jakarta Barat</t>
  </si>
  <si>
    <t>021-58908112</t>
  </si>
  <si>
    <t>S-2512/NB.111/2017</t>
  </si>
  <si>
    <t>PT Panin Dai-chi Life KPM Power of Us</t>
  </si>
  <si>
    <t>Jl. GN Krakatau No. 186D, Lingk. IX, Kel. Pulo Brayan DArat I, Kel. P. Brayan Darat I, Kec. Medan Timur, Kota Medan</t>
  </si>
  <si>
    <t>S-3874/NB.111/2016</t>
  </si>
  <si>
    <t>Sim Meng Sun</t>
  </si>
  <si>
    <t>PT MNC Asuransi Indonesia Kantor POS Bekasi</t>
  </si>
  <si>
    <t>S-3199/NB.111/2017</t>
  </si>
  <si>
    <t>Beny Ignasius Naingg</t>
  </si>
  <si>
    <t>Beny Ignasius Nainggolan</t>
  </si>
  <si>
    <t>PT MNC Asuransi Indonesia Kantor POS Purwokerto</t>
  </si>
  <si>
    <t>Jl. Kol. Sugiono, RT. 009 RW. 003, Kel. Kranji, Kec. Purwokerto Timur, Kab. Banyumas</t>
  </si>
  <si>
    <t>0856-2614146</t>
  </si>
  <si>
    <t>Galing Agus Setiyaji</t>
  </si>
  <si>
    <t>PT Panin Dai-chi Life KPM GA Vision</t>
  </si>
  <si>
    <t>Jl. Riburane No. 9, Kel. Pattunuang, Kec. Wajo, Kota Makassar</t>
  </si>
  <si>
    <t>Harnanto Woeibowo</t>
  </si>
  <si>
    <t>PT Panin Dai-chi Life KPM Pekalongan GA Denny</t>
  </si>
  <si>
    <t>Jl. Veteran 82B RT. 03 RW XVI, Kel. Pasirkratonkramat, Kec. Pekalongan Barat, Kota Pekalongan</t>
  </si>
  <si>
    <t>Denny Hariyanto</t>
  </si>
  <si>
    <t>PT Panin Dai-chi Life KPM GA Golden Singkawang</t>
  </si>
  <si>
    <t>Jl. P Belitung No. 71 RT. 012, RW. 005, Kel. Pesiran, Kec. Singkawang Barat, Kota Singkawang</t>
  </si>
  <si>
    <t>Robert Haryanto</t>
  </si>
  <si>
    <t>PT ACPI Kantor Perwakilan Bengkulu</t>
  </si>
  <si>
    <t>Jl. Danau Raya, RT. 01/RW. 01, Kel. Panorama, Kec. Singaran Pati, Kota Bengkulu</t>
  </si>
  <si>
    <t>0736-7326125</t>
  </si>
  <si>
    <t>S-3326/NB.111/2017</t>
  </si>
  <si>
    <t>Andri Apriwanhar</t>
  </si>
  <si>
    <t>PT Sunlife Financial Indonesia KPS Sukoharjo</t>
  </si>
  <si>
    <t>Jl. Selamet Riyadi No. 37D, Joho RT.2 RW.3 Kec. Sukoharjo, Kab. Sukoharjo</t>
  </si>
  <si>
    <t>S-74/NB.223/2017</t>
  </si>
  <si>
    <t>Kanya Candrika Katri</t>
  </si>
  <si>
    <t>Dian Widoyoko</t>
  </si>
  <si>
    <t>PT Asuransi Bintang Tbk KP Jember</t>
  </si>
  <si>
    <t>Jl. Karimata No. 7A Kel. Sumbersari Kec. Sumbersari Kab. Jember - Jawa Timur 68121</t>
  </si>
  <si>
    <t>S-808/NB.223/2017</t>
  </si>
  <si>
    <t>Ignatius Fadjar</t>
  </si>
  <si>
    <t>Heru Haerudin</t>
  </si>
  <si>
    <t>Gedung Menara BRI Lantai 9 Jalan Asia Afrika No. 57-59 Kec. Sumur Bandung, Bandung</t>
  </si>
  <si>
    <t>S-952/NB.223/2015</t>
  </si>
  <si>
    <t>Hakim Amrulloh</t>
  </si>
  <si>
    <t>PT Asuransi Bintang Tbk KP Jambi</t>
  </si>
  <si>
    <t>Jl. Prof. M. Yamin No. 17 RT 19 Desa/Kel Payo Lebar Kec. Jelutung Kota Jambi 30163</t>
  </si>
  <si>
    <t>Temi Agus Prayudha</t>
  </si>
  <si>
    <t>PT Asuransi Cakrawala Proteksi KP Alam Sutera</t>
  </si>
  <si>
    <t>Ruko ASTC Blok 10 D Nomor 5, Jalan Alam Sutera Boulevard, Kelurahan Pakulonan, Kecamatan Serpong Utara, Kota Tangerang Selatan</t>
  </si>
  <si>
    <t>021-29315107</t>
  </si>
  <si>
    <t>021-29315109</t>
  </si>
  <si>
    <t>S-2454/NB.111/2017</t>
  </si>
  <si>
    <t>Sdr. Hawadi Usman</t>
  </si>
  <si>
    <t>PT ACPI - Kantor ACP Jember</t>
  </si>
  <si>
    <t>Jalan Imam Bonjol No. 5, RT. 01 RW. 04, Kel. Kaliwates, Kec. Kaliwates, Kab. Jember</t>
  </si>
  <si>
    <t>0331-5102910</t>
  </si>
  <si>
    <t>I Gusti Putu Oka Ard</t>
  </si>
  <si>
    <t>I Gusti Putu Oka Ardana</t>
  </si>
  <si>
    <t>PT Sun Life Financial Indonesia KRS Mataram</t>
  </si>
  <si>
    <t>Jl. Pejanggik No. 107, Lingk. Banjar Pande Selatan, Kel. Cilinaya, Kec. Cakranegara, Kota Mataram</t>
  </si>
  <si>
    <t>Suyanto</t>
  </si>
  <si>
    <t>PT Asuransi Sinar Mas MPA Pancoran</t>
  </si>
  <si>
    <t>Plaza Simas, Jl. Fachrudin No. 1B, Kel. Kampung Bali, Kec. Tanah Abang, Kota Sm Jakarta Pusat</t>
  </si>
  <si>
    <t>1111-111</t>
  </si>
  <si>
    <t>S-3793/NB.111/2016</t>
  </si>
  <si>
    <t>Dewi Widyasari</t>
  </si>
  <si>
    <t>PT AXA Mandiri Financial Services - CCC Bandung</t>
  </si>
  <si>
    <t>S-1828/NB.111/2017</t>
  </si>
  <si>
    <t>PT AXA Mandiri Financial Services - CCC Surabaya</t>
  </si>
  <si>
    <t>Gedung Medan Pemuda Lantai 6, Jalan Pemuda Nomor 27-31, Surabaya</t>
  </si>
  <si>
    <t>PT AXA Mandiri Financial Services - CCC Semarang</t>
  </si>
  <si>
    <t>Ruko Jl. D.I Panjaitan, Blok H No. 166, Semarang</t>
  </si>
  <si>
    <t>PT Arthagraha General Insurance KP Batam</t>
  </si>
  <si>
    <t>Gedung Graha Pena Lt. 01 Ruang 108, Kel. Teluk Tering, Kec. Batam Kota, Kota Batam</t>
  </si>
  <si>
    <t>S-83/NB.111/2017</t>
  </si>
  <si>
    <t>Sdr. Yohanes Dedhi C</t>
  </si>
  <si>
    <t>Sdr. Yohanes Dedhi Cahyadi</t>
  </si>
  <si>
    <t>PT Sun Life Financial Indonesia KPS Banyuasin</t>
  </si>
  <si>
    <t>Kantor Selain Kantor Cabang Unit Syariah</t>
  </si>
  <si>
    <t>Megah Asri II Blok No. 1-2 RT 29 RW 13 Kel. Sukajadi Kec. Talang Kelapa-Banyuasin</t>
  </si>
  <si>
    <t>BANYUASIN</t>
  </si>
  <si>
    <t>Syahril Syarif</t>
  </si>
  <si>
    <t xml:space="preserve">Syahril Syarif </t>
  </si>
  <si>
    <t>PT Sun Life Financial Indonesia KPS Serpong</t>
  </si>
  <si>
    <t>Ruko Paris Square Blok B2 No. 18 Jl. Letnan Sutopo BSD City, Serpong-Tangerang Selatan</t>
  </si>
  <si>
    <t>Rusdiana Fajarwati</t>
  </si>
  <si>
    <t>Jln. Anggrek No 18 RT 01, RW 10 Desa Candimulyo Kec. Jombang - Probolinggo</t>
  </si>
  <si>
    <t>S-33/NB.223/2016</t>
  </si>
  <si>
    <t>Sri Moryatdinengseh0</t>
  </si>
  <si>
    <t>PT Sun Life Financial Indonesia KPS Madiun</t>
  </si>
  <si>
    <t>Ruko Demangan Regency Blok D, Jln. Soekarno-Hatta RT 034/ RW 008 Kel. Demangan, Kec. Taman Kota Masiun – Jawa Timur</t>
  </si>
  <si>
    <t>Rifki Andria</t>
  </si>
  <si>
    <t>Jalan Terusan Sulfa No. 9A RT 04 RW IV Kel. Sawojajar Kec. Kedungkandang – Malang</t>
  </si>
  <si>
    <t>S-1025/NB.223/2015 t</t>
  </si>
  <si>
    <t>Tutik Hariyanti</t>
  </si>
  <si>
    <t>Tutik Hariyati</t>
  </si>
  <si>
    <t>PT Sunlife Financial Indonesia KPS Medan</t>
  </si>
  <si>
    <t>Ruko Kenangan Palace Blok A No.12 Jl. Kenangan Raya Lk. 1 Kel. Tanjung Sari Kec. Medan Selayang - Medan</t>
  </si>
  <si>
    <t>S-1090/NB.223/2016</t>
  </si>
  <si>
    <t>Mashita Adelia</t>
  </si>
  <si>
    <t>Zufrizal</t>
  </si>
  <si>
    <t>PT Sun Life Financial Indonesia KPS Tanjung Pinang</t>
  </si>
  <si>
    <t>Jl. MT. Haryono No. 04 RT 03 RW VII Kel. Tanjung Ungkat Kec. Bukit Bestari – Tj. Pinang</t>
  </si>
  <si>
    <t>S-931/NB.223/2016</t>
  </si>
  <si>
    <t>Belly Kustini</t>
  </si>
  <si>
    <t>PT Sun Life Financial Indonesia KPS Makassar</t>
  </si>
  <si>
    <t>Jl. Rancing Centre Blok B2 No. 4 Kel. Karampuang Kec. Panakkukang-Makassar</t>
  </si>
  <si>
    <t>Arus Rahmawati Yunus</t>
  </si>
  <si>
    <t>Arum Rahmawati Yunus</t>
  </si>
  <si>
    <t>PT Sun Life Financial Indonesia KPS Bengkulu</t>
  </si>
  <si>
    <t>Jl. Adam Malik No. 8b RT 023 RW 008 Kel. Cempaka Permai Kec. Gading Cempaka – Bengkulu</t>
  </si>
  <si>
    <t>Lukman Hakim</t>
  </si>
  <si>
    <t>Dian WIdoyoko</t>
  </si>
  <si>
    <t>PT Sun Life Financial Indonesia KPS Sukoharjo</t>
  </si>
  <si>
    <t>Komplek Ruko Kartasura Village Jl. Slamet Riyadi RT 01 RW 02 Tegal Bamban No. 07 Kel. Kartasura Kec. Kartasura, Kab. Sukoharjo</t>
  </si>
  <si>
    <t>Bambang Taruno</t>
  </si>
  <si>
    <t>PT Sun Life Financial Indonesia KPS Jakarta Timur</t>
  </si>
  <si>
    <t>Gedung Perkantoran Pulo Mas 1 (Gd. V Lt.3 Ruang 04-05) Jln. Jend. Ahmad Yani No 2 Kel. Kayu Putih, Kec. Pulo Gadung – Jakarta Timur</t>
  </si>
  <si>
    <t>S-34/NB.223/2016 tan</t>
  </si>
  <si>
    <t>PT Sun Life Financial Indonesia KPS Surabaya</t>
  </si>
  <si>
    <t>Graha Sampurna Indah S-8 Kel. Babatan Kec. Wiyung - Surabaya</t>
  </si>
  <si>
    <t>S-14/NB.223/2016 tan</t>
  </si>
  <si>
    <t>Victor Setiawan</t>
  </si>
  <si>
    <t>PT Sun Life Financial Indonesia KPS Sleman</t>
  </si>
  <si>
    <t>Jl. Padukuhan Munggon RT 02 RW 20 Desa Sedangtirto Kec. Berbah Kab. Sleman</t>
  </si>
  <si>
    <t>Budi Keri</t>
  </si>
  <si>
    <t>PT Sun Life Financial Indonesia KPS Sumedang</t>
  </si>
  <si>
    <t>Lingkungan Genteng Pancing RT 01 RW 10 Cipameungpeuk Kecamatan Sumedang Selatan-Sumedang</t>
  </si>
  <si>
    <t>Mulyana</t>
  </si>
  <si>
    <t>PT Sun Life Financial Indonesia KPS Palembang</t>
  </si>
  <si>
    <t>Jl. Gub, HA. Bastari Komp, Ruko OBC Blok A1 No. 11 Jakabaring Kel. 15 Ulu Kec. Sebrang Ulu I-Palembang</t>
  </si>
  <si>
    <t>Fatmawati</t>
  </si>
  <si>
    <t>Perum. Graha Amalia Blok C  No. 1 Kel. Paccerakkang Kec. Biringkanaya - Makassar</t>
  </si>
  <si>
    <t>Muhammad Marwan</t>
  </si>
  <si>
    <t>Muhammad Marwan Tasdir</t>
  </si>
  <si>
    <t>Jl. Raya Ceger No. 1, Ruko Blok R-6 RT 004 RW 002 Kel. Ceger Kec. Cipayung, Jakarta Timur</t>
  </si>
  <si>
    <t>Yessika Eraviana</t>
  </si>
  <si>
    <t>Yessika Eraviana Julianto</t>
  </si>
  <si>
    <t>Ruko Dinoyo Jl. MT Haryono No. 167 Kav. 12 Kel. Dinoyo Kec. Lowokwaru - Malang</t>
  </si>
  <si>
    <t>Librianto Wijaya</t>
  </si>
  <si>
    <t>Librianto Wijaya Purnomo</t>
  </si>
  <si>
    <t>PT Sun Life Financial Indonesia KPS Yogyakarta</t>
  </si>
  <si>
    <t>Jl. Imogiri Timur No. 113D kel. Giwangan Kec. Umbulharjo-Yogyakarta</t>
  </si>
  <si>
    <t>Ruku Dinoyo Jl. MT Haryono No 167 Kav. 12, Kel. Dinoyo Kec. Lowokwaru - Malang</t>
  </si>
  <si>
    <t>Ruko Paris Square Blok B2 No. 18, Jl. Letnan Sutopo BSD City, Serpong, Tangerang Selatan</t>
  </si>
  <si>
    <t>Jalan Dipenogoro No. 5 Lantai 1 kel. Darmo, Kec. Wonokromo – Surabaya</t>
  </si>
  <si>
    <t>Anies Imanudin</t>
  </si>
  <si>
    <t>PT Sun Life Financial Indonesia KPS Jambi</t>
  </si>
  <si>
    <t>Jl. M.H. Yunus Sanis RT 04 No. 115 Kel. Handil Jaya Kec. Jelutung-Jambi</t>
  </si>
  <si>
    <t>Insan Kamil</t>
  </si>
  <si>
    <t>PT Sun Life Financial Indonesia KPS Padang</t>
  </si>
  <si>
    <t>Komp. Kharisma 3 Jl. Jihad V No. 68 RT 002 RW 015 Kel. Kubu Dalam Parak Karakah Kec. Padang Timur - Padang</t>
  </si>
  <si>
    <t>Dwi Rina Utami</t>
  </si>
  <si>
    <t>PT Sun Life Financial Indonesia KPS Pasar Rebo</t>
  </si>
  <si>
    <t>Ruko D’East Residence, Jl. Raya Condet No. 77, RT 002 RW 03 Kel. Gedong Kec. Pasar Rebo, Jakarta Timur</t>
  </si>
  <si>
    <t>Neni Muchtar</t>
  </si>
  <si>
    <t>Jl. Keputran Pasar Kecil I No. 33 RT 01 RW XI Kel. Embong Kaliasin, Kec. Genteng - Surabaya</t>
  </si>
  <si>
    <t>Martha Marcellia</t>
  </si>
  <si>
    <t>PT Sun Life Financial Indonesia KPS Samarinda</t>
  </si>
  <si>
    <t>Yulita Yunidra</t>
  </si>
  <si>
    <t>PT Sun Life Financial Indonesia KPS Bintan</t>
  </si>
  <si>
    <t>Kp. Lapangan RT 02 RW IV  Kel. Kawal Kec. Gunung Kijang – Kab. Bintan</t>
  </si>
  <si>
    <t>BINTAN</t>
  </si>
  <si>
    <t>Kurniawan</t>
  </si>
  <si>
    <t>Jl. Cempaka I, No. 15B, RT.01 RW.52, Poh. Ruboh, Kel. Condong Catur, Kec. Depok Kab. Sleman</t>
  </si>
  <si>
    <t>Kanya Candrika</t>
  </si>
  <si>
    <t>Yoyok Suryo Kuncoro</t>
  </si>
  <si>
    <t>PT Sun Life Financial Indonesia KPS Medan</t>
  </si>
  <si>
    <t>PT Sun Life Financial Indonesia KPS Sidoarjo</t>
  </si>
  <si>
    <t>Sidokare Asri BM-05 RT 062 RW 016 Kel. Sidokare Kec. Sidoarjo-sidoarjo</t>
  </si>
  <si>
    <t>Denni Irawan</t>
  </si>
  <si>
    <t>Jl. Cluster Garden Fiesta Blok AL 5 No. 17 Grand Wisata Desa Lambang Sari Ke. Tambun Selatan Kab. Bekasi</t>
  </si>
  <si>
    <t>Diana Mariana</t>
  </si>
  <si>
    <t>PT Sun Life Financial Indonesia KPS Kediri</t>
  </si>
  <si>
    <t>Perum Candra Kirana Blok P 25 Kel. Bandar Lor. RT 37 RW 08 Kec. Mojoroto – Kediri</t>
  </si>
  <si>
    <t>Titik Mariana0</t>
  </si>
  <si>
    <t>Titik Mariana</t>
  </si>
  <si>
    <t>Taman Permata Indah A-23 RT 020 RW 003 Kel. Kalijaten Kec. Taman Kab. Sidoarjo</t>
  </si>
  <si>
    <t>Fauziah Retnani</t>
  </si>
  <si>
    <t>Jalan Anggrek No. 18 RT.01 RW.10 Desa Candimulyo Kec. Jombang - Probolinggo</t>
  </si>
  <si>
    <t>PT Sun Life Financial Indonesia KPS Bali</t>
  </si>
  <si>
    <t>Jln. Suli No. 136 Denpasar Kel. Dangin Puri Kangin, Kec. Denpasar Utara, Denpasar - Bali</t>
  </si>
  <si>
    <t>Sunthi Astuti</t>
  </si>
  <si>
    <t>PT Sun Life Financial Indonesia KPS Depok</t>
  </si>
  <si>
    <t>Jl. Perkusi G6 No. 26 Bukit Griya Cinere RT 004 RW 004 Kel. Limo Kec. Limo - Depok</t>
  </si>
  <si>
    <t>Diwyarta Laksmana</t>
  </si>
  <si>
    <t>PT Sun Life Financial Indonesia KPS Aceh</t>
  </si>
  <si>
    <t>Safrizal Soufyan</t>
  </si>
  <si>
    <t>PT Sun Life Financial Indonesia KPS Pinrang</t>
  </si>
  <si>
    <t>Jl. Jend Katamso No. 15 Kel Macorawalie Kec. Watang Sawitto Kab. Pinrang – Sulawesi Selatan</t>
  </si>
  <si>
    <t>PINRANG</t>
  </si>
  <si>
    <t>Abdul Rauf Pasaddai</t>
  </si>
  <si>
    <t>PT Sun Life Financial Indonesia KP Belitung Timur</t>
  </si>
  <si>
    <t>BELITUNG TIMUR</t>
  </si>
  <si>
    <t>Novianti Dwi Artari</t>
  </si>
  <si>
    <t>Nursiah</t>
  </si>
  <si>
    <t>Jl. Penjaringan Palem Indah V/NR-675 RT 02 RW 12 Kel. Penjaringansari Kec. Rungkut - Surabaya</t>
  </si>
  <si>
    <t>Rohmawati</t>
  </si>
  <si>
    <t>PT Sun Life Financial Indonesia KPS Pekan Baru</t>
  </si>
  <si>
    <t>Jl. Kenangan No. 10 C Kel. Padang Terupuk Kec. Senapelan</t>
  </si>
  <si>
    <t>Febi Rahman</t>
  </si>
  <si>
    <t>Ruko Demangan Regency Blok D, Jalan Soekarno Hatta RT.034 RW.008 Kel. Demangan, Kec. Taman Kota Madiun – Jawa Timur</t>
  </si>
  <si>
    <t>PT Sun Life Financial Indonesia KPS Purwakarta</t>
  </si>
  <si>
    <t>Kp. Krajan RT 02 RW 01 Desa Maracang Kec. Babakancikao kab. Purwakarta</t>
  </si>
  <si>
    <t>Sarviah Mulynawati</t>
  </si>
  <si>
    <t>Sarivah Mulynawati</t>
  </si>
  <si>
    <t>PT Asuransi Bintang Tbk</t>
  </si>
  <si>
    <t>021-75902555</t>
  </si>
  <si>
    <t>Ruko Apartemen Sudirman Park Blok B.12, Jalan KH Mas Mansyur Kav. 35, Kelurahan Karet Tengsin, Kecamatan Tanah Abang, Jakarta Pusat 10220</t>
  </si>
  <si>
    <t>021-25983338</t>
  </si>
  <si>
    <t>PT Asuransi Adira Dinamika KC Balikpapan</t>
  </si>
  <si>
    <t>0542-7586922</t>
  </si>
  <si>
    <t>0542-7586923</t>
  </si>
  <si>
    <t>S-10360/BL/2011</t>
  </si>
  <si>
    <t>Sri Rahayu</t>
  </si>
  <si>
    <t>PT Asuransi Sinar Mas KC Pekan Baru</t>
  </si>
  <si>
    <t>KEP-461/KM.5/2004</t>
  </si>
  <si>
    <t>Adil Erguna Ginting</t>
  </si>
  <si>
    <t>PT Asuransi Sinar Mas KC Banjarmasin</t>
  </si>
  <si>
    <t>S-687/BL/2012</t>
  </si>
  <si>
    <t>Agustinus Hendom</t>
  </si>
  <si>
    <t>PT Asuransi Umum BCA KC Malang</t>
  </si>
  <si>
    <t>Jalan Mayjen. Panjaitan No. 16, RT.04, RW. 08, Kel. Penanggungan, Kec. Klojen, Kota Malang (S-1037/NB.111/2018 tgl 23 Februari 2018)</t>
  </si>
  <si>
    <t>0341-5082577</t>
  </si>
  <si>
    <t>0341-5083374</t>
  </si>
  <si>
    <t>S-1352/NB.111/2018</t>
  </si>
  <si>
    <t>Deddy S Agustinus</t>
  </si>
  <si>
    <t>0361-4723366</t>
  </si>
  <si>
    <t>0341-3031203</t>
  </si>
  <si>
    <t>PT Asuransi Bintang Tbk. KC Denpasar</t>
  </si>
  <si>
    <t>0361-244200</t>
  </si>
  <si>
    <t>0361-226932</t>
  </si>
  <si>
    <t>KEP-345/MD/1983</t>
  </si>
  <si>
    <t>M.Mikroj Yulianto</t>
  </si>
  <si>
    <t>PT Asuransi Bintang Tbk. KC Yogyakarta</t>
  </si>
  <si>
    <t>0274-586559</t>
  </si>
  <si>
    <t>0274-588344</t>
  </si>
  <si>
    <t>S.242/MK.13/1992</t>
  </si>
  <si>
    <t>Sajadi</t>
  </si>
  <si>
    <t>PT Asuransi Bintang Tbk. KC Malang</t>
  </si>
  <si>
    <t>0341-334580</t>
  </si>
  <si>
    <t>Redita Eigvin Y.</t>
  </si>
  <si>
    <t>Redita Eigvin Yankusuma</t>
  </si>
  <si>
    <t>PT Asuransi Bintang Tbk. KC Pekanbaru</t>
  </si>
  <si>
    <t>Komp. Perkantoran Sudirman Raya Blok C No. 12 Jl. Jend. Sudirman Tangkerang Selatan</t>
  </si>
  <si>
    <t>0761-849878</t>
  </si>
  <si>
    <t>0761-859983</t>
  </si>
  <si>
    <t>KEP-008/KM.5/2005</t>
  </si>
  <si>
    <t>Hendra Tarigan</t>
  </si>
  <si>
    <t>PT Asuransi Sinar Mas KC Padang</t>
  </si>
  <si>
    <t>0751-7535016</t>
  </si>
  <si>
    <t>KEP-015/KM.10/2007</t>
  </si>
  <si>
    <t>Osnady Rahmat</t>
  </si>
  <si>
    <t>Tegal</t>
  </si>
  <si>
    <t>Komplek Nirmala Square D5 RT 005 RW 009, Kelurahan Mintaragen, Kecamatan Tegal Timur, Kota Tegal</t>
  </si>
  <si>
    <t>0283-324075</t>
  </si>
  <si>
    <t>Anton Satria</t>
  </si>
  <si>
    <t>PT Asuransi Raksa Pratikara KC Bandung</t>
  </si>
  <si>
    <t>Jl. BKR No. 8 Bandung</t>
  </si>
  <si>
    <t>022-7315916</t>
  </si>
  <si>
    <t>022-7317283</t>
  </si>
  <si>
    <t>KEP.367/KM.17/1995</t>
  </si>
  <si>
    <t>Bpk. Syahni</t>
  </si>
  <si>
    <t>Bpk. Syahni Firdaus</t>
  </si>
  <si>
    <t>PT Asuransi Raksa Pratikara KC Medan</t>
  </si>
  <si>
    <t>Kompleks Multatuli Indah Blok BB No. 31 Jl. Multatuli Medan</t>
  </si>
  <si>
    <t>061-4575827</t>
  </si>
  <si>
    <t>061-4575819</t>
  </si>
  <si>
    <t>KEP-232/KM.6/2001</t>
  </si>
  <si>
    <t>Bpk. Ericson</t>
  </si>
  <si>
    <t xml:space="preserve">Bpk. Ericson Pakpahan </t>
  </si>
  <si>
    <t>PT Asuransi Raksa Pratikara KC Semarang</t>
  </si>
  <si>
    <t>024-3587501</t>
  </si>
  <si>
    <t>024-3565743</t>
  </si>
  <si>
    <t>KEP.514/KM.17/1997</t>
  </si>
  <si>
    <t>Bpk. Rahmat Ibrahim</t>
  </si>
  <si>
    <t xml:space="preserve">Bpk. Rahmat Ibrahim </t>
  </si>
  <si>
    <t>PT Asuransi Umum BCA KC Denpasar</t>
  </si>
  <si>
    <t>Jl. Raya Puputan No. 188, Dusun Babakan Sari, Desa Sumerta Kelod, Kec. Denpasar Timur, Kota Denpasar</t>
  </si>
  <si>
    <t>0361-4749212</t>
  </si>
  <si>
    <t>Indra Gunawan</t>
  </si>
  <si>
    <t>Alamat Baru : Jl Singosari Raya 35 A Pleburan (S.301/NB.11/2014 tgl 30 Jan 2014 )</t>
  </si>
  <si>
    <t>024-8455025</t>
  </si>
  <si>
    <t>Miftahul Huda</t>
  </si>
  <si>
    <t>PT Asuransi ASEI Indonesia - KC Surabaya</t>
  </si>
  <si>
    <t>Jalan Raya Gubeng No. 3, Surabaya</t>
  </si>
  <si>
    <t>031-5042949</t>
  </si>
  <si>
    <t>031-5042590</t>
  </si>
  <si>
    <t>KEP-414/NB.111/2014</t>
  </si>
  <si>
    <t>Merry Christiowati</t>
  </si>
  <si>
    <t>PT Asuransi ASEI Indonesia - KC Makassar</t>
  </si>
  <si>
    <t>0411-887788</t>
  </si>
  <si>
    <t>0411-887799</t>
  </si>
  <si>
    <t>KEP-409/NB.111/2014</t>
  </si>
  <si>
    <t>M Syafruddin Abdulla</t>
  </si>
  <si>
    <t>PT Asuransi ASEI Indonesia - KC Denpasar</t>
  </si>
  <si>
    <t>0361-3170204</t>
  </si>
  <si>
    <t>0361-8421136</t>
  </si>
  <si>
    <t>KEP-412/NB.111/2014</t>
  </si>
  <si>
    <t>Gede Sudarma</t>
  </si>
  <si>
    <t>031-5340351</t>
  </si>
  <si>
    <t>031-5340352</t>
  </si>
  <si>
    <t>Adi Maryadi</t>
  </si>
  <si>
    <t>JL Perintis Kemerdekaan No. 3 QR</t>
  </si>
  <si>
    <t>061-4526232</t>
  </si>
  <si>
    <t>061-4155902</t>
  </si>
  <si>
    <t>Adi pranata</t>
  </si>
  <si>
    <t>PT Asuransi Asoka Mas KC Bandung</t>
  </si>
  <si>
    <t>Yoshua Nikodemus</t>
  </si>
  <si>
    <t>JL Karapitan No.20 A Lengkong</t>
  </si>
  <si>
    <t>022-4230133</t>
  </si>
  <si>
    <t>022-4239229</t>
  </si>
  <si>
    <t>Wawan Wargadiputra</t>
  </si>
  <si>
    <t>Jakarta Selatan</t>
  </si>
  <si>
    <t>Tri Wahyuni Ariyastu</t>
  </si>
  <si>
    <t>Tri Wahyuni Ariyastuti</t>
  </si>
  <si>
    <t>PT Asuransi ASEI Indonesia - KC Yogyakarta</t>
  </si>
  <si>
    <t>Jalan A.M. Sangaji No. 79, Karangwaru, Tegalrejo, Yogyakarta</t>
  </si>
  <si>
    <t>0274-550865</t>
  </si>
  <si>
    <t>KEP-415/NB.111/2014</t>
  </si>
  <si>
    <t>Hari Chandra Setiawa</t>
  </si>
  <si>
    <t>Marketing Channel Merauke</t>
  </si>
  <si>
    <t>Jl. Brawijaya RT. 021/RW. 002, Kel. Mandala, Distrik Merauke, Kab. Merauke</t>
  </si>
  <si>
    <t>0812-20869197</t>
  </si>
  <si>
    <t>S-3941/NB.111/2018</t>
  </si>
  <si>
    <t>Hermawan</t>
  </si>
  <si>
    <t>Ruko Esplanade nomor 5, Jalan Mojopahit, Kelurahan Sempur Sari, Kecamatan Kaliwates, Kabupaten Jember</t>
  </si>
  <si>
    <t>0331-488366</t>
  </si>
  <si>
    <t>0551-2038212</t>
  </si>
  <si>
    <t>0551-2038211</t>
  </si>
  <si>
    <t>061-88815779</t>
  </si>
  <si>
    <t>061-4156296</t>
  </si>
  <si>
    <t>S-3648/NB/11/2013</t>
  </si>
  <si>
    <t>0551-51898</t>
  </si>
  <si>
    <t>0435-8706831</t>
  </si>
  <si>
    <t>S-5738/NB.111/2015</t>
  </si>
  <si>
    <t>Heriberthus Siswoyo</t>
  </si>
  <si>
    <t>PT Asuransi Adira Dinamika KP Lampung</t>
  </si>
  <si>
    <t>Bank Danamon Building Lt. 3, Jl. Pattimura No. 2-4, Teluk Betung</t>
  </si>
  <si>
    <t>0721-472824</t>
  </si>
  <si>
    <t>0721-472852</t>
  </si>
  <si>
    <t>Indah Fitria Sari</t>
  </si>
  <si>
    <t>Haddy Istyarto</t>
  </si>
  <si>
    <t>PT Asuransi Adira Dinamika KP Denpasar</t>
  </si>
  <si>
    <t>037/AAD-BOD/VI/2009</t>
  </si>
  <si>
    <t>Nawania Arbi Nugrain</t>
  </si>
  <si>
    <t>Nawania Arbi Nugraini</t>
  </si>
  <si>
    <t>PT Asuransi Adira Dinamika KP Banjarmasin</t>
  </si>
  <si>
    <t>0511-4283723</t>
  </si>
  <si>
    <t>0511-4283724</t>
  </si>
  <si>
    <t>S-9972/BL/2012</t>
  </si>
  <si>
    <t>Helmy Rosyidi</t>
  </si>
  <si>
    <t>S-907/NB.11/2014</t>
  </si>
  <si>
    <t>0431-8881115</t>
  </si>
  <si>
    <t>0431-8881260</t>
  </si>
  <si>
    <t>S-1273/BL/2011</t>
  </si>
  <si>
    <t>Ronald Ade Putang</t>
  </si>
  <si>
    <t>0967-532456</t>
  </si>
  <si>
    <t>0967-521123</t>
  </si>
  <si>
    <t>Samsir Alwi</t>
  </si>
  <si>
    <t>PT Asuransi Bintang Tbk KUP Manado</t>
  </si>
  <si>
    <t>0816-754581</t>
  </si>
  <si>
    <t>S-1882/NB.111/2016</t>
  </si>
  <si>
    <t>Sudirman Rachmawan</t>
  </si>
  <si>
    <t>PT Asuransi Sinar Mas KP Prabumulih</t>
  </si>
  <si>
    <t>S-1098/BL/2006</t>
  </si>
  <si>
    <t>Vitalis Paskalis G.</t>
  </si>
  <si>
    <t xml:space="preserve">Vitalis Paskalis Guruh Ndori Manubelu </t>
  </si>
  <si>
    <t>Virgin Valentine</t>
  </si>
  <si>
    <t>PT Asuransi Sinar Mas KP Bukit Tinggi</t>
  </si>
  <si>
    <t>0752-628283</t>
  </si>
  <si>
    <t>S-844/BL/2012</t>
  </si>
  <si>
    <t>Bernando Ferdinan D.</t>
  </si>
  <si>
    <t>Bernando Ferdinan Damanik</t>
  </si>
  <si>
    <t>PT Asuransi Sinar Mas KP Palangkaraya</t>
  </si>
  <si>
    <t>0536-3225821</t>
  </si>
  <si>
    <t>S-10995/BL/2011</t>
  </si>
  <si>
    <t>Wasis Purwo Bintoro</t>
  </si>
  <si>
    <t>S-3379/BL/2011</t>
  </si>
  <si>
    <t>PT Malacca Trust Wuwungan Insurance KP Surabaya</t>
  </si>
  <si>
    <t>031-5015300</t>
  </si>
  <si>
    <t>Herry Kristianto</t>
  </si>
  <si>
    <t>0411-44456</t>
  </si>
  <si>
    <t>S-84/NB.11/2014</t>
  </si>
  <si>
    <t>M. Ayub</t>
  </si>
  <si>
    <t>PT Asuransi Bintang Tbk Kp Pontianak</t>
  </si>
  <si>
    <t>0561-8100352</t>
  </si>
  <si>
    <t>S-5281/NB.111/2015</t>
  </si>
  <si>
    <t>Irwan Kurniawan</t>
  </si>
  <si>
    <t>PT Sun Life Financial Indonesia KPS Malang 2</t>
  </si>
  <si>
    <t>Komplek Pertokoan Ruko Dinoyo Jl. MT Haryono No 167 Kav.12, Dinoyo Malang</t>
  </si>
  <si>
    <t>0341-577633</t>
  </si>
  <si>
    <t>Kp. Krajan RT 02 TW 01 Desa Maracang Kec. Babakancikao Kab. Purwakarta</t>
  </si>
  <si>
    <t>S-1025/NB.223/2015</t>
  </si>
  <si>
    <t>Komplek Ruko Paris Square blok B2 No.18, Jl. Letnan Sutopo, BSD City, Serpong</t>
  </si>
  <si>
    <t>021-53151077</t>
  </si>
  <si>
    <t>Jl. Perkusi G6 No 26 Bukit Griya Cinere RT 004 RW 004 Kel. Limo Kec. Limo - Depok</t>
  </si>
  <si>
    <t>Diwyarta Laksamana</t>
  </si>
  <si>
    <t>PT Asuransi Jasaraharja Putera KP Pematang Siantar</t>
  </si>
  <si>
    <t>Jalan Sangnawaluh, Kompleks Mega Land Blok A No. 56-57, Kelurahan Siopat Suhu, Kecamatan Siantar Timur, Kota Pematangsiantar</t>
  </si>
  <si>
    <t>0622-7553463</t>
  </si>
  <si>
    <t>S-3646/NB.111/2018</t>
  </si>
  <si>
    <t>Patar Sihotang</t>
  </si>
  <si>
    <t>Jln. Plamboyan Raya No. 60 B Kel. Tanjung Sari Kec. Medan Selayang - Medan</t>
  </si>
  <si>
    <t>S-15/NB.223/2016</t>
  </si>
  <si>
    <t>Hasian Laotze</t>
  </si>
  <si>
    <t>S-14/NB.223/2016</t>
  </si>
  <si>
    <t>Victor  Setiawan</t>
  </si>
  <si>
    <t>PT Sun Life Financial Indonesia KPS Surabaya 1</t>
  </si>
  <si>
    <t>Jl. Keputran Pasar Kecil I No 33 RT 01 RW XI Kel. Embong kaliasin, Kec. Genteng - Surabaya</t>
  </si>
  <si>
    <t>Martha  Marcellia</t>
  </si>
  <si>
    <t>PT Sun Life Financial Indonesia KPS Denpasar 1</t>
  </si>
  <si>
    <t>Jln. Suli No. 136 Denpasar, Kel Dangin Puri Kangin, Kec. Denpasar Utara</t>
  </si>
  <si>
    <t>PT Sun Life Financial Indonesia KPS Banjarmasin</t>
  </si>
  <si>
    <t>Jl. Batu Benawa Raya Rt 43, Teluk Dalam Kec Banjarmasin Tengah</t>
  </si>
  <si>
    <t>Agus Aryadi Noor</t>
  </si>
  <si>
    <t>PT Sun Life Financial Indonesia KPS Medan 1</t>
  </si>
  <si>
    <t>Jl. Gaperta Lingkungan 1 Kel. Helvetia Timur Kec. Medan Helvetia - Medan</t>
  </si>
  <si>
    <t>PT Asuransi Bintang Tbk. KP Makassar</t>
  </si>
  <si>
    <t>Gedung Samudera Indonesia Lt. 1 Jl. Sungai Saddang No. 82</t>
  </si>
  <si>
    <t>0411-850214</t>
  </si>
  <si>
    <t>0411-850215</t>
  </si>
  <si>
    <t>S-2750/BL/2011</t>
  </si>
  <si>
    <t>Reni Zahara</t>
  </si>
  <si>
    <t>PT Asuransi Bintang Tbk. KP Kediri</t>
  </si>
  <si>
    <t>0354-672882</t>
  </si>
  <si>
    <t>Eny Rachmawaty</t>
  </si>
  <si>
    <t>PT Asuransi Bintang Tbk. KP Balikpapan</t>
  </si>
  <si>
    <t>Komplek Perkantoran Balikpapan Baru Centra Eropa II Blok AB 1 No. 5</t>
  </si>
  <si>
    <t>0542-8860240</t>
  </si>
  <si>
    <t>0542-8860244</t>
  </si>
  <si>
    <t>S-4131/NB.11/2013</t>
  </si>
  <si>
    <t>Akhmad Wahyudi</t>
  </si>
  <si>
    <t>PT Sun Life Financial Indonesia KPS Surabaya 2</t>
  </si>
  <si>
    <t>Jl. Kalibokor Selatan No.30, Pucang Sewu, Gubeng, Surabaya</t>
  </si>
  <si>
    <t>PT Tokio Marine Life Insurance Indonesia Kp Sby</t>
  </si>
  <si>
    <t>Jl. Ambengan 53, Kel. Ketabang, Kec. Genteng, Kota Surabaya</t>
  </si>
  <si>
    <t>3599/NB.111/2016</t>
  </si>
  <si>
    <t>Ellen Djuanda</t>
  </si>
  <si>
    <t>PT. Asuransi Bangun Askrida KP Sorong</t>
  </si>
  <si>
    <t>Jalan A.Yani No. 18 Sorong, Papua Barat</t>
  </si>
  <si>
    <t>0951-324234</t>
  </si>
  <si>
    <t>0951-327123</t>
  </si>
  <si>
    <t>S-3924/NB.111/2014</t>
  </si>
  <si>
    <t>Herbowo Dwi Cahyanto</t>
  </si>
  <si>
    <t>0281-638211</t>
  </si>
  <si>
    <t>Reddy Eka Putra</t>
  </si>
  <si>
    <t>Romi Febriansyah</t>
  </si>
  <si>
    <t>0721-5616100</t>
  </si>
  <si>
    <t>Dhani apriwanhar</t>
  </si>
  <si>
    <t>0231-200217</t>
  </si>
  <si>
    <t>Okky Ariyanto</t>
  </si>
  <si>
    <t>S-3572/NB.111/2018</t>
  </si>
  <si>
    <t>Jalan Melati Selatan nomor 08A, Kelurahan Brumbungan, Kecamatan Semarang Tengah, Kota Semarang</t>
  </si>
  <si>
    <t>Amelya Abustam</t>
  </si>
  <si>
    <t>PT. Asuransi Bangun Askrida Padangsidempuan</t>
  </si>
  <si>
    <t>Jalan Teuku Umar Nomor 14, Padangsidempuan</t>
  </si>
  <si>
    <t>0634-24267</t>
  </si>
  <si>
    <t>0634-21500</t>
  </si>
  <si>
    <t>S-2231/NB.111/2014</t>
  </si>
  <si>
    <t>Takarina Tarigan</t>
  </si>
  <si>
    <t>PT Asuransi Sinar Mas - Kantor MPA Permata Hijau</t>
  </si>
  <si>
    <t>Plaza Simas, Jalan Fachrudin nomor 18, Kelurahan Kampung Bali, Kecamatan Menteng, Jakarta Pusat</t>
  </si>
  <si>
    <t>021-3902141</t>
  </si>
  <si>
    <t>S-3607/NB.111/2018</t>
  </si>
  <si>
    <t>Roby</t>
  </si>
  <si>
    <t>Kantor Perwakilan Daerah Jambi</t>
  </si>
  <si>
    <t>Jalan Letjen. Suprapto nomor 6C, RT. 11, Kelurahan Telanaipura, Kecamatan Telanaipura, Kota Jambi</t>
  </si>
  <si>
    <t>0741-3073888</t>
  </si>
  <si>
    <t>S-4093/NB.111/2018</t>
  </si>
  <si>
    <t>Yuntax Eltigre</t>
  </si>
  <si>
    <t>Kantor Perwakilan Daerah Surabaya</t>
  </si>
  <si>
    <t>Graha SA Lantai 5 R 525, Jalan Raya Gubeng Nomor 19-21, RT. 03, RW. 04, Kelurahan Gubeng, Kecamatan Gubeng, Kota Surabaya</t>
  </si>
  <si>
    <t>031-5019800</t>
  </si>
  <si>
    <t>031-5019993</t>
  </si>
  <si>
    <t>Tantyo Prayoga</t>
  </si>
  <si>
    <t>Kantor Perwakilan Daerah Semarang</t>
  </si>
  <si>
    <t>Wisma HSBC Lantai 6, Jalan Gajahmada Nomor 135, Kelurahan Pekunden, Kecamatan Semarang Tengah, Kota Semarang</t>
  </si>
  <si>
    <t>024-8454746</t>
  </si>
  <si>
    <t>024-8454756</t>
  </si>
  <si>
    <t>Joko Rustono</t>
  </si>
  <si>
    <t>PT. Asuransi Bangun Askrida KP Batam</t>
  </si>
  <si>
    <t>Komplek Ruko Tiban Sakura Blok A Nomor 07, Tiban Lama, Sekupang, Batam</t>
  </si>
  <si>
    <t>0778-321777</t>
  </si>
  <si>
    <t>0778-324008</t>
  </si>
  <si>
    <t>Irwandi</t>
  </si>
  <si>
    <t>PT Asuransi Sinar Mas MP Amurang</t>
  </si>
  <si>
    <t>MINAHASA</t>
  </si>
  <si>
    <t>S-1518/NB.111/2014</t>
  </si>
  <si>
    <t>Icha Mirabela Egeten</t>
  </si>
  <si>
    <t>Perwakilan Palu</t>
  </si>
  <si>
    <t>Jalan Diponegoro Ruko Palu Beach Square Blok D2, Kelurahan Lere, Kecamatan Palu Barat, Kota Palu</t>
  </si>
  <si>
    <t>0451-4015288</t>
  </si>
  <si>
    <t>S-3861/NB.111/2018</t>
  </si>
  <si>
    <t>Ardiansyah</t>
  </si>
  <si>
    <t>Perwakilan Kendari</t>
  </si>
  <si>
    <t>Jalan Bunggasi Poros Anduonohu, RT 033, RW 011, Kelurahan Anduonohu, Kecamatan Poasia, Kota Kendari</t>
  </si>
  <si>
    <t>0401-3081843</t>
  </si>
  <si>
    <t>La Doli, S. Si</t>
  </si>
  <si>
    <t>Muh. Sufyan</t>
  </si>
  <si>
    <t>PT. Asuransi Bangun Askrida KP Bangka Belitung</t>
  </si>
  <si>
    <t>Ruko Sudirman Center, Jalan RE. Martadinata Nomor 12, Pangkal Pinang, Bangka Belitung</t>
  </si>
  <si>
    <t>0717-423402</t>
  </si>
  <si>
    <t>0717-423132</t>
  </si>
  <si>
    <t>S-116/NB.11/2014</t>
  </si>
  <si>
    <t>Paradiba</t>
  </si>
  <si>
    <t>PT. Asuransi Bangun Askrida Kantor Pemasar Tegal</t>
  </si>
  <si>
    <t>Ruko Serayu 5 Jl. Citarum No. 115 RT 001 RW 009 Kelurahan Mintaragen, Kecamatan Tegal Timur, Tegal</t>
  </si>
  <si>
    <t>0283-355119</t>
  </si>
  <si>
    <t>S-2574/NB.111/2014</t>
  </si>
  <si>
    <t>Agung Setiawan</t>
  </si>
  <si>
    <t>PT. Asuransi Bangun Askrida KP Ternate</t>
  </si>
  <si>
    <t>0921-3118873</t>
  </si>
  <si>
    <t>0921-3122520</t>
  </si>
  <si>
    <t>Nurmaya Astri</t>
  </si>
  <si>
    <t>PT Panin Dai-ichi Life - GA Millenium</t>
  </si>
  <si>
    <t>Jalan Riau Ujung Nomor 88i, RT. 03, RW. 03, Kelurahan Tampan, Kecamatan Payung Sekaki, Kota Pekanbaru</t>
  </si>
  <si>
    <t>0761-880177</t>
  </si>
  <si>
    <t>S-4135/NB.111/2018</t>
  </si>
  <si>
    <t>Rita</t>
  </si>
  <si>
    <t>Enrico</t>
  </si>
  <si>
    <t>PT ACPI - Kantor ACP Parepare</t>
  </si>
  <si>
    <t>Jalan M. Kurdi nomor 14, Kelurahan Ujung Bulu, Kecamatan Ujung, Kota Parepare</t>
  </si>
  <si>
    <t>0421-2916491</t>
  </si>
  <si>
    <t>S-3606/NB.111/2018</t>
  </si>
  <si>
    <t>Awan Muhaemin</t>
  </si>
  <si>
    <t>S-181/BL/2012</t>
  </si>
  <si>
    <t>Abdul Fatah</t>
  </si>
  <si>
    <t>PT Asuransi Umum BCA KP Lampung</t>
  </si>
  <si>
    <t>BCA KCU Lampung Lt. 4, Jl. Yos Sudarso No. 100, Bumi Waras, Kota Bandar Lampung</t>
  </si>
  <si>
    <t>0721-476183</t>
  </si>
  <si>
    <t>S-4125/NB.111/2014</t>
  </si>
  <si>
    <t>Dwi Susatyo</t>
  </si>
  <si>
    <t>0271-742214</t>
  </si>
  <si>
    <t>0271-722220</t>
  </si>
  <si>
    <t>Deddy Wahyudi</t>
  </si>
  <si>
    <t>Marketing Representative Office (MRO) Pati</t>
  </si>
  <si>
    <t>PT Asuransi Kredit Indonesia - KP Parepare</t>
  </si>
  <si>
    <t>Jalan Bau Massepe, RT 01, RW 04, Kelurahan Tiro Sompe, Kecamatan Bacukiki Barat, Kota Parepare</t>
  </si>
  <si>
    <t>S-3627/NB.111/2018</t>
  </si>
  <si>
    <t>M. Rahmat Sukiman</t>
  </si>
  <si>
    <t xml:space="preserve">Muhammad Rahmat Sukiman </t>
  </si>
  <si>
    <t>S-4091/NB.111/2018</t>
  </si>
  <si>
    <t>Rino Firmannur</t>
  </si>
  <si>
    <t>PT Asuransi Artarindo KP Makassar</t>
  </si>
  <si>
    <t>Ruko Plaza Kedoya Elok, Blok DA-6, RT 019, RW 004, Kelurahan Kedoya Selatan, Kecamatan Kebon Jeruk, Kota Adm. Jakarta Barat</t>
  </si>
  <si>
    <t>Christopher Brian Li</t>
  </si>
  <si>
    <t>Christopher Brian Limantouw</t>
  </si>
  <si>
    <t>PT Asuransi Mitra Pelindung Mustika KP Jambi</t>
  </si>
  <si>
    <t>Jalan M. Husni Thamrin, RT 03, Kelurahan Beringin, Kecamatan Pasar Jambi, Kota Jambi</t>
  </si>
  <si>
    <t>S-3163/NB.111/2018</t>
  </si>
  <si>
    <t>Heru Pulonggono</t>
  </si>
  <si>
    <t>PT. Asuransi Bangun Askrida KP Gorontalo</t>
  </si>
  <si>
    <t>Jalan Nani Wartabone (ex. Jalan DI. Panjaitan) Komp. Ruko Bonanza Nomor 1, Kelurahan Limba U-1, Gorontalo</t>
  </si>
  <si>
    <t>0435-831390</t>
  </si>
  <si>
    <t>0435-831393</t>
  </si>
  <si>
    <t>Chairudiansyah</t>
  </si>
  <si>
    <t>PT. Asuransi Bangun Askrida KP Balikpapan</t>
  </si>
  <si>
    <t>Balikpapan Baru Blok D2/5 RT.5 Kelurahan Damai Baru, Balikpapan Selatan, Balikpapan, Kalimantan Timur</t>
  </si>
  <si>
    <t>0542-873556</t>
  </si>
  <si>
    <t>0542-873551</t>
  </si>
  <si>
    <t>S-3942/NB.111/2014</t>
  </si>
  <si>
    <t>TB. Hendi Hendarsyah</t>
  </si>
  <si>
    <t>PT Avrist Assurance - Kantor Pemasaran Makassar</t>
  </si>
  <si>
    <t>Jalan Sultan Hasanudin Nomor 24B, Kelurahan Baru, Kecamatan Ujung Pandang, Kota Makassar</t>
  </si>
  <si>
    <t>0411-36500779</t>
  </si>
  <si>
    <t>0411-3650202</t>
  </si>
  <si>
    <t>S-3513/NB.111/2018</t>
  </si>
  <si>
    <t>Ferawati</t>
  </si>
  <si>
    <t>Kantor Perwakilan Lampung</t>
  </si>
  <si>
    <t>Jalan Dr. Susilo RT 016/Lk. II, Kelurahan Sumur Batu, Kecamatan Telukbetung Utara, Kota Bandar Lampung</t>
  </si>
  <si>
    <t>S-3644/NB.111/2018</t>
  </si>
  <si>
    <t>Mulsuki</t>
  </si>
  <si>
    <t>PT MNC Asuransi Indonesia KP Balikpapan</t>
  </si>
  <si>
    <t>0542-8513717</t>
  </si>
  <si>
    <t>0542-8862158</t>
  </si>
  <si>
    <t>Thomas Soilangon</t>
  </si>
  <si>
    <t>Kantor Semarang-Ruko Robin</t>
  </si>
  <si>
    <t>Jalan Madukoro Kompleks Royal Office Building nomor 8B, Kelurahan Tawangsari, Kecamatan Semarang Barat, Kota Semarang</t>
  </si>
  <si>
    <t>024-76631791</t>
  </si>
  <si>
    <t>024-76631792</t>
  </si>
  <si>
    <t>S-3978/NB.111/2018</t>
  </si>
  <si>
    <t>Nelsen Gunawan</t>
  </si>
  <si>
    <t>KOTA SAMARINDA (X)</t>
  </si>
  <si>
    <t>0541-4110833</t>
  </si>
  <si>
    <t>0541-4110838</t>
  </si>
  <si>
    <t>Kantor PT Asuransi Umum BCA Medan</t>
  </si>
  <si>
    <t>Gedung Cemara Square, Komplek Cemara Asri, Desa Sampali, Kecamatan Percut Sei Tuan, Kabupaten Deli Serdang</t>
  </si>
  <si>
    <t>061-80086631</t>
  </si>
  <si>
    <t>061-80084974</t>
  </si>
  <si>
    <t>S-3482/NB.111/2018</t>
  </si>
  <si>
    <t>Mansur</t>
  </si>
  <si>
    <t>Kantor PT Asuransi Umum BCA Yogyakarta</t>
  </si>
  <si>
    <t>Jalan Jenderal Sudirman nomor 49-51, Kelurahan Terban, Kecamatan Gondokusuman, Kota Yogyakarta</t>
  </si>
  <si>
    <t>0274-2920882</t>
  </si>
  <si>
    <t>Bramanto Aji</t>
  </si>
  <si>
    <t xml:space="preserve"> Bramanto Aji</t>
  </si>
  <si>
    <t>0331-5101989</t>
  </si>
  <si>
    <t>Kantor PT Asuransi Umum BCA Tangerang</t>
  </si>
  <si>
    <t>Ruko Bolsena, Jalan Raya Bolsena Blok C nomor 06 Gading Serpong, Desa Curugsangereng, Kecamatan Kelapa Dua, Kabupaten Tangerang</t>
  </si>
  <si>
    <t>021-22227619</t>
  </si>
  <si>
    <t>021-22227248</t>
  </si>
  <si>
    <t>Barata Adipradana</t>
  </si>
  <si>
    <t>JL RS Fatmawati No.32, Jakarta Selatan 12430</t>
  </si>
  <si>
    <t>KEP-025/KM.10/2007</t>
  </si>
  <si>
    <t>eldian Syukra</t>
  </si>
  <si>
    <t>Kantor Pemasaran Mandiri PT Sun Life Financial Ind</t>
  </si>
  <si>
    <t>Jl. Putri Gading Cempaka 16 RT.17 Rw.02, Kelurahan Penurunan, Kecamatan Ratu Samban, Kota Bengkulu</t>
  </si>
  <si>
    <t>0123-12345</t>
  </si>
  <si>
    <t>S-681/NB.223/2018</t>
  </si>
  <si>
    <t>Amrullah Mahmud</t>
  </si>
  <si>
    <t>Jl. Sawah Kurung No. 14A Bandung RT.001 Rw.003, Kelurahan Ciateul, Kecamatan Regol, Kota Bandung</t>
  </si>
  <si>
    <t>022-1234</t>
  </si>
  <si>
    <t>Desta Ermalinda</t>
  </si>
  <si>
    <t>Jl. Festival Boulevard Blok AA. 10 No. 66 Grand Wisata Desa Lambagngsari, Kecamatan Tambun Selatan, Kabupaten Bekasi</t>
  </si>
  <si>
    <t>Azizah</t>
  </si>
  <si>
    <t>Jl. A. Yani No. 65 RT.003 RW.019, Kecamatan Brebes, Kabupaten Brebes</t>
  </si>
  <si>
    <t>0290-12345</t>
  </si>
  <si>
    <t>0290-12346</t>
  </si>
  <si>
    <t>Susiyanto</t>
  </si>
  <si>
    <t>Perum Cimahpar Endah I RT.004 RW. 011, Desa Sukaraja, Kecamatan Sukaraja, Kabupaten Sukabumi</t>
  </si>
  <si>
    <t>0267-12345</t>
  </si>
  <si>
    <t>0267-12346</t>
  </si>
  <si>
    <t>Rana Inriana A</t>
  </si>
  <si>
    <t>Helper</t>
  </si>
  <si>
    <t>No</t>
  </si>
  <si>
    <t>Nama Perusahaan</t>
  </si>
  <si>
    <t>Jenis Kantor</t>
  </si>
  <si>
    <t>No Izin</t>
  </si>
  <si>
    <t>Tanggal Izin</t>
  </si>
  <si>
    <t>Alamat</t>
  </si>
  <si>
    <t>No Telp</t>
  </si>
  <si>
    <t>Email</t>
  </si>
  <si>
    <t>Website</t>
  </si>
  <si>
    <t>PT AIA Financial</t>
  </si>
  <si>
    <t>KEP-156/KMK.017/1997</t>
  </si>
  <si>
    <t>Gedung AIA Central Lantai 18, Jalan Jend. Sudirman Kav. 48 A, Kelurahan Karet Semanggi, Kecamatan Setiabudi, Jakarta Selatan 12930</t>
  </si>
  <si>
    <t>021-54218888</t>
  </si>
  <si>
    <t>www.aia-financial.co.id</t>
  </si>
  <si>
    <t>PT Asuransi Allianz Life Indonesia</t>
  </si>
  <si>
    <t xml:space="preserve">KEP-513/KMK.017/1996 </t>
  </si>
  <si>
    <t>021-29268888</t>
  </si>
  <si>
    <t>contactus@allianz.co.id</t>
  </si>
  <si>
    <t>www.allianz.co.id</t>
  </si>
  <si>
    <t>KEP-070/KM.13/1988</t>
  </si>
  <si>
    <t>021-2512154</t>
  </si>
  <si>
    <t>info@bumiputera.com</t>
  </si>
  <si>
    <t>www.bumiputera.com</t>
  </si>
  <si>
    <t>PT Avrist Assurance</t>
  </si>
  <si>
    <t xml:space="preserve">KEP-037/KM.11/1986 </t>
  </si>
  <si>
    <t>021-57898188</t>
  </si>
  <si>
    <t>elicensing@avrist.com</t>
  </si>
  <si>
    <t>www.avrist.com</t>
  </si>
  <si>
    <t>KEP-612/KMK.017/1995</t>
  </si>
  <si>
    <t>021-30058000</t>
  </si>
  <si>
    <t>kadek.sari@axa-financial.co.id</t>
  </si>
  <si>
    <t>www.axa-financial.co.id</t>
  </si>
  <si>
    <t>KEP-605/KM.13/1991</t>
  </si>
  <si>
    <t>Gedung AXA Tower Kuningan City Lantai 8, Jalan Prof. Dr. Satrio Kav. 18, Kuningan City</t>
  </si>
  <si>
    <t>www.axa-mandiri.co.id</t>
  </si>
  <si>
    <t>PT Asuransi Jiwa BCA</t>
  </si>
  <si>
    <t>KEP-91/D.05/2014</t>
  </si>
  <si>
    <t>Gedung Chase Plaza, Lantai 22, Jalan Jenderal Sudirman Kav. 21, Jakarta Selatan 12920</t>
  </si>
  <si>
    <t>021-21888000</t>
  </si>
  <si>
    <t>www.bcalife.co.id</t>
  </si>
  <si>
    <t>PT BNI Life Insurance</t>
  </si>
  <si>
    <t>KEP-305/KMK.017/1997</t>
  </si>
  <si>
    <t>021-29539999</t>
  </si>
  <si>
    <t>corporate.secretary@bni-life.co.id</t>
  </si>
  <si>
    <t>www.bni-life.co.id</t>
  </si>
  <si>
    <t>PT Central Asia Financial</t>
  </si>
  <si>
    <t>KEP-17/D.05/2013</t>
  </si>
  <si>
    <t>021-29621622</t>
  </si>
  <si>
    <t>legal.compliance@jagadiri.co.id</t>
  </si>
  <si>
    <t>PT Asuransi Jiwa Central Asia Raya</t>
  </si>
  <si>
    <t>KEP-013/KM.13/1987</t>
  </si>
  <si>
    <t>Wisma Asia Lantai 11, Jalan Letjen S. Parman Kav. 79</t>
  </si>
  <si>
    <t>021-5637901</t>
  </si>
  <si>
    <t>info@car.co.id</t>
  </si>
  <si>
    <t>www.car.co.id</t>
  </si>
  <si>
    <t>KEP-773/KMK.017/1993</t>
  </si>
  <si>
    <t>021-57005000</t>
  </si>
  <si>
    <t>KEP-085/KM.11/1987</t>
  </si>
  <si>
    <t>021-80868000</t>
  </si>
  <si>
    <t>www.equity.co.id</t>
  </si>
  <si>
    <t>PT Asuransi Jiwa Generali Indonesia</t>
  </si>
  <si>
    <t>KEP-281/KMK.017/1994</t>
  </si>
  <si>
    <t>021-29963700</t>
  </si>
  <si>
    <t>www.generali.co.id</t>
  </si>
  <si>
    <t>PT Great Eastern Life Indonesia</t>
  </si>
  <si>
    <t>KEP-514/KMK.017/1996</t>
  </si>
  <si>
    <t>Menara Karya Lantai 5, Jalan HR. Rasuna Said Blok X-5 Kav. 1-2</t>
  </si>
  <si>
    <t>021-25543888</t>
  </si>
  <si>
    <t>greateasternlife.com</t>
  </si>
  <si>
    <t>PT Hanwha Life Insurance Indonesia</t>
  </si>
  <si>
    <t>KEP-603/KMK.017/1995</t>
  </si>
  <si>
    <t>World Trade Center Building 1, 12th Floor , Jl. Jend. Sudirman Kav. 29, Jakarta</t>
  </si>
  <si>
    <t>021-50816100</t>
  </si>
  <si>
    <t>compliance@hanwhalife.co.id</t>
  </si>
  <si>
    <t>http://www.hanwhalife.co.id</t>
  </si>
  <si>
    <t>PT Lippo Life Assurance</t>
  </si>
  <si>
    <t>KEP-124/D.05/2014</t>
  </si>
  <si>
    <t xml:space="preserve">KEP-647/KMK.017/1996 </t>
  </si>
  <si>
    <t>021-29704288</t>
  </si>
  <si>
    <t>www.mnclife.com</t>
  </si>
  <si>
    <t>PT Asuransi Jiwa Manulife Indonesia</t>
  </si>
  <si>
    <t>KEP-020/KMK.13/1989</t>
  </si>
  <si>
    <t>021-25557788</t>
  </si>
  <si>
    <t>KEP-044/KM.17/1992</t>
  </si>
  <si>
    <t>021-30422000</t>
  </si>
  <si>
    <t>yusa.miafatma@astralife.co.id</t>
  </si>
  <si>
    <t>www.astralife.co.id</t>
  </si>
  <si>
    <t>KEP-181/KM.13/1988</t>
  </si>
  <si>
    <t>021-5261260</t>
  </si>
  <si>
    <t>www.brilife.co.id</t>
  </si>
  <si>
    <t>KEP-101/D.05/2016</t>
  </si>
  <si>
    <t>021-29889990</t>
  </si>
  <si>
    <t>listianawati@ciputralife.com</t>
  </si>
  <si>
    <t>https://www.ciputralife.com/</t>
  </si>
  <si>
    <t>KEP-95/D.05/2016</t>
  </si>
  <si>
    <t>021-50807777</t>
  </si>
  <si>
    <t>corporate.secretary@bhinnekalife.com</t>
  </si>
  <si>
    <t>www.bhinnekalife.com</t>
  </si>
  <si>
    <t>KEP-102/D.05/2016</t>
  </si>
  <si>
    <t>www.na.com</t>
  </si>
  <si>
    <t>PT Asuransi Jiwa Nasional</t>
  </si>
  <si>
    <t>KEP-57/D.05/2017</t>
  </si>
  <si>
    <t>suharyono.hadisumarno@nasionallife.co.id</t>
  </si>
  <si>
    <t>KEP-649/KM.10/2011</t>
  </si>
  <si>
    <t>021-6257808</t>
  </si>
  <si>
    <t>www.sinarmasmsiglife.co.id</t>
  </si>
  <si>
    <t>KEP-30/D.05/2014</t>
  </si>
  <si>
    <t>taspenlife@taspenlife.com</t>
  </si>
  <si>
    <t>www.taspenlife.com</t>
  </si>
  <si>
    <t>KEP-098/KM.11/1986</t>
  </si>
  <si>
    <t>Jl. Ir H. Juanda No 34</t>
  </si>
  <si>
    <t>021-3845031</t>
  </si>
  <si>
    <t>asuransi@jiwasraya.co.id</t>
  </si>
  <si>
    <t>www.jiwasraya.co.id</t>
  </si>
  <si>
    <t>KEP-602/KMK.017/1995</t>
  </si>
  <si>
    <t>021-21390188</t>
  </si>
  <si>
    <t>www.simasjiwa.co.id</t>
  </si>
  <si>
    <t>KEP-32/D.05/2014</t>
  </si>
  <si>
    <t>compliance@capitallife.co.id</t>
  </si>
  <si>
    <t>www.capitallife.co.id</t>
  </si>
  <si>
    <t>KEP-150/D.05/2013</t>
  </si>
  <si>
    <t>KEP-072/KM.11/1986</t>
  </si>
  <si>
    <t>Gedung Podium Thamrin Nine (Chubb Square) Lantai 6 Jalan MH. Thamrin No. 10</t>
  </si>
  <si>
    <t>021-23568888</t>
  </si>
  <si>
    <t>contact.indonesialife@chubb.com</t>
  </si>
  <si>
    <t>www.chubblife.co.id</t>
  </si>
  <si>
    <t>KEP-205/KMK.017/1996</t>
  </si>
  <si>
    <t>021-27883999</t>
  </si>
  <si>
    <t>corp@heksainsurance.co.id</t>
  </si>
  <si>
    <t>www.heksainsurance.co.id</t>
  </si>
  <si>
    <t>PT Indolife Pensiontama</t>
  </si>
  <si>
    <t>KEP-585/KM.13/1991</t>
  </si>
  <si>
    <t>Wisma Indocement Lantai 2 Jalan Jend. Sudirman Kav. 70-71</t>
  </si>
  <si>
    <t>021-5224074</t>
  </si>
  <si>
    <t>corporate.secretary@indolife.co.id</t>
  </si>
  <si>
    <t>www.indolife.co.id</t>
  </si>
  <si>
    <t>KEP-38/KMK.10/2009</t>
  </si>
  <si>
    <t>pelaporan_keu@inhealth.co.id</t>
  </si>
  <si>
    <t>www.inhealth.co.id</t>
  </si>
  <si>
    <t xml:space="preserve">KEP-389/KM.10/2012 </t>
  </si>
  <si>
    <t>021-50812100</t>
  </si>
  <si>
    <t>www.pfimegalife.co.id</t>
  </si>
  <si>
    <t>KEP-94/D.05/2016</t>
  </si>
  <si>
    <t>KEP-213/KMK.013/1992</t>
  </si>
  <si>
    <t>Gedung Panin Life Center Lantai 6, Kav 91, Jalan Letjend S. Parman Kav. 91</t>
  </si>
  <si>
    <t>021-25566888</t>
  </si>
  <si>
    <t>panin@panindai-ichilife.co.id</t>
  </si>
  <si>
    <t>www.panindai-ichilife.co.id</t>
  </si>
  <si>
    <t>KEP-610/KMK.017/1995</t>
  </si>
  <si>
    <t>Menara Sun Life, Lantai 12, Jl. Dr. Ide Anak Agung Gde Agung Blok 6.3, Mega Kuningan, Jakarta Selatan</t>
  </si>
  <si>
    <t>SLI_Corporate_Secretary@sunlife.com</t>
  </si>
  <si>
    <t>www.sunlife.co.id</t>
  </si>
  <si>
    <t>PT Victoria Alife Indonesia</t>
  </si>
  <si>
    <t>KEP-40/D.05/2017</t>
  </si>
  <si>
    <t>PT Pasaraya Life Insurance</t>
  </si>
  <si>
    <t>KEP-240/KMK.017/1995</t>
  </si>
  <si>
    <t>021-7252490</t>
  </si>
  <si>
    <t>pas_life@pasaraya.co.id</t>
  </si>
  <si>
    <t>www.pasarayalife.co.id</t>
  </si>
  <si>
    <t>PT Prudential Life Assurance</t>
  </si>
  <si>
    <t>KEP-241/KMK.017/1995</t>
  </si>
  <si>
    <t>021-29958888</t>
  </si>
  <si>
    <t>mohamad.wibisono@prudential.co.id</t>
  </si>
  <si>
    <t>www.prudential.co.id</t>
  </si>
  <si>
    <t xml:space="preserve">KEP-576/KMK.017/1997 </t>
  </si>
  <si>
    <t>PT Asuransi Jiwa Reliance Indonesia</t>
  </si>
  <si>
    <t>KEP-762/KM.01/2012</t>
  </si>
  <si>
    <t>021-57930008</t>
  </si>
  <si>
    <t>PT Asuransi Jiwa Sequis Financial</t>
  </si>
  <si>
    <t xml:space="preserve">KEP-572/KMK.017/1997 </t>
  </si>
  <si>
    <t>021-5226677</t>
  </si>
  <si>
    <t>yonsen.yonsen@sequisfinancial.com</t>
  </si>
  <si>
    <t>www.sequisfinancial.com</t>
  </si>
  <si>
    <t>PT Asuransi Jiwa Sequis Life</t>
  </si>
  <si>
    <t>KEP-106/KM.13/1992</t>
  </si>
  <si>
    <t>021-5223123</t>
  </si>
  <si>
    <t>www.sequislife.com</t>
  </si>
  <si>
    <t>PT Tokio Marine Life Insurance Indonesia</t>
  </si>
  <si>
    <t>International Financial Centre Tower 2, Lantai 33 A dan 35, Jl. Jenderal Sudirman Kav.22-23, Jakarta</t>
  </si>
  <si>
    <t>021-29751888</t>
  </si>
  <si>
    <t>www.tokiomarine-life.co.id</t>
  </si>
  <si>
    <t>KEP-082/KM.11/1986</t>
  </si>
  <si>
    <t>021-27886600</t>
  </si>
  <si>
    <t>PT Zurich Topas Life</t>
  </si>
  <si>
    <t>KEP-79/KM.10/2011</t>
  </si>
  <si>
    <t>021-5262626</t>
  </si>
  <si>
    <t>www.zurich.co.id</t>
  </si>
  <si>
    <t>PT AIG Insurance Indonesia</t>
  </si>
  <si>
    <t>Gedung Bursa Efek Indonesia Menara 2 Lantai 3A</t>
  </si>
  <si>
    <t>021-52914888</t>
  </si>
  <si>
    <t>www.aig.co.id</t>
  </si>
  <si>
    <t>KEP-121/D.05/2014</t>
  </si>
  <si>
    <t>asei@asei.co.id</t>
  </si>
  <si>
    <t>www.asei.co.id</t>
  </si>
  <si>
    <t>KEP-462/KMK.017/1997</t>
  </si>
  <si>
    <t>021-29667373</t>
  </si>
  <si>
    <t>as.adira@asuransiadira.co.id</t>
  </si>
  <si>
    <t>www.asuransiadira.com</t>
  </si>
  <si>
    <t>PT Asuransi Allianz Utama Indonesia</t>
  </si>
  <si>
    <t>feedback@allianz.co.id</t>
  </si>
  <si>
    <t>PT Asuransi Artarindo</t>
  </si>
  <si>
    <t>KEP-1024/MD/1979</t>
  </si>
  <si>
    <t>021-39710999</t>
  </si>
  <si>
    <t>www.artarindo.com</t>
  </si>
  <si>
    <t>PT Arthagraha General Insurance</t>
  </si>
  <si>
    <t>KEP-5634/MD/1986</t>
  </si>
  <si>
    <t>Jl. Mangga Besar Raya No. 104</t>
  </si>
  <si>
    <t>021-5152808</t>
  </si>
  <si>
    <t>office@aggi.co.id</t>
  </si>
  <si>
    <t>www.aggi.co.id</t>
  </si>
  <si>
    <t>KEP-174/KM.13/1992</t>
  </si>
  <si>
    <t>PT Asuransi Astra Buana</t>
  </si>
  <si>
    <t>KEP-7221/MD/1986</t>
  </si>
  <si>
    <t>Grha Asuransi Astra, Jl. T.B. Simatupang Kav. 15, Jakarta 12440</t>
  </si>
  <si>
    <t>021-75900800</t>
  </si>
  <si>
    <t>aab-ho@asuransi.astra.co.id</t>
  </si>
  <si>
    <t>www.asuransiastra.com</t>
  </si>
  <si>
    <t>Gedung Bank Panin Senayan Lantai 8, Jl. Jendral Sudirman Kav.1, Tanah Abang, Jakarta Selatan 10270</t>
  </si>
  <si>
    <t>021-5740381</t>
  </si>
  <si>
    <t>Avrist.General@Avrist.com</t>
  </si>
  <si>
    <t>www.avristgeneral.com</t>
  </si>
  <si>
    <t>PT Asuransi Umum BCA</t>
  </si>
  <si>
    <t>gerry_rantte@bcainsurance.co.id</t>
  </si>
  <si>
    <t>www.bcainsurance.co.id</t>
  </si>
  <si>
    <t>KEP-192/KM.13/1990</t>
  </si>
  <si>
    <t>Askrida Tower Lantai 6-11, Jl. Pramuka Raya Kav. 151, Matraman</t>
  </si>
  <si>
    <t>www.askrida.com</t>
  </si>
  <si>
    <t>PT Berdikari Insurance</t>
  </si>
  <si>
    <t>KEP-282/MK.17/2000</t>
  </si>
  <si>
    <t>021-3440266</t>
  </si>
  <si>
    <t>021-65310777</t>
  </si>
  <si>
    <t>PT Asuransi Bhakti Bhayangkara</t>
  </si>
  <si>
    <t>KEP-1119/M/1988</t>
  </si>
  <si>
    <t>Jl. Palatehan No. 5 Kebayoran Baru</t>
  </si>
  <si>
    <t>abb@abb.co.id</t>
  </si>
  <si>
    <t>www.abb.co.id</t>
  </si>
  <si>
    <t>KEP-3666/MD/1986</t>
  </si>
  <si>
    <t>021-51401688</t>
  </si>
  <si>
    <t>PT Asuransi Binagriya Upakara</t>
  </si>
  <si>
    <t>KEP-545/KM.13/1990</t>
  </si>
  <si>
    <t>sekkom@binagriyaupakara.com</t>
  </si>
  <si>
    <t>www.asuransibinagriya.com</t>
  </si>
  <si>
    <t>Jl. RS. Fatmawati No. 32</t>
  </si>
  <si>
    <t>corporate.secretary@asuransibintang.com</t>
  </si>
  <si>
    <t>www.asuransibintang.com</t>
  </si>
  <si>
    <t>KEP-7720/MD/1986</t>
  </si>
  <si>
    <t>021-5270470</t>
  </si>
  <si>
    <t>office@bosowaasuransi.com</t>
  </si>
  <si>
    <t>www.bosowaasuransi.co.id</t>
  </si>
  <si>
    <t>KEP-128/KM.13/1989</t>
  </si>
  <si>
    <t>www.brins.co.id</t>
  </si>
  <si>
    <t>PT Asuransi Buana Independent</t>
  </si>
  <si>
    <t>KEP-6123/MD/1986</t>
  </si>
  <si>
    <t>Jl. Pintu Besar Selatan No. 74D, 76, 78</t>
  </si>
  <si>
    <t>021-6266286</t>
  </si>
  <si>
    <t>PT Asuransi Umum Bumiputera Muda 1967</t>
  </si>
  <si>
    <t>KEP-4150/MD/1986</t>
  </si>
  <si>
    <t>Jl. Wolter Monginsidi No. 63 Kebayoran Baru</t>
  </si>
  <si>
    <t>021-72788574</t>
  </si>
  <si>
    <t>headoffice@bumida.co.id</t>
  </si>
  <si>
    <t>www.bumida.co.id</t>
  </si>
  <si>
    <t>PT Asuransi Cakrawala Proteksi Indonesia</t>
  </si>
  <si>
    <t>KEP-19/D.05/2014</t>
  </si>
  <si>
    <t>cs@cakrawalaproteksi.com</t>
  </si>
  <si>
    <t>www.cakrawalaproteksi.com</t>
  </si>
  <si>
    <t>PT Asuransi Central Asia</t>
  </si>
  <si>
    <t>KEP-2097/MD/1986</t>
  </si>
  <si>
    <t>021-56998288</t>
  </si>
  <si>
    <t>www.aca.co.id</t>
  </si>
  <si>
    <t>PT China Taiping Insurance Indonesia</t>
  </si>
  <si>
    <t>KEP-411/KMK.017/1996</t>
  </si>
  <si>
    <t>lapojk@id.cntaiping.com</t>
  </si>
  <si>
    <t>www.id.cntaiping.com</t>
  </si>
  <si>
    <t>PT Citra International Underwriters</t>
  </si>
  <si>
    <t>KEP-7211/M/1988</t>
  </si>
  <si>
    <t>021-29927999</t>
  </si>
  <si>
    <t>ciu@ciuinsurance.com</t>
  </si>
  <si>
    <t>www.ciuinsurance.com</t>
  </si>
  <si>
    <t>021-80868888</t>
  </si>
  <si>
    <t>csecretary@dayinmitra.com</t>
  </si>
  <si>
    <t>www.asuransidayinmitra.com</t>
  </si>
  <si>
    <t>PT Asuransi Eka Lloyd Jaya</t>
  </si>
  <si>
    <t>KEP-3667/MD/1986</t>
  </si>
  <si>
    <t>Gedung H Tower Lantai 11 Unit F &amp; G Jalan HR Rasuna Said Kav 20</t>
  </si>
  <si>
    <t>021-29533260</t>
  </si>
  <si>
    <t>lena@ekalloyd.com</t>
  </si>
  <si>
    <t>www.ekalloyd.com</t>
  </si>
  <si>
    <t>KEP-3963/MD/1987</t>
  </si>
  <si>
    <t>www.fpgins.co.id</t>
  </si>
  <si>
    <t>KEP-633/MD/1983</t>
  </si>
  <si>
    <t>agung.h@asuransi-harta.co.id</t>
  </si>
  <si>
    <t>www.asuransi-harta.co.id</t>
  </si>
  <si>
    <t>PT Asuransi Intra Asia</t>
  </si>
  <si>
    <t>KEP-8747/M/1988</t>
  </si>
  <si>
    <t>Jalan MT. Haryono Kav. 33, Kelurahan Cikoko, Kecamatan Pancoran</t>
  </si>
  <si>
    <t>aia@intraasia.id</t>
  </si>
  <si>
    <t>www.intraasia.id</t>
  </si>
  <si>
    <t>KEP-7175/MD/1986</t>
  </si>
  <si>
    <t>www.jasatania.co.id</t>
  </si>
  <si>
    <t>KEP-137/KM.13/1989</t>
  </si>
  <si>
    <t>021-22958080</t>
  </si>
  <si>
    <t>www.kskinsurance.co.id</t>
  </si>
  <si>
    <t>KEP-173/KM.13/1992</t>
  </si>
  <si>
    <t>021-5256161</t>
  </si>
  <si>
    <t>KEP-5970/M/1988</t>
  </si>
  <si>
    <t>021-29701234</t>
  </si>
  <si>
    <t>yudith.ayuningtyas@mnc-insurance.com</t>
  </si>
  <si>
    <t>www.mnc-insurance.com</t>
  </si>
  <si>
    <t>PT Asuransi MSIG Indonesia</t>
  </si>
  <si>
    <t>KEP-588/MD/1987</t>
  </si>
  <si>
    <t>Gedung Summitmas II Lantai 15, Jl. Jend. Sudirman Kav. 61 - 62, Senayan, Kby. Baru Jakarta Selatan 12190</t>
  </si>
  <si>
    <t>021-2523110</t>
  </si>
  <si>
    <t>www.msig.co.id</t>
  </si>
  <si>
    <t>KEP-6650/MD/1986</t>
  </si>
  <si>
    <t>021-25989830</t>
  </si>
  <si>
    <t>www.mtwi.co.id</t>
  </si>
  <si>
    <t>KEP-825/KM.10/2011</t>
  </si>
  <si>
    <t>021-30057649</t>
  </si>
  <si>
    <t>www.axa-mandiri.co.id/general</t>
  </si>
  <si>
    <t>KEP-7174/MD/1986</t>
  </si>
  <si>
    <t>PT Asuransi Umum Mega</t>
  </si>
  <si>
    <t>KEP-711/KMK.017/1996</t>
  </si>
  <si>
    <t>Menara  Bank Mega Lantai 18, Jalan Kapten Tendean Kav. 12-14A, Jakarta Selatan</t>
  </si>
  <si>
    <t>021-79175588</t>
  </si>
  <si>
    <t>www.megainsurance.co.id</t>
  </si>
  <si>
    <t>PT Meritz Korindo Insurance</t>
  </si>
  <si>
    <t>KEP-3068/LK/1999</t>
  </si>
  <si>
    <t>Wisma Korindo Lantai 1, Jalan Letnan Jendral M.T. Haryono kAV 62, Pancoran, Kota Jakarta Selatan 12780</t>
  </si>
  <si>
    <t>021-7975959</t>
  </si>
  <si>
    <t>www.korindo.co.id</t>
  </si>
  <si>
    <t>PT Asuransi Mitra Pelindung Mustika</t>
  </si>
  <si>
    <t>KEP-554/KM.10/2012</t>
  </si>
  <si>
    <t>www.mpmgroup.co.id</t>
  </si>
  <si>
    <t>PT Asuransi Multi Artha Guna Tbk</t>
  </si>
  <si>
    <t>KEP-3251/MD/1986</t>
  </si>
  <si>
    <t>The City Centre-Batavia Tower One Lantai 17, Jalan KH. Mas Mansyur Kav. 126, Jakarta Pusat</t>
  </si>
  <si>
    <t>021-2700590</t>
  </si>
  <si>
    <t>www.mag.co.id</t>
  </si>
  <si>
    <t>KEP-587/MD/1987</t>
  </si>
  <si>
    <t>jasindo@jasindo.co.id</t>
  </si>
  <si>
    <t>www.jasindo.co.id</t>
  </si>
  <si>
    <t>KEP-603/KM.13/1991</t>
  </si>
  <si>
    <t>021-5203454</t>
  </si>
  <si>
    <t>PP No 1 Tahun 1971</t>
  </si>
  <si>
    <t>Jl. Angkasa Blok B-9 Kavling No 8 Kemayoran</t>
  </si>
  <si>
    <t>KEP-8014/MD/1986</t>
  </si>
  <si>
    <t>Wisma Tugu I Jl HR Rasuna Said Kav C 8-9 Jakarta Selatan, 12920</t>
  </si>
  <si>
    <t>021-52961777</t>
  </si>
  <si>
    <t>tpi@tugu.com</t>
  </si>
  <si>
    <t>www.tugu.com</t>
  </si>
  <si>
    <t>KEP-2560/MD/1986</t>
  </si>
  <si>
    <t>021-29498500</t>
  </si>
  <si>
    <t>Chubb.ID@chubb.com</t>
  </si>
  <si>
    <t>www.chubb.com</t>
  </si>
  <si>
    <t>KEP-471/KMK.017/1994</t>
  </si>
  <si>
    <t>021-5723737</t>
  </si>
  <si>
    <t>PT Pan Pacific Insurance</t>
  </si>
  <si>
    <t>KEP-483/KMK.017/1997</t>
  </si>
  <si>
    <t>corsec@panfic.com</t>
  </si>
  <si>
    <t>www.panfic.com</t>
  </si>
  <si>
    <t>PT Asuransi Raksa Pratikara</t>
  </si>
  <si>
    <t>KEP-8016/MD/1986</t>
  </si>
  <si>
    <t>compliance@araksa.com</t>
  </si>
  <si>
    <t>www.araksa.com</t>
  </si>
  <si>
    <t>PT Asuransi Rama Satria Wibawa</t>
  </si>
  <si>
    <t>KEP-8264/MD/1986</t>
  </si>
  <si>
    <t>www.ramains.com</t>
  </si>
  <si>
    <t>PT Asuransi Ramayana Tbk.</t>
  </si>
  <si>
    <t>KEP-311/DDK/V/II/1971</t>
  </si>
  <si>
    <t>Jl. Kebon Sirih No. 49</t>
  </si>
  <si>
    <t>021-31937418</t>
  </si>
  <si>
    <t>corsec@ramayanains.com</t>
  </si>
  <si>
    <t>www.ramayanains.com</t>
  </si>
  <si>
    <t>PT Asuransi Reliance Indonesia</t>
  </si>
  <si>
    <t>KEP-4138/MD/1986</t>
  </si>
  <si>
    <t>Menara Batavia 27th Floor, Jl. K.H. Mas Mansyur Kav. 126, Jakarta Pusat 10250</t>
  </si>
  <si>
    <t>www.reliance-insurance.com</t>
  </si>
  <si>
    <t>PT Asuransi Samsung Tugu</t>
  </si>
  <si>
    <t>KEP-6/KMK.017/1997</t>
  </si>
  <si>
    <t>Gedung AIA Central Lantai 27, Jalan Jend. Sudirman Kav. 48A RT 003 RW 004, Kelurahan Karet Semanggi, Kecamatan Setiabudi, Jakarta Selatan 12930</t>
  </si>
  <si>
    <t>021-80622000</t>
  </si>
  <si>
    <t>www.samsungtugu.com</t>
  </si>
  <si>
    <t>KEP-3137/M/1988</t>
  </si>
  <si>
    <t>KEP-122/D.05/2014</t>
  </si>
  <si>
    <t xml:space="preserve">KEP-2562/MD/1986 </t>
  </si>
  <si>
    <t>Plaza Simas, Jl. Fachruddin No. 18, Jakarta Pusat</t>
  </si>
  <si>
    <t>info@sinarmas.co.id</t>
  </si>
  <si>
    <t>www.sinarmas.co.id</t>
  </si>
  <si>
    <t>KEP-3250/MD/1986</t>
  </si>
  <si>
    <t>021-2500890</t>
  </si>
  <si>
    <t>imam.nugroho@sompo.co.id</t>
  </si>
  <si>
    <t>www.sjnk.co.id</t>
  </si>
  <si>
    <t>PT Asuransi Staco Mandiri</t>
  </si>
  <si>
    <t>KEP-605/KM.10/2011</t>
  </si>
  <si>
    <t>Wisma Tugu Raden Saleh Lantai 3-4, Jalan Raden Saleh No. 44</t>
  </si>
  <si>
    <t>021-3911840</t>
  </si>
  <si>
    <t>info@stacoinsurance.com</t>
  </si>
  <si>
    <t>www.stacoinsurance.com</t>
  </si>
  <si>
    <t>PT Asuransi Sumit Oto</t>
  </si>
  <si>
    <t>KEP-343/KM.10/2011</t>
  </si>
  <si>
    <t>secretariat@aso.co.id</t>
  </si>
  <si>
    <t>www.aso.co.id</t>
  </si>
  <si>
    <t>PT Asuransi Tokio Marine Indonesia</t>
  </si>
  <si>
    <t>KEP-034/KM.13/1991</t>
  </si>
  <si>
    <t>021-5725772</t>
  </si>
  <si>
    <t>www.tokiomarine.com</t>
  </si>
  <si>
    <t>PT Asuransi Tri Pakarta</t>
  </si>
  <si>
    <t>KEP-1754/MD/1978</t>
  </si>
  <si>
    <t>Jl. Falatehan I No. 17-19 Kebayoran Baru</t>
  </si>
  <si>
    <t>tripakarta@tripakarta.co.id</t>
  </si>
  <si>
    <t>www.tripakarta.co.id</t>
  </si>
  <si>
    <t>KEP-005/KM.13/1992</t>
  </si>
  <si>
    <t>Gedung Andika, Jalan Raya Pasar Minggu No. 5, Pancoran</t>
  </si>
  <si>
    <t>021-7995888</t>
  </si>
  <si>
    <t>tugukresna@tugukresna.com</t>
  </si>
  <si>
    <t>www.tugukresna.com</t>
  </si>
  <si>
    <t>KEP-604/KM.13/1991</t>
  </si>
  <si>
    <t>http://www.victoriainsurance.co.id</t>
  </si>
  <si>
    <t>PT Asuransi Umum Videi</t>
  </si>
  <si>
    <t>Graha Mustika Ratu Lantai 1, Jl. Jend. Gatot Subroto Kav. 74-75</t>
  </si>
  <si>
    <t>021-83709055</t>
  </si>
  <si>
    <t>kp@videi-insurance.co.id</t>
  </si>
  <si>
    <t>www.videi-insurance.co.id</t>
  </si>
  <si>
    <t>PT Asuransi Wahana Tata</t>
  </si>
  <si>
    <t>KEP-6122/MD/1986</t>
  </si>
  <si>
    <t>021-5203145</t>
  </si>
  <si>
    <t>www.aswata.co.id</t>
  </si>
  <si>
    <t>KEP-3335/MD/1985</t>
  </si>
  <si>
    <t>Gedung Graha Kirana Lantai 6, Jl. Yos Sudarso 88 Sunter</t>
  </si>
  <si>
    <t>KEP-4440/MD/1986</t>
  </si>
  <si>
    <t>Plaza Marein Lantai 18, Jl. Jend. Sudirman Kav 76-78, Setiabudi, Jakarta Selatan 12910</t>
  </si>
  <si>
    <t>021-57936588</t>
  </si>
  <si>
    <t>cosec@marein-re.com</t>
  </si>
  <si>
    <t>www.marein-re.com</t>
  </si>
  <si>
    <t>KEP-108/D.05/2015</t>
  </si>
  <si>
    <t>021-3920101</t>
  </si>
  <si>
    <t>cosecretary@indonesiare.co.id</t>
  </si>
  <si>
    <t>www.indonesiare.co.id</t>
  </si>
  <si>
    <t>KEP - 56/D.05/2017</t>
  </si>
  <si>
    <t>KEP-29/D.05/2014</t>
  </si>
  <si>
    <t>021-29380088</t>
  </si>
  <si>
    <t>www.maipark.com</t>
  </si>
  <si>
    <t>PT Reasuransi Nasional Indonesia</t>
  </si>
  <si>
    <t>KEP-27/KMK.017/1995</t>
  </si>
  <si>
    <t>Jl. Cikini Raya No. 99</t>
  </si>
  <si>
    <t>021-80642500</t>
  </si>
  <si>
    <t>www.nasionalre.co.id</t>
  </si>
  <si>
    <t>KEP-5270/MD/1987</t>
  </si>
  <si>
    <t>tugure@tugu-re.com</t>
  </si>
  <si>
    <t>www.tugure.id</t>
  </si>
  <si>
    <t>PT ASABRI (Persero)</t>
  </si>
  <si>
    <t>PP 44 dan 45 Tahun 1971</t>
  </si>
  <si>
    <t>Jl. Mayjen Sutoyo No. 11 Cililitan</t>
  </si>
  <si>
    <t>021-8094141</t>
  </si>
  <si>
    <t>asabri@asabri.co.id</t>
  </si>
  <si>
    <t>www.asabri.co.id</t>
  </si>
  <si>
    <t>Jl. HR. Rasuna Said Kav. C-2</t>
  </si>
  <si>
    <t>pusat@jasaraharja.co.id</t>
  </si>
  <si>
    <t>www.jasaraharja.co.id</t>
  </si>
  <si>
    <t>PT TASPEN (PERSERO)</t>
  </si>
  <si>
    <t>PP 25 Tahun 1981 jo. PP 20 Tahun 2013</t>
  </si>
  <si>
    <t>Jl. Letjen Suprapto No. 45 Cempaka Putih</t>
  </si>
  <si>
    <t>021-4241808</t>
  </si>
  <si>
    <t>www.taspen.com</t>
  </si>
  <si>
    <t>BPJS Kesehatan</t>
  </si>
  <si>
    <t>UU Nomor 24 Tahun 2011</t>
  </si>
  <si>
    <t>BPJS Ketenagakerjaan</t>
  </si>
  <si>
    <t>021-5207797</t>
  </si>
  <si>
    <t>biro.humas@bpjsketenagakerjaan.go.id</t>
  </si>
  <si>
    <t>www.bpjsketenagakerjaan.go.id</t>
  </si>
  <si>
    <t>PT Asuransi Raksa Pratikara KC Jakarta</t>
  </si>
  <si>
    <t>Wisma BSG Jln. Abdul Muis No. 40 Lantai 3, Jakarta Pusat 10160</t>
  </si>
  <si>
    <t>021-3859007</t>
  </si>
  <si>
    <t>021-3859004</t>
  </si>
  <si>
    <t>KEP-3814/M/1977</t>
  </si>
  <si>
    <t>Bpk. Yedija</t>
  </si>
  <si>
    <t>Bpk. Yedija Ginting</t>
  </si>
  <si>
    <t>Gedung Menara Anugrah Lantai 26, Kantor Taman E33, Jalan DR Ide Anak Agung Gde Lot 8.6 - 8.7, Kawasan Mega Kuningan, Jakarta Selatan 12950</t>
  </si>
  <si>
    <t>021-57941898</t>
  </si>
  <si>
    <t>S-5121/NB.111/2018</t>
  </si>
  <si>
    <t>031-5618518</t>
  </si>
  <si>
    <t>031-5618522</t>
  </si>
  <si>
    <t>Bambang</t>
  </si>
  <si>
    <t>Bambang Santoso</t>
  </si>
  <si>
    <t>Kantor Pemasaran Denpasar</t>
  </si>
  <si>
    <t>0761-6702735</t>
  </si>
  <si>
    <t>PT Panin Daichi Life KP SO Solo</t>
  </si>
  <si>
    <t>Ruko Saraswati Nomor 11, Solo Baru, Jalan Ir. Soekarno, Desa Madegondo, Kecamatan Grogol, Kabupaten Sukoharjo</t>
  </si>
  <si>
    <t>0271-626978</t>
  </si>
  <si>
    <t>S-5267/NB.111/2018</t>
  </si>
  <si>
    <t>S-1590/NB.11/2013</t>
  </si>
  <si>
    <t>Ratna Wijono</t>
  </si>
  <si>
    <t>PT AIA Financial KP BDG GREAT JABAR 1</t>
  </si>
  <si>
    <t>022-73517798</t>
  </si>
  <si>
    <t>0741-445554</t>
  </si>
  <si>
    <t>PT AIA Financial - Force One Mdn Rattle</t>
  </si>
  <si>
    <t>Komplek Multatuli Indah Blok D Nomor 43-44, Kelurahan Aur, Kecamatan Medan Maimun, Kota Medan</t>
  </si>
  <si>
    <t>0811-9424307</t>
  </si>
  <si>
    <t>S-5409/NB.111/2018</t>
  </si>
  <si>
    <t>Sanita Sunardi</t>
  </si>
  <si>
    <t>S-5436/NB.111/2018</t>
  </si>
  <si>
    <t>Marketing Channel Karawang</t>
  </si>
  <si>
    <t>0852-16672136</t>
  </si>
  <si>
    <t>S-4898/NB.111/2018</t>
  </si>
  <si>
    <t>Marketing Channel Mamuju</t>
  </si>
  <si>
    <t>0853-99922184</t>
  </si>
  <si>
    <t>Muhammad Said</t>
  </si>
  <si>
    <t>Marketing Channel Madura</t>
  </si>
  <si>
    <t>0812-59955475</t>
  </si>
  <si>
    <t>S-5407/NB.111/2018</t>
  </si>
  <si>
    <t>Mohtar Efendi</t>
  </si>
  <si>
    <t>Jalan Siliwangi nomor 88, RT 002, RW 001, Kelurahan Batutulis, Kecamatan Bogor Selatan, Kota Bogor</t>
  </si>
  <si>
    <t>S-4889/NB.111/2018</t>
  </si>
  <si>
    <t>PT Asuransi Sinar Mas - KPA Yogyakarta</t>
  </si>
  <si>
    <t>Jalan Wates KM.2, Pedukuhan V Kadipiro, RT 010, Desa Ngestiharjo, Kecamatan Kasihan, Kabupaten Bantul</t>
  </si>
  <si>
    <t>0274-377206</t>
  </si>
  <si>
    <t>S-5048/NB.111/2018</t>
  </si>
  <si>
    <t>Eliana Kurniawati</t>
  </si>
  <si>
    <t>PT Asuransi Sinar Mas - KP Agency Denpasar</t>
  </si>
  <si>
    <t>Jalan Tantular nomor 8, Renon, Desa Dangin Puri Kelod, Kecamatan Denpasar Timur, Kota Denpasar</t>
  </si>
  <si>
    <t>0361-255266</t>
  </si>
  <si>
    <t>0361-226633</t>
  </si>
  <si>
    <t>Kade Suwartawa</t>
  </si>
  <si>
    <t>PT SLFI - Kantor Pemasaran Mandiri Bekasi</t>
  </si>
  <si>
    <t>Jalan Grand Galaxy City, Ruko Sentra Komersial 1 RSK 3 Nomor 1, Kelurahan Jakasetia, Kecamatan Bekasi Selatan, Kota Bekasi</t>
  </si>
  <si>
    <t>S-4895/NB.111/2018</t>
  </si>
  <si>
    <t>Enung Nurhayati</t>
  </si>
  <si>
    <t>Marketing Channel Sorong</t>
  </si>
  <si>
    <t>S-5229/NB.111/2018</t>
  </si>
  <si>
    <t>Leonardo Maha</t>
  </si>
  <si>
    <t>Kantor Pemasaran PT Asuransi Simas Jiwa</t>
  </si>
  <si>
    <t>Komplek Pertokoan Pulomas Blok XI nomor 2 Lantai 2, Jalan Perintis Kemerdekaan, Kelurahan Pulo Gadung, Kecamatan Pulo Gadung, Jakarta Timur</t>
  </si>
  <si>
    <t>S-4888/NB.111/2018</t>
  </si>
  <si>
    <t>PT Asuransi Sinar Mas - KP Agency Surabaya</t>
  </si>
  <si>
    <t>Jalan Argopuro nomor 53A, Surabaya, Kelurahan Sawahan, Kecamatan Sawahan, Kota Surabaya</t>
  </si>
  <si>
    <t>031-5665969</t>
  </si>
  <si>
    <t>031-59665969</t>
  </si>
  <si>
    <t>Hendro Pranoto</t>
  </si>
  <si>
    <t>PT Asuransi Sinar Mas - KP Agency Bekasi Utara</t>
  </si>
  <si>
    <t>Plaza Simas, Jalan Fachrudin nomor 18, Kelurahan Kampung Bali, Kecamatan Tanah Abang, Jakarta Pusat</t>
  </si>
  <si>
    <t>Herianto Purba</t>
  </si>
  <si>
    <t>PT Asuransi Kredit Ind. (Persero) - KP Merauke</t>
  </si>
  <si>
    <t>Jalan Irian Seringgu RT 004, RW 001, Kelurahan Bambu Pemali, Distrik Merauke, Kabupaten Merauke</t>
  </si>
  <si>
    <t>0967-550539</t>
  </si>
  <si>
    <t>S-5435/NB.111/2018</t>
  </si>
  <si>
    <t>M. Ridwan Afandi M.</t>
  </si>
  <si>
    <t xml:space="preserve">M. Ridwan Afandi Moki </t>
  </si>
  <si>
    <t>PT Asuransi Sinar Mas KP Agency Pekanbaru</t>
  </si>
  <si>
    <t>0761-8965000</t>
  </si>
  <si>
    <t>S-10994/BL/2011</t>
  </si>
  <si>
    <t>Ati Juati</t>
  </si>
  <si>
    <t>PT Sompo Insurance Indonesia - KP Pontianak</t>
  </si>
  <si>
    <t>Jalan A. Yani Komplek Sentra Bisnis nomor AA 17, RT 001, RW 010, Kelurahan Parittokaya, Kecamatan Pontianak Selatan, Kota Pontianak</t>
  </si>
  <si>
    <t>0561-743733</t>
  </si>
  <si>
    <t>S-5228/NB.111/2018</t>
  </si>
  <si>
    <t>PT Asuransi Sinar Mas - KPA Padang</t>
  </si>
  <si>
    <t>Jalan Damar Nomor 67A, Kelurahan Olo, Kecamatan Padang Barat, Kota Padang</t>
  </si>
  <si>
    <t>0751-811947</t>
  </si>
  <si>
    <t>Suci Rezeki</t>
  </si>
  <si>
    <t>PT Asuransi Kredit Ind. (Persero) - KP Manokwari</t>
  </si>
  <si>
    <t>Jalan Drs. Esau Sesa, RT 003/RW 007, Kelurahan Wosi, Distrik Manokwari Barat, Kabupaten Manokwari</t>
  </si>
  <si>
    <t>0951-333155</t>
  </si>
  <si>
    <t>S-5437/NB.111/2018</t>
  </si>
  <si>
    <t>Trimen Surono</t>
  </si>
  <si>
    <t>Marketing Office Syariah Banjarmasin</t>
  </si>
  <si>
    <t>S-1115/NB.223/2018</t>
  </si>
  <si>
    <t>Hendra Hermawan</t>
  </si>
  <si>
    <t>Marketing Office Syariah Lampung</t>
  </si>
  <si>
    <t>Fitri Andriyani</t>
  </si>
  <si>
    <t>PT Asuransi Kredit Ind. (Persero) - KP Luwuk</t>
  </si>
  <si>
    <t>Jalan Sultan Hassanudin Nomor 40A, Kelurahan Luwuk, Kecamatan Luwuk, Kabupaten Banggai</t>
  </si>
  <si>
    <t>Muhammad Gufran</t>
  </si>
  <si>
    <t>Marketing Office Syariah Palembang</t>
  </si>
  <si>
    <t>0751-32768</t>
  </si>
  <si>
    <t>Alexander Jonnatan</t>
  </si>
  <si>
    <t>Fadli Barito</t>
  </si>
  <si>
    <t>PT Indolife Pensiontama KP BOGOR 1</t>
  </si>
  <si>
    <t>0251-8313605</t>
  </si>
  <si>
    <t>Sri Hartati</t>
  </si>
  <si>
    <t xml:space="preserve">Sri Hartati </t>
  </si>
  <si>
    <t>Kantor Perwakilan PT Asuransi Jiwa Reliance Indone</t>
  </si>
  <si>
    <t>Denpasar Dewata Square Blok A3, Jalan Letda Tantular, Br Yangbatu Kauh, Desa Dangin Puri Klod, Kecamatan Denpasar Timur, Kota Denpasar</t>
  </si>
  <si>
    <t>0361-225099</t>
  </si>
  <si>
    <t>S-4688/NB.111/2018</t>
  </si>
  <si>
    <t>Bagus Noviantino Pra</t>
  </si>
  <si>
    <t xml:space="preserve">Bagus Noviantino Prakoso </t>
  </si>
  <si>
    <t>PT Asuransi Allianz Life Indonesia - Pangkalanbun</t>
  </si>
  <si>
    <t>Jalan A. Yani KM. 1, RT. 12, RW. IV, Kelurahan Baru, Kecamatan Arut Selatan, Kabupaten Kotawaringin Barat</t>
  </si>
  <si>
    <t>0532-2067690</t>
  </si>
  <si>
    <t>S-4674/NB.111/2018</t>
  </si>
  <si>
    <t>Megi Pratama Putra</t>
  </si>
  <si>
    <t xml:space="preserve">Megi Pratama Putra </t>
  </si>
  <si>
    <t>Perwakilan Tanjung Pinang</t>
  </si>
  <si>
    <t>0771-316855</t>
  </si>
  <si>
    <t>0771-316877</t>
  </si>
  <si>
    <t>S-4419/NB.111/2014</t>
  </si>
  <si>
    <t>Samuel</t>
  </si>
  <si>
    <t>Reasuransi</t>
  </si>
  <si>
    <t>Asuransi Wajib*</t>
  </si>
  <si>
    <t>Asuransi Sosial**</t>
  </si>
  <si>
    <t>**BPJS Kesehatan dan BPJS Ketenagakerjaan</t>
  </si>
  <si>
    <t>*PT Taspen (Persero), PT ASABRI, PT Jasa Raharja</t>
  </si>
  <si>
    <t>KEP-491/KMK.017/1997</t>
  </si>
  <si>
    <t>help@kbinsure.co.id</t>
  </si>
  <si>
    <t>www.kbinsure.co.id</t>
  </si>
  <si>
    <t>PT Asuransi Astra Buana KC TB Simatupang</t>
  </si>
  <si>
    <t>Graha Asuransi Astra Jalan TB Simatupang Kav 15 Lantai 6 Suite 601 Kelurahan Lebak Bulus Kecamatan Cilandak</t>
  </si>
  <si>
    <t>021-75909900</t>
  </si>
  <si>
    <t>021-7660001</t>
  </si>
  <si>
    <t>KEP-114/KM.6/2001</t>
  </si>
  <si>
    <t>Dida Indrajat</t>
  </si>
  <si>
    <t>0274-561611</t>
  </si>
  <si>
    <t>0274-553782</t>
  </si>
  <si>
    <t>Eddi Arthono</t>
  </si>
  <si>
    <t>PT Asuransi Astra Buana kc Puri</t>
  </si>
  <si>
    <t>KEP-155/KM.1/1995</t>
  </si>
  <si>
    <t>PT Asuransi Central Asia - KC Jember</t>
  </si>
  <si>
    <t>0331-5441555</t>
  </si>
  <si>
    <t>0331-5441222</t>
  </si>
  <si>
    <t>S-1562/NB.111/2015</t>
  </si>
  <si>
    <t>Zaenuri</t>
  </si>
  <si>
    <t xml:space="preserve">Zaenuri </t>
  </si>
  <si>
    <t>Sutardi</t>
  </si>
  <si>
    <t>PT Asuransi Bina Dana Arta Tbk. KC Pekanbaru</t>
  </si>
  <si>
    <t>Jl. Tuanku Tambusai No. 303 D</t>
  </si>
  <si>
    <t>0761-45910</t>
  </si>
  <si>
    <t>0761-20864</t>
  </si>
  <si>
    <t>KEP-154/KM.17/2000</t>
  </si>
  <si>
    <t>Fandry</t>
  </si>
  <si>
    <t>PT Asuransi Central Asia - KC Jambi</t>
  </si>
  <si>
    <t>0741-671144</t>
  </si>
  <si>
    <t>0741-65199</t>
  </si>
  <si>
    <t>KEP-475/KM.10/2009</t>
  </si>
  <si>
    <t>Dedy Suprayogi</t>
  </si>
  <si>
    <t>Jalan Putri Candramidi No. 28 C, Kelurahan Sungai Bangkong, Kec Pontianak Kota, Kota Pontianak</t>
  </si>
  <si>
    <t>Jalan Tukad Gangga Nomor 3, Dusun Mandala Sari, Desa Dangin Puri Klod, Kecamatan Denpasar Timur, Kota Denpasar</t>
  </si>
  <si>
    <t>0361-2105156</t>
  </si>
  <si>
    <t>0361-3613225</t>
  </si>
  <si>
    <t>I Gusti Made Santika</t>
  </si>
  <si>
    <t>Kantor Layanan Manado</t>
  </si>
  <si>
    <t>Jl. Sam Ratulangi No.67, Kota Manado</t>
  </si>
  <si>
    <t>0431-864125</t>
  </si>
  <si>
    <t>0431-840240</t>
  </si>
  <si>
    <t>Tirza Christy Rompis</t>
  </si>
  <si>
    <t>Kantor Pemasaran Medan</t>
  </si>
  <si>
    <t>0261-6626111</t>
  </si>
  <si>
    <t>0261-6638111</t>
  </si>
  <si>
    <t>Revindo Ireine M</t>
  </si>
  <si>
    <t>Revindo Ireine Munaiseche</t>
  </si>
  <si>
    <t>0261-6613317</t>
  </si>
  <si>
    <t>Kantor Pemasaran Semarang</t>
  </si>
  <si>
    <t>024-8445957</t>
  </si>
  <si>
    <t>Irwan Gunardi</t>
  </si>
  <si>
    <t>Kantor Pemasaran Bandung</t>
  </si>
  <si>
    <t>Aulia Nur R.</t>
  </si>
  <si>
    <t>Aulia Nur Rahmah</t>
  </si>
  <si>
    <t>Kantor Pemasaran Balikpapan</t>
  </si>
  <si>
    <t>Jalan Jend. Achmad Yani Nomor 1, RT. 017, Kelurahan Gunung Sari Ulu, Kecamatan Balikpapan, Kota Balikpapan</t>
  </si>
  <si>
    <t>0542-424115</t>
  </si>
  <si>
    <t>0542-734686</t>
  </si>
  <si>
    <t>Sutrisno</t>
  </si>
  <si>
    <t>Kantor Layanan Cirebon</t>
  </si>
  <si>
    <t>0231-231466</t>
  </si>
  <si>
    <t>S-8155/BL/2010</t>
  </si>
  <si>
    <t>Istimroni Al Huda</t>
  </si>
  <si>
    <t>Kantor Pemasaran Palembang</t>
  </si>
  <si>
    <t>0711-360445</t>
  </si>
  <si>
    <t>0711-357647</t>
  </si>
  <si>
    <t>Gatot Nugroho Agung</t>
  </si>
  <si>
    <t>Kantor Pemasaran Jakarta II</t>
  </si>
  <si>
    <t>PT Asuransi Bina Dana Arta Tbk. KP Kendari</t>
  </si>
  <si>
    <t>Jl. A Yani No. 35 Rt 003/01 Kelurahan Bende Kecamatan Kadia</t>
  </si>
  <si>
    <t>0401-3110792</t>
  </si>
  <si>
    <t>S-14240/BL/2012</t>
  </si>
  <si>
    <t>Rio Yesrom</t>
  </si>
  <si>
    <t>PT Asuransi Bina Dana Arta Tbk. KP Tanjung Pinang</t>
  </si>
  <si>
    <t>Jl. D. I Panjaitan No. 17 Km 9</t>
  </si>
  <si>
    <t>0771-442922</t>
  </si>
  <si>
    <t>0771-442942</t>
  </si>
  <si>
    <t>S-3020/BL/2006</t>
  </si>
  <si>
    <t>Andri Yaksono</t>
  </si>
  <si>
    <t>PT Asuransi Bina Dana Arta Tbk. KP Palu</t>
  </si>
  <si>
    <t>Jl. Basuki Rahmat No. 19 Kelurahan Tatura Utara, Kecamatan Palu Selatan</t>
  </si>
  <si>
    <t>0451-484184</t>
  </si>
  <si>
    <t>0451-483884</t>
  </si>
  <si>
    <t>S-8721/BL/2011</t>
  </si>
  <si>
    <t>Hendro Rerung</t>
  </si>
  <si>
    <t>PT Asuransi Central Asia - KP Bengkulu</t>
  </si>
  <si>
    <t>S-6383/BL/2009</t>
  </si>
  <si>
    <t>Pamilang</t>
  </si>
  <si>
    <t>PT Asuransi Central Asia - KP Kediri</t>
  </si>
  <si>
    <t>Kantor Pemasaran Jakarta I</t>
  </si>
  <si>
    <t>Irfan Yunus Muluk</t>
  </si>
  <si>
    <t>Kantor Pemasaran Surabaya</t>
  </si>
  <si>
    <t>031-5994444</t>
  </si>
  <si>
    <t>031-5990595</t>
  </si>
  <si>
    <t>Lenny Indrawaty S.</t>
  </si>
  <si>
    <t>Kantor Pemasaran Makassar</t>
  </si>
  <si>
    <t>Budi Sriyono</t>
  </si>
  <si>
    <t>Kantor Pemasaran Jakarta III</t>
  </si>
  <si>
    <t>Gedung Graha Dinamika Lt. 1A, Jl. Tanah Abang II No. 49-51, Jakarta Pusat</t>
  </si>
  <si>
    <t>021-3505909</t>
  </si>
  <si>
    <t>021-3505908</t>
  </si>
  <si>
    <t>S-4026/NB.111/2015</t>
  </si>
  <si>
    <t>Suriana Dewi Nainggo</t>
  </si>
  <si>
    <t>Suriana Dewi Nainggolan</t>
  </si>
  <si>
    <t>PT AIA Financial - Kantor SMG Diamond Star</t>
  </si>
  <si>
    <t>Ruko Jalan Telaga Mas Raya Nomor 21A Tanah Mas, Kelurahan Panggung Lor, Kecamatan Semarang Utara, Kota Semarang</t>
  </si>
  <si>
    <t>0878-32097489</t>
  </si>
  <si>
    <t>S-5642/NB.111/2018</t>
  </si>
  <si>
    <t>Indriana Kusumawati</t>
  </si>
  <si>
    <t>S-13836/BL/2011</t>
  </si>
  <si>
    <t>S-10412/BL/2010</t>
  </si>
  <si>
    <t>Marketing Channel Singkawang</t>
  </si>
  <si>
    <t>0812-58377345</t>
  </si>
  <si>
    <t>S-5502/NB.111/2018</t>
  </si>
  <si>
    <t>Septa Yudha</t>
  </si>
  <si>
    <t>PT Asuransi Umum BCA - KP Bekasi</t>
  </si>
  <si>
    <t>Ruko Asia Tropis Blok AT nomor 12-9A, Kota Harapan Indah, Desa Pusaka Rakyat, Kecamatan Taruma Jaya, Kabupaten Bekasi</t>
  </si>
  <si>
    <t>021-88889383</t>
  </si>
  <si>
    <t>021-88889433</t>
  </si>
  <si>
    <t>S-209/NB.11/2018</t>
  </si>
  <si>
    <t xml:space="preserve">Adi Florian Wiguna </t>
  </si>
  <si>
    <t>PT Asuransi Ramayana Tbk - KP Banyuwangi</t>
  </si>
  <si>
    <t>Jalan Brawijaya nomor 777 Wilayah Lingkungan Watu Ulo, RT 003, RW 003, Kelurahan Bakungan, Kecamatan Glagah, Kabupaten Banyuwangi</t>
  </si>
  <si>
    <t>0333-4465877</t>
  </si>
  <si>
    <t>0333-3383449</t>
  </si>
  <si>
    <t>S-202/NB.11/2018</t>
  </si>
  <si>
    <t>Indrayana Dwi S.</t>
  </si>
  <si>
    <t>Indrayana Dwi Supriyadie</t>
  </si>
  <si>
    <t>PT Asuransi Ramayana Tbk - KP Kudus</t>
  </si>
  <si>
    <t>Ruko Kereta Api Indonesia Blok 1A, Jalan Ahmad Yani, Desa Getaspejaten, Kecamatan Jati, Kabupaten Kudus</t>
  </si>
  <si>
    <t>0291-2913634</t>
  </si>
  <si>
    <t>Henry Widyantoro</t>
  </si>
  <si>
    <t>PT Asuransi Ramayana Tbk - KP Gresik</t>
  </si>
  <si>
    <t>Ruko Kawasan Industri Gresik, Jalan Tridharma Blok A/24, Ruko Kawasan Industri Gresik, Kelurahan Kebomas, Kecamatan Kebomas, Kabupaten Gresik</t>
  </si>
  <si>
    <t>031-99100389</t>
  </si>
  <si>
    <t>031-93325273</t>
  </si>
  <si>
    <t>Charles Rizky A.C.</t>
  </si>
  <si>
    <t>PT Panin Daichi Life KP Denpasar (SO Bali)</t>
  </si>
  <si>
    <t>0361-4749100</t>
  </si>
  <si>
    <t>S-6428/NB.111/2015</t>
  </si>
  <si>
    <t>Teddy Onggo</t>
  </si>
  <si>
    <t>Marketing Office Syariah Padang</t>
  </si>
  <si>
    <t>Marketing Channel Palangkaraya</t>
  </si>
  <si>
    <t>0823-54317666</t>
  </si>
  <si>
    <t>S-5660/NB.111/2018</t>
  </si>
  <si>
    <t>Yuzar Anwar</t>
  </si>
  <si>
    <t>PT Asuransi Reliance Indonesia - KP Semarang</t>
  </si>
  <si>
    <t>Jalan Veteran nomor 46, RT 07, RW VII, Kelurahan Mugassari, Kecamatan Semarang Selatan, Kota Semarang</t>
  </si>
  <si>
    <t>024-76440762</t>
  </si>
  <si>
    <t>S-5741/NB.111/2018</t>
  </si>
  <si>
    <t>A. Yunsiadi</t>
  </si>
  <si>
    <t xml:space="preserve">A. Yunsiadi </t>
  </si>
  <si>
    <t>PT Asuransi Kresna Mitra Tbk - KP Bandar Lampung</t>
  </si>
  <si>
    <t>0721-470473</t>
  </si>
  <si>
    <t>S-3656/NB.11/2013</t>
  </si>
  <si>
    <t>0622-7554249</t>
  </si>
  <si>
    <t>0622-7554248</t>
  </si>
  <si>
    <t>Tety Eva Romauli Sihombing</t>
  </si>
  <si>
    <t>Kantor Layanan Jember</t>
  </si>
  <si>
    <t>0331-412199</t>
  </si>
  <si>
    <t>Kantor Layanan Sibolga</t>
  </si>
  <si>
    <t>Jl Sisingamangaraja No. 27 B Kel. Pancuran Gerobak, Kota Sibolga</t>
  </si>
  <si>
    <t>0631-36593</t>
  </si>
  <si>
    <t>0631-26592</t>
  </si>
  <si>
    <t>S-3311/NB.111/2015</t>
  </si>
  <si>
    <t>Iman Gunawan Zegal</t>
  </si>
  <si>
    <t>Kantor Layanan Purwokerto</t>
  </si>
  <si>
    <t>0281-630890</t>
  </si>
  <si>
    <t>Aat Supriyatman</t>
  </si>
  <si>
    <t>Kantor Layanan Bandar Lampung</t>
  </si>
  <si>
    <t>0721-260201</t>
  </si>
  <si>
    <t>S-3966/NB.111/2018</t>
  </si>
  <si>
    <t>Johan Syahroni</t>
  </si>
  <si>
    <t>Kantor Layanan Bengkulu</t>
  </si>
  <si>
    <t>0736-28613</t>
  </si>
  <si>
    <t>Prima Simatoku</t>
  </si>
  <si>
    <t>Kantor Layanan Karawang</t>
  </si>
  <si>
    <t>Perum Grand Taruma, Ruko Dharmawangsa I  Blok AK Nomor 8, Jalan Tarumanegara Kav. 8, Arteri Tol Karawang Barat I, Desa Sukamakmur, Kecamatan Telukjambe Timur, Kabupaten Karawang</t>
  </si>
  <si>
    <t>0267-8456996</t>
  </si>
  <si>
    <t>Pramudianto</t>
  </si>
  <si>
    <t>Kantor Operasional Balikpapan</t>
  </si>
  <si>
    <t>Ani Sri Winarti</t>
  </si>
  <si>
    <t>Kantor Layanan Jambi</t>
  </si>
  <si>
    <t>Jalan Hayam Wuruk Nomor 32, RT. 020, Kelurahan Jelutung, Kecamatan Jelutung, Kota Jambi</t>
  </si>
  <si>
    <t>0741-32558</t>
  </si>
  <si>
    <t>0741-32458</t>
  </si>
  <si>
    <t>Nelson Sirait</t>
  </si>
  <si>
    <t>Kantor Layanan Kediri</t>
  </si>
  <si>
    <t>0354-688444</t>
  </si>
  <si>
    <t>0354-671597</t>
  </si>
  <si>
    <t>Mei Kusmiati</t>
  </si>
  <si>
    <t>Kantor Layanan Malang</t>
  </si>
  <si>
    <t>0341-362501</t>
  </si>
  <si>
    <t>0341-362500</t>
  </si>
  <si>
    <t>Willy Kusuma</t>
  </si>
  <si>
    <t>Kantor Layanan Palu</t>
  </si>
  <si>
    <t>Hermanto P. Tampu</t>
  </si>
  <si>
    <t>Kantor Layanan Palangkaraya</t>
  </si>
  <si>
    <t>Kantor Layanan Ambon</t>
  </si>
  <si>
    <t>0911-343621</t>
  </si>
  <si>
    <t>Andreas Krofan</t>
  </si>
  <si>
    <t>Kantor Layanan Samarinda</t>
  </si>
  <si>
    <t>0541-771142</t>
  </si>
  <si>
    <t>0541-771144</t>
  </si>
  <si>
    <t>Marhamah</t>
  </si>
  <si>
    <t>Kantor Layanan Jayapura</t>
  </si>
  <si>
    <t>KOTA JAYAPURA</t>
  </si>
  <si>
    <t>0967-583055</t>
  </si>
  <si>
    <t>Yuliana Pasoloran</t>
  </si>
  <si>
    <t>Kantor Layanan Kupang</t>
  </si>
  <si>
    <t>0380-824880</t>
  </si>
  <si>
    <t>Regina Antonia Salar</t>
  </si>
  <si>
    <t>Kantor Layanan Mataram</t>
  </si>
  <si>
    <t>0370-649661</t>
  </si>
  <si>
    <t>Ni Nyoman Ayu Budiar</t>
  </si>
  <si>
    <t>Ni Nyoman Ayu Budiari</t>
  </si>
  <si>
    <t>Kantor Layanan Gorontalo</t>
  </si>
  <si>
    <t>Risnawati R. Baso</t>
  </si>
  <si>
    <t>Risnawati Rustam Baso</t>
  </si>
  <si>
    <t>Kantor Layanan Solo</t>
  </si>
  <si>
    <t>Jalan Adi Sucipto Nomor 67, Blok F, Kelurahan Kerten, Kecamatan Laweyan, Kota Surakarta</t>
  </si>
  <si>
    <t>0271-731956</t>
  </si>
  <si>
    <t>Indra Edi Laksono</t>
  </si>
  <si>
    <t>Kantor Layanan Pasuruan</t>
  </si>
  <si>
    <t>Ruko Pangsud Square Blok D/IV, Jalan Panglima Sudirman Nomor 96/24, Kelurahan Purworejo, Kecamatan Purworejo</t>
  </si>
  <si>
    <t>PASURUAN</t>
  </si>
  <si>
    <t>0343-414966</t>
  </si>
  <si>
    <t>Tutik Pujianti</t>
  </si>
  <si>
    <t>Kantor Layanan Tanah Grogot</t>
  </si>
  <si>
    <t>0543-22657</t>
  </si>
  <si>
    <t>Roy Alung La’bi</t>
  </si>
  <si>
    <t>Kantor Layanan Banjarmasin</t>
  </si>
  <si>
    <t>0511-3306507</t>
  </si>
  <si>
    <t>0511-3306270</t>
  </si>
  <si>
    <t>Devi Wulandari</t>
  </si>
  <si>
    <t>Kantor Layanan Pontianak</t>
  </si>
  <si>
    <t>Jalan Gusti Hamzah Nomor  4G, RT. 001, RW. 008, Kelurahan Sungaijawi, Kecamatan Pontianak Kota, Kota Pontianak</t>
  </si>
  <si>
    <t>0561-732499</t>
  </si>
  <si>
    <t>0561-6783949</t>
  </si>
  <si>
    <t>Akhmad Yani</t>
  </si>
  <si>
    <t>021-55761607</t>
  </si>
  <si>
    <t>Kantor Layanan Bogor</t>
  </si>
  <si>
    <t>0251-8319888</t>
  </si>
  <si>
    <t>0251-8384160</t>
  </si>
  <si>
    <t>Delvi Firnando</t>
  </si>
  <si>
    <t>Kantor Layanan Tuban</t>
  </si>
  <si>
    <t>0356-328264</t>
  </si>
  <si>
    <t>Tri Roni Santoso</t>
  </si>
  <si>
    <t>Kantor Layanan Pekalongan</t>
  </si>
  <si>
    <t>0285-4416555</t>
  </si>
  <si>
    <t>0285-426038</t>
  </si>
  <si>
    <t>Ageng Rizkiyah</t>
  </si>
  <si>
    <t>031-8275001</t>
  </si>
  <si>
    <t>Kantor Layanan Tarakan</t>
  </si>
  <si>
    <t>Jl. Mulawarman No. 20, RT. 14, Kel. Karang Anyar Pantai, Kec. Tarakan Barat, Kota Tarakan</t>
  </si>
  <si>
    <t>0551-51151</t>
  </si>
  <si>
    <t>0551-22911</t>
  </si>
  <si>
    <t>Yugo Akhsono</t>
  </si>
  <si>
    <t>Effie R. Djawie</t>
  </si>
  <si>
    <t>Kantor Layanan Prabumulih</t>
  </si>
  <si>
    <t>0713-3300412</t>
  </si>
  <si>
    <t>Agus Triyanto</t>
  </si>
  <si>
    <t>Kantor Layanan Yogyakarta</t>
  </si>
  <si>
    <t>S-4603/NB.111/2015</t>
  </si>
  <si>
    <t>Dini Setiani</t>
  </si>
  <si>
    <t>Kantor Layanan Padang</t>
  </si>
  <si>
    <t>0751-232247</t>
  </si>
  <si>
    <t>Jayandra</t>
  </si>
  <si>
    <t>Kantor Operasional Medan</t>
  </si>
  <si>
    <t>0261-6613082</t>
  </si>
  <si>
    <t>Kukuh Wibowo Suluh</t>
  </si>
  <si>
    <t>Kukuh Wibowo Suluh Dwi</t>
  </si>
  <si>
    <t>Kantor Layanan Pangkalpinang</t>
  </si>
  <si>
    <t>Jalan A. Yani Nomor 11, Ruko Red Corner Nomor IV, Kelurahan Batin Tikal, Kecamatan Taman Sari, Kota Pangkalpinang</t>
  </si>
  <si>
    <t>0717-438249</t>
  </si>
  <si>
    <t>Eko Saputra</t>
  </si>
  <si>
    <t>Kantor Layanan Bekasi</t>
  </si>
  <si>
    <t>021-29620425</t>
  </si>
  <si>
    <t>Ferdiansyah</t>
  </si>
  <si>
    <t>Kantor Operasional Palembang</t>
  </si>
  <si>
    <t>Kantor Layanan Batam</t>
  </si>
  <si>
    <t>0778-456622</t>
  </si>
  <si>
    <t>0778-456621</t>
  </si>
  <si>
    <t>Mindo Dameria</t>
  </si>
  <si>
    <t>Kantor Layanan Bontang</t>
  </si>
  <si>
    <t>Paidah Kamil</t>
  </si>
  <si>
    <t>Kantor Operasional Semarang</t>
  </si>
  <si>
    <t>Kantor Layanan Kudus</t>
  </si>
  <si>
    <t>0261-430355</t>
  </si>
  <si>
    <t>PT Bhinneka Life Indonesia</t>
  </si>
  <si>
    <t>PT Heksa Solution Insurance</t>
  </si>
  <si>
    <t>021-29539998</t>
  </si>
  <si>
    <t>N/A@gmail.com</t>
  </si>
  <si>
    <t>021-50816111</t>
  </si>
  <si>
    <t>021-31112628</t>
  </si>
  <si>
    <t>ronald.pardede@chinalife.co.id</t>
  </si>
  <si>
    <t>www.chinalife.co.id</t>
  </si>
  <si>
    <t>KEP-257A/KM.13/1991</t>
  </si>
  <si>
    <t>021-29667345</t>
  </si>
  <si>
    <t>KEP-165/KM.13/1989</t>
  </si>
  <si>
    <t>xxx@xxx.com</t>
  </si>
  <si>
    <t>KEP-384/KMK.017/1997</t>
  </si>
  <si>
    <t>021-5270471</t>
  </si>
  <si>
    <t>KEP-3472/MD/1982</t>
  </si>
  <si>
    <t>contact@meritzkorindo.co.id</t>
  </si>
  <si>
    <t>021-52961555</t>
  </si>
  <si>
    <t>compliance@samsungtugu.co.id</t>
  </si>
  <si>
    <t xml:space="preserve">Peraturan Pemerintah RI No 39 </t>
  </si>
  <si>
    <t>taspen@taspen.com</t>
  </si>
  <si>
    <t>PT Maskapai Reasuransi Indonesia Tbk.</t>
  </si>
  <si>
    <t>PT Reasuransi Indonesia Utama (Persero)</t>
  </si>
  <si>
    <t>PT Reasuransi Nusantara Makmur</t>
  </si>
  <si>
    <t>Grand Puri Niaga, Jalan Puri Kencana Blok K6 No I-J Jakarta 11610</t>
  </si>
  <si>
    <t>021-58351515</t>
  </si>
  <si>
    <t>021-58351514</t>
  </si>
  <si>
    <t>Ruangan T-08, Lower Ground Puri Indah Mall, Kelurahan Kembangan Selatan, Kecamatan Kembangan, Jakarta Barat</t>
  </si>
  <si>
    <t>021-5822588</t>
  </si>
  <si>
    <t>021-0</t>
  </si>
  <si>
    <t>PT. Asuransi Umum Bumiputera 1967 KC YOGYAKARTA</t>
  </si>
  <si>
    <t>Jl. Kol. Sugiyono No. 69</t>
  </si>
  <si>
    <t>0275-385660</t>
  </si>
  <si>
    <t>0274-418110</t>
  </si>
  <si>
    <t>0275385660</t>
  </si>
  <si>
    <t>KC Aceh</t>
  </si>
  <si>
    <t>PT Asuransi Sinar Mas KP Gorontalo</t>
  </si>
  <si>
    <t>S-178/BL/2012</t>
  </si>
  <si>
    <t>Maman Nuraiman</t>
  </si>
  <si>
    <t>PT Asuransi Sinar Mas KP Cimahi</t>
  </si>
  <si>
    <t>Nurbuana</t>
  </si>
  <si>
    <t>PT Asuransi Sinar Mas KP Ambon</t>
  </si>
  <si>
    <t>0911-343985</t>
  </si>
  <si>
    <t>S-3679/BL/2008</t>
  </si>
  <si>
    <t>Ronald Matthew Jozia</t>
  </si>
  <si>
    <t>Ronald Matthew Jozias</t>
  </si>
  <si>
    <t>Kantor Pemasaran Jakarta Barat</t>
  </si>
  <si>
    <t>021-29022341</t>
  </si>
  <si>
    <t>PT Asuransi Sinar Mas - KPA Jakarta Barat</t>
  </si>
  <si>
    <t>Plaza Simas, Jalan Fachrudin Nomor 18, Kelurahan Kampung Bali, Kecamatan Tanah Abang, Kota Administrasi Jakarta Pusat</t>
  </si>
  <si>
    <t>021-29189999</t>
  </si>
  <si>
    <t>S-6041/NB.111/2018</t>
  </si>
  <si>
    <t>Fransisca Maria Karu</t>
  </si>
  <si>
    <t>S-6059/NB.111/2018</t>
  </si>
  <si>
    <t>PT AXA Financial Indonesia - KPM Malang Dieng</t>
  </si>
  <si>
    <t>Jalan Raya Dieng Nomor 19, Kelurahan Bareng, Kecamatan Klojen, Kota Malang</t>
  </si>
  <si>
    <t>0853-30567700</t>
  </si>
  <si>
    <t>S-5968/NB.111/2018</t>
  </si>
  <si>
    <t>Bobby Bosco</t>
  </si>
  <si>
    <t>PT Asuransi Sinar Mas MP Merauke</t>
  </si>
  <si>
    <t>S-3025/NB.111/2014</t>
  </si>
  <si>
    <t>Stephen Stenly Wahyu</t>
  </si>
  <si>
    <t>PT Asuransi Sinar Mas KP agency Medan</t>
  </si>
  <si>
    <t>061-4510707</t>
  </si>
  <si>
    <t>S-9757/BL/2011</t>
  </si>
  <si>
    <t>Herlita S. Lingga</t>
  </si>
  <si>
    <t>Bali Suli</t>
  </si>
  <si>
    <t>Suli Jazz Residence, Jalan Suli nomor 123 Blok B, Kelurahan Dangin Puri Kangin, Kecamatan Denpasar Utara, Kota Denpasar</t>
  </si>
  <si>
    <t>0361-4747433</t>
  </si>
  <si>
    <t>0361-239568</t>
  </si>
  <si>
    <t>Venus</t>
  </si>
  <si>
    <t>PT AIA Financial - AIAFC</t>
  </si>
  <si>
    <t>Lippo Plaza Medan, Lantai 8 dan 9, Jalan Imam Bonjol Nomor 6, Kelurahan Petisah Tengah, Kecamatan Medan Selayang, Kota Medan</t>
  </si>
  <si>
    <t>061-80511200</t>
  </si>
  <si>
    <t>S-6060/NB.111/2018</t>
  </si>
  <si>
    <t>Surianta Br. Tarigan</t>
  </si>
  <si>
    <t>PT Asuransi Sinar Mas - KPA Tangerang</t>
  </si>
  <si>
    <t>Dicky Apriandri</t>
  </si>
  <si>
    <t>0815-5235482</t>
  </si>
  <si>
    <t>021-29189977</t>
  </si>
  <si>
    <t>info@nusantarare.com</t>
  </si>
  <si>
    <t>www.nusantarare.com</t>
  </si>
  <si>
    <t>PT Asuransi Jiwa Inhealth Indonesia</t>
  </si>
  <si>
    <t>PT Asuransi Jiwa Starinvestama (d/h PT Asuransi Jiwa Recapital)</t>
  </si>
  <si>
    <t>PT Asuransi Jiwa Starinvestama</t>
  </si>
  <si>
    <t>021-80618500</t>
  </si>
  <si>
    <t>KEP-05/D.05/2019</t>
  </si>
  <si>
    <t>www.tob-ins.com</t>
  </si>
  <si>
    <t>PT Asuransi Bina Dana Arta Tbk. KC Balikpapan</t>
  </si>
  <si>
    <t>Jl. Marsma Iswahyudi No. 18D Gn Bakaran, Kecamatan Balikpapan Timur</t>
  </si>
  <si>
    <t>0542-762345</t>
  </si>
  <si>
    <t>0542-762295</t>
  </si>
  <si>
    <t>KEP-155/KM.17/2000</t>
  </si>
  <si>
    <t>Early Christian Leo</t>
  </si>
  <si>
    <t>PT Asuransi Tugu Pratama Indonesia,Tbk KC Makassar</t>
  </si>
  <si>
    <t>Jalan Lamaddukelleng Buntu No. 82, RT. 001 RW. 03, Kelurahan Kunjung Mae, Kecamatan Mariso, Kota Makassar</t>
  </si>
  <si>
    <t>S-256/NB.111/2019</t>
  </si>
  <si>
    <t>Anita Nursanti</t>
  </si>
  <si>
    <t>0651-34498</t>
  </si>
  <si>
    <t>Hamzah Rifai</t>
  </si>
  <si>
    <t>PT Asuransi Bina Dana Arta Tbk. KP Malang</t>
  </si>
  <si>
    <t>Jl. Ters Borobudur 61 D Kel. Mojolangu, Kec. Lowokwaru</t>
  </si>
  <si>
    <t>0341-406637</t>
  </si>
  <si>
    <t>0341-497349</t>
  </si>
  <si>
    <t>Oki Hardiansyah</t>
  </si>
  <si>
    <t>PT Asuransi Sinar Mas KP Kotamobagu</t>
  </si>
  <si>
    <t>S-328/BL/2012</t>
  </si>
  <si>
    <t>Riski Juan Kiroyan</t>
  </si>
  <si>
    <t>0451-4021796</t>
  </si>
  <si>
    <t>S-6338/NB.111/2018</t>
  </si>
  <si>
    <t>Juwit Ismail</t>
  </si>
  <si>
    <t>S-6339/NB.111/2018</t>
  </si>
  <si>
    <t>Nugroho Waspodo</t>
  </si>
  <si>
    <t>0967-5165827</t>
  </si>
  <si>
    <t>Merauke Mandala</t>
  </si>
  <si>
    <t>Jalan Raya Mandala Muli (Samping Lion Parcell)</t>
  </si>
  <si>
    <t>0971-3335075</t>
  </si>
  <si>
    <t>0319-9784361</t>
  </si>
  <si>
    <t>0751-20480</t>
  </si>
  <si>
    <t>S-6397/NB.111/2018</t>
  </si>
  <si>
    <t>Wahyu Sumedi</t>
  </si>
  <si>
    <t>S-6396/NB.111/2018</t>
  </si>
  <si>
    <t>Ramli Jamaluddin</t>
  </si>
  <si>
    <t>Tangerang KS Tubun</t>
  </si>
  <si>
    <t>Jalan K.S. Tubun Nomor 86, RT 001 RW 03, Kelurahan Koang Jaya, Kecamatan Karawaci, Kota Tangerang</t>
  </si>
  <si>
    <t>021-55784640</t>
  </si>
  <si>
    <t>0735-3742408</t>
  </si>
  <si>
    <t>LAMPUNG SELATAN</t>
  </si>
  <si>
    <t>0561-8104876</t>
  </si>
  <si>
    <t>Medan Lubuk Pakam</t>
  </si>
  <si>
    <t>Jalan Medan Lubuk Pakam Nomor 75, Kelurahan Lubuk Pakam III, Kecamatan Lubuk Pakam, Kabupaten Deli Serdang</t>
  </si>
  <si>
    <t>0617-9751433</t>
  </si>
  <si>
    <t>0614-577739</t>
  </si>
  <si>
    <t>0614-529966</t>
  </si>
  <si>
    <t>061-88745724</t>
  </si>
  <si>
    <t>Kisaran</t>
  </si>
  <si>
    <t>Rantau Prapat SM Raja</t>
  </si>
  <si>
    <t>Jalan Sisingamangaraja No. 04, Kelurahan Bakaran Batu, Kecamatan Rantau Selatan, Kabupaten Labuhanbatu</t>
  </si>
  <si>
    <t>0624-2601882</t>
  </si>
  <si>
    <t>Dumai Sukajadi</t>
  </si>
  <si>
    <t>Jalan Sultan Syarif Kasim Nomor 215, RT 004, Kelurahan Sukajadi, Kecamatan Dumai Kota, Kota Dumai</t>
  </si>
  <si>
    <t>0765-4301943</t>
  </si>
  <si>
    <t>0777-7360803</t>
  </si>
  <si>
    <t>0711-312926</t>
  </si>
  <si>
    <t>021-63863040</t>
  </si>
  <si>
    <t>0721-264420</t>
  </si>
  <si>
    <t>PT Asuransi Tugu Pratama Ind Tbk - KLKP Denpasar</t>
  </si>
  <si>
    <t>Jalan Gatot Subroto Nomor 335, Desa Dangin Puri Kaja, Kecamatan Denpasar Utara, Kota Denpasar</t>
  </si>
  <si>
    <t>0818-311104</t>
  </si>
  <si>
    <t>S-202/NB.111/2019</t>
  </si>
  <si>
    <t>Andi Senoadji</t>
  </si>
  <si>
    <t>0761-8406207</t>
  </si>
  <si>
    <t>023-18805314</t>
  </si>
  <si>
    <t>0651-7317946</t>
  </si>
  <si>
    <t>Jakarta Kalimalang</t>
  </si>
  <si>
    <t>Gedung Graha Inti Lantai 5, Zona ABC, Jalan Raya Kalimalang Nomor 88, Kota Administrasi Jakarta Timur 13420</t>
  </si>
  <si>
    <t>021-50813113</t>
  </si>
  <si>
    <t>Jakarta Biak</t>
  </si>
  <si>
    <t>Jalan Biak Nomor 66, Cideng, Kota Administrasi Jakarta Pusat</t>
  </si>
  <si>
    <t>SERANG</t>
  </si>
  <si>
    <t>Cimahi Kotamas</t>
  </si>
  <si>
    <t>Komplek Kotamas, Jalan Kotamas Raya Nomor 5, Kota Cimahi</t>
  </si>
  <si>
    <t>022-86002199</t>
  </si>
  <si>
    <t>0741-3073736</t>
  </si>
  <si>
    <t>PT Asuransi Sinar Mas - MP Pangkalan Bun</t>
  </si>
  <si>
    <t>Jalan Udan Said Nomor 1, RT 03, Kelurahan Baru, Kecamatan Arut Selatan, Kabupaten Kotawaringin Barat</t>
  </si>
  <si>
    <t>Pangkalan Bun</t>
  </si>
  <si>
    <t>0532-28234</t>
  </si>
  <si>
    <t>S-6340/NB.111/2018</t>
  </si>
  <si>
    <t>Muhammad John Hutrim</t>
  </si>
  <si>
    <t>0971-324550</t>
  </si>
  <si>
    <t>PT MNC Asuransi Indonesia - KP Palembang</t>
  </si>
  <si>
    <t>0711-373209</t>
  </si>
  <si>
    <t>S-2573/NB.111/2014</t>
  </si>
  <si>
    <t>Dede Susilawati</t>
  </si>
  <si>
    <t>PT Asuransi Tugu Pratama Ind. Tbk - KLKP Lampung</t>
  </si>
  <si>
    <t>Jalan Jenderal Sudirman nomor 23 C-D, Kelurahan Enggal, Kecamatan Enggal, Kota Bandar Lampung</t>
  </si>
  <si>
    <t>0721-6011311</t>
  </si>
  <si>
    <t>S-6395/NB.111/2018</t>
  </si>
  <si>
    <t>Firman Hidayat</t>
  </si>
  <si>
    <t>Marketing Office Syariah Malang</t>
  </si>
  <si>
    <t>0341-3012455</t>
  </si>
  <si>
    <t>S-1319/NB.223/2018</t>
  </si>
  <si>
    <t>Dovan Baihaqi</t>
  </si>
  <si>
    <t>0361-223094</t>
  </si>
  <si>
    <t>SUMBA TIMUR</t>
  </si>
  <si>
    <t>0542-8519757</t>
  </si>
  <si>
    <t>0411-4670790</t>
  </si>
  <si>
    <t>Marketing Office Syariah Medan</t>
  </si>
  <si>
    <t>061-4569279</t>
  </si>
  <si>
    <t>S-1267/NB.223/2018</t>
  </si>
  <si>
    <t>Yudhi Irawan</t>
  </si>
  <si>
    <t>Marketing Office Syariah Yogyakarta</t>
  </si>
  <si>
    <t>0274-555496</t>
  </si>
  <si>
    <t>Monica Gandis Putri</t>
  </si>
  <si>
    <t>Monica Gandis Putri Anggraini</t>
  </si>
  <si>
    <t>Yodha Pambayun</t>
  </si>
  <si>
    <t>Marketing Office Syariah Makassar</t>
  </si>
  <si>
    <t>Awaludin Bachrun</t>
  </si>
  <si>
    <t>PT Asuransi Sinar Mas - KPA Makassar</t>
  </si>
  <si>
    <t>Jalan Gunung Bawakaraeng Nomor 67-69, Kelurahan Gaddong, Kecamatan Bontoala, Kota Makassar</t>
  </si>
  <si>
    <t>0411-3612847</t>
  </si>
  <si>
    <t>S-6157/NB.111/2018</t>
  </si>
  <si>
    <t>Anita Theresia Meyke</t>
  </si>
  <si>
    <t>Anita Theresia Meyke S.</t>
  </si>
  <si>
    <t>Gianyar Dharma Giri</t>
  </si>
  <si>
    <t>Jalan Raya By Pass Dharma Giri Nomor 99 X, Kelurahan Bitera, Kecamatan Gianyar, Kabupaten Gianyar</t>
  </si>
  <si>
    <t>0361-4791980</t>
  </si>
  <si>
    <t>PT Asuransi Sinar Mas - Marketing Point Gianyar</t>
  </si>
  <si>
    <t>Gedung Sinar Mas Centre, Jalan patih Jelantik Nomor 92, Lingkungan Kelod Kauh, Kelurahan Beng, Kecamatan Gianyar, Kabupaten Gianyar</t>
  </si>
  <si>
    <t>0361-950433</t>
  </si>
  <si>
    <t>I Gusti Ketut S.</t>
  </si>
  <si>
    <t>I Gusti Ketut Subiantara</t>
  </si>
  <si>
    <t>0370-7843681</t>
  </si>
  <si>
    <t>Marketing Point Agency Cinere</t>
  </si>
  <si>
    <t>Komplek Duta Mas Ruko Blok A2 nomor 01, Jalan RS. Fatmawati, Kelurahan Cipete Utara, Kecamatan Kebayoran Baru, Jakarta Selatan</t>
  </si>
  <si>
    <t>S-115/NB.111/2019</t>
  </si>
  <si>
    <t>Mazmur</t>
  </si>
  <si>
    <t>Marketing Point Agency Jagakarsa</t>
  </si>
  <si>
    <t>Mattias Mauritz</t>
  </si>
  <si>
    <t>PT Asuransi Tugu Pratama Ind. Tbk - KLKP Cirebon</t>
  </si>
  <si>
    <t>Super Block Office Park/Komplek CSB Mall, Jalan Cipto Mangunkusumo Nomor 18, RT. 05, RW. 09, Kelurahan Pekiringan, Kecamatan Kesambi, Kota Cirebon</t>
  </si>
  <si>
    <t>0813-17521994</t>
  </si>
  <si>
    <t>S-201/NB.111/2019</t>
  </si>
  <si>
    <t>Yayat Supriyatna</t>
  </si>
  <si>
    <t>0721-5607246</t>
  </si>
  <si>
    <t>PT Avrist General Insurance KP Balikpapan</t>
  </si>
  <si>
    <t>Jalan Jend. Sudirman, Balikpapan Super Blok (BSB) Blok G nomor 15, RT 19, Kelurahan Damai Bahagia, Kecamatan Balikpapan Selatan, Kota Balikpapan</t>
  </si>
  <si>
    <t>S-6394/NB.111/2018</t>
  </si>
  <si>
    <t>PT Avrist General Insurance KP Medan</t>
  </si>
  <si>
    <t>Jalan H. Adam Malik nomor 18/46, Kelurahan Silalas, Kecamatan Medan Barat, Kota Medan</t>
  </si>
  <si>
    <t>Jeny</t>
  </si>
  <si>
    <t>PT Avrist General Insurance KP Bandung</t>
  </si>
  <si>
    <t>Jalan Veteran nomor 34-B, RT 03, RW 04, Kelurahan Kebon Pisang, Kecamatan Sumur Bandung, Kota Bandung</t>
  </si>
  <si>
    <t>Fuad Indra</t>
  </si>
  <si>
    <t>PT AXA Financial Indonesia - Pantai Indah Utara</t>
  </si>
  <si>
    <t>Metro Broadway The Gallery Blok 8 CG, Kelurahan Kapuk Muara, Kecamatan Penjaringan, Kota Administrasi Jakarta Utara</t>
  </si>
  <si>
    <t>021-30010518</t>
  </si>
  <si>
    <t>021-30010519</t>
  </si>
  <si>
    <t>S-275/NB.111/2019</t>
  </si>
  <si>
    <t>Cicilia Nina Triana</t>
  </si>
  <si>
    <t>PT Asuransi Sinar Mas - Marketing Point Marisa</t>
  </si>
  <si>
    <t>Jalan Batu Pasang, Dusun Anggrek, Desa Marisa Utara, Kecamatan Marisa, Kabupaten Pohuwato</t>
  </si>
  <si>
    <t>PAHUWATO</t>
  </si>
  <si>
    <t>0443-210380</t>
  </si>
  <si>
    <t>Parulian Sitohang</t>
  </si>
  <si>
    <t>PT Asuransi Sinar Mas - Marketing Point Palopo</t>
  </si>
  <si>
    <t>Gedung Bank Sinar Mas Lantai 2, Jalan Kelapa, Kota Palopo</t>
  </si>
  <si>
    <t>0881-2340656</t>
  </si>
  <si>
    <t>Hendro Pramono</t>
  </si>
  <si>
    <t>PT Asuransi Sinar Mas - KP Agency Solo</t>
  </si>
  <si>
    <t>Gedung Bank Sinar Mas Lantai 2, Komplek Ruko Blok F Kartasura, Jalan A. Yani, RT 01/RW 03, Kelurahan Kartasura, Kecamatan Kartasura, Kabupaten Sukoharjo</t>
  </si>
  <si>
    <t>0271-784398</t>
  </si>
  <si>
    <t>Erlina Kusuma W.</t>
  </si>
  <si>
    <t>Erlina Kusuma Wardhani</t>
  </si>
  <si>
    <t>PT Asuransi Sinar Mas - KPA Samarinda</t>
  </si>
  <si>
    <t>Jalan K.H. Ahmad Dahlan Nomor 45, Kota Samarinda</t>
  </si>
  <si>
    <t>0855-52109888</t>
  </si>
  <si>
    <t>Muhammad Yulaspi</t>
  </si>
  <si>
    <t>Gresik Green Garden</t>
  </si>
  <si>
    <t>031-39927701</t>
  </si>
  <si>
    <t>0251-7568417</t>
  </si>
  <si>
    <t>0769-2341146</t>
  </si>
  <si>
    <t>PT Asuransi Sinar Mas - KPA Ba</t>
  </si>
  <si>
    <t>Komplek Grand Niaga Mas, Jalan Raja Isa, Blok B7 nomor 87, Batam Center, Kelurahan Belian, Kecamatan Batam Kota, Kota Batam</t>
  </si>
  <si>
    <t>0778-7418680</t>
  </si>
  <si>
    <t>S-6355/NB.111/2018</t>
  </si>
  <si>
    <t>Wenny Wijayanti</t>
  </si>
  <si>
    <t>PT Asuransi Sinar Mas - Marketing Point Nabire</t>
  </si>
  <si>
    <t>Gedung Bank Sinarmas, Jalan Merdeka, Kelurahan Karang Mulia, Kecamatan Nabire, Kabupaten Nabire</t>
  </si>
  <si>
    <t>0984-23976</t>
  </si>
  <si>
    <t>Emilius Fatubun</t>
  </si>
  <si>
    <t>021-7512015</t>
  </si>
  <si>
    <t>021-22200834</t>
  </si>
  <si>
    <t>0265-7578675</t>
  </si>
  <si>
    <t>Depok Cinere</t>
  </si>
  <si>
    <t>Jalan Limo Raya No. 101 E, Kelurahan Limo, Kecamatan Limo, Cinere, Kota Depok 16515</t>
  </si>
  <si>
    <t>021-22975132</t>
  </si>
  <si>
    <t>021-77805454</t>
  </si>
  <si>
    <t>0266-6226630</t>
  </si>
  <si>
    <t>0266-006226644</t>
  </si>
  <si>
    <t>Yusni Hakim</t>
  </si>
  <si>
    <t>Tanjung Balai Teuku Umar</t>
  </si>
  <si>
    <t>Jalan Teuku Umar Nomo 132, Kota Tanjung Balai</t>
  </si>
  <si>
    <t>0622-7354727</t>
  </si>
  <si>
    <t>0752-7971791</t>
  </si>
  <si>
    <t>0751-4784268</t>
  </si>
  <si>
    <t>PT Asuransi Sinar Mas - KP Banyuwangi</t>
  </si>
  <si>
    <t>Gedung Bank Sinarmas Lantai 2, Jalan Basuki Rahmat Nomor 61, Kelurahan Singotrunan, Kecamatan Banyuwangi, Kabupaten Banyuwangi</t>
  </si>
  <si>
    <t>0333-410905</t>
  </si>
  <si>
    <t>Rahnu Kristanto</t>
  </si>
  <si>
    <t>021-29678050</t>
  </si>
  <si>
    <t>021-29678051</t>
  </si>
  <si>
    <t>PT Asuransi Tugu Pratama Ind Tbk - KLKP Pekanbaru</t>
  </si>
  <si>
    <t>Jalan Jenderal Sudirman City Square Blok E1, RT 06, RW 06, Kelurahan Tangkerang Selatan, Kecamatan Bukitraya, Pekanbaru</t>
  </si>
  <si>
    <t>0211-3831990</t>
  </si>
  <si>
    <t>S-119/NB.111/2019</t>
  </si>
  <si>
    <t xml:space="preserve">Sdr. Imaduddin </t>
  </si>
  <si>
    <t>GELI-CorSec@greateasternlife.com</t>
  </si>
  <si>
    <t>Menara Kadin Indonesia Building 22nd Floor, Jl. H. R. Rasuna Said Blok X 5 Kav 2-3, Kuningan Timur, Kecamatan Setiabudi, Jakarta Selatan</t>
  </si>
  <si>
    <t>021-57903535</t>
  </si>
  <si>
    <t>KEP.051/KM.13/1991</t>
  </si>
  <si>
    <t>021-3841339</t>
  </si>
  <si>
    <t>Lena</t>
  </si>
  <si>
    <t>021-78844444</t>
  </si>
  <si>
    <t>021-65311150</t>
  </si>
  <si>
    <t>Budi Santosa</t>
  </si>
  <si>
    <t>Aminta Ginting</t>
  </si>
  <si>
    <t>021-39502300</t>
  </si>
  <si>
    <t>Suryadi</t>
  </si>
  <si>
    <t>021-3140267</t>
  </si>
  <si>
    <t>Wisma BII 10Th Fl, Suite 1014 Jl. Pemuda No.60-70</t>
  </si>
  <si>
    <t>KEP-6283/MD/1985</t>
  </si>
  <si>
    <t>Wisma HSBC 4Th Fl Jl. P. Diponegoro No. 11</t>
  </si>
  <si>
    <t>KEP-316/KM.10/2010</t>
  </si>
  <si>
    <t>PT Asuransi Adira Dinamika KC Bandung</t>
  </si>
  <si>
    <t>022-7322975</t>
  </si>
  <si>
    <t>022-7322973</t>
  </si>
  <si>
    <t>Supriyanto</t>
  </si>
  <si>
    <t>PT Asuransi Adira Dinamika KC Kelapa Gading</t>
  </si>
  <si>
    <t>Perkantoran Artha Gading C-02, Jalan Boulevard Artha Gading, Kota Jakarta Utara</t>
  </si>
  <si>
    <t>021-4532007</t>
  </si>
  <si>
    <t>021-45850581</t>
  </si>
  <si>
    <t>KEP-180/KM.6/2004</t>
  </si>
  <si>
    <t>Yudhistira Dwitama</t>
  </si>
  <si>
    <t>PT Asuransi Adira Dinamika KC Medan</t>
  </si>
  <si>
    <t>Jalan Pangeran Diponegoro Nomor 35 Kelurahan Madras Hulu Kecamatan Medan Polonia, Kota Medan</t>
  </si>
  <si>
    <t>061-41503456</t>
  </si>
  <si>
    <t>061-4533678</t>
  </si>
  <si>
    <t>S-4036/NB.111/2014</t>
  </si>
  <si>
    <t>Diana Wisata</t>
  </si>
  <si>
    <t>PT Asuransi Adira Dinamika KC Semarang</t>
  </si>
  <si>
    <t>Bank Danamon Building Lantai 9 Jalan Pemuda No. 175, Kota Semarang</t>
  </si>
  <si>
    <t>024-3545151</t>
  </si>
  <si>
    <t>024-3541919</t>
  </si>
  <si>
    <t>KEP-093/KM.5/2006</t>
  </si>
  <si>
    <t>Yusendro Widy</t>
  </si>
  <si>
    <t>PT Asuransi Adira Dinamika KC Surabaya</t>
  </si>
  <si>
    <t>Jl. Raya Jemursari No. 78</t>
  </si>
  <si>
    <t>031-8414666</t>
  </si>
  <si>
    <t>031-8473412</t>
  </si>
  <si>
    <t>S-5321/NB.111/2014</t>
  </si>
  <si>
    <t>Yudho Andiono</t>
  </si>
  <si>
    <t>PT Asuransi Adira Dinamika KC Pekanbaru</t>
  </si>
  <si>
    <t>Jalan Soekarno-Hatta No. 123 Arengka 1, Kota Pekanbaru</t>
  </si>
  <si>
    <t>0761-7891441</t>
  </si>
  <si>
    <t>0761-839028</t>
  </si>
  <si>
    <t>Donna Pertiwi</t>
  </si>
  <si>
    <t>PT Asuransi Adira Dinamika KC Palembang</t>
  </si>
  <si>
    <t>Jl. Residen H. Abdul Rozak, RT. 002 RW.001, Kelurahan Bukit Sangkai, Kecamatan Kalidoni, Kota Palembang</t>
  </si>
  <si>
    <t>0711-813599</t>
  </si>
  <si>
    <t>0711-812831</t>
  </si>
  <si>
    <t>Yasir Hidayat Arifin</t>
  </si>
  <si>
    <t>KC Medan</t>
  </si>
  <si>
    <t>KC Bandung</t>
  </si>
  <si>
    <t>KC Semarang</t>
  </si>
  <si>
    <t>KC Makasar</t>
  </si>
  <si>
    <t>KC Pekanbaru</t>
  </si>
  <si>
    <t>KC Palembang</t>
  </si>
  <si>
    <t>KC Surabaya</t>
  </si>
  <si>
    <t>S-721/MK.13/1990</t>
  </si>
  <si>
    <t>PT Lippo General Insurance Tbk. KC Cikarang</t>
  </si>
  <si>
    <t>Ruko Robsons Square,  Jl. M.H Thamrin Blok C - 18, Lippo Cikarang, Bekasi 17550</t>
  </si>
  <si>
    <t>KEP-3/NB.111/2015</t>
  </si>
  <si>
    <t>KEP-5/NB.111/2015</t>
  </si>
  <si>
    <t>Jalan Boulevard Raya Timur Blok ZC 1 No 08 Kelapa Gading</t>
  </si>
  <si>
    <t>KEP-4/NB.111/2015</t>
  </si>
  <si>
    <t>KEP-219/NB.11/2013</t>
  </si>
  <si>
    <t>KEP-220/NB.11/2013</t>
  </si>
  <si>
    <t>KC Palu</t>
  </si>
  <si>
    <t>Rukan Paluta Building, Jl.Prof.Mohhammad Yamin No.114, Tatura Utara</t>
  </si>
  <si>
    <t>0451-487006</t>
  </si>
  <si>
    <t>0451-486781</t>
  </si>
  <si>
    <t>KEP-99/NB.111/2014</t>
  </si>
  <si>
    <t>Runggawarsito</t>
  </si>
  <si>
    <t>Runggawaristo</t>
  </si>
  <si>
    <t>KC Madiun</t>
  </si>
  <si>
    <t>Jl. Haji Agus Salim No. 102, Madiun 63129</t>
  </si>
  <si>
    <t>0351-452984</t>
  </si>
  <si>
    <t>0351-453084</t>
  </si>
  <si>
    <t>KEP-155/NB.111/2014</t>
  </si>
  <si>
    <t>M.Abdul Siswandono</t>
  </si>
  <si>
    <t>KC Jakarta Barat</t>
  </si>
  <si>
    <t>Rukan Rich Palace Jl. Meruya Ilir No. 36-40 Blok B-12, Jakarta Barat 11620</t>
  </si>
  <si>
    <t>021-58910020</t>
  </si>
  <si>
    <t>021-58910021</t>
  </si>
  <si>
    <t>KEP-239/NB.111/2014</t>
  </si>
  <si>
    <t>Rakhmad Mujoko</t>
  </si>
  <si>
    <t>KC Jakarta Timur</t>
  </si>
  <si>
    <t>Rukan Mitra Matraman Jl. Matraman Raya Blok A1 No. 21 Jakarta Timur 13150</t>
  </si>
  <si>
    <t>021-85918128</t>
  </si>
  <si>
    <t>021-85918129</t>
  </si>
  <si>
    <t>KEP-238/NB.111/2014</t>
  </si>
  <si>
    <t>Reza Yudo Saputro</t>
  </si>
  <si>
    <t>KC Gorontalo</t>
  </si>
  <si>
    <t>Jl. Nani Wartabonbe No. 45, Kel. Limba U-1, Kota Selatan, Kota Gorontalo 96115</t>
  </si>
  <si>
    <t>0435-826275</t>
  </si>
  <si>
    <t>0435-826273</t>
  </si>
  <si>
    <t>KEP-235/NB.111/2014</t>
  </si>
  <si>
    <t>Noval</t>
  </si>
  <si>
    <t>KC Jember</t>
  </si>
  <si>
    <t>Jl. Ahmad Yani No. 12, Kelurahan Kepatihan, Kecamatan Kaliwates, Kabupaten Jember, 68137</t>
  </si>
  <si>
    <t>0331-488111</t>
  </si>
  <si>
    <t>0331-411896</t>
  </si>
  <si>
    <t>KEP-154/NB.111/2014</t>
  </si>
  <si>
    <t>Ida Bagus Made J</t>
  </si>
  <si>
    <t>Ida Bagus Made Jayandana</t>
  </si>
  <si>
    <t>KC Jayapura</t>
  </si>
  <si>
    <t>Jl. Kawasan Bisnis Ruko Pasifik Permai, Dok II, Blok C-5, Jayapura, Papua, 99112</t>
  </si>
  <si>
    <t>0967-550538</t>
  </si>
  <si>
    <t>KEP-186/NB.111/2014</t>
  </si>
  <si>
    <t>Yaman Fauzi</t>
  </si>
  <si>
    <t>KC Mataram</t>
  </si>
  <si>
    <t>Jl. Sriwijaya No. 318 Kel. Punia, Kec. Kota Mataram, Mataram, 83127</t>
  </si>
  <si>
    <t>0370-636872</t>
  </si>
  <si>
    <t>0370-647090</t>
  </si>
  <si>
    <t>KEP-227/NB.111/2014</t>
  </si>
  <si>
    <t>Pamunjak Ijul Samugi</t>
  </si>
  <si>
    <t>KC Purwokerto</t>
  </si>
  <si>
    <t>Jl. Dr. Angka No. 12 Purwokerto Timur</t>
  </si>
  <si>
    <t>0281-632328</t>
  </si>
  <si>
    <t>KEP-185/NB.111/2014</t>
  </si>
  <si>
    <t>Awang Haryadi</t>
  </si>
  <si>
    <t>KC Kediri</t>
  </si>
  <si>
    <t>Jl. Brawijaya No. 25B, Kec. Pakelan Kediri 64123</t>
  </si>
  <si>
    <t>0354-694666</t>
  </si>
  <si>
    <t>0354-672666</t>
  </si>
  <si>
    <t>KEP-157/NB.111/2014</t>
  </si>
  <si>
    <t>AA Gede Mayura</t>
  </si>
  <si>
    <t>KC Lampung</t>
  </si>
  <si>
    <t>KEP-429/NB.111/2014</t>
  </si>
  <si>
    <t>KC MAKASSAR</t>
  </si>
  <si>
    <t>Jl. Padjonga. DG. Ngalle No. 25, Makassar,  90131</t>
  </si>
  <si>
    <t>KC BALIKPAPAN</t>
  </si>
  <si>
    <t>Jl. Jend. Sudirman No. 22A Kel. Damai Bahagia Balikpapan Selatan, Balikpapan Kaltim 76114</t>
  </si>
  <si>
    <t>KC PALANGKARAYA</t>
  </si>
  <si>
    <t>Jl. RTA Milono No. 54 B-D Palangkaraya Kalimantan Tengah, 73112</t>
  </si>
  <si>
    <t>KC BANJARMASIN</t>
  </si>
  <si>
    <t>Jl. Achmad Yani KM 6,9 No. 2 Rt.005 Rw.002 Kertak Hanyar, Banjarmasin 70654</t>
  </si>
  <si>
    <t>KC PONTIANAK</t>
  </si>
  <si>
    <t>Jl. Sumatra/M. Sohor No. 29 E-F, Pontianak 78121</t>
  </si>
  <si>
    <t>KC MEDAN</t>
  </si>
  <si>
    <t>Intiland Tower, Lantai 7 Suite 05D , Jln. Panglima Sudirman 101-103, Surabaya 60271</t>
  </si>
  <si>
    <t>KC Kepulauan Riau</t>
  </si>
  <si>
    <t>Gedung Bank Panin Lt. 4 Jalan Asia Afrika No. 166-170, Kota Bandung</t>
  </si>
  <si>
    <t>Jl. Raya Darmo No. 64 Rt 02 Rw X</t>
  </si>
  <si>
    <t>KEP-237/NB.111/2015</t>
  </si>
  <si>
    <t>KEP-37/NB.111/2014</t>
  </si>
  <si>
    <t>KC Kupang</t>
  </si>
  <si>
    <t>0380-8431103</t>
  </si>
  <si>
    <t>0380-823050</t>
  </si>
  <si>
    <t>KEP-325/NB.111/2014</t>
  </si>
  <si>
    <t>Daniel Sako</t>
  </si>
  <si>
    <t>Pontianak</t>
  </si>
  <si>
    <t>Jalan Perdana, Komp. Perdana Square C-12, RT 001/RW 002, Kelurahan Parittokaya, Pontianak, Kalimantan Barat</t>
  </si>
  <si>
    <t>KEP-130/NB.111/2015</t>
  </si>
  <si>
    <t>Suparwan</t>
  </si>
  <si>
    <t>KC Ternate</t>
  </si>
  <si>
    <t>Jl.Hasan Esa No.151, Kel.Takoma, Ternate Selatan</t>
  </si>
  <si>
    <t>0921-3124068</t>
  </si>
  <si>
    <t>0921-3124080</t>
  </si>
  <si>
    <t>KEP-237/NB.111/2014</t>
  </si>
  <si>
    <t>Andi Zaiful</t>
  </si>
  <si>
    <t>KC Manado</t>
  </si>
  <si>
    <t>KC Solo</t>
  </si>
  <si>
    <t>KEP-126/NB.111/2015</t>
  </si>
  <si>
    <t>PT Asuransi Sinar Mas KC Tangerang Selatan</t>
  </si>
  <si>
    <t>021-5384800</t>
  </si>
  <si>
    <t>KEP-329/NB.111/2019</t>
  </si>
  <si>
    <t>KC Malang</t>
  </si>
  <si>
    <t>KEP-151/NB.111/2015</t>
  </si>
  <si>
    <t>Yogyakarta</t>
  </si>
  <si>
    <t>Gedung Panin Lantai 2, Jalan Affandi CT X/10, Caturtunggal, Depok, Kabupaten Sleman, Daerah Istimewa Yogyakarta</t>
  </si>
  <si>
    <t>0274-557538</t>
  </si>
  <si>
    <t>S-1373/NB.111/2017</t>
  </si>
  <si>
    <t>Hadi Prasetiyawan</t>
  </si>
  <si>
    <t>Gedung Sumsel Babel Lantai 5 Room 503, Jl Hj Ahmad Bastari No.07. Palembang 30252</t>
  </si>
  <si>
    <t>KC Pangkalan Bun</t>
  </si>
  <si>
    <t>Jl.P Diponogoro Rt.002, Kel.Sidorejo, Kec.Arut Selatan, Pangkalan Bun</t>
  </si>
  <si>
    <t>0532-2065485</t>
  </si>
  <si>
    <t>0532-2033167</t>
  </si>
  <si>
    <t>KEP-326/NB.111/2014</t>
  </si>
  <si>
    <t>Andrew Rondonuwu</t>
  </si>
  <si>
    <t>KC Kisaran</t>
  </si>
  <si>
    <t>Jl. Ahmad Yani, Komplek Graha Terminal No. 1 Kisaran 21216</t>
  </si>
  <si>
    <t>0623-347284</t>
  </si>
  <si>
    <t>0623-347030</t>
  </si>
  <si>
    <t>KEP-241/NB.111/2014</t>
  </si>
  <si>
    <t>Jusri P.J Sianipar</t>
  </si>
  <si>
    <t>Jalan Pattimura No. 3 RT 002, LK II, Bandar Lampung, Lampung</t>
  </si>
  <si>
    <t>KEP-49/NB.111/2015</t>
  </si>
  <si>
    <t>Palembang</t>
  </si>
  <si>
    <t>Jalan Basuki Rahmat No. 1608 G, Palembang, Sumatera Selatan</t>
  </si>
  <si>
    <t>KEP-48/NB.111/2015</t>
  </si>
  <si>
    <t>Donny Setiawan</t>
  </si>
  <si>
    <t>022-87804776</t>
  </si>
  <si>
    <t>022-4219977</t>
  </si>
  <si>
    <t>KEP-50/NB.111/2015</t>
  </si>
  <si>
    <t>Gedung Menara Kadin Indonesia Lt. 21, Jalan HR Rasuna Said Blok X-5 Kavling 2-3, Kelurahan Kuningan Timur, Kecamatan Setiabudi, Jakarta Selatan 12950</t>
  </si>
  <si>
    <t>021-3503737</t>
  </si>
  <si>
    <t>021-3804036</t>
  </si>
  <si>
    <t>KEP-423/NB.111/2014</t>
  </si>
  <si>
    <t>Edi Apriansah</t>
  </si>
  <si>
    <t>KC Banda Aceh - D.I. Banda Aceh</t>
  </si>
  <si>
    <t>S-251/NB.111/2019</t>
  </si>
  <si>
    <t>Sazwar Dilwan</t>
  </si>
  <si>
    <t>Marketing Office Syariah Balikpapan</t>
  </si>
  <si>
    <t>S-114/Nb.223/2019</t>
  </si>
  <si>
    <t>Nendy Ayu Pristika S</t>
  </si>
  <si>
    <t>Nendy Ayu Pristika Sari</t>
  </si>
  <si>
    <t>021-29937777</t>
  </si>
  <si>
    <t>0711-5738805</t>
  </si>
  <si>
    <t>0271-731672</t>
  </si>
  <si>
    <t>0271-736545</t>
  </si>
  <si>
    <t>Awan Satriadi</t>
  </si>
  <si>
    <t>PT Asuransi Umum Mega KP Pontianak</t>
  </si>
  <si>
    <t>0561-749796</t>
  </si>
  <si>
    <t>Yudhi Chandra</t>
  </si>
  <si>
    <t>PT Asuransi Umum Mega KP Manado</t>
  </si>
  <si>
    <t>0431-843587</t>
  </si>
  <si>
    <t>Indri Greicillia Pes</t>
  </si>
  <si>
    <t>PT Asuransi Umum Mega KP Semarang</t>
  </si>
  <si>
    <t>024-86460921</t>
  </si>
  <si>
    <t>024-8456804</t>
  </si>
  <si>
    <t>S-829/BL/2006</t>
  </si>
  <si>
    <t>Ragil Sukesi</t>
  </si>
  <si>
    <t>PT Asuransi Umum Mega KP Batam</t>
  </si>
  <si>
    <t>0778-425509</t>
  </si>
  <si>
    <t>0778-425507</t>
  </si>
  <si>
    <t>S-6590/BL/2007</t>
  </si>
  <si>
    <t>Elas Fhiruzi Subchan</t>
  </si>
  <si>
    <t>0231-226896</t>
  </si>
  <si>
    <t>S-1265/BL/2006</t>
  </si>
  <si>
    <t>Ajat Sudrajat</t>
  </si>
  <si>
    <t>PT Asuransi Umum Mega KP Lampung</t>
  </si>
  <si>
    <t>0721-240501</t>
  </si>
  <si>
    <t>0721-266753</t>
  </si>
  <si>
    <t>M. Budiansyah</t>
  </si>
  <si>
    <t>PT Asuransi Umum Mega KP Palembang</t>
  </si>
  <si>
    <t>0711-371955</t>
  </si>
  <si>
    <t>0711-370411</t>
  </si>
  <si>
    <t>S-1869/BL/2008</t>
  </si>
  <si>
    <t>Fahra Lubis</t>
  </si>
  <si>
    <t>PT Asuransi Cakrawala Proteksi Indonesia KPCirebon</t>
  </si>
  <si>
    <t>S-417/NB.11/2016</t>
  </si>
  <si>
    <t>KP Solo</t>
  </si>
  <si>
    <t>KP Yogyakarta</t>
  </si>
  <si>
    <t>KP Manado</t>
  </si>
  <si>
    <t>Ruko Megasmart IV, Jalan Pierre Tendean No. 8, Manado</t>
  </si>
  <si>
    <t>KP Papua</t>
  </si>
  <si>
    <t>S-6794/NB.111/2015</t>
  </si>
  <si>
    <t>0361-4717227</t>
  </si>
  <si>
    <t>0361-4717226</t>
  </si>
  <si>
    <t>S-2504/LK/2004</t>
  </si>
  <si>
    <t>Yulita Wibisono</t>
  </si>
  <si>
    <t>KP Palembang Representative Office</t>
  </si>
  <si>
    <t>KP Semarang Representative Office</t>
  </si>
  <si>
    <t>Ruko Casa Grande No. 2 Jl. Ring Road Utara, Maguwoharjo, Depok, Sleman</t>
  </si>
  <si>
    <t>B.118/GA/S/IX/2014</t>
  </si>
  <si>
    <t>S-902/NB.11/2014</t>
  </si>
  <si>
    <t>S-1538</t>
  </si>
  <si>
    <t>Eko C</t>
  </si>
  <si>
    <t>Eko Chandra W</t>
  </si>
  <si>
    <t>0711-382235</t>
  </si>
  <si>
    <t>0711-376277</t>
  </si>
  <si>
    <t>Ruko Manahan Blok A, RT. 001 RW. 013, Kel. Manahan, Kec. Banjarsari, Kota Surakarta</t>
  </si>
  <si>
    <t>S-1303/MK.10/2007</t>
  </si>
  <si>
    <t>KP Cikarang</t>
  </si>
  <si>
    <t>S-2284/LK/2001</t>
  </si>
  <si>
    <t>0542-82516002</t>
  </si>
  <si>
    <t>Ruko Duta Mas Fatmawati Gedung Bank Jasa Jakarta 3Rd Fl</t>
  </si>
  <si>
    <t>S-13490/BL/2012</t>
  </si>
  <si>
    <t>S-2921/NB.111/2014</t>
  </si>
  <si>
    <t>S-5743/BL/2007</t>
  </si>
  <si>
    <t>Jl. Demang Lebar Daun No. 3</t>
  </si>
  <si>
    <t>Ruko Nalendra Jd-61 Solo Baru</t>
  </si>
  <si>
    <t>Ruko Supratman Bizz Centre, Jl Ahmad Yani No 279 E, Bandung</t>
  </si>
  <si>
    <t>S-3523/NB.11/2013</t>
  </si>
  <si>
    <t>PT Asuransi Umum Mega KP Jambi</t>
  </si>
  <si>
    <t>0741-7837166</t>
  </si>
  <si>
    <t>Tri Bayu Mukti W.</t>
  </si>
  <si>
    <t>PT Asuransi Umum Mega KP Yogyakarta</t>
  </si>
  <si>
    <t>0274-581929</t>
  </si>
  <si>
    <t>0274-581928</t>
  </si>
  <si>
    <t>S-203/BL/2007</t>
  </si>
  <si>
    <t>Ahmad Tabrani</t>
  </si>
  <si>
    <t>PT Asuransi Umum Mega KP Samarinda</t>
  </si>
  <si>
    <t>0541-4110097</t>
  </si>
  <si>
    <t>Rina Amelia</t>
  </si>
  <si>
    <t>PT Asuransi Umum Mega KP Pekanbaru</t>
  </si>
  <si>
    <t>0761-35594</t>
  </si>
  <si>
    <t>0761-36930</t>
  </si>
  <si>
    <t>David Nevendi</t>
  </si>
  <si>
    <t>PT Asuransi Ramayana Tbk - KP Karawang</t>
  </si>
  <si>
    <t>Ruko Grand Plaza Blok IV/7 Galuh Mas, RT 009, RW 015, Desa Sukaharja, Kecamatan Telukjambe Timur, Kabupaten Karawang</t>
  </si>
  <si>
    <t>0267-8411212</t>
  </si>
  <si>
    <t>0267-8477390</t>
  </si>
  <si>
    <t>S-215/NB.111/2019</t>
  </si>
  <si>
    <t>Monica Selly Pertiwi</t>
  </si>
  <si>
    <t>S-1738/NB.111/2014</t>
  </si>
  <si>
    <t>PT Asuransi Adira Dinamika KP Karawang</t>
  </si>
  <si>
    <t>0267-408510</t>
  </si>
  <si>
    <t>Setyawan Abdurachman</t>
  </si>
  <si>
    <t>PT Asuransi Allianz Utama Indonesia KP Surakarta</t>
  </si>
  <si>
    <t>0271-718069</t>
  </si>
  <si>
    <t>PT AIA Financial - Sga Star Group Agency</t>
  </si>
  <si>
    <t>Gedung AIA Central Lantai 20, Jalan Jenderal Sudirman Kav. 48A, Jakarta Selatan</t>
  </si>
  <si>
    <t>S-325/NB.111/2019</t>
  </si>
  <si>
    <t>Kosen Chewandi</t>
  </si>
  <si>
    <t>0542-8705305</t>
  </si>
  <si>
    <t>KP Bekasi</t>
  </si>
  <si>
    <t>0-0815930852</t>
  </si>
  <si>
    <t>S-5625/NB.111/2017</t>
  </si>
  <si>
    <t>Ilham Syafar Darmawa</t>
  </si>
  <si>
    <t>Ilham Syafar Darmawan</t>
  </si>
  <si>
    <t>Kantor Pemasaran Pangkal Pinang</t>
  </si>
  <si>
    <t>Jalan Soekarno Hatta nomor 004, RT 14/005, Kelurahan Dul, Kecamatan Pangkalanbaru</t>
  </si>
  <si>
    <t>S-4420/NB.111/2014</t>
  </si>
  <si>
    <t>Sdr. Ocky Rizkiansyah Prakarsa</t>
  </si>
  <si>
    <t>PT Asuransi Jiwa Sequis Life - KP Malang</t>
  </si>
  <si>
    <t>Jalan Jend. Basuki Rahmat Nomor 6C, RT. 008, RW. 009, Kelurahan Kauman, Kecamatan Klojen, Kota Malang</t>
  </si>
  <si>
    <t>0341-400700</t>
  </si>
  <si>
    <t>S-516/NB.111/2019</t>
  </si>
  <si>
    <t>Christoffer R</t>
  </si>
  <si>
    <t>Christoffer Rorimpandey</t>
  </si>
  <si>
    <t>S-515/NB.111/2019</t>
  </si>
  <si>
    <t>PT AJ Sinarmas MISG - Kantor Pemasaran Kendari</t>
  </si>
  <si>
    <t>Jalan Lasandara Nomor 11B, RT 022/RW 009, Kelurahan Korumba, Kecamatan Mandonga, Kota Kendari</t>
  </si>
  <si>
    <t>0401-3005621</t>
  </si>
  <si>
    <t>Indah Basuki</t>
  </si>
  <si>
    <t>PT AIA Financial - Tmc Mdn Center Premier</t>
  </si>
  <si>
    <t>061-7320597</t>
  </si>
  <si>
    <t>Wirio Wijaya</t>
  </si>
  <si>
    <t>Tangerang City Blok D No. 59, Jalan Sudirman No. 1, Kelurahan Babakan, Kecamatan Tangerang, Kota Tangerang</t>
  </si>
  <si>
    <t>021-29529254</t>
  </si>
  <si>
    <t>KEP-427/KM.17/1995</t>
  </si>
  <si>
    <t>KP Pekanbaru</t>
  </si>
  <si>
    <t>Jalan Jend Sudirman Komplek Sudirman Business Central Blok B-9, Kelurahan Tengkerang Selatan, Kecamatan Bukitraya, Kota Pekanbaru</t>
  </si>
  <si>
    <t>Kantor Pemasaran Ambon</t>
  </si>
  <si>
    <t>Gedung Bank Panin, Jalan Diponegoro nomor 20, Ambon</t>
  </si>
  <si>
    <t>S-219/NB.11/2014</t>
  </si>
  <si>
    <t>Sdri. Violeta Tumiaty</t>
  </si>
  <si>
    <t>KP Banjarmasin</t>
  </si>
  <si>
    <t>Jalan Ahmad Yani Km. 7,9, Kelurahan Manarap Lama, Kecamatan Banjar, Banjarmasin</t>
  </si>
  <si>
    <t>S-3522/NB.11/2013</t>
  </si>
  <si>
    <t>PT Avrist General Insurance - KP Semarang</t>
  </si>
  <si>
    <t>Jalan D.I. Panjaitan Nomor 90A RT 01/01, Kelurahan Jagalan, Kecamatan Semarang Tengah, Kota Semarang</t>
  </si>
  <si>
    <t>024-76588123</t>
  </si>
  <si>
    <t>024-76588122</t>
  </si>
  <si>
    <t>S-689/NB.111/2019</t>
  </si>
  <si>
    <t>Agnes Adhiwobowo</t>
  </si>
  <si>
    <t xml:space="preserve">Agnes Adhiwobowo </t>
  </si>
  <si>
    <t>PT Avrist General Insurance - KP Surabaya</t>
  </si>
  <si>
    <t>Jalan Biliton Nomor 35-37, RT 006/RW 004, Kelurahan Gubeng, Kecamatan Gubeng, Kota Surabaya</t>
  </si>
  <si>
    <t>031-5053855</t>
  </si>
  <si>
    <t>Mario Stefanus A. C.</t>
  </si>
  <si>
    <t xml:space="preserve">Mario Stefanus Aries Chandra Krisnawijaya </t>
  </si>
  <si>
    <t>024-86579534</t>
  </si>
  <si>
    <t>024-86579535</t>
  </si>
  <si>
    <t>021-29285520</t>
  </si>
  <si>
    <t>S-4/NB.11/2018</t>
  </si>
  <si>
    <t>Gedung Menara Jamsostek, Menara Utara Lt. 3A, Jln. Jendral Gatot Subroto No.Kav.38, RT 6 RW 1, Kuningan Barat, Mampang Prapatan, Kota Administrasi Jakarta Selatan 12710</t>
  </si>
  <si>
    <t>PT Asuransi Etiqa Internasional Indonesia</t>
  </si>
  <si>
    <t>PT Avrist General Insurance</t>
  </si>
  <si>
    <t>021-50821555</t>
  </si>
  <si>
    <t>613/KM.01/1995</t>
  </si>
  <si>
    <t>021-29181999</t>
  </si>
  <si>
    <t>021-22773899</t>
  </si>
  <si>
    <t>legal&amp;compliance@generali.co.id</t>
  </si>
  <si>
    <t>Jl. Letjend. Suprapto, Cempaka Putih | JAKARTA PUSAT</t>
  </si>
  <si>
    <t>Gedung Menara Jamsostek Menara Utara Lantai 12A, Jalan Gatot Subroto Nomor 38, Kelurahan Kuningan Barat, Kecamatan Mampang Prapatan, Jakarta Selatan, 12710</t>
  </si>
  <si>
    <t>0561-764500</t>
  </si>
  <si>
    <t>0561-764789</t>
  </si>
  <si>
    <t>PT Asuransi Adira Dinamika KP Padang</t>
  </si>
  <si>
    <t>Bdi Jl. Bundo Kanduang No. 23</t>
  </si>
  <si>
    <t>0751-840885</t>
  </si>
  <si>
    <t>0751-840277</t>
  </si>
  <si>
    <t>Yopie Triagusta</t>
  </si>
  <si>
    <t>PT Asuransi Sinar Mas KP Jember</t>
  </si>
  <si>
    <t>Jl. Ruko Gajahmada Square No. A 7 Kel. Kaliwates Kabupaten Jember</t>
  </si>
  <si>
    <t>Rudy Herryanto</t>
  </si>
  <si>
    <t>PT Asuransi Sinar Mas MP Biak/Papua</t>
  </si>
  <si>
    <t>Jl. Pramuka No. 35 Fandoi Biak, Papua</t>
  </si>
  <si>
    <t>S-2678/NB.111/2015</t>
  </si>
  <si>
    <t>Yulita Karatem</t>
  </si>
  <si>
    <t>PT Asuransi Sinar Mas KP Lubuk Linggau</t>
  </si>
  <si>
    <t>Gedung Bank Sinarmas Lt. 2 Jl. Yos Sudarso No. 12 Kel. Marga Rahayu Kec. Lubuk Linggau Selatan II, Kota Lubuk Linggau</t>
  </si>
  <si>
    <t>Anton Setiabudi</t>
  </si>
  <si>
    <t>PT Asuransi Sinar Mas KP Padang Sidempuan</t>
  </si>
  <si>
    <t>Gedung Bank Sinar Mas Lt. 4 Komplek Ruko City Walk Padang Sidimpuan Blok C No. 10 Jl. Sudirman, Kelurahan Katin, Kecamatan Padangsidimpuan Utara, Kota Padang Sidimpuan</t>
  </si>
  <si>
    <t>Yeremia Theofilus Tamelan</t>
  </si>
  <si>
    <t>PT Asuransi Sinar Mas KP Tendean</t>
  </si>
  <si>
    <t>S-5190/NB.111/2015</t>
  </si>
  <si>
    <t>Puthut Nuke Irawan</t>
  </si>
  <si>
    <t>PT Asuransi Sinar Mas KP Tegal</t>
  </si>
  <si>
    <t>Komplek Nirmala Estate Kav. 7A-8A Jl. Yos Sudarso No. 20, Tegal</t>
  </si>
  <si>
    <t>Rakhmad Radite</t>
  </si>
  <si>
    <t>PT Asuransi Sinar Mas KP Depok</t>
  </si>
  <si>
    <t>Jalan Margonda Raya RT 001/RW 011, Kelurahan Kemirimuka, Kecamatan Beji, Kota Depok</t>
  </si>
  <si>
    <t>021-77202343</t>
  </si>
  <si>
    <t>S-649/NB.111/2018</t>
  </si>
  <si>
    <t xml:space="preserve">Asal Pandapotan </t>
  </si>
  <si>
    <t>PT Asuransi Sinar Mas KP Garut</t>
  </si>
  <si>
    <t>Gedung Bank Sinar Mas Jl. Ciledug No. 180, Kota Garut</t>
  </si>
  <si>
    <t>Adi Priyono</t>
  </si>
  <si>
    <t>PT Asuransi Sinar Mas KP Sumedang</t>
  </si>
  <si>
    <t>Gedung Sinarmas Jl. Mayor Abdulrahman No. 199</t>
  </si>
  <si>
    <t>Sigit Setia Budi</t>
  </si>
  <si>
    <t>PT Asuransi Sinar Mas KP Pematang Siantar</t>
  </si>
  <si>
    <t>Jl. Soa – Sio No. 22 H, Pematang Siantar</t>
  </si>
  <si>
    <t>Nasib J. M Panggabean</t>
  </si>
  <si>
    <t>PT Asuransi Sinar Mas KP Karawang</t>
  </si>
  <si>
    <t>Jl. A. Yani No. 88 E&amp;F Nagasari</t>
  </si>
  <si>
    <t>Frengky Aryanto Lumempow</t>
  </si>
  <si>
    <t>PT Asuransi Sinar Mas KP Tebet</t>
  </si>
  <si>
    <t>Ruko Royal Palace Blok B No. 5 Jl. Prof. Dr. Soepomo, Sh No. 178A, Tebet</t>
  </si>
  <si>
    <t>Stephanus</t>
  </si>
  <si>
    <t>PT Asuransi Sinar Mas KP Duri</t>
  </si>
  <si>
    <t>Jl. Jend. Sudirman No. 446 C, Duri</t>
  </si>
  <si>
    <t>Pjs. Trio Samosir</t>
  </si>
  <si>
    <t>PT Asuransi Sinar Mas KP Sampit</t>
  </si>
  <si>
    <t>Jl. A. Yani No. 8</t>
  </si>
  <si>
    <t>Sampit</t>
  </si>
  <si>
    <t>Iwan Virmawan</t>
  </si>
  <si>
    <t>PT Asuransi Sinar Mas KP Muara Bungo</t>
  </si>
  <si>
    <t>Gedung Bank Sinar Mas Lt. 2 Jl. Prof. M. Yamin No. 32 Muara Bungo</t>
  </si>
  <si>
    <t>Defri Tanzil</t>
  </si>
  <si>
    <t>PT Asuransi Sinar Mas KP Cikarang</t>
  </si>
  <si>
    <t>Komplek Ruko Lippo Cikarang Jl. Mh. Thamrin Blok A3</t>
  </si>
  <si>
    <t>Hardi Naibaho</t>
  </si>
  <si>
    <t>0-1111</t>
  </si>
  <si>
    <t>PT Asuransi Sinar Mas MPA Menteng</t>
  </si>
  <si>
    <t>Plaza Simas, JL. Fachrudin No. 18, Kelurahan Kampung Bali, Kecamatan Tanah Abang, Kota Adm. Jakarta Pusat</t>
  </si>
  <si>
    <t>S-669/NB.111/2016</t>
  </si>
  <si>
    <t>Bobby Septian Sipayu</t>
  </si>
  <si>
    <t>Bobby Septian Sipayung</t>
  </si>
  <si>
    <t>PT Asuransi Sinar Mas MP Bontang</t>
  </si>
  <si>
    <t>Jalan S. Parman Nomor 11 RT 48, Kelurahan Belimbing, Kecamatan Bontang Barat, Kota Bontang</t>
  </si>
  <si>
    <t>S-5304/NB.111/2016</t>
  </si>
  <si>
    <t>Rendy Rusbi Prasetya</t>
  </si>
  <si>
    <t>PT Asuransi Sinar Mas - MPA Panam, Pekanbaru</t>
  </si>
  <si>
    <t>Jalan Delima Nomor 1G RT 02/RW 01, Kelurahan Tobekgodang, Kecamatan Tampan, Kota Pekanbaru</t>
  </si>
  <si>
    <t>088-12340935</t>
  </si>
  <si>
    <t>S-6141/NB.111/2017</t>
  </si>
  <si>
    <t>Sdri. Rumondang L.</t>
  </si>
  <si>
    <t xml:space="preserve">Sdri. Rumondang Linda Astuti Saragih </t>
  </si>
  <si>
    <t>0778-473520</t>
  </si>
  <si>
    <t>Marketing Channel Labuan Bajo</t>
  </si>
  <si>
    <t>BRI Kantor Cabang Ruteng, Jalan Yos Sudarso nomor 25, Kelurahan Mbaumuku, Kecamatan Langek, Kabupaten Manggarai</t>
  </si>
  <si>
    <t>Labuan Bajo</t>
  </si>
  <si>
    <t>0895-355505354</t>
  </si>
  <si>
    <t>S-880/NB.111/2019</t>
  </si>
  <si>
    <t>Nur Muhammad Syaiful</t>
  </si>
  <si>
    <t>Nur Muhammad Syaiful Bahri</t>
  </si>
  <si>
    <t>PT Asuransi Sinar Mas MPA Kalimalang</t>
  </si>
  <si>
    <t>Gedung Simas Centre, Ruko Mega Kalimalang Lantai 2, Jalan KH. Noer Alie nomor 27-28, Kelurahan Pekayonjaya, Kecamatan Bekasi Selatan, Kota Bekasi</t>
  </si>
  <si>
    <t>088-12340389</t>
  </si>
  <si>
    <t>S-923/NB.111/2019</t>
  </si>
  <si>
    <t>Risman Maulana</t>
  </si>
  <si>
    <t>PT Asuransi Sinar Mas MP Manokwari</t>
  </si>
  <si>
    <t>Jl. Trikora Sanggeng, Manokwari</t>
  </si>
  <si>
    <t>Nixon Venta Ratu</t>
  </si>
  <si>
    <t>PT Asuransi Sinar Mas Grogol, Solo</t>
  </si>
  <si>
    <t>Jl. Raya Solo Baru Ruko Super Makmur No. 10-G DS, Sukoharjo</t>
  </si>
  <si>
    <t>S-2704/NB,111/2014</t>
  </si>
  <si>
    <t>Dismas Gilang Widhya</t>
  </si>
  <si>
    <t>Dismas Gilang Widhyanto</t>
  </si>
  <si>
    <t>PT Asuransi Sinar Mas MPA Parangtritis, Yogyakarya</t>
  </si>
  <si>
    <t>Jalan Ringroad Utara, Mancasan RT 28, RW 16, Kelurahan Condongcatur, Kecamatan Depok, Kabupaten Sleman</t>
  </si>
  <si>
    <t>0274-547355</t>
  </si>
  <si>
    <t>B. Ade Dirgantara</t>
  </si>
  <si>
    <t>PT Asuransi Sinar Mas MPA Rajawali, Bandung</t>
  </si>
  <si>
    <t>Jalan Rajawali Barat nomor 65, Kelurahan Maleber, Kecamatan Andir, Kota Bandung</t>
  </si>
  <si>
    <t>088-12340779</t>
  </si>
  <si>
    <t>Dominggus Setiawan M</t>
  </si>
  <si>
    <t>Dominggus Setiawan Mainke</t>
  </si>
  <si>
    <t>Kantor Perwakilan Jambi</t>
  </si>
  <si>
    <t>0741-3068667</t>
  </si>
  <si>
    <t>S-1121/NB.111/2019</t>
  </si>
  <si>
    <t>Ryan Ginansha H</t>
  </si>
  <si>
    <t>Ryan Ginansha Hasibuan</t>
  </si>
  <si>
    <t>Kantor Perwakilan Medan</t>
  </si>
  <si>
    <t>061-80510680</t>
  </si>
  <si>
    <t>Ramadhan Syahputra</t>
  </si>
  <si>
    <t>Kantor Perwakilan</t>
  </si>
  <si>
    <t>Jalan Jenderal Sudirman Km. 4,5 Simpang Polda RT 22, RW 06, Kelurahan 20 Ilir D.IV, Kecamatan Ilir Timur I, Kota Palembang</t>
  </si>
  <si>
    <t>0711-410725</t>
  </si>
  <si>
    <t>0711-410693</t>
  </si>
  <si>
    <t>S-1040/NB.111/2019</t>
  </si>
  <si>
    <t>PT Asuransi Sinar Mas MP Bitung</t>
  </si>
  <si>
    <t>Gedung Bank Sinar Mas Lantai 2 Jl. Wolter Monginsidi No. 14 D, Kelurahan Wangurer Timur, Bitung</t>
  </si>
  <si>
    <t xml:space="preserve">Shintia Pangemanan </t>
  </si>
  <si>
    <t>PT Asuransi Sinar Mas MPA BSD</t>
  </si>
  <si>
    <t>Gedung ASM Agency Tangerang, Komp. Ruko Bumi Mas Raya No. 15/P3,  Jl. MH Thamrin, Cikokol, Tangerang</t>
  </si>
  <si>
    <t>Hendra Prasthio</t>
  </si>
  <si>
    <t>PT Asuransi Sinar Mas MP Lahat</t>
  </si>
  <si>
    <t>Gedung Bank Sinar Mas Lt. 2 Jl. Mayor Rusian 111 No. 92, Lahat Sumatera Selatan</t>
  </si>
  <si>
    <t>S-1518/NB.111/2015</t>
  </si>
  <si>
    <t>Noviandaru Tegar P</t>
  </si>
  <si>
    <t>PT Asuransi Sinar Mas MP Luwuk</t>
  </si>
  <si>
    <t>Jl. Yos Sudarso No. 11 C, Kel. Keraton, Kec. Luwuk, Kab. Banggai</t>
  </si>
  <si>
    <t>S-312/NB.11/2016</t>
  </si>
  <si>
    <t>Edwin Lumbangoal</t>
  </si>
  <si>
    <t>PT Asuransi Sinar Mas MP Mamuju</t>
  </si>
  <si>
    <t>Jl. KS. Mamubun, Gedung Bank Sinar Mas lt. 2 Mamuju</t>
  </si>
  <si>
    <t>S-2547/NB.111/2014</t>
  </si>
  <si>
    <t>Rio Maggi</t>
  </si>
  <si>
    <t>PT Asuransi Sinar Mas MP Pare-Pare</t>
  </si>
  <si>
    <t>Gedung Bank Sinar Mas lt. 2 Jl. Veteran, RT/RW 002/004, Kecamatan Ujung, Pare-Pare</t>
  </si>
  <si>
    <t>S-3025/NB.111/2015</t>
  </si>
  <si>
    <t>Cosmos Asriawan Iwawo</t>
  </si>
  <si>
    <t>PT Asuransi Sinar Mas MP Sintang</t>
  </si>
  <si>
    <t>Jl. M.T. Haryono KM. 4, Kel. Rawa Mambok, Kec. Sintang, Kab. Sintang</t>
  </si>
  <si>
    <t>Tarcisius Maier R</t>
  </si>
  <si>
    <t>S-1518/NB,111/2014</t>
  </si>
  <si>
    <t>PT Asuransi Sinar Mas MP Ternate Tengah</t>
  </si>
  <si>
    <t>Gedung Bank Sinar Mas Lt. 2 Jl. Kamboja No. 55A, Takoma, Ternate Tengah</t>
  </si>
  <si>
    <t>S-2547/NB,111/2015</t>
  </si>
  <si>
    <t>Jimmy F Kapooh</t>
  </si>
  <si>
    <t>PT Asuransi Sinar Mas MP Tomohon</t>
  </si>
  <si>
    <t>Jl. Babe Palar, Gedung sinar Mas lt. 3 Lingkungan 1, Kelurahan Matani Tiga, Kecamatan Tomohon Tengah, Kota Tomohon</t>
  </si>
  <si>
    <t>S-3366/NB,111/2014</t>
  </si>
  <si>
    <t>Felista Lolorie</t>
  </si>
  <si>
    <t>PT Asuransi Sinarmas MPA Salatiga</t>
  </si>
  <si>
    <t>Gedung Bank Sinar Mas, Jl. Diponegoro 77 J-K, Sidorejo Lor, Salatiga</t>
  </si>
  <si>
    <t>S-2547/NB,111/2014</t>
  </si>
  <si>
    <t>IG Gerry Krista Putra</t>
  </si>
  <si>
    <t>PT Asuransi Sinar Mas MPA Singaraja, Bali</t>
  </si>
  <si>
    <t>Jl. Ngurahrai No. 8 Singaraja</t>
  </si>
  <si>
    <t>Putu Pradana Putra</t>
  </si>
  <si>
    <t>PT Asuransi Sinar Mas MP Cianjur</t>
  </si>
  <si>
    <t>Gedung Sinar mas Jl. Muwardi No. 173, Cianjur</t>
  </si>
  <si>
    <t>M. Taufan Purwadinata</t>
  </si>
  <si>
    <t>PT Asurnasi Sinar Mas MP Ketapang</t>
  </si>
  <si>
    <t>Gedung Bank Sinar Mas Lt. 2 Jl. Let. Jend R. Suprapto no. 30 Ketapang</t>
  </si>
  <si>
    <t>Sulaidi</t>
  </si>
  <si>
    <t>PT Asuransi Sinar Mas MP Kolaka</t>
  </si>
  <si>
    <t>Jl. Pramuka Nomor 117, Kolaka</t>
  </si>
  <si>
    <t>Panca Omega R</t>
  </si>
  <si>
    <t>PT Asuransi Sinar Mas MPA Kebun Jeruk</t>
  </si>
  <si>
    <t>S-3609/NB,111/2014</t>
  </si>
  <si>
    <t>Lastiar Sinaga</t>
  </si>
  <si>
    <t>PT Asuransi Sinar Mas MPA Klampis Surabaya</t>
  </si>
  <si>
    <t>I Putu Medik Suryawan</t>
  </si>
  <si>
    <t>PT Asuransi Sinar Mas MPA Pamulang</t>
  </si>
  <si>
    <t>Komplek Ruko Bumi Mas Raya No. 15/P3, Jl. MH. Thamrin, Kel Cikokol, Kec. Tangerang, Kota Tangerang</t>
  </si>
  <si>
    <t>Jerry Nolbert Simbar</t>
  </si>
  <si>
    <t>PT Asuransi Sinar Mas MPA Gading Serpong</t>
  </si>
  <si>
    <t>Agus Setiawan</t>
  </si>
  <si>
    <t>PT Asuransi Sinar Mas MPA Adiwerna, Tegal</t>
  </si>
  <si>
    <t>Gedung Bank Sinar Mas Jl.Raya banjaran-Adiwerna no. 16, RT/RW 12/06, Adiwerna, Tegal</t>
  </si>
  <si>
    <t>Daut Setiawan</t>
  </si>
  <si>
    <t>PT Asuransi Sinar Mas MP Watampone</t>
  </si>
  <si>
    <t>Jl. M.T. Haryono No. 36, Kel. Macanang, Kec. Tanete Tiattang Barat, Kab. Bone</t>
  </si>
  <si>
    <t>S-312/NB,11/2016</t>
  </si>
  <si>
    <t>Triono P.</t>
  </si>
  <si>
    <t>PT Asuransi Sinar Mas - Kantor MPA Gandaria</t>
  </si>
  <si>
    <t>Plaza Simas, Jalan Fachrudin Nomor 18, Kelurahan Kampung Bali, Kecamatan Tanah Abang, Kota Jakarta Pusat</t>
  </si>
  <si>
    <t>0881-2340481</t>
  </si>
  <si>
    <t>S-1052/NB.111/2018</t>
  </si>
  <si>
    <t>Agustinus Agung Wahy</t>
  </si>
  <si>
    <t>Agustinus Agung Wahyudi</t>
  </si>
  <si>
    <t>Jalan Soekarno Hatta RT 005, RW 002, Kelurahan Bukit Besar, Kecamatan Girimaya, Kota Pangkalpinang</t>
  </si>
  <si>
    <t>0717-9112120</t>
  </si>
  <si>
    <t>S-851/NB.111/2019</t>
  </si>
  <si>
    <t>Mach. Rasuanto</t>
  </si>
  <si>
    <t>Kantor Perwakilan Bengkulu</t>
  </si>
  <si>
    <t>0736-7343897</t>
  </si>
  <si>
    <t>Herjon Tomasin</t>
  </si>
  <si>
    <t>PT Asuransi Sinar Mas MPA Pondok Kelapa</t>
  </si>
  <si>
    <t>088-12340873</t>
  </si>
  <si>
    <t>PT Asuransi Sinar Mas MPA Cikarang</t>
  </si>
  <si>
    <t>021-8972020</t>
  </si>
  <si>
    <t>Egedius Sri Paulus W</t>
  </si>
  <si>
    <t>Egedius Sri Paulus Wula</t>
  </si>
  <si>
    <t>PT Asuransi Sinar Mas MPA Cempaka Putih</t>
  </si>
  <si>
    <t>Maranatha Sinulingga</t>
  </si>
  <si>
    <t>PT Asuransi Sinar Mas MPA Klaten</t>
  </si>
  <si>
    <t>Kiki Julianti P. Sir</t>
  </si>
  <si>
    <t>Kiki Julianti P. Siregar</t>
  </si>
  <si>
    <t>PT Asuransi Sinar Mas MPA Kudus</t>
  </si>
  <si>
    <t>Gedung SMMF, Jl. Subehan No. 1 Ruko Jangalan Blok. G Kudus</t>
  </si>
  <si>
    <t>Didiet Hendar Bernad</t>
  </si>
  <si>
    <t>Didiet Hendar Bernadhi</t>
  </si>
  <si>
    <t>PT Asuransi Sinar Mas MPA Depok</t>
  </si>
  <si>
    <t>ITC Depok nomor 18, Jalan Margonda Raya nomor 56, Kelurahan Depok, Kecamatan Pancoran Mas, Kota Depok</t>
  </si>
  <si>
    <t>088-12340905</t>
  </si>
  <si>
    <t>Unggun Murni Sitinda</t>
  </si>
  <si>
    <t>Unggun Murni Sitindaon</t>
  </si>
  <si>
    <t>PT Panin Dai-ichi Life - KPM GA Mariani</t>
  </si>
  <si>
    <t>PT Asuransi Sinar Mas MPA Gajah MAda</t>
  </si>
  <si>
    <t>Rumondang Linda Astu</t>
  </si>
  <si>
    <t>Rumondang Linda Astuti S.</t>
  </si>
  <si>
    <t>legal@pfimegalife.co.id</t>
  </si>
  <si>
    <t>www.berdikariinsurance.com</t>
  </si>
  <si>
    <t>yovitafera@etiqa.co.id</t>
  </si>
  <si>
    <t>legal@simasinsurtech.com</t>
  </si>
  <si>
    <t>simasinsurtech.com</t>
  </si>
  <si>
    <t>PT Asuransi Sompo Japan Nipponkoa Indonesia KC Sumatera Utara</t>
  </si>
  <si>
    <t>Gedung Bank Mandiri, 7Th Floor Jl. Imam Bonjol No. 7, Kota Medan</t>
  </si>
  <si>
    <t>061-4153309</t>
  </si>
  <si>
    <t>061-4525586</t>
  </si>
  <si>
    <t>KEP-3208/MD/1979</t>
  </si>
  <si>
    <t>Erlina Mochtar</t>
  </si>
  <si>
    <t>0542-7212458</t>
  </si>
  <si>
    <t>Staco</t>
  </si>
  <si>
    <t>PT Asuransi Umum Bumiputera Muda 1967 KC PALU</t>
  </si>
  <si>
    <t>0451-428733</t>
  </si>
  <si>
    <t>0451-456639</t>
  </si>
  <si>
    <t>KEP-195/KM.10/2008</t>
  </si>
  <si>
    <t>0451428733</t>
  </si>
  <si>
    <t>KEP-31/NB.11/2014</t>
  </si>
  <si>
    <t>KEP-242/NB.11/2013</t>
  </si>
  <si>
    <t>PT Asuransi Tugu Kresna Pratama KC Medan</t>
  </si>
  <si>
    <t>KEP-240/NB.11/2013</t>
  </si>
  <si>
    <t>Yohanes K Hartono</t>
  </si>
  <si>
    <t>PT Asuransi Jasa Tania KC Jakarta Cempaka</t>
  </si>
  <si>
    <t>KEP-266/NB.11/2013</t>
  </si>
  <si>
    <t>PT Asuransi Jiwa Sequis Life - Star Rajawali 10</t>
  </si>
  <si>
    <t>Kantor Di Luar Kantor Pusat POSS Yogyakarta</t>
  </si>
  <si>
    <t>S-1341/NB.111/2019</t>
  </si>
  <si>
    <t>Didiek Supriyadi</t>
  </si>
  <si>
    <t>PT Zurich Topas Life - GA AmaZone Bandung</t>
  </si>
  <si>
    <t>Jalan Abdurrahman Saleh 1A, Blok G, RT 002, RW 003, Kelurahan Husein Sastranegara, Kecamatan Cicendo, Kota Bandung</t>
  </si>
  <si>
    <t>S-1331/NB.111/2019</t>
  </si>
  <si>
    <t>Arianto Tjandra</t>
  </si>
  <si>
    <t>PT Zurich Topas Life - GA The Star Yogyakarta</t>
  </si>
  <si>
    <t>Ruko A-B Nomor 56, Jalan Kabupaten KM 3,5 Desa Trihanggo, Kecamatan Gamping, Kabupaten Sleman</t>
  </si>
  <si>
    <t>Agus Swijono</t>
  </si>
  <si>
    <t>022-87315599</t>
  </si>
  <si>
    <t>S-1323/NB.111/2019</t>
  </si>
  <si>
    <t>0401-3195292</t>
  </si>
  <si>
    <t>0401-3195197</t>
  </si>
  <si>
    <t>Adolf Nasaruddin P.</t>
  </si>
  <si>
    <t>Adolf Nasaruddin Pagala</t>
  </si>
  <si>
    <t>PT Asuransi Jiwa Sequis Life - Fit Giant Star</t>
  </si>
  <si>
    <t>'S-1182/NB.111/2017</t>
  </si>
  <si>
    <t>Kantor Perwakilan Semarang</t>
  </si>
  <si>
    <t>Plaza Semarang Building Lt. 2 Unit 206, Jalan KH. Agus Salim nomor 7, Kelurahan Purwodinatan, Kecamatan Semarang Tengah, Kota Semarang</t>
  </si>
  <si>
    <t>024-86404764</t>
  </si>
  <si>
    <t>S-1435/NB.111/2019</t>
  </si>
  <si>
    <t>Syahni Firdaus</t>
  </si>
  <si>
    <t>PT AJ Sinarmas MISG - Kantor Pemasaran Denpasar</t>
  </si>
  <si>
    <t>Jalan Tantular nomor 08, Dusun Jayagiri, Perbekel Desa Dangin Puri Kelod, Kecamatan Denpasar Timur, Kota Denpasar</t>
  </si>
  <si>
    <t>0361-262632</t>
  </si>
  <si>
    <t>S-1487/NB.111/2019</t>
  </si>
  <si>
    <t>Shandy Hadhi Kurniaw</t>
  </si>
  <si>
    <t>Shandy Hadhi Kurniawan</t>
  </si>
  <si>
    <t>S-1486/NB.111/2019</t>
  </si>
  <si>
    <t>Alfa Mahesa</t>
  </si>
  <si>
    <t>021-31903701</t>
  </si>
  <si>
    <t>021-3152228</t>
  </si>
  <si>
    <t>Jalan Basuki Rahmat No. 60 C, Kelurahan Tatura Utara, Kecamatan Palu Selatan, Kota Palu, Sulawesi Tengah</t>
  </si>
  <si>
    <t>Jalan MT Haryono No. 798B, Karang Turi, Semarang Timur</t>
  </si>
  <si>
    <t>0380-829350</t>
  </si>
  <si>
    <t>S-1831/NB.111/2019</t>
  </si>
  <si>
    <t>KC Balikpapan</t>
  </si>
  <si>
    <t>Komplek Pertokoan Balikpapan Super Block (BSB) Blok E No. 11, Jalan Jenderal Sudirman RT 19, kelurahan Damai, kecamatan Balikpapan Selatan, Kalimantan TImur</t>
  </si>
  <si>
    <t>0895-332143069</t>
  </si>
  <si>
    <t>Jl. Abdullah Lubis No.2 Simpang Sei Batang Serangan Kel. Babura, Kec. Medan Baru -Medan</t>
  </si>
  <si>
    <t>061-5461427</t>
  </si>
  <si>
    <t>061-4576227</t>
  </si>
  <si>
    <t>S-1876/MK.13/1991</t>
  </si>
  <si>
    <t>Jl.Raya Ngagel No.133 Rt.005 Rw.001 Kel.Ngagel, Kec. Wonokromo Surabaya</t>
  </si>
  <si>
    <t>S-055/MK.13/1991</t>
  </si>
  <si>
    <t>Jalan P. Diponegoro No.119A, RT 002/LK.I, Kelurahan Sumur Batu, Kecamatan Teluk Betung Utara, Kota Bandar Lampung</t>
  </si>
  <si>
    <t>S-1143/NB.111/2019</t>
  </si>
  <si>
    <t>Jl. Ahmad Yani No.246 Kel. Kacapiring, Kec. Batununggal Bandung</t>
  </si>
  <si>
    <t>Kantor Pemasaran Aceh</t>
  </si>
  <si>
    <t>Jalan TM Pahlawan nomor 3, Dusun Pahlawan, Gampong Ateuk Pahlawan, Kecamatan Baiturrahman, Kota Banda Aceh</t>
  </si>
  <si>
    <t>0651-8011709</t>
  </si>
  <si>
    <t>S-2095/NB.111/2019</t>
  </si>
  <si>
    <t>Teuku Muhajir</t>
  </si>
  <si>
    <t>0541-4107526</t>
  </si>
  <si>
    <t>0541-4107329</t>
  </si>
  <si>
    <t>0351-494445</t>
  </si>
  <si>
    <t>0561-743102</t>
  </si>
  <si>
    <t>0561-743103</t>
  </si>
  <si>
    <t>0541-766786</t>
  </si>
  <si>
    <t>PT Asuransi Jiwa Central Asia Raya KP Makassar</t>
  </si>
  <si>
    <t>0411-3623692</t>
  </si>
  <si>
    <t>0411-3623709</t>
  </si>
  <si>
    <t>0431-8820216</t>
  </si>
  <si>
    <t>0431-8820219</t>
  </si>
  <si>
    <t>0265-5402092</t>
  </si>
  <si>
    <t>0281-641296</t>
  </si>
  <si>
    <t>0281-641298</t>
  </si>
  <si>
    <t>PT Asuransi Jiwa Central Asia Raya KP Balikpapan</t>
  </si>
  <si>
    <t>FX Arisandi</t>
  </si>
  <si>
    <t>0341-4380559</t>
  </si>
  <si>
    <t>0341-4380555</t>
  </si>
  <si>
    <t>S-1908/NB.111/2019</t>
  </si>
  <si>
    <t>Aries Ladrianto</t>
  </si>
  <si>
    <t>PT AJ Taspen - KP Taspen Life Bandung</t>
  </si>
  <si>
    <t>Gedung PT Taspen (Persero) KCU Bandung, Jalan PHH Mustofa nomor 78, Bandung</t>
  </si>
  <si>
    <t>022-7206545</t>
  </si>
  <si>
    <t>022-7206842</t>
  </si>
  <si>
    <t>S-1888/NB.111/2019</t>
  </si>
  <si>
    <t>Randy Renaldy</t>
  </si>
  <si>
    <t>PWR UNIVERSE PURWOREJO</t>
  </si>
  <si>
    <t>Brigjen Katamso nomor 144 B, Kelurahan Pangenrejo, Kecamatan Purworejo, Kabupaten Purworejo</t>
  </si>
  <si>
    <t>0275-7530491</t>
  </si>
  <si>
    <t>S-2188/NB.111/2019</t>
  </si>
  <si>
    <t>Untung Efendi</t>
  </si>
  <si>
    <t>Kantor Banjarmasin</t>
  </si>
  <si>
    <t>Jalan Pangeran Antasari nomor 147B, Kelurahan Sungai Baru, Kecamatan Banjarmasin Tengah, Kota Banjarmasin</t>
  </si>
  <si>
    <t>0511-3272825</t>
  </si>
  <si>
    <t>Siti Kamariah</t>
  </si>
  <si>
    <t>Kantor Ternate</t>
  </si>
  <si>
    <t>Lingk. Mangga Dua Tengah RT 013, RW 006, Kelurahan Mangga Dua Utara, Kecamatan Kota Ternate Selatan, Kota Ternate</t>
  </si>
  <si>
    <t>0921-3125011</t>
  </si>
  <si>
    <t>Kantor Jambi</t>
  </si>
  <si>
    <t>0741-7553016</t>
  </si>
  <si>
    <t>Dian Anggraini</t>
  </si>
  <si>
    <t>Customer Care Center Bandung</t>
  </si>
  <si>
    <t>022-87326010</t>
  </si>
  <si>
    <t>S-5811/NB.111/2015</t>
  </si>
  <si>
    <t>Kantor Perwakilan Pangkalpinang</t>
  </si>
  <si>
    <t>0717-9114757</t>
  </si>
  <si>
    <t>S-2007/NB.111/2019</t>
  </si>
  <si>
    <t>Kemas Ahmad Jaini</t>
  </si>
  <si>
    <t xml:space="preserve">Kemas Ahmad Jaini </t>
  </si>
  <si>
    <t>Kantor Pemasaran Magelang</t>
  </si>
  <si>
    <t>Ruko Metro Square Blok C3, Jalan Mayjen Bambang Sugeng, Kelurahan Sumberrejo, Kecamatan Mertoyudan, Kabupaten Magelang</t>
  </si>
  <si>
    <t>0293-325899</t>
  </si>
  <si>
    <t>S-2064/NB.111/2019</t>
  </si>
  <si>
    <t>Antonius Guntur</t>
  </si>
  <si>
    <t>Antonius Guntur Rahmadi Susilo</t>
  </si>
  <si>
    <t>Kantor Sumbawa</t>
  </si>
  <si>
    <t>Jalan Mangga nomor 99, RT 001, RW 004, Kelurahan Uma Sima, Kecamatan Sumbawa, Kabupaten Sumbawa</t>
  </si>
  <si>
    <t>0371-23013</t>
  </si>
  <si>
    <t>Yulius Iwan Sumuweng</t>
  </si>
  <si>
    <t>Kantor Padang</t>
  </si>
  <si>
    <t>Jalan AR. Hakim nomor 61A, Kelurahan Ranah Parak Rumbio, Kecamatan Padang Selatan, Kota Padang</t>
  </si>
  <si>
    <t>0751-34975</t>
  </si>
  <si>
    <t>0751-34973</t>
  </si>
  <si>
    <t>Elida Hermawati Pakp</t>
  </si>
  <si>
    <t>Elida Hermawati Pakpahan</t>
  </si>
  <si>
    <t>PT Asuransi Tugu Kresna Pratama Surakarta</t>
  </si>
  <si>
    <t>Ruko Bhayangkara, Jalan Dr. Rajiman nomor 341, RT 02, RW 05, Kelurahan Panularan, Kecamatan Laweyan, Kota Surakarta</t>
  </si>
  <si>
    <t>0271-7468074</t>
  </si>
  <si>
    <t>S-1889/NB.111/2019</t>
  </si>
  <si>
    <t>Setyo Nugroho</t>
  </si>
  <si>
    <t>Kantor Tulungagung</t>
  </si>
  <si>
    <t>0355-335685</t>
  </si>
  <si>
    <t>0355-322707</t>
  </si>
  <si>
    <t>Bambang Helly Kusuma</t>
  </si>
  <si>
    <t>PT Asuransi Jiwa Starinvestama, MSIG Tower</t>
  </si>
  <si>
    <t>021-80615800</t>
  </si>
  <si>
    <t>S-1749/NB.111/2019</t>
  </si>
  <si>
    <t>Liarny</t>
  </si>
  <si>
    <t>PT AJ Sinarmas MSIG - Kantor Pemasaran Lhokseumawe</t>
  </si>
  <si>
    <t>Jalan Samudera Baru nomor 35, Dusun Kp. Keuramat Gampong Simpang Empat, Kecamatan Banda Sakti, Kota Lhokseumawe</t>
  </si>
  <si>
    <t>0823-04619202</t>
  </si>
  <si>
    <t>S-1728/NB.111/2019</t>
  </si>
  <si>
    <t>Helmi</t>
  </si>
  <si>
    <t>PT AJ Sinarmas MSIG - Kantor Pemasaran Cirebon</t>
  </si>
  <si>
    <t>Jalan Pangeran Cakrabuana Blok Jepura nomor 05, RT 001, RW 003, Kelurahan Kemantren, Kecamatan Sumber, Kabupaten Cirebon</t>
  </si>
  <si>
    <t>0231-8304589</t>
  </si>
  <si>
    <t>Klaudia Wijayanti</t>
  </si>
  <si>
    <t>PT AJ Sinarmas MSIG - Kantor Pemasaran Surabaya</t>
  </si>
  <si>
    <t>Jalan Wonoagung nomor 21, Kelurahan Sawunggaling, Kecamatan Wonokromo, Surabaya</t>
  </si>
  <si>
    <t>031-5622738</t>
  </si>
  <si>
    <t>Andi Septyanto L.</t>
  </si>
  <si>
    <t>Andi Septyanto Legowo</t>
  </si>
  <si>
    <t>Kantor Kudus</t>
  </si>
  <si>
    <t>Jalan A Yani nomor 5, Ruko Panjunan Blok A/14, Kelurahan Panjunan, Kecamatan Kota Kudus, Kabupaten Kudus</t>
  </si>
  <si>
    <t>0291-439552</t>
  </si>
  <si>
    <t>0291-430168</t>
  </si>
  <si>
    <t>Rudhi Arianto Harson</t>
  </si>
  <si>
    <t>Rudhi Arianto Harsono</t>
  </si>
  <si>
    <t>0335-430877</t>
  </si>
  <si>
    <t>Dwi Yuly Susanti</t>
  </si>
  <si>
    <t>SGA LPG PLATINUM STAR LAMPUNG</t>
  </si>
  <si>
    <t>Jalan Diponegoro RT 01, LK I, nomor 206A, Kelurahan Gulak Galik, Kecamatan Teluk Betung Utara, Kota Bandar Lampung</t>
  </si>
  <si>
    <t>0721-5603345</t>
  </si>
  <si>
    <t>Djuliana</t>
  </si>
  <si>
    <t>Kantor Perwakilan Bandung</t>
  </si>
  <si>
    <t>Jalan HMS Mintadiredja nomor 234, Kelurahan Baros, Kecamatan Cimahi Tengah, Kota Cimahi</t>
  </si>
  <si>
    <t>022-20671111</t>
  </si>
  <si>
    <t>S-1838/NB.111/2019</t>
  </si>
  <si>
    <t>Ismail Reliawan</t>
  </si>
  <si>
    <t>Kantor Perwakilan Surakarta</t>
  </si>
  <si>
    <t>0271-7470578</t>
  </si>
  <si>
    <t>Ok. Tri Setya Kurnia</t>
  </si>
  <si>
    <t>Ok. Tri Setya Kurniawan</t>
  </si>
  <si>
    <t>PT AJ Sinarmas MISG - KP Semarang</t>
  </si>
  <si>
    <t>Jalan Brigjend Sudiarto nomor 198, RT 02, RW 01, Kelurahan Gayamsari, Kecamatan Gayamsari, Kota Semarang</t>
  </si>
  <si>
    <t>0857-47556268</t>
  </si>
  <si>
    <t>S-1971/NB.111/2019</t>
  </si>
  <si>
    <t>Rudi Irawan</t>
  </si>
  <si>
    <t>PT Asuransi Total Bersama - KP Manado</t>
  </si>
  <si>
    <t>Jalan Raya Manado – Bitung Km. 10, Desa Watutumou Jaga VII, Kecamatan Kalawat, Kabupaten Minahasa Utara</t>
  </si>
  <si>
    <t>0431-813800</t>
  </si>
  <si>
    <t>S-1970/NB.111/2019</t>
  </si>
  <si>
    <t>Andrey Rorong</t>
  </si>
  <si>
    <t>PT Asuransi Total Bersama - KP Bandar Lampung</t>
  </si>
  <si>
    <t>0721-5615757</t>
  </si>
  <si>
    <t>Hendra Neldi</t>
  </si>
  <si>
    <t>Kantor Perwakilan Denpasar</t>
  </si>
  <si>
    <t>S-2025/NB.111/2019</t>
  </si>
  <si>
    <t>Customer Care Center - Denpasar</t>
  </si>
  <si>
    <t>0361-4723137</t>
  </si>
  <si>
    <t>S-6423/NB.111/2015</t>
  </si>
  <si>
    <t>Customer Care Center - Surabaya</t>
  </si>
  <si>
    <t>031-52405870</t>
  </si>
  <si>
    <t>S-1598/NB.111/2015</t>
  </si>
  <si>
    <t>OfficePICPhoneNumber</t>
  </si>
  <si>
    <t>021-7253532</t>
  </si>
  <si>
    <t>0895-01772739</t>
  </si>
  <si>
    <t>0812-60060008</t>
  </si>
  <si>
    <t>021-58303513</t>
  </si>
  <si>
    <t>0341-5022635</t>
  </si>
  <si>
    <t>0451-4870006</t>
  </si>
  <si>
    <t>0751-7894260</t>
  </si>
  <si>
    <t>0411-3627217</t>
  </si>
  <si>
    <t>0711-351887</t>
  </si>
  <si>
    <t>111-1111</t>
  </si>
  <si>
    <t>0815-10119000</t>
  </si>
  <si>
    <t>0812-83644836</t>
  </si>
  <si>
    <t>0812-9787777</t>
  </si>
  <si>
    <t>0821-24610648</t>
  </si>
  <si>
    <t>0821-68380382</t>
  </si>
  <si>
    <t>0896-37543661</t>
  </si>
  <si>
    <t>0878-93495110</t>
  </si>
  <si>
    <t>0812-57179766</t>
  </si>
  <si>
    <t>021-1234</t>
  </si>
  <si>
    <t>0811-8005872</t>
  </si>
  <si>
    <t>021-7222717</t>
  </si>
  <si>
    <t>0813-51459896</t>
  </si>
  <si>
    <t>No/004/MI/2011</t>
  </si>
  <si>
    <t>PT Asuransi Jiwa Manulife Indonesia KP Yogyakarta</t>
  </si>
  <si>
    <t>Jl. Hos Cokroaminoto 153 Kelurahan Tegalrejo, Kecamatan Tegalrejo</t>
  </si>
  <si>
    <t xml:space="preserve">PT Asuransi Jiwa Manulife Indonesia KP Semarang </t>
  </si>
  <si>
    <t>Jl. Pandanaran 16 Kelurahan Pekuden, Kecamatan Semarang</t>
  </si>
  <si>
    <t xml:space="preserve">PT Asuransi Jiwa Manulife Indonesia KP Tangerang </t>
  </si>
  <si>
    <t>Perkantoran Bidex Blok A No. 1-2 Jl. Pahlawan Seribu Bumi Serpong Damai</t>
  </si>
  <si>
    <t>S-4525/BL/2010 jo S-1097/NB.11/2013</t>
  </si>
  <si>
    <t>PT Asuransi Jiwa Manulife Indonesia KP Singkawang</t>
  </si>
  <si>
    <t>Jl. P. Diponegoro No. 14 Kel Pasiran Kec Singkawang Barat</t>
  </si>
  <si>
    <t xml:space="preserve">PT Asuransi Jiwa Manulife Indonesia KP Malang </t>
  </si>
  <si>
    <t xml:space="preserve">Jl. Wilis No. 12, Kelurahan Gadingkasri, Kecamatan Klojen </t>
  </si>
  <si>
    <t>S-1671/BL/2010</t>
  </si>
  <si>
    <t xml:space="preserve">PT Asuransi Jiwa Manulife Indonesia KP Bandung </t>
  </si>
  <si>
    <t xml:space="preserve">Jl. Asia Afrika No. 142 </t>
  </si>
  <si>
    <t>PT Asuransi Jiwa Manulife Indonesia KP Medan BII</t>
  </si>
  <si>
    <t>Gedung Bii Lt. 10 Jl. Diponegoro 10</t>
  </si>
  <si>
    <t>S-9055/BL/2012</t>
  </si>
  <si>
    <t xml:space="preserve">PT Asuransi Jiwa Manulife Indonesia KP Palu </t>
  </si>
  <si>
    <t>Jl. Setia Budi 101 Palu Kelurahan Besusu Timur, Kecamatan Palu Timur</t>
  </si>
  <si>
    <t>PT Asuransi Jiwa Manulife Indonesia KP Surabaya</t>
  </si>
  <si>
    <t>PT Asuransi Jiwa Manulife Indonesia KP Bogor</t>
  </si>
  <si>
    <t>0251-8359527</t>
  </si>
  <si>
    <t>0251-8359528</t>
  </si>
  <si>
    <t>S-3404/BL/2009</t>
  </si>
  <si>
    <t>0251-8330339</t>
  </si>
  <si>
    <t>S-1847/BL/2011</t>
  </si>
  <si>
    <t xml:space="preserve">PT Asuransi Jiwa Manulife Indonesia KP Palembang </t>
  </si>
  <si>
    <t xml:space="preserve">Jl. R Sukamto Ptc Mall Blok G No. 8 A </t>
  </si>
  <si>
    <t>0331-487775</t>
  </si>
  <si>
    <t>021-5618854</t>
  </si>
  <si>
    <t>0265-345012</t>
  </si>
  <si>
    <t>0251-8393977</t>
  </si>
  <si>
    <t>0431-847638</t>
  </si>
  <si>
    <t>0711-5734486</t>
  </si>
  <si>
    <t>0281-641297</t>
  </si>
  <si>
    <t>0274-520751</t>
  </si>
  <si>
    <t>0818-303028</t>
  </si>
  <si>
    <t>021-22535896</t>
  </si>
  <si>
    <t>S-5199/NB.111/2015</t>
  </si>
  <si>
    <t>0822-08238245</t>
  </si>
  <si>
    <t>041-8985203</t>
  </si>
  <si>
    <t>0812-98527875</t>
  </si>
  <si>
    <t>0852-28575088</t>
  </si>
  <si>
    <t>0812-24267134</t>
  </si>
  <si>
    <t>0852-12801273</t>
  </si>
  <si>
    <t>0813-14554114</t>
  </si>
  <si>
    <t>0812-90809411</t>
  </si>
  <si>
    <t>0821-10365306</t>
  </si>
  <si>
    <t>7720-77202343</t>
  </si>
  <si>
    <t>021-7543500</t>
  </si>
  <si>
    <t>0811-654400</t>
  </si>
  <si>
    <t>0271-625600</t>
  </si>
  <si>
    <t>0823-34051888</t>
  </si>
  <si>
    <t>0819-77214660</t>
  </si>
  <si>
    <t>0811-515414</t>
  </si>
  <si>
    <t>0821-38197039</t>
  </si>
  <si>
    <t>S-2966/NB.111/2015</t>
  </si>
  <si>
    <t>Perwakilan Madiun</t>
  </si>
  <si>
    <t>0351-2810709</t>
  </si>
  <si>
    <t>Mardiyono</t>
  </si>
  <si>
    <t>0823-20880858</t>
  </si>
  <si>
    <t>0813-72007424</t>
  </si>
  <si>
    <t>061-4570683</t>
  </si>
  <si>
    <t>0811-510216</t>
  </si>
  <si>
    <t>0813-78014006</t>
  </si>
  <si>
    <t>Perwakilan Serang</t>
  </si>
  <si>
    <t>Jalan Raya Cilegon, Ruko Serang City Blok RA No. 3, Kelurahan Dragong, Kecamatan Taktakan, Kota Serang</t>
  </si>
  <si>
    <t>0254-7915931</t>
  </si>
  <si>
    <t>0254-7915933</t>
  </si>
  <si>
    <t>S-4183/NB.11/2013</t>
  </si>
  <si>
    <t>Eddy Kusumaningrat</t>
  </si>
  <si>
    <t>0812-38161569</t>
  </si>
  <si>
    <t>0813-75156180</t>
  </si>
  <si>
    <t>0411-3638681</t>
  </si>
  <si>
    <t>PT Hanwha Life Insurance Indonesia - KP Bekasi</t>
  </si>
  <si>
    <t>Komplek Graha Boulevard Commercial Blok GB-B016, Jalan Boulevard Ahmad Yani, Kelurahan Harapan Mulya, Kecamatan Medan Satria, Kota Bekasi</t>
  </si>
  <si>
    <t>021-8519791</t>
  </si>
  <si>
    <t>S-2381/NB.111/2019</t>
  </si>
  <si>
    <t>Dewi Sukmawati R.</t>
  </si>
  <si>
    <t>Dewi Sukmawati Rijanto</t>
  </si>
  <si>
    <t>PT Hanwha Life Insurance Indonesia - KP Bandung</t>
  </si>
  <si>
    <t>Umbu Prabawa T. A.</t>
  </si>
  <si>
    <t>Umbu Prabawa Tida Andrian</t>
  </si>
  <si>
    <t>Perwakilan Sorong</t>
  </si>
  <si>
    <t>Jalan Basuki Rahmat KM. 9, RT. 02 RW. II, Kelurahan Klasabi, Distrik Sorong Manoi, Kota Sorong</t>
  </si>
  <si>
    <t>S-3442/NB.111/2017</t>
  </si>
  <si>
    <t>Edwar Yauri Alo</t>
  </si>
  <si>
    <t>PT Hanwha Life Insurance Indonesia - KP Medan</t>
  </si>
  <si>
    <t>Jalan Diponegoro Nomor 36, Kelurahan Madras Hulu, Kecamatan Medan Polonia, Kota Medan</t>
  </si>
  <si>
    <t>061-4561158</t>
  </si>
  <si>
    <t>Kasno Tjia</t>
  </si>
  <si>
    <t>0274-566353</t>
  </si>
  <si>
    <t>F.X. Arisandi P.</t>
  </si>
  <si>
    <t>0821-38362392</t>
  </si>
  <si>
    <t>0341-404339</t>
  </si>
  <si>
    <t>0-0817316262</t>
  </si>
  <si>
    <t>Daniel Setiawan</t>
  </si>
  <si>
    <t>0812-75309797</t>
  </si>
  <si>
    <t>0818-03183276</t>
  </si>
  <si>
    <t>0813-77733433</t>
  </si>
  <si>
    <t>0812-84089194</t>
  </si>
  <si>
    <t>0813-76508879</t>
  </si>
  <si>
    <t>0852-75316020</t>
  </si>
  <si>
    <t>021-88889336</t>
  </si>
  <si>
    <t>0811-4417510</t>
  </si>
  <si>
    <t>0852-40721115</t>
  </si>
  <si>
    <t>0853-41689855</t>
  </si>
  <si>
    <t>0812-32912444</t>
  </si>
  <si>
    <t>0812-23222535</t>
  </si>
  <si>
    <t>3331-333155</t>
  </si>
  <si>
    <t>0822-20700900</t>
  </si>
  <si>
    <t>0813-25888900</t>
  </si>
  <si>
    <t>0857-47144833</t>
  </si>
  <si>
    <t>PT Hanwha Life Insurance Indonesia - KP Jakarta</t>
  </si>
  <si>
    <t>Gedung Permata Kuningan Lantai Dasar, Jalan Kuningan Mulya Kav.  9C, RT 6/RW 1, Kelurahan Guntur, Kecamatan Setia Budi, Kota Administrasi Jakarta Selatan</t>
  </si>
  <si>
    <t>021-83780882</t>
  </si>
  <si>
    <t>021-83780883</t>
  </si>
  <si>
    <t>PT Hanwha Life Insurance Indonesia - KP Bogor</t>
  </si>
  <si>
    <t>Jalan Pajajaran Nomor 84, Ruko J, RT 001/RW 011, Kelurahan Baranangsiang, Kecamatan Bogor Timur, Kota Bogor</t>
  </si>
  <si>
    <t>0251-7559118</t>
  </si>
  <si>
    <t>0251-7559119</t>
  </si>
  <si>
    <t>021-30061554</t>
  </si>
  <si>
    <t>0896-91641166</t>
  </si>
  <si>
    <t>0812-56877746</t>
  </si>
  <si>
    <t>0853-40012391</t>
  </si>
  <si>
    <t>0821-69762830</t>
  </si>
  <si>
    <t>PT Hanwha Life Insurance Indonesia KP Bali</t>
  </si>
  <si>
    <t>Jalan Gatot Subroto Tengah Nomor 80, Desa Dangin Puri Kaja, Kecamatan Denpasar Utara, Kota Denpasar</t>
  </si>
  <si>
    <t>0361-8495860</t>
  </si>
  <si>
    <t>0361-8495861</t>
  </si>
  <si>
    <t>Djati Sutanto</t>
  </si>
  <si>
    <t>0813-68203310</t>
  </si>
  <si>
    <t>0812-19494765</t>
  </si>
  <si>
    <t>021-30010560</t>
  </si>
  <si>
    <t>0811-638663</t>
  </si>
  <si>
    <t>021-55750808</t>
  </si>
  <si>
    <t>0852-76513753</t>
  </si>
  <si>
    <t>0813-46332140</t>
  </si>
  <si>
    <t>0853-38565549</t>
  </si>
  <si>
    <t>021-40700212</t>
  </si>
  <si>
    <t>Perwakilan Serpong</t>
  </si>
  <si>
    <t>Ruko Gading Serpong Blok SG 01/28, Kelurahan Pakulonan Barat, Kecamatan Kelapa Dua, kabupaten Tangerang</t>
  </si>
  <si>
    <t>021-54214620</t>
  </si>
  <si>
    <t>021-54214621</t>
  </si>
  <si>
    <t>S-167/NB.11/2014</t>
  </si>
  <si>
    <t>Song Widjaja</t>
  </si>
  <si>
    <t>0813-10659465</t>
  </si>
  <si>
    <t>0812-81185772</t>
  </si>
  <si>
    <t>0812-97004248</t>
  </si>
  <si>
    <t>0821-44562466</t>
  </si>
  <si>
    <t>0856-2309821</t>
  </si>
  <si>
    <t>022-7206067</t>
  </si>
  <si>
    <t>0813-28783123</t>
  </si>
  <si>
    <t>GA Infinity Makassar</t>
  </si>
  <si>
    <t>Jalan AP Pettarani nomor 99, Kelurahan Ballaparang, Kecamatan Rappocini, Kota Makassar</t>
  </si>
  <si>
    <t>S-2334/NB.111/2019</t>
  </si>
  <si>
    <t>Andi Anwar</t>
  </si>
  <si>
    <t>Sales Office Kelapa Gading</t>
  </si>
  <si>
    <t>Rukan Mall of Indonesia, Jalan Raya Boulevard Barat Blok B nomor 16, RT 0, RW 019, Kelurahan Kelapa Gading Barat, Kecamatan Kelapa Gading Kota, Kota Administrasi Jakarta Utara</t>
  </si>
  <si>
    <t>021-45869699</t>
  </si>
  <si>
    <t>021-45855819</t>
  </si>
  <si>
    <t>S-2328/NB.111/2019</t>
  </si>
  <si>
    <t>Fatimah Kurnia Swast</t>
  </si>
  <si>
    <t xml:space="preserve">Fatimah Kurnia Swastiati </t>
  </si>
  <si>
    <t>Kantor Pemasaran Mandiri Palembang – Pagar Alam</t>
  </si>
  <si>
    <t>Jalan Kombes H. Umar nomor 1, RT 14, RW 04, Kelurahan Basemah Serasan, Kecamatan Pagar Alam Selatan, Kota Pagar Alam</t>
  </si>
  <si>
    <t>S-2543/NB.111/2019</t>
  </si>
  <si>
    <t>Jamin Rozali</t>
  </si>
  <si>
    <t>0878-29444418</t>
  </si>
  <si>
    <t>0811-1085932</t>
  </si>
  <si>
    <t>Kantor Pemasaran Premier Agency</t>
  </si>
  <si>
    <t>World Trade Centre 1 Lantai 12, Jalan Jenderal Sudirman Kav. 29, RT 08/RW 03, Kelurahan Karet, Kecamatan Setia Budi, Kota Administrasi Jakarta Selatan</t>
  </si>
  <si>
    <t>061-80085071</t>
  </si>
  <si>
    <t>0261-6624132</t>
  </si>
  <si>
    <t>S-5912/NB.111/2017</t>
  </si>
  <si>
    <t>PT AJ Manulife Indonesia Kantor GA Cirebon</t>
  </si>
  <si>
    <t>Hotel Aston, Jalan Brigjen. Darsono No. 12C, RT. 024 RW. 005, Desa Kertawinangun, Kec. Kedawung, Kab. Cirebon</t>
  </si>
  <si>
    <t>0231-8290089</t>
  </si>
  <si>
    <t>Kartika Mulya Putri</t>
  </si>
  <si>
    <t>arini.putri@starinvestama.co.id</t>
  </si>
  <si>
    <t>PT Great Eastern General Insurance Indonesia</t>
  </si>
  <si>
    <t>www.greateasterngeneral.com/id</t>
  </si>
  <si>
    <t>061-4511388</t>
  </si>
  <si>
    <t>S-2186/ BL/2008</t>
  </si>
  <si>
    <t>Kantor Pemasaran/Perwakilan Batam</t>
  </si>
  <si>
    <t>0778-4161527</t>
  </si>
  <si>
    <t>S-2751/NB.111/2019</t>
  </si>
  <si>
    <t>Etika</t>
  </si>
  <si>
    <t>Kantor Pemasaran Mandiri Jakarta Neo Soho</t>
  </si>
  <si>
    <t>Gedung Neo Soho Lantai 18, Jalan Jend. S. Parman Kav. 28, RT 03, RW 05, Kelurahan Tanjung Duren Selatan, Kecamatan Grogol Petamburan, Kota Administrasi Jakarta Barat</t>
  </si>
  <si>
    <t>021-29181399</t>
  </si>
  <si>
    <t>S-2925/NB.111/2019</t>
  </si>
  <si>
    <t>Edwin Pakpahan</t>
  </si>
  <si>
    <t xml:space="preserve">Edwin Pakpahan </t>
  </si>
  <si>
    <t>Kantor Di Luar Kantor Pusat - Jakarta Selatan</t>
  </si>
  <si>
    <t>Kantor Pemasaran Bekasi</t>
  </si>
  <si>
    <t>Harry Purnomo</t>
  </si>
  <si>
    <t>GA Blue Diamond</t>
  </si>
  <si>
    <t>S-3098/NB.111/2019</t>
  </si>
  <si>
    <t>Fredy Limpahala</t>
  </si>
  <si>
    <t>Kantor Pemasaran Lampung</t>
  </si>
  <si>
    <t>Marketing Point Cikupa</t>
  </si>
  <si>
    <t>Ruko Grand Boulevard F1 nomor 328, Citra Raya Tangerang, Kelurahan Ciakar, Kecamatan Panongan, Kabupaten Tangerang</t>
  </si>
  <si>
    <t>0881-1510116</t>
  </si>
  <si>
    <t>S-2913/NB.111/2019</t>
  </si>
  <si>
    <t>Suprasetyo</t>
  </si>
  <si>
    <t>Kantor GA Amazing</t>
  </si>
  <si>
    <t>Jalan Kaliwaru nomor 70 D, Soropadan, Kelurahan Condongcatur, Kecamatan Depok, Kabupaten Sleman</t>
  </si>
  <si>
    <t>S-2973/NB.111/2019</t>
  </si>
  <si>
    <t>Saiful Bakhry</t>
  </si>
  <si>
    <t>Kantor Pemasaran Mandiri Medan</t>
  </si>
  <si>
    <t>Jalan Ahmad Yani, Komplek Premiere Resident, LK II, nomor 88 GG, Kelurahan Paluh Kemiri, Kecamatan Lubuk Pakam, Kabupaten Deli Serdang</t>
  </si>
  <si>
    <t>061-7953239</t>
  </si>
  <si>
    <t>Fendy Sentoso</t>
  </si>
  <si>
    <t>Kantor Pemasaran Mandiri Batam</t>
  </si>
  <si>
    <t>Ruko The Summer Blok A2 nomor 06, 07 dan 08, Jalan Raja Isa Batam Center, Kelurahan Teluk Tering, Kecamatan Batam Kota, Kota Batam</t>
  </si>
  <si>
    <t>0778-472566</t>
  </si>
  <si>
    <t>Ang Hengdi</t>
  </si>
  <si>
    <t>Kantor Pemasaran Mandiri Pematang Siantar</t>
  </si>
  <si>
    <t>Udur Jagar Sianturi</t>
  </si>
  <si>
    <t>S-3132/NB.111/2019</t>
  </si>
  <si>
    <t>Elisabet Dai Doni</t>
  </si>
  <si>
    <t>GA Zurich Dragon Star - Denpasar</t>
  </si>
  <si>
    <t>Jalan Raya Sesetan 291, Lingkungan Banjar Pegok, Kelurahan Sesetan, Kecamatan Denpasar Selatan, Kota Denpasar</t>
  </si>
  <si>
    <t>I Wayan Darma Yoga</t>
  </si>
  <si>
    <t>PT Axa Financial Indonesia</t>
  </si>
  <si>
    <t>PT Axa Mandiri Financial Services</t>
  </si>
  <si>
    <t>PT MNC Life Assurance</t>
  </si>
  <si>
    <t>PT Bosowa Asuransi</t>
  </si>
  <si>
    <t>PT Asuransi FPG Indonesia</t>
  </si>
  <si>
    <t>PT MNC Asuransi Indonesia</t>
  </si>
  <si>
    <t>PT Sompo Insurance Indonesia</t>
  </si>
  <si>
    <t>PT Victoria Insurance Tbk</t>
  </si>
  <si>
    <t>PT Reasuransi Maipark Indonesia</t>
  </si>
  <si>
    <t>PT Tugu Reasuransi Indonesia</t>
  </si>
  <si>
    <t>021-29189898</t>
  </si>
  <si>
    <t>Graha BIP lantai 3A, Jl. Jendral Gatot Subroto Kav. 23 Jakarta Selatan 12930</t>
  </si>
  <si>
    <t>021-50992940</t>
  </si>
  <si>
    <t>compliance@megainsurance.co.id</t>
  </si>
  <si>
    <t>corporatesecretary@maipark.com</t>
  </si>
  <si>
    <t>www.bpjs-kesehatan.go.id</t>
  </si>
  <si>
    <t>021-4212938</t>
  </si>
  <si>
    <t>024-8446664</t>
  </si>
  <si>
    <t>PT Asuransi Jasa Raharja Putera KC Ambon</t>
  </si>
  <si>
    <t>Jl. Jend. Sudirman No 8 Kel. Batu Merah Atas Kec. Sirimau</t>
  </si>
  <si>
    <t>0911-253813</t>
  </si>
  <si>
    <t>0911-343559</t>
  </si>
  <si>
    <t>KEP-239/KM.17/1996</t>
  </si>
  <si>
    <t>AA. Ngr. Henry Darma</t>
  </si>
  <si>
    <t>AA. Ngr. Henry Darmawan</t>
  </si>
  <si>
    <t>0812-911548</t>
  </si>
  <si>
    <t>PT Asuransi Jasa Raharja Putera KC Kupang</t>
  </si>
  <si>
    <t>0380-821242</t>
  </si>
  <si>
    <t>0380-820740</t>
  </si>
  <si>
    <t>KEP-241/KM.17/1996</t>
  </si>
  <si>
    <t>M. Drajat</t>
  </si>
  <si>
    <t>0878-780806</t>
  </si>
  <si>
    <t>PT Asuransi Jasa Raharja Putera KC Mataram</t>
  </si>
  <si>
    <t>Jl. Sriwijaya No.182 A Kel. Punia, Kec. Mataram</t>
  </si>
  <si>
    <t>0370-641169</t>
  </si>
  <si>
    <t>KEP-240/KM.17/1996</t>
  </si>
  <si>
    <t>Drs. Sage Mulyo, SH</t>
  </si>
  <si>
    <t>0811-999880</t>
  </si>
  <si>
    <t>PT Asuransi Jasa Raharja Putera KC Banjarmasin</t>
  </si>
  <si>
    <t>JI. Jend. A. Yani Km.4,5 No.359</t>
  </si>
  <si>
    <t>0511-325408</t>
  </si>
  <si>
    <t>KEP-042/KM.6/2004</t>
  </si>
  <si>
    <t>Rafles Edyson</t>
  </si>
  <si>
    <t>0812-430836</t>
  </si>
  <si>
    <t>PT Asuransi Jasa Raharja Putera KC Makassar</t>
  </si>
  <si>
    <t>Jl. Lanto Dg. Pasewang No. 25 – A Kel. Maricaya, Kec. Makassar</t>
  </si>
  <si>
    <t>0411-877844</t>
  </si>
  <si>
    <t>0411-856647</t>
  </si>
  <si>
    <t>KEP-041/KM.6/2004</t>
  </si>
  <si>
    <t>Drs. Raid Heru Prase</t>
  </si>
  <si>
    <t>Drs. Raid Heru Prasetyawan</t>
  </si>
  <si>
    <t>0811-577110</t>
  </si>
  <si>
    <t>PT Asuransi Jasa Raharja Putera KC Palembang</t>
  </si>
  <si>
    <t>JI. Kapten A. Rivai No. 18 Kel. Sei Pangeran Kec. IT 1</t>
  </si>
  <si>
    <t>0711-366705</t>
  </si>
  <si>
    <t>0711-366706</t>
  </si>
  <si>
    <t>KEP-043/KM.6/2004</t>
  </si>
  <si>
    <t>Agung Dradjad SP</t>
  </si>
  <si>
    <t>0812-287106</t>
  </si>
  <si>
    <t>PT Asuransi Jasa Raharja Putera KC Medan</t>
  </si>
  <si>
    <t>061-8458331</t>
  </si>
  <si>
    <t>061-8458228</t>
  </si>
  <si>
    <t>KEP-040/KM.6/2004</t>
  </si>
  <si>
    <t>M. Fadil Syam</t>
  </si>
  <si>
    <t>0811-737817</t>
  </si>
  <si>
    <t>Karawang</t>
  </si>
  <si>
    <t>Jl. Tuparev No. 406 B, Johar Karawang</t>
  </si>
  <si>
    <t>0331-410888</t>
  </si>
  <si>
    <t>0331-410777</t>
  </si>
  <si>
    <t>KEP-119/NB.111/2014</t>
  </si>
  <si>
    <t>Dadang Damadi</t>
  </si>
  <si>
    <t>Malang</t>
  </si>
  <si>
    <t>Jl. Jaksa Agung Suprapto No. 64 kav 4, kel Rampal Celaket, kec. Klojen, Malang</t>
  </si>
  <si>
    <t>0341-335595</t>
  </si>
  <si>
    <t>0341-363684</t>
  </si>
  <si>
    <t>KEP-41/NB.111/2014</t>
  </si>
  <si>
    <t>Amran</t>
  </si>
  <si>
    <t>0341-363679</t>
  </si>
  <si>
    <t>Bangka</t>
  </si>
  <si>
    <t>Jl. Depati Hamzah No. 346A, Pangkal Pinang</t>
  </si>
  <si>
    <t>0717-4261465</t>
  </si>
  <si>
    <t>0717-4261464</t>
  </si>
  <si>
    <t>KEP-315/NB.11/2013</t>
  </si>
  <si>
    <t>Pamilang S</t>
  </si>
  <si>
    <t>Jl Letjen S Parman No 27 RT 004/11, Kelurahan Lowokwaru. Kecamatan Lowokwaru</t>
  </si>
  <si>
    <t>0341-4378365</t>
  </si>
  <si>
    <t>Bandung</t>
  </si>
  <si>
    <t>022-4236766</t>
  </si>
  <si>
    <t>022-4231986</t>
  </si>
  <si>
    <t>KEP-1488/DJM/III..4/12/1974</t>
  </si>
  <si>
    <t>Mohamad Ramdan Ali</t>
  </si>
  <si>
    <t>Semarang</t>
  </si>
  <si>
    <t>024-8414824</t>
  </si>
  <si>
    <t>024-8316165</t>
  </si>
  <si>
    <t>KEP-380/DJM/III.4/8/1975</t>
  </si>
  <si>
    <t>Nina Sri Hastuti</t>
  </si>
  <si>
    <t>Medan</t>
  </si>
  <si>
    <t>Jl. Bukit Barisan No. 3A &amp; 3C, Medan</t>
  </si>
  <si>
    <t>061-4516122</t>
  </si>
  <si>
    <t>061-4514226</t>
  </si>
  <si>
    <t>Indra Wahidin</t>
  </si>
  <si>
    <t>0043-4516122</t>
  </si>
  <si>
    <t>Surabaya Mayjend Sungkono</t>
  </si>
  <si>
    <t>Jl. Mayjend Sungkono No. 243B, Surabaya</t>
  </si>
  <si>
    <t>031-99532138</t>
  </si>
  <si>
    <t>031-99532263</t>
  </si>
  <si>
    <t>S-4734/NB.111/2016</t>
  </si>
  <si>
    <t>Hendrikus David</t>
  </si>
  <si>
    <t>Jl. Diponegoro No. 151 C – D, Pontianak</t>
  </si>
  <si>
    <t>0561-734889</t>
  </si>
  <si>
    <t>0561-732534</t>
  </si>
  <si>
    <t>KEP-601/MD/1987</t>
  </si>
  <si>
    <t>P. Widjaja Tandra</t>
  </si>
  <si>
    <t>Bogor</t>
  </si>
  <si>
    <t>Jl. Siliwangi No. 72 E, Bogor</t>
  </si>
  <si>
    <t>0251-8326248</t>
  </si>
  <si>
    <t>0251-8314097</t>
  </si>
  <si>
    <t>S-1430/MK.13/89</t>
  </si>
  <si>
    <t>Oki Juliandri</t>
  </si>
  <si>
    <t>Jl. Hasanuddin No. 123, Teluk Betung, Lampung</t>
  </si>
  <si>
    <t>0721-481506</t>
  </si>
  <si>
    <t>0721-485821</t>
  </si>
  <si>
    <t>S-1276/MK.13/1990</t>
  </si>
  <si>
    <t>Makassar</t>
  </si>
  <si>
    <t>0411-8111800</t>
  </si>
  <si>
    <t>0411-8111801</t>
  </si>
  <si>
    <t>KEP-119/KM.17/1995</t>
  </si>
  <si>
    <t>Merry</t>
  </si>
  <si>
    <t xml:space="preserve">Merry Charles </t>
  </si>
  <si>
    <t>Banjarmasin</t>
  </si>
  <si>
    <t>Jl. Pangeran Antasari No. 147 B, Banjarmasin</t>
  </si>
  <si>
    <t>0511-3252347</t>
  </si>
  <si>
    <t>0511-3255712</t>
  </si>
  <si>
    <t>KEP-117/KM.17/1995</t>
  </si>
  <si>
    <t>Susanto Phang</t>
  </si>
  <si>
    <t>Batam</t>
  </si>
  <si>
    <t>0778-454022</t>
  </si>
  <si>
    <t>0778-4541153</t>
  </si>
  <si>
    <t>KEP-116/KM.17/1995</t>
  </si>
  <si>
    <t>Zulkifli Husein</t>
  </si>
  <si>
    <t>Jl. Soekarno Hatta No. 49, Pekanbaru</t>
  </si>
  <si>
    <t>0761-564335</t>
  </si>
  <si>
    <t>0761-63942</t>
  </si>
  <si>
    <t>KEP-118/KM.17/1995</t>
  </si>
  <si>
    <t>Ema Muriza</t>
  </si>
  <si>
    <t>Samarinda</t>
  </si>
  <si>
    <t>Jl. K.H Agus Salim No. 11 , Samarinda</t>
  </si>
  <si>
    <t>0541-202317</t>
  </si>
  <si>
    <t>0541-202320</t>
  </si>
  <si>
    <t>KEP-046/KM.17/1997</t>
  </si>
  <si>
    <t>Sutirto Nalin</t>
  </si>
  <si>
    <t>Padang</t>
  </si>
  <si>
    <t>Jl. Damar No. 48A, Padang</t>
  </si>
  <si>
    <t>0751-32388</t>
  </si>
  <si>
    <t>0751-21152</t>
  </si>
  <si>
    <t>KEP-513/KM.17/1997</t>
  </si>
  <si>
    <t>Triaji Ahmad</t>
  </si>
  <si>
    <t xml:space="preserve">Triaji Ahmad </t>
  </si>
  <si>
    <t>Sukabumi</t>
  </si>
  <si>
    <t>Komp. Sukabumi Raya Ruko I Jl. Tipar Gede No. 32 – 33</t>
  </si>
  <si>
    <t>0266-225323</t>
  </si>
  <si>
    <t>0266-224425</t>
  </si>
  <si>
    <t>KEP-145/KM.6/2001</t>
  </si>
  <si>
    <t>Fajar</t>
  </si>
  <si>
    <t>Moch. Fajar Ardiansyah</t>
  </si>
  <si>
    <t>Cirebon</t>
  </si>
  <si>
    <t>0231-244596</t>
  </si>
  <si>
    <t>0231-211715</t>
  </si>
  <si>
    <t>KEP-146/KM.6/2001</t>
  </si>
  <si>
    <t>Mari Djoni</t>
  </si>
  <si>
    <t>Pondok Indah</t>
  </si>
  <si>
    <t>Gedung Infiniti Pondok Indah, Jalan TB Simatupang Kav. 3B, Kelurahan Pondok Pinang, Kecamatan Kebayoran Lama, Jakarta Selatan</t>
  </si>
  <si>
    <t>021-7507837</t>
  </si>
  <si>
    <t>021-7507657</t>
  </si>
  <si>
    <t>KEP-275/KM.10/2009</t>
  </si>
  <si>
    <t>May Dedy</t>
  </si>
  <si>
    <t>Bekasi</t>
  </si>
  <si>
    <t>Komplek Mitra Bekasi Blok B No. 5 Jl. Ir. H. Juanda No. 151, Bekasi</t>
  </si>
  <si>
    <t>021-88345178</t>
  </si>
  <si>
    <t>021-88345177</t>
  </si>
  <si>
    <t>KEP-281/KM.10/2009</t>
  </si>
  <si>
    <t>Wiwien Diyastutie</t>
  </si>
  <si>
    <t>Tangerang</t>
  </si>
  <si>
    <t>Jl. Merdeka No. 296 A – B, Tangerang</t>
  </si>
  <si>
    <t>021-5520488</t>
  </si>
  <si>
    <t>021-5520489</t>
  </si>
  <si>
    <t>KEP-282/KM.10/2009</t>
  </si>
  <si>
    <t>Elly Susilowati</t>
  </si>
  <si>
    <t>Kompleks Duta Merlin, Blok A No. 4-5 Jl. Gajah Mada No. 3-5, Jakarta</t>
  </si>
  <si>
    <t>021-6333073</t>
  </si>
  <si>
    <t>021-6338526</t>
  </si>
  <si>
    <t>KEP-271/KM.10/2009</t>
  </si>
  <si>
    <t>Andi Robi</t>
  </si>
  <si>
    <t>Latumenten</t>
  </si>
  <si>
    <t>Jl. Prof. Dr. Latumeten No. 28 A – C, Jakarta</t>
  </si>
  <si>
    <t>021-6325058</t>
  </si>
  <si>
    <t>021-6325055</t>
  </si>
  <si>
    <t>KEP-279/KM.10/2009</t>
  </si>
  <si>
    <t>Andy Anwar</t>
  </si>
  <si>
    <t>Cikini</t>
  </si>
  <si>
    <t>Jl. Cikini Raya No. 60 D-E, Cikini, Menteng</t>
  </si>
  <si>
    <t>021-3163000</t>
  </si>
  <si>
    <t>021-3149006</t>
  </si>
  <si>
    <t>KEP-274/KM.10/2009</t>
  </si>
  <si>
    <t>Yan Admiral</t>
  </si>
  <si>
    <t>Casablanca</t>
  </si>
  <si>
    <t>Mal Ambasador – Ruko 2 &amp; 3 Jl. Prof. Dr. Satrio, Jakarta</t>
  </si>
  <si>
    <t>021-5760608</t>
  </si>
  <si>
    <t>021-5760605</t>
  </si>
  <si>
    <t>KEP-273/KM.10/2009</t>
  </si>
  <si>
    <t>Rustiati Andriyas</t>
  </si>
  <si>
    <t>Tiang Bendera</t>
  </si>
  <si>
    <t>Jl Tiang Bendera II No. 90, Jakata</t>
  </si>
  <si>
    <t>021-6908284</t>
  </si>
  <si>
    <t>021-6901774</t>
  </si>
  <si>
    <t>KEP-276/KM.10/2009</t>
  </si>
  <si>
    <t>Lim Yan Fa</t>
  </si>
  <si>
    <t>Denpasar</t>
  </si>
  <si>
    <t>Jl. Cokroaminoto No. 32 DE, Denpasar, Bali</t>
  </si>
  <si>
    <t>0361-418129</t>
  </si>
  <si>
    <t>0361-418134</t>
  </si>
  <si>
    <t>KEP-595/KM.10/2010</t>
  </si>
  <si>
    <t>Pujo Pamungkas</t>
  </si>
  <si>
    <t>Jalan RA Wiryaatmaja No. 21B, Purwokerto</t>
  </si>
  <si>
    <t>0281-623902</t>
  </si>
  <si>
    <t>0281-641271</t>
  </si>
  <si>
    <t>KEP-419/KM.10/2011</t>
  </si>
  <si>
    <t>Halim Sardjono</t>
  </si>
  <si>
    <t>Balikpapan</t>
  </si>
  <si>
    <t>Komplek Golden Square, Jl. Marsma R. Iswahyudi No. 124J, Kel. Damai Bahagia, Kec. Balikpapan Selatan, Balikpapan</t>
  </si>
  <si>
    <t>0542-8520278</t>
  </si>
  <si>
    <t>0542-8520279</t>
  </si>
  <si>
    <t>KEP-418/KM.10/2011</t>
  </si>
  <si>
    <t>Hartanto</t>
  </si>
  <si>
    <t>Manado</t>
  </si>
  <si>
    <t>Jl. 17 Agustus No. 46, Kel. Tanjung Batu, Lingkungan V, Kec. Wanea, Kotamadya Manado</t>
  </si>
  <si>
    <t>0431-874471</t>
  </si>
  <si>
    <t>0431-874004</t>
  </si>
  <si>
    <t>KEP-417/KM.10/2011</t>
  </si>
  <si>
    <t>Anton J. Wibisono</t>
  </si>
  <si>
    <t>Jalan Letkol Iskandar No. 40/2192 RT. 10 RW. 03, Kelurahan 24 Ilir, Kecamatan Bukit Kecil, Palembang</t>
  </si>
  <si>
    <t>0711-356535</t>
  </si>
  <si>
    <t>0711-311873</t>
  </si>
  <si>
    <t>S-3940/M/1977</t>
  </si>
  <si>
    <t>vivi</t>
  </si>
  <si>
    <t>Vivi</t>
  </si>
  <si>
    <t>Solo</t>
  </si>
  <si>
    <t>0271-647885</t>
  </si>
  <si>
    <t>0271-645556</t>
  </si>
  <si>
    <t>KEP-4274/MD/1982</t>
  </si>
  <si>
    <t>Robertus R. Usboko</t>
  </si>
  <si>
    <t>PT Asuransi Jasa Raharja Putera KC Batam</t>
  </si>
  <si>
    <t>JI. Raden Patah Komp. Libra Centre Blok A No.4 Batam</t>
  </si>
  <si>
    <t>0778-431230</t>
  </si>
  <si>
    <t>0778-431232</t>
  </si>
  <si>
    <t>KEP-178/KM.17/1995</t>
  </si>
  <si>
    <t>Ir. Didik Suswanto</t>
  </si>
  <si>
    <t>PT Asuransi Jasa Raharja Putera KC Jambi</t>
  </si>
  <si>
    <t>JI. Slamet Riyadi No. 99 Broni</t>
  </si>
  <si>
    <t>0741-62430</t>
  </si>
  <si>
    <t>0741-667028</t>
  </si>
  <si>
    <t>KEP-238/KM.17/1996</t>
  </si>
  <si>
    <t>Rudi Utama</t>
  </si>
  <si>
    <t>0812-674816</t>
  </si>
  <si>
    <t>PT Asuransi Jasa Raharja Putera KC Pekanbaru</t>
  </si>
  <si>
    <t>JI. Jend. Sudirman No.285 Kel. Simpang Empat, Kec.	Pekanbaru Kota</t>
  </si>
  <si>
    <t>0761-858800</t>
  </si>
  <si>
    <t>0761-855299</t>
  </si>
  <si>
    <t>KEP-172/KM.17/1995</t>
  </si>
  <si>
    <t>Hendra Guna Putra</t>
  </si>
  <si>
    <t>0812-617820</t>
  </si>
  <si>
    <t>PT Asuransi Jasa Raharja Putera KC Manado</t>
  </si>
  <si>
    <t>Manado Town Square Blok A No. 10 JI. Piere Tendean</t>
  </si>
  <si>
    <t>0431-842451</t>
  </si>
  <si>
    <t>0431-859034</t>
  </si>
  <si>
    <t>KEP-173/KM.17/1995</t>
  </si>
  <si>
    <t>Eka Agus Siswanto</t>
  </si>
  <si>
    <t>0813-190111</t>
  </si>
  <si>
    <t>PT Asuransi Jasa Raharja Putera KC Jayapura</t>
  </si>
  <si>
    <t>Kompleks Ruko Pasifik Permai Blok H-7 Dok 2 Jayapura</t>
  </si>
  <si>
    <t>0967-536051</t>
  </si>
  <si>
    <t>0967-534635</t>
  </si>
  <si>
    <t>KEP-237/KM.17/1996</t>
  </si>
  <si>
    <t>Palupi H. Nugroho</t>
  </si>
  <si>
    <t>0812-958276</t>
  </si>
  <si>
    <t>PT Asuransi Jasa Raharja Putera KC Bandung</t>
  </si>
  <si>
    <t>Gedung Jasa Raharja Lt.III, Jl. Soekarno Hatt No. 689 A, Bandung</t>
  </si>
  <si>
    <t>022-7315678</t>
  </si>
  <si>
    <t>022-7315779</t>
  </si>
  <si>
    <t>S-542/MK.13/1992</t>
  </si>
  <si>
    <t>Agus Herman</t>
  </si>
  <si>
    <t>0811-7304004</t>
  </si>
  <si>
    <t>Surabaya</t>
  </si>
  <si>
    <t>031-3522418</t>
  </si>
  <si>
    <t>031-353427</t>
  </si>
  <si>
    <t>Surya Santosa</t>
  </si>
  <si>
    <t>Kupang</t>
  </si>
  <si>
    <t>Jalan Veteran RT. 021 RW. 009, Kelurahan Kelapa Lima, Kecamatan Kelapa Lima, Kota Kupang</t>
  </si>
  <si>
    <t>0380-8439351</t>
  </si>
  <si>
    <t>Hadriyanto</t>
  </si>
  <si>
    <t>PT Asuransi Jasa Raharja Putera KC Kelapa Gading</t>
  </si>
  <si>
    <t>Jl. Terusan Kelapa Hibrida Blok G0SA01 Orchat Square1, Jakarta Utara</t>
  </si>
  <si>
    <t>021-45845517</t>
  </si>
  <si>
    <t>021-29069347</t>
  </si>
  <si>
    <t>S-5834/BL/2011</t>
  </si>
  <si>
    <t>I Made Balik Yudana</t>
  </si>
  <si>
    <t>0816-1301901</t>
  </si>
  <si>
    <t>PT Asuransi Jasa Raharja Putera Cabang Denpasar</t>
  </si>
  <si>
    <t>Jl. Raya Hayam Wuruk No. 202</t>
  </si>
  <si>
    <t>0361-261031</t>
  </si>
  <si>
    <t>0361-223077</t>
  </si>
  <si>
    <t>S-742-MK-13-1989</t>
  </si>
  <si>
    <t>I Komang Agustika</t>
  </si>
  <si>
    <t>0811-3818777</t>
  </si>
  <si>
    <t>Jatinegara</t>
  </si>
  <si>
    <t>Jl. Jatinegara Barat No. 141 RT 010 RW 03, Kel. Balimaster, Kec. Jatinegara</t>
  </si>
  <si>
    <t>021-85912175</t>
  </si>
  <si>
    <t>021-8193833</t>
  </si>
  <si>
    <t>KEP-292/NB.11/2013</t>
  </si>
  <si>
    <t>Ronny Syahroni</t>
  </si>
  <si>
    <t>PT Asuransi Jasa Raharja Putera KC Semarang</t>
  </si>
  <si>
    <t>Jl. Imam Bonjol No. 151, Semarang</t>
  </si>
  <si>
    <t>024-3546067</t>
  </si>
  <si>
    <t>024-3554767</t>
  </si>
  <si>
    <t>Agus Mardiana</t>
  </si>
  <si>
    <t>0813-99998888</t>
  </si>
  <si>
    <t>Kelapa Gading</t>
  </si>
  <si>
    <t>Jl. Boulevard Timur Raya Blok NE1 No. 46-47, Pegangsaan Dua, Kelapa Gading</t>
  </si>
  <si>
    <t>021-4535859</t>
  </si>
  <si>
    <t>021-4535860</t>
  </si>
  <si>
    <t>KEP-278/KM.10/2009</t>
  </si>
  <si>
    <t>Monty Hendarto</t>
  </si>
  <si>
    <t>PT Asuransi Jasa Raharja Putera KC Bandar Lampung</t>
  </si>
  <si>
    <t>0721-8014081</t>
  </si>
  <si>
    <t>0721-8014084</t>
  </si>
  <si>
    <t>KEP-177/KM.17/1995</t>
  </si>
  <si>
    <t>Ir. I Made Pariada</t>
  </si>
  <si>
    <t>Ir. I Made Pariada AAAIK</t>
  </si>
  <si>
    <t>0812-380057</t>
  </si>
  <si>
    <t>PT Asuransi Jasa Raharja Putera KC Jakarta Mampang</t>
  </si>
  <si>
    <t>Komp. Mampang Square Blok A.1 Mampang Prapatan Raya No 88 Kel. Tegal Parang. Kec. Mampang Prapatan</t>
  </si>
  <si>
    <t>021-79190101</t>
  </si>
  <si>
    <t>021-79198999</t>
  </si>
  <si>
    <t>S-137/MK.17/1992</t>
  </si>
  <si>
    <t>Liston Hutapea</t>
  </si>
  <si>
    <t>0811-563109</t>
  </si>
  <si>
    <t>PT Asuransi Jasa Raharja Putera KC Balikpapan</t>
  </si>
  <si>
    <t>Jl. Jend Sudirman Komp BP Blok L8 Balikpapan</t>
  </si>
  <si>
    <t>0542-744992</t>
  </si>
  <si>
    <t>0542-744991</t>
  </si>
  <si>
    <t>KEP-175/KM.17/1995</t>
  </si>
  <si>
    <t>Muslikh Fridajaya</t>
  </si>
  <si>
    <t>0811-253210</t>
  </si>
  <si>
    <t>PT Asuransi Jasa Raharja Putera KC Pontianak</t>
  </si>
  <si>
    <t>Jl. Gusti Sulung Lelanang, Komplek Pontianak Mall Blok AA 1-2</t>
  </si>
  <si>
    <t>0561-748931</t>
  </si>
  <si>
    <t>0561-748932</t>
  </si>
  <si>
    <t>KEP-179/KM.17/1995</t>
  </si>
  <si>
    <t>Irvan Djunaidy Lasab</t>
  </si>
  <si>
    <t>Irvan Djunaidy Lasabuda</t>
  </si>
  <si>
    <t>0811-577033</t>
  </si>
  <si>
    <t>PT Asuransi Jasa Raharja Putera KC Yogyakarta</t>
  </si>
  <si>
    <t>Rukan Casa Grande No. 111, JI. Ringroad Utara, Maguwohario, Depok</t>
  </si>
  <si>
    <t>0274-871144</t>
  </si>
  <si>
    <t>0274-871122</t>
  </si>
  <si>
    <t>Agus Widodo</t>
  </si>
  <si>
    <t>0813-317960</t>
  </si>
  <si>
    <t>PT Asuransi Jasa Raharja Putera KC Banda Aceh</t>
  </si>
  <si>
    <t>Jl. Teuku Umar No. 250</t>
  </si>
  <si>
    <t>0651-43235</t>
  </si>
  <si>
    <t>0651-43737</t>
  </si>
  <si>
    <t>KEP-236/KM.17/1996</t>
  </si>
  <si>
    <t>Suherman</t>
  </si>
  <si>
    <t>0899-7083088</t>
  </si>
  <si>
    <t>PT Asuransi Jasa Raharja Putera KC Surabaya</t>
  </si>
  <si>
    <t>Jl. Diponegoro No. 96-98, Suabaya</t>
  </si>
  <si>
    <t>031-5619584</t>
  </si>
  <si>
    <t>031-5619025</t>
  </si>
  <si>
    <t>Susilo Sriyanto</t>
  </si>
  <si>
    <t>0811-792969</t>
  </si>
  <si>
    <t>PT Asuransi Jasa Raharja Putera Cabang Padang</t>
  </si>
  <si>
    <t>0751-443173</t>
  </si>
  <si>
    <t>0751-445934</t>
  </si>
  <si>
    <t>KEP-176/Km.17/1995</t>
  </si>
  <si>
    <t>Imam Hendrawan</t>
  </si>
  <si>
    <t>0818-06961800</t>
  </si>
  <si>
    <t>Jalan A Yani No. 103 RT 001 RW 003, Kelurahan Purwodadi Kecamatan Blimbing, Kota Malang, Jawa Timur</t>
  </si>
  <si>
    <t>0341-4382261</t>
  </si>
  <si>
    <t>PT Avrist Assurance KPA YOGYAKARTA</t>
  </si>
  <si>
    <t>0274-521474</t>
  </si>
  <si>
    <t>0274-589992</t>
  </si>
  <si>
    <t>Kantor Perwakilan Garut</t>
  </si>
  <si>
    <t>Jalan Ciledug Nomor 194, RT 001, RW 015, Kelurahan Kota Kulon, Kecamatan Garut Kota, Kabupaten Garut</t>
  </si>
  <si>
    <t>0262-240147</t>
  </si>
  <si>
    <t>S-3341/NB.111/2019</t>
  </si>
  <si>
    <t>Ricky Ardiansyah</t>
  </si>
  <si>
    <t>Kantor Perwakilan Cianjur</t>
  </si>
  <si>
    <t>Jalan Pasar Baru Ruko Nomor 60, RT 002/RW 006, Kelurahan Muka, Kecamatan Cianjur, Kabupaten Cianjur</t>
  </si>
  <si>
    <t>0263-269666</t>
  </si>
  <si>
    <t>0263-260431</t>
  </si>
  <si>
    <t>Agung Sabda Nurgaha</t>
  </si>
  <si>
    <t>Kantor Perwakilan Kudus</t>
  </si>
  <si>
    <t>Jalan Agus Salim Nomor 38A, RT 01/RW 01, Desa Getaspejaten, Kecamatan Jati, Kabupaten Kudus</t>
  </si>
  <si>
    <t>0291-440213</t>
  </si>
  <si>
    <t>0291-435542</t>
  </si>
  <si>
    <t>Budi Hendrawan</t>
  </si>
  <si>
    <t>Kantor Perwakilan Tanjung Pandan</t>
  </si>
  <si>
    <t>Jalan Yos Sudarso nomor 302, RT 07, RW 02, Kelurahan Kota, Kecamatan Tanjungpandan, Kabupaten Belitung</t>
  </si>
  <si>
    <t>0719-22628</t>
  </si>
  <si>
    <t>S-3481/NB.111/2019</t>
  </si>
  <si>
    <t>Devis Priyono</t>
  </si>
  <si>
    <t>0622-434818</t>
  </si>
  <si>
    <t>061-4556018</t>
  </si>
  <si>
    <t>061-4555846</t>
  </si>
  <si>
    <t>Kantor Perwakilan Pekalongan</t>
  </si>
  <si>
    <t>Ruko Gajah Mada 20, Jalan Gajah Mada, Kelurahan Bendan Kergon, Kecamatan Pekalongan Barat, Kota Pekalongan</t>
  </si>
  <si>
    <t>0285-411089</t>
  </si>
  <si>
    <t>Budi Hartono</t>
  </si>
  <si>
    <t>Kantor Perwakilan Tasikmalaya</t>
  </si>
  <si>
    <t>Jalan Sutisna Senjaya Nomor 46, RT 04/RW 05, Kelurahan Empangsari, Kecamatan Tawang, Kota Tasikmalaya</t>
  </si>
  <si>
    <t>0265-333322</t>
  </si>
  <si>
    <t>0265-334466</t>
  </si>
  <si>
    <t>Raden Agus M. A.</t>
  </si>
  <si>
    <t>Raden Agus Muhamad Ali</t>
  </si>
  <si>
    <t>0623-347789</t>
  </si>
  <si>
    <t>S-241/NB.11/2013</t>
  </si>
  <si>
    <t>Kantor Perwakilan Banda Aceh</t>
  </si>
  <si>
    <t>Jalan Dr. Mr. Mohd. Hasan, Gampong Batoh, Kecamatan Lueng Bata, Kota Banda Aceh</t>
  </si>
  <si>
    <t>0651-6300435</t>
  </si>
  <si>
    <t>Radiansyah Sitepu</t>
  </si>
  <si>
    <t>021-22101230</t>
  </si>
  <si>
    <t>Kantor Perwakilan Ketapang</t>
  </si>
  <si>
    <t>Jalan R. Soeprapto Nomor 88, RT 013/RW 007, Kelurahan Sampit, Kecamatan Delta Pawan, Kabupaten Ketapang</t>
  </si>
  <si>
    <t>0534-32723</t>
  </si>
  <si>
    <t>Nelly Sukimto</t>
  </si>
  <si>
    <t>0335-425458</t>
  </si>
  <si>
    <t>Andhika Randy A.</t>
  </si>
  <si>
    <t>Andhika Randy Adhitia</t>
  </si>
  <si>
    <t>GA Zurich Empire</t>
  </si>
  <si>
    <t>Jalan Pemuda Kaligangsa Kulon, RT 002/RW 002, Desa Kaligangsa Kulon, Kecamatan Brebes, Kabupaten Brebes</t>
  </si>
  <si>
    <t>S-3758/NB.111/2019</t>
  </si>
  <si>
    <t>Intanida</t>
  </si>
  <si>
    <t>Kantor Di Luar Kantor Pusat Pondok Indah Mall 2</t>
  </si>
  <si>
    <t>Lantai Basement 2 nomor BS-02, Pondok Indah Mall 2, Jalan Metro Pondok Indah, Kelurahan Pondok Indah, Kecamatan Kebayoran Lama, Jakarta Selatan</t>
  </si>
  <si>
    <t>0819-29911869</t>
  </si>
  <si>
    <t>S-3384/NB.111/2019</t>
  </si>
  <si>
    <t>Kantor Pemasaran Mojokerto</t>
  </si>
  <si>
    <t>0321-5884546</t>
  </si>
  <si>
    <t>0321-331360</t>
  </si>
  <si>
    <t>S-3444/NB.111/2014</t>
  </si>
  <si>
    <t>Kantor Perwakilan Singkawang</t>
  </si>
  <si>
    <t>Jalan P. Diponegoro Nomor 22C, RT 060/RW 019, Kelurahan Pasiran, Kecamatan Singkawang Barat, Kota Singkawang</t>
  </si>
  <si>
    <t>0562-631463</t>
  </si>
  <si>
    <t>0562-632250</t>
  </si>
  <si>
    <t>Hermanto</t>
  </si>
  <si>
    <t>Gedung Bank Sinarmas Lantai 5, Jalan Mangkubumi nomor 18, Kelurahan Aur, Kecamatan Medan Maimun, Kota Medan</t>
  </si>
  <si>
    <t>061-4538538</t>
  </si>
  <si>
    <t>S-3482/NB.111/2019</t>
  </si>
  <si>
    <t>Kantor Perwakilan Banjarmasin</t>
  </si>
  <si>
    <t>Komp. Pertokoan Citraland IW 2 nomor 21, RT 003, RW 001, Desa Kertak Hanyar II, Kecamatan Kertak Hanyar, Kabupaten Banjar</t>
  </si>
  <si>
    <t>0511-6783107</t>
  </si>
  <si>
    <t>S-3382/NB.111/2019</t>
  </si>
  <si>
    <t>Gilang Erfanto Semir</t>
  </si>
  <si>
    <t>Gilang Erfanto Semirang</t>
  </si>
  <si>
    <t>Kantor Perwakilan D.I. Yogyakarta</t>
  </si>
  <si>
    <t>Gedung Tunas Dwipa Matra Lantai 2, Jalan Godean Km. 10, Geneng, RT 005, RW 004, Desa Sidoagung, Kecamatan Godean, Kabupaten Sleman</t>
  </si>
  <si>
    <t>0274-86404764</t>
  </si>
  <si>
    <t>Rico Duocto Pakpahan</t>
  </si>
  <si>
    <t>Kantor Telecenter Allianz</t>
  </si>
  <si>
    <t>021-27896000</t>
  </si>
  <si>
    <t>S-3762/NB.111/2019</t>
  </si>
  <si>
    <t>Loo Hun Choy</t>
  </si>
  <si>
    <t>Kantor Pemasaran/Perwakilan Tegal</t>
  </si>
  <si>
    <t>Jalan Kolonel Sudiarto, RT 001, RW 004, Kelurahan Panggung, Kecamatan Tegal Timur, Kota Tegal</t>
  </si>
  <si>
    <t>0283-4535016</t>
  </si>
  <si>
    <t>S-3480/NB.111/2019</t>
  </si>
  <si>
    <t>Aulia Fahmi</t>
  </si>
  <si>
    <t>GA Infinity</t>
  </si>
  <si>
    <t>Kantor Pemasaran 3 Medan</t>
  </si>
  <si>
    <t>S-34/NB.111/2015</t>
  </si>
  <si>
    <t>Kantor Perwakilan Cirebon</t>
  </si>
  <si>
    <t>0231-223769</t>
  </si>
  <si>
    <t>Romi Melody Rifai</t>
  </si>
  <si>
    <t>S-3650/NB.111/2019</t>
  </si>
  <si>
    <t>Kantor Perwakilan Makassar</t>
  </si>
  <si>
    <t>Gedung Sukofindo, Jalan Urip Sumoharjo, Kelurahan Sinrijalan, Kecamatan Panakkukang, Kota Makassar</t>
  </si>
  <si>
    <t>0411-4661051</t>
  </si>
  <si>
    <t>S-3546/NB.111/2019</t>
  </si>
  <si>
    <t>Uyip Septriono Wiraw</t>
  </si>
  <si>
    <t>Uyip Septriono Wirawan</t>
  </si>
  <si>
    <t>Kantor Perwakilan Pekanbaru</t>
  </si>
  <si>
    <t>0761-8656526</t>
  </si>
  <si>
    <t>Kantor Perwakilan Serang</t>
  </si>
  <si>
    <t>Lingk. Taman Sijaga, RT 001, RW 008, Kelurahan Drangong, Kecamatan Taktakan, Kota Serang</t>
  </si>
  <si>
    <t>0254-231231</t>
  </si>
  <si>
    <t>S-3372/NB.111/2019</t>
  </si>
  <si>
    <t>Rangga Aditya Saputr</t>
  </si>
  <si>
    <t>Rangga Aditya Saputra</t>
  </si>
  <si>
    <t>KPM GA Victoria Indonesia Cem</t>
  </si>
  <si>
    <t>021-3915538</t>
  </si>
  <si>
    <t>S-3545/NB.111/2019</t>
  </si>
  <si>
    <t>Ronny Sanjaya Tanoko</t>
  </si>
  <si>
    <t>0361-4715019</t>
  </si>
  <si>
    <t>0361-412442</t>
  </si>
  <si>
    <t>Sandi Andyana</t>
  </si>
  <si>
    <t>PT Pan Pacific Insurance KP Yogyakarta</t>
  </si>
  <si>
    <t>S-2515/NB.11/2014</t>
  </si>
  <si>
    <t>Yohan Haryadi</t>
  </si>
  <si>
    <t>PT Pan Pacific Insurance Kantor Perwakilan Jambi</t>
  </si>
  <si>
    <t>Jl. Kol Pol M. Taher No.110, Wijaya Pura, Jambi 36129</t>
  </si>
  <si>
    <t>0741-34918</t>
  </si>
  <si>
    <t>0741-34919</t>
  </si>
  <si>
    <t>S-12087/BL/2011</t>
  </si>
  <si>
    <t>Evan Septa</t>
  </si>
  <si>
    <t>PT Pan Pacific Insurance KP Makasar</t>
  </si>
  <si>
    <t>0411-3650955</t>
  </si>
  <si>
    <t>0411-3650966</t>
  </si>
  <si>
    <t>S-4377/BL/2012</t>
  </si>
  <si>
    <t>Uyip Wirawan</t>
  </si>
  <si>
    <t>PT Pan Pacific Insurance Kantor Perwakilan Malang</t>
  </si>
  <si>
    <t>0341-365210</t>
  </si>
  <si>
    <t>0341-365211</t>
  </si>
  <si>
    <t>S-3589/NB.111/2014</t>
  </si>
  <si>
    <t>Ruben Tiantoro</t>
  </si>
  <si>
    <t>PT Pan Pacific Insurance Kantor Perwakilan Cirebon</t>
  </si>
  <si>
    <t>0231-8291133</t>
  </si>
  <si>
    <t>0231-8291024</t>
  </si>
  <si>
    <t>S-9946/BL/2011</t>
  </si>
  <si>
    <t>Arie Priambudi</t>
  </si>
  <si>
    <t>PT Pan Pacific Insurance Kantor Perwakilan Padang</t>
  </si>
  <si>
    <t>Jl. Dr. Sutomo No. 73D, Kelurahan Kubu Marapalam, Kecamatan Padang Timur, Kota Padang, Sumbar 25143</t>
  </si>
  <si>
    <t>0751-26855</t>
  </si>
  <si>
    <t>0751-7827817</t>
  </si>
  <si>
    <t>S-1435/NB.11/2013</t>
  </si>
  <si>
    <t>Jimmy Wijaya</t>
  </si>
  <si>
    <t>PT Pan Pacific Insurance KP Pekanbaru</t>
  </si>
  <si>
    <t>Jl. Tuanku Tambusai No.9, Labuh Baru, Pekanbaru, Riau 28292</t>
  </si>
  <si>
    <t>0761-33491</t>
  </si>
  <si>
    <t>0761-63689</t>
  </si>
  <si>
    <t>S-12381/BL/2012</t>
  </si>
  <si>
    <t>Peter John</t>
  </si>
  <si>
    <t>0548-28756</t>
  </si>
  <si>
    <t>PT Pan Pacific Insurance Kantor Perwakilan Solo</t>
  </si>
  <si>
    <t>0271-623842</t>
  </si>
  <si>
    <t>S-7528/BL/2010</t>
  </si>
  <si>
    <t>Purnomo Jati</t>
  </si>
  <si>
    <t>PT Asuransi Eka Lloyd Jaya KC Surabaya</t>
  </si>
  <si>
    <t>Jl. Kusuma Bangsa No. 86 A</t>
  </si>
  <si>
    <t>031-5347966</t>
  </si>
  <si>
    <t>031-5349898</t>
  </si>
  <si>
    <t>S-286/MK.13/1991</t>
  </si>
  <si>
    <t>Suwarno</t>
  </si>
  <si>
    <t>6221-29533260</t>
  </si>
  <si>
    <t>PT Asuransi Eka Lloyd Jaya KC Medan</t>
  </si>
  <si>
    <t>061-4531035</t>
  </si>
  <si>
    <t>061-4531062</t>
  </si>
  <si>
    <t>Riana Teguh</t>
  </si>
  <si>
    <t>PT Asuransi Eka Lloyd Jaya KC Semarang</t>
  </si>
  <si>
    <t>024-6725723</t>
  </si>
  <si>
    <t>024-6700230</t>
  </si>
  <si>
    <t>S-2041/MK.13/1991</t>
  </si>
  <si>
    <t>Tuyono</t>
  </si>
  <si>
    <t>PT Asuransi Eka Lloyd Jaya KC Padang</t>
  </si>
  <si>
    <t>Jl. Khatib Sulaiman No.47</t>
  </si>
  <si>
    <t>0751-4488770</t>
  </si>
  <si>
    <t>0751-4488772</t>
  </si>
  <si>
    <t>KEP-68/NB.11/2013</t>
  </si>
  <si>
    <t>Almaisyar</t>
  </si>
  <si>
    <t>Jl. Gatot Subroto Rt. 31 No. 67A_x000D_
_x000D_
Jl. Gatot Subroto Nomor 31 RT. 20, Kelurahan Kebun Bunga, Kecamatan Banjarmasin Timur, Banjarmasin_x000D_
S-5854/NB.111/2017 tanggal 28 November 2017</t>
  </si>
  <si>
    <t>Komp. Paninsula Blok A No. 5, Jalan Nangka/Tuanku Tambusai, Kelurahan Tangkerang Barat, Kecamatan Bukit Raya, Kota Pekanbaru_x000D_
_x000D_
(S-1160/NB.111/2018 tanggal 27 Februari 2018)</t>
  </si>
  <si>
    <t>Jalan Darmo 88, Surabaya_x000D_
_x000D_
S-1343/NB.111/2016</t>
  </si>
  <si>
    <t>PT Asuransi Artarindo KC SURABAYA</t>
  </si>
  <si>
    <t>Gedung Bumi Mandiri, Tower II 8th Floor Room 805_x000D_
Jl. Panglima Sudirman No. 66-68 Surabaya</t>
  </si>
  <si>
    <t>031-5351233</t>
  </si>
  <si>
    <t>031-5351255</t>
  </si>
  <si>
    <t>KEP-3092/MD/1984</t>
  </si>
  <si>
    <t>Taryono</t>
  </si>
  <si>
    <t>PT Asuransi Artarindo KC LAMPUNG</t>
  </si>
  <si>
    <t>Jl. Diponegoro No. 59A _x000D_
Teluk Betung, Bandar Lampung</t>
  </si>
  <si>
    <t>0721-482696</t>
  </si>
  <si>
    <t>0721-488553</t>
  </si>
  <si>
    <t>KEP-016/KM.5/2006</t>
  </si>
  <si>
    <t>Mubin</t>
  </si>
  <si>
    <t>Mubin Riadi</t>
  </si>
  <si>
    <t>PT Asuransi Artarindo KC BANDUNG</t>
  </si>
  <si>
    <t>022-7536424</t>
  </si>
  <si>
    <t>KEP-051/KM.12.2006</t>
  </si>
  <si>
    <t>Ayi</t>
  </si>
  <si>
    <t>Ayi Jaenal Mutakin</t>
  </si>
  <si>
    <t>Jalan Angkatan 45 No. 12 W - F RT.015 RW. 004, Kelurahan Demang Lebar Daun, Kecamatan Ilir Barat I, Kota Palembang _x000D_
_x000D_
(S-4342/NB.111/2017 tanggal 12 September 2017)</t>
  </si>
  <si>
    <t>Ruko Seroja Dalam, Jalan Seroja Dalam No. 2D_x000D_
Semarang Tengah</t>
  </si>
  <si>
    <t>Mayapada Complex 8th Floor Unit 01. Jl. Mayjend Sungkono No. 178, Kota Surabaya_x000D_
_x000D_
(surat perubahan nomor S-3102/NB.111/2017 tanggal 7 Juli 2017)</t>
  </si>
  <si>
    <t>Rukan Sentra Pemuda Kav. 9-10_x000D_
JL. Pemuda No. 61 RT.009/RW.003_x000D_
Kel. Rawamangun, Kec. Pulo Gadung_x000D_
Jakarta Timur - 13220</t>
  </si>
  <si>
    <t>JL. Gandaria III No. 6A _x000D_
Kebayoran Baru_x000D_
Jakarta Selatan - 12130</t>
  </si>
  <si>
    <t>Jalan M. Sohor No. 47D RT. 05 RW. 002 Pontianak_x000D_
_x000D_
(S-904/NB.111/2019 tanggal 28 Februari 2019)</t>
  </si>
  <si>
    <t>PT Asuransi Astra Buana KC Bekasi</t>
  </si>
  <si>
    <t>Jl. M. Hasibuan Blok A No. 25 Ruko Suncity Square, Magajaya, Bekasi Selatan</t>
  </si>
  <si>
    <t>021-88852900</t>
  </si>
  <si>
    <t>021-88852800</t>
  </si>
  <si>
    <t>KEP-350/KM.17/1997</t>
  </si>
  <si>
    <t>Bunga Mya Yulyani</t>
  </si>
  <si>
    <t>PT Asuransi Astra Buana KC Malang</t>
  </si>
  <si>
    <t>Jl. Letjen Sutoyo No.1</t>
  </si>
  <si>
    <t>0341-348900</t>
  </si>
  <si>
    <t>0341-348800</t>
  </si>
  <si>
    <t>KEP-357/KM.17/1997</t>
  </si>
  <si>
    <t>Ruby Theofelea</t>
  </si>
  <si>
    <t>PT Asuransi Astra Buana KC Pekanbaru</t>
  </si>
  <si>
    <t>Jl. Jenderal Sudirman No.121 D</t>
  </si>
  <si>
    <t>0761-849600</t>
  </si>
  <si>
    <t>0761-856400</t>
  </si>
  <si>
    <t>KEP-354/KM.17/1997</t>
  </si>
  <si>
    <t>Ipung Tri Purnomo</t>
  </si>
  <si>
    <t>PT Asuransi Astra Buana KC Padang</t>
  </si>
  <si>
    <t>Jl. Rasuna Said No.83, Padang Baru</t>
  </si>
  <si>
    <t>0751-442900</t>
  </si>
  <si>
    <t>0751-442800</t>
  </si>
  <si>
    <t>KEP-355/KM.17/1997</t>
  </si>
  <si>
    <t>Iyus Suryaman</t>
  </si>
  <si>
    <t>PT Asuransi Astra Buana KC Tendean</t>
  </si>
  <si>
    <t>Jl. Kapten Tendean No.26</t>
  </si>
  <si>
    <t>021-7199708</t>
  </si>
  <si>
    <t>021-7191219</t>
  </si>
  <si>
    <t>KEP-280/KM.17/1998</t>
  </si>
  <si>
    <t>Renny Anggraeni</t>
  </si>
  <si>
    <t>PT Asuransi Astra Buana KC Mangga Dua</t>
  </si>
  <si>
    <t>Jl. Mangga Dua Raya Ruko Tekstil Blok C6 , No.2</t>
  </si>
  <si>
    <t>021-6126900</t>
  </si>
  <si>
    <t>021-6126800</t>
  </si>
  <si>
    <t>KEP-184/KM.6/2003</t>
  </si>
  <si>
    <t>Hendra</t>
  </si>
  <si>
    <t>PT Asuransi Astra Buana KC Jambi</t>
  </si>
  <si>
    <t>Jl. Prof.Sumantri Brojonegoro Blok C Nomor 11, Sipin</t>
  </si>
  <si>
    <t>0741-669939</t>
  </si>
  <si>
    <t>0741-64313</t>
  </si>
  <si>
    <t>KEP-162/KM.5/2005</t>
  </si>
  <si>
    <t>Gea Rafdan Anggana</t>
  </si>
  <si>
    <t>PT Asuransi Astra Buana KC Banjarmasin</t>
  </si>
  <si>
    <t>0511-3265900</t>
  </si>
  <si>
    <t>0511-3264800</t>
  </si>
  <si>
    <t>KEP-099/KM.5/2006</t>
  </si>
  <si>
    <t>Eka Purnawardeny</t>
  </si>
  <si>
    <t>PT Asuransi Astra Buana KC Samarinda</t>
  </si>
  <si>
    <t>Komp.Mall Lembuswana Blok D/15 Jl. S.Parman</t>
  </si>
  <si>
    <t>0541-748900</t>
  </si>
  <si>
    <t>0541-748800</t>
  </si>
  <si>
    <t>KEP-101/KM.5/2006</t>
  </si>
  <si>
    <t>Lindung Karuniawan</t>
  </si>
  <si>
    <t>PT Asuransi Umum Mega KC Bandung</t>
  </si>
  <si>
    <t>022-87340968</t>
  </si>
  <si>
    <t>022-87340967</t>
  </si>
  <si>
    <t>KEP-346/KM.5/2005</t>
  </si>
  <si>
    <t>Dicky Leonard Gerard</t>
  </si>
  <si>
    <t>PT Asuransi Umum Mega KC Medan</t>
  </si>
  <si>
    <t>Komp. Grand Jati Junction No.T3A. Jl. Perintis Kemerdekaan,Medan</t>
  </si>
  <si>
    <t>061-4531316</t>
  </si>
  <si>
    <t>061-4531387</t>
  </si>
  <si>
    <t>KEP-426/KM.5/2005</t>
  </si>
  <si>
    <t>Erly Afrila Harahap</t>
  </si>
  <si>
    <t>PT Asuransi Umum Mega KC Surabaya</t>
  </si>
  <si>
    <t>031-5479990</t>
  </si>
  <si>
    <t>031-53599901</t>
  </si>
  <si>
    <t>KEP-072/KM.5/2006</t>
  </si>
  <si>
    <t>Bahrum</t>
  </si>
  <si>
    <t>Komp. Alauddin Plaza Ruko Boulevard Blok A No. 21-22 Jalan Sultan Alauddin Makassar_x000D_
_x000D_
(Surat Perubahan Alamat Nomor S-9972/BL/2012 Tanggal 13 Agustus 2012)</t>
  </si>
  <si>
    <t>Jalan Jend. Sudirman (BSB) Rt. 19, Kelurahan Damai Bahagia, Kecamatan Balikpapan Selatan, Kota Balikpapan_x000D_
_x000D_
(S-670/NB.111/2019 tanggal 14 Februari 2019)</t>
  </si>
  <si>
    <t>Griya Kanaan Jl. Dr. Cipto No.151 Kaveling A_x000D_
Kelurahan Karang Turi, Kecamatan Semarang Timur_x000D_
_x000D_
Sesuai Surat No: S-265/NB.111/2016_x000D_
Tanggal 15 Januari 2016</t>
  </si>
  <si>
    <t>Gedung Bumi Mandiri Tower 1, Lantai 6 Suite 603, Jalan Jenderal Basuki Rachmad No. 129-137, Surabaya 60271_x000D_
_x000D_
Sesuai surat No: S-4749/NB.111/2016 tgl 8 Nov 2016</t>
  </si>
  <si>
    <t>Ruko Casa Grande No.41_x000D_
Desa Maguwoharjo_x000D_
_x000D_
Sesuai dengan surat No: 265/NB.111/2016_x000D_
Tanggal 15 Januari 2016</t>
  </si>
  <si>
    <t>Jl. Tuanku Tambusai No. 500 B_x000D_
kelurahan Labuh Baru Timur_x000D_
kecamatan Tampan_x000D_
_x000D_
Sesuai surat no: 265/NB.111/2016_x000D_
tanggal 15 Januari 2016</t>
  </si>
  <si>
    <t>PT Asuransi Umum BCA KC VETERAN</t>
  </si>
  <si>
    <t>021-73889088</t>
  </si>
  <si>
    <t>021-73889909</t>
  </si>
  <si>
    <t>KEP-761/KM.10/212</t>
  </si>
  <si>
    <t xml:space="preserve">Dwi Susatyo </t>
  </si>
  <si>
    <t>Gedung Dana Graha Lantai 2, Jalan Gondangdia Kecil No. 12-14, Kelurahan Cikini, Kecamatan Menteng, Jakarta Pusat 10330_x000D_
_x000D_
(S-2122/NB.111/2019 tanggal 13 Mei 2019)</t>
  </si>
  <si>
    <t>Jl. Jend. Sudirman No. 97_x000D_
_x000D_
Relokasi ke_x000D_
Jalan Soekarno Hatta Nomor 172, RT 02/RW 02, Kelurahan Delima, Kecamatan Tampan, Kota Pekanbaru (S-4246/NB.111/2018 tgl 24 Agt. 2018)</t>
  </si>
  <si>
    <t>PT Asuransi Sinar Mas KC Manado</t>
  </si>
  <si>
    <t>Komplek Wanea Plaza Blok I/1 Jl. Sam Ratulangi</t>
  </si>
  <si>
    <t>KEP-018/KM.10/2007</t>
  </si>
  <si>
    <t>Budi Utama</t>
  </si>
  <si>
    <t>PT Asuransi Sinar Mas KC Bekasi</t>
  </si>
  <si>
    <t>Kompl. Ruko Bekasi Mas Jl. Ahmad. Yani Blok C No. 4-5, Bekasi Barat</t>
  </si>
  <si>
    <t>Alyda Harwiyani</t>
  </si>
  <si>
    <t>PT Asuransi Sinar Mas KC Malang</t>
  </si>
  <si>
    <t>Jl. Letjen S. Parman No. 102 C</t>
  </si>
  <si>
    <t>KEP-460/KM.5/2004</t>
  </si>
  <si>
    <t>Dedi Mardani</t>
  </si>
  <si>
    <t>PT Asuransi Sinar Mas KC Bogor</t>
  </si>
  <si>
    <t>Gedung Bank Sinar Mas Lt. 2 Jl. Pajajaran No. 38 A</t>
  </si>
  <si>
    <t>S-2768/BLBL/2012</t>
  </si>
  <si>
    <t>Diah Triwindari</t>
  </si>
  <si>
    <t>PT Asuransi Sinar Mas KC Jakarta Utara</t>
  </si>
  <si>
    <t>Jl. Jembatan Dua Raya No. 11 G</t>
  </si>
  <si>
    <t>KEP-313/KM.17/1994</t>
  </si>
  <si>
    <t>Sylviani Naja</t>
  </si>
  <si>
    <t>PT Asuransi Sinar Mas KC Bandung</t>
  </si>
  <si>
    <t>Wisma Ekalife Jl. Abdul Rivai No. 2</t>
  </si>
  <si>
    <t>Herry Suprastio</t>
  </si>
  <si>
    <t>PT Asuransi Sinar Mas KC Denpasar</t>
  </si>
  <si>
    <t>Gedung Bank Sinar Mas Jl. Tantular No. 8 Renon Lt. 1</t>
  </si>
  <si>
    <t>S-2272/BL/2012</t>
  </si>
  <si>
    <t>Fauzan Kamil</t>
  </si>
  <si>
    <t>PT Asuransi Sinar Mas KC Cirebon</t>
  </si>
  <si>
    <t>Jl. Dr. Wahidin S, No. 29, Lantai III, Cirebon 45122</t>
  </si>
  <si>
    <t>S-1840/BL/2012</t>
  </si>
  <si>
    <t>Budhianto</t>
  </si>
  <si>
    <t>PT Asuransi Sinar Mas KC Pontianak</t>
  </si>
  <si>
    <t>Jl. Imam Bonjol No. 1A</t>
  </si>
  <si>
    <t>Reza Tanzil</t>
  </si>
  <si>
    <t>PT Asuransi Sinar Mas KC Batam</t>
  </si>
  <si>
    <t>Jl. Raden Patah, Komplek Naga Sakti No. 02 D/A Kantor Cabang Bii Batam</t>
  </si>
  <si>
    <t>Franciscus</t>
  </si>
  <si>
    <t>Jalan Haryono MT. RT. 005 RW. 001, Kelurahan Kertak Baru Ilir, Kecamatan Banjarmasin Tengah, 70111_x000D_
_x000D_
_x000D_
S-4386/NB.111/2018</t>
  </si>
  <si>
    <t>Jalan Kesehatan No. 36 A, Kelurahan Petojo Selatan, Kecamatan Gambir, Jakarta 10160_x000D_
_x000D_
(S-956/NB.111/2017 tanggal 21 Februari 2017 hal Laporan Perubahan Alamat Kantor Cabang PT Asuransi Binagriya Upakara di Jakarta)</t>
  </si>
  <si>
    <t>PT Asuransi Jasa Raharja Putera KC Bengkulu</t>
  </si>
  <si>
    <t>Jl. S. Parman No. 50 Kel. Penurunan Kec. Ratu Samban</t>
  </si>
  <si>
    <t>0736-24350</t>
  </si>
  <si>
    <t>0736-343393</t>
  </si>
  <si>
    <t>KEP-242/KM.17/1996</t>
  </si>
  <si>
    <t>Muhammad Kamel</t>
  </si>
  <si>
    <t>0815-1840578</t>
  </si>
  <si>
    <t>Jl. Jend. Gatot Subroto No. 142 Km. 5,2 _x000D_
Kel. Sei Sikambing C-II, Kec. Medan Helvetia</t>
  </si>
  <si>
    <t>PT Asuransi Jasa Raharja Putera KC Serang</t>
  </si>
  <si>
    <t>JI. Mayor Syafei No. 03 Kepandean Kel. Kagungan Kec. Serang</t>
  </si>
  <si>
    <t>0254-221462</t>
  </si>
  <si>
    <t>0254-221257</t>
  </si>
  <si>
    <t>KEP-207/KM.10/2007</t>
  </si>
  <si>
    <t>Krishna Mulia Sirega</t>
  </si>
  <si>
    <t>Krishna Mulia Siregar</t>
  </si>
  <si>
    <t>0815-167851</t>
  </si>
  <si>
    <t>PT Asuransi Jasa Raharja Putera KC Jakarta Selatan</t>
  </si>
  <si>
    <t>Wisma Raharja _x000D_
Jl. Tb Simatupang Kav. 1 Cilandak Timur</t>
  </si>
  <si>
    <t>021-78833143</t>
  </si>
  <si>
    <t>021-78840606</t>
  </si>
  <si>
    <t>KEP-23/KM.10/2009</t>
  </si>
  <si>
    <t>F. Fairdy R. Sebayan</t>
  </si>
  <si>
    <t>F. Fairdy R. Sebayang</t>
  </si>
  <si>
    <t>0811-487111</t>
  </si>
  <si>
    <t>Wisma HSBC Lt.4_x000D_
JL.Dipenogoro No.11_x000D_
Medan 20152</t>
  </si>
  <si>
    <t>Wisma HSBC Lt.3A_x000D_
Jl.Asia Afrika No.116_x000D_
Bandung 40261</t>
  </si>
  <si>
    <t>Wisma HSBC Lt.6_x000D_
Jl,Gajah Mada No.135 _x000D_
Semarang 50134</t>
  </si>
  <si>
    <t>Pettarani Business Center_x000D_
Jl. A.P Pettarani Blok E No.7, Makassar 90211</t>
  </si>
  <si>
    <t>Sudirman City Square_x000D_
Jl. Jend. Sudirman Blok D-10_x000D_
Pekanbaru 28282</t>
  </si>
  <si>
    <t>PTC Mall RK Blok B2_x000D_
Jl.R Sukamto No.8A_x000D_
Palembang 30114</t>
  </si>
  <si>
    <t>Gedung Medan Pemuda Lt.6 Jl.Pemuda No.27-31_x000D_
Surabaya 60271</t>
  </si>
  <si>
    <t>Grand Palladium Mall Lt. Ground  Unit GE-1 No. 9-10_x000D_
Jl. Kapten Maulana Lubis No.8, Medan 20112</t>
  </si>
  <si>
    <t>Karawaci Office Park Blok A  No. 29_x000D_
Lippo Village, Tangerang 15139</t>
  </si>
  <si>
    <t>Jl. Panglima Sudirman No. 95_x000D_
Surabaya 60264</t>
  </si>
  <si>
    <t>Jl. Sunda No. 27 C_x000D_
Bandung 40122</t>
  </si>
  <si>
    <t>PT Asuransi Astra Buana KC Surabaya</t>
  </si>
  <si>
    <t>Jl. Diponegoro No.173-175</t>
  </si>
  <si>
    <t>031-5685900</t>
  </si>
  <si>
    <t>031-5680500</t>
  </si>
  <si>
    <t>KEP-5263/MD/1983</t>
  </si>
  <si>
    <t>Yulianto</t>
  </si>
  <si>
    <t>PT Asuransi Astra Buana KC Bandung</t>
  </si>
  <si>
    <t>Jl. Ir. H. Juanda No.80</t>
  </si>
  <si>
    <t>022-2515900</t>
  </si>
  <si>
    <t>022-2503800</t>
  </si>
  <si>
    <t>KEP-2145/MD/1985</t>
  </si>
  <si>
    <t>Gainardi Lazuardi</t>
  </si>
  <si>
    <t>PT Asuransi Astra Buana KC Semarang</t>
  </si>
  <si>
    <t>Jl. Pandanaran 92</t>
  </si>
  <si>
    <t>024-8318900</t>
  </si>
  <si>
    <t>024-8419800</t>
  </si>
  <si>
    <t>KEP-4525/MD/1986</t>
  </si>
  <si>
    <t>Misniwar</t>
  </si>
  <si>
    <t>PT Asuransi Astra Buana KC Kelapa Gading</t>
  </si>
  <si>
    <t>Jl. Raya Barat Boulevard Blok Lc6 No.21-22</t>
  </si>
  <si>
    <t>021-452900</t>
  </si>
  <si>
    <t>021-4521800</t>
  </si>
  <si>
    <t>S-017/MK.13/1992</t>
  </si>
  <si>
    <t>Fransisca Mulia</t>
  </si>
  <si>
    <t>021-4520900</t>
  </si>
  <si>
    <t>PT Asuransi Astra Buana KC Makasar</t>
  </si>
  <si>
    <t>Jl. Dr.Ratulangi No.92, Mario, Mariso</t>
  </si>
  <si>
    <t>0411-856900</t>
  </si>
  <si>
    <t>0411-856800</t>
  </si>
  <si>
    <t>KEP-213/KM.17/1994</t>
  </si>
  <si>
    <t>Rangga Septiana</t>
  </si>
  <si>
    <t>PT Asuransi Astra Buana KC Medan</t>
  </si>
  <si>
    <t>Jl. Imam Bonjol No.15A</t>
  </si>
  <si>
    <t>061-4525900</t>
  </si>
  <si>
    <t>061-4518800</t>
  </si>
  <si>
    <t>KEP-212/KM.17/1994</t>
  </si>
  <si>
    <t>Haris Halim</t>
  </si>
  <si>
    <t>PT Asuransi Astra Buana KC Denpasar</t>
  </si>
  <si>
    <t>Jl. Teuku Umar No.80</t>
  </si>
  <si>
    <t>0361-323900</t>
  </si>
  <si>
    <t>0361-221800</t>
  </si>
  <si>
    <t>KEP-388/KM.17/1996</t>
  </si>
  <si>
    <t>Paulus C Wijanarko</t>
  </si>
  <si>
    <t>0361-232900</t>
  </si>
  <si>
    <t>PT Asuransi Astra Buana KC Bogor</t>
  </si>
  <si>
    <t>Jl. Pajajaran No.39</t>
  </si>
  <si>
    <t>0251-8335900</t>
  </si>
  <si>
    <t>0251-8361800</t>
  </si>
  <si>
    <t>KEP-386/KM.17/1996</t>
  </si>
  <si>
    <t>Oss Linson</t>
  </si>
  <si>
    <t>PT Asuransi Astra Buana KC Palembang</t>
  </si>
  <si>
    <t>Jl. Veteran No.2</t>
  </si>
  <si>
    <t>0711-351900</t>
  </si>
  <si>
    <t>0711-351800</t>
  </si>
  <si>
    <t>KEP-387/KM.17/1996</t>
  </si>
  <si>
    <t>Muliawansyah</t>
  </si>
  <si>
    <t>PT Asuransi Astra Buana KC Lampung</t>
  </si>
  <si>
    <t>Jl. P. Diponegoro No.70, Gulak Galik, Telukbetung Utara</t>
  </si>
  <si>
    <t>0721-474900</t>
  </si>
  <si>
    <t>0721-475900</t>
  </si>
  <si>
    <t>KEP-361/KM.17/1997</t>
  </si>
  <si>
    <t>Novendri Husni</t>
  </si>
  <si>
    <t>PT Asuransi Astra Buana KC Balikpapan</t>
  </si>
  <si>
    <t>Jalan M.T Haryono Nomor 1 Damai, Balikpapan Selatan</t>
  </si>
  <si>
    <t>0542-878900</t>
  </si>
  <si>
    <t>0542-737800</t>
  </si>
  <si>
    <t>KEP-360/KM.17/1997</t>
  </si>
  <si>
    <t>PT Asuransi Astra Buana KC Manado</t>
  </si>
  <si>
    <t>Ruko Boulevard No.8 Jl. Piere Tendean, Titiwungen Sario, Sario</t>
  </si>
  <si>
    <t>0431-8880900</t>
  </si>
  <si>
    <t>0431-8880800</t>
  </si>
  <si>
    <t>KEP-353/KM.17/1997</t>
  </si>
  <si>
    <t>Hilmi Farizan Hakim</t>
  </si>
  <si>
    <t>PT Asuransi Astra Buana KC Cirebon</t>
  </si>
  <si>
    <t>Jl. R.A. Kartini No.63 A</t>
  </si>
  <si>
    <t>0231-234900</t>
  </si>
  <si>
    <t>0231-234800</t>
  </si>
  <si>
    <t>KEP-356/KM.17/1997</t>
  </si>
  <si>
    <t>Laksana Tiza Farli</t>
  </si>
  <si>
    <t>PT Asuransi Astra Buana KC Tangerang</t>
  </si>
  <si>
    <t>Astra Biz Center Kavling Commercial Park Barat I-11G, Jalan BSD Raya Utama, BSD City, Kabupaten Tangerang_x000D_
_x000D_
Sesuai surat pencatatan S-4306/NB.111/2017 tgl 11 September 2017</t>
  </si>
  <si>
    <t>021-80615190</t>
  </si>
  <si>
    <t>KEP-351/KM.17/1997</t>
  </si>
  <si>
    <t>Ekki Primanda Ramadh</t>
  </si>
  <si>
    <t>Ekki Primanda Ramadhan</t>
  </si>
  <si>
    <t>PT Asuransi Bina Dana Arta Tbk. KC Jakarta Selatan</t>
  </si>
  <si>
    <t>Sultan Iskandar Muda No.68 A ( Jl. Arteri Pondok Indah Rt 005 Rw 02) Kebayoran Lama</t>
  </si>
  <si>
    <t>021-7206112</t>
  </si>
  <si>
    <t>021-7206216</t>
  </si>
  <si>
    <t>KEP-363/KM.10/2011</t>
  </si>
  <si>
    <t>Haryanto Sureja</t>
  </si>
  <si>
    <t>PT Asuransi Bina Dana Arta Tbk. KC Samarinda</t>
  </si>
  <si>
    <t>Jl. A. Yani No. 30</t>
  </si>
  <si>
    <t>0541-7770448</t>
  </si>
  <si>
    <t>0541-748140</t>
  </si>
  <si>
    <t>KEP-362/KM.10/2011</t>
  </si>
  <si>
    <t>Handrianto</t>
  </si>
  <si>
    <t>PT Asuransi Bina Dana Arta Tbk. KC Pontianak</t>
  </si>
  <si>
    <t>Jl. Dr. Setiabudi I No. 26A</t>
  </si>
  <si>
    <t>0561-738365</t>
  </si>
  <si>
    <t>0561-739337</t>
  </si>
  <si>
    <t>KEP-364/KM.10/2011</t>
  </si>
  <si>
    <t>Benny Tjenderasa</t>
  </si>
  <si>
    <t>PT Asuransi Bina Dana Arta Tbk. KC Banjarmasin</t>
  </si>
  <si>
    <t>Jl. Jenderal Ahmad Yani KM 10,4, Sungai Lakum, Kertak Hanyar</t>
  </si>
  <si>
    <t>0511-3201747</t>
  </si>
  <si>
    <t>0511-3201748</t>
  </si>
  <si>
    <t>KEP-363/KM.10/2012</t>
  </si>
  <si>
    <t>Zefanya Sinaga</t>
  </si>
  <si>
    <t>PT Asuransi Sinar Mas KC Bengkulu</t>
  </si>
  <si>
    <t>Jl. Jend. Sudirman No. 40 A – B, Pintu Batu Bengkulu</t>
  </si>
  <si>
    <t>BENGKULU UTARA</t>
  </si>
  <si>
    <t>S-3454/NB.III/2015</t>
  </si>
  <si>
    <t>Mataram Plaza Blok C – 9_x000D_
JL. MT. Haryono 427 – 429 Semarang 50136</t>
  </si>
  <si>
    <t>JL. Raya Arjuna No. 78 – B  _x000D_
Surabaya 60251</t>
  </si>
  <si>
    <t>Gedung PT. Asuransi Bhakti Bhayangkara Lt V_x000D_
Jl. Palatehan No. 5 Jakarta</t>
  </si>
  <si>
    <t>Jalan Brig. Katamso Komp. Centrium Bisnis No 18_x000D_
Ling. III Kelurahan Aur Kecamatan Medan Maimun</t>
  </si>
  <si>
    <t>PT Asuransi Sinar Mas KC Cilegon</t>
  </si>
  <si>
    <t>Ruko Cilegon Indah Jaya Blok A No. 5 Jl. Raya Serang, Kedaleman, Cibeber</t>
  </si>
  <si>
    <t>S-3274/NB.111/2015</t>
  </si>
  <si>
    <t>Achdi Supratman</t>
  </si>
  <si>
    <t>Jl. Gajah Mada 95 RT 002 RW 035 Linkar Kebon Kedul, Kel Jember Kidul, Kec. Kaliwates, Jember_x000D_
_x000D_
Jalan Letjen Panjaitan Nomor 144, Kelurahan Kebonsari, Kecamatan Sumbersari, Kabupaten Jember _x000D_
(S-5521/NB.111/2018 tanggal 31 Oktober 2018)</t>
  </si>
  <si>
    <t>Komplek Golden Fatmawati Blok B 21 Lantai 2&amp;3 Jalan RS Fatmawati, Jakarta Selatan._x000D_
_x000D_
S-5284/NB.111/2017 tgl 26 Oktober 2017</t>
  </si>
  <si>
    <t>PT Bosowa Asuransi Kantor Pusat Operasional</t>
  </si>
  <si>
    <t>Menara Global Lt. 2 Suite B, _x000D_
Jl. Jendral Gatot Subroto Kav.27_x000D_
Jakarta Selatan</t>
  </si>
  <si>
    <t>Doly Hasibuan</t>
  </si>
  <si>
    <t>JL.Tebet Raya No.82 D Lt. 2_x000D_
Jakarta 12820</t>
  </si>
  <si>
    <t>Gedung Bank Mandiri Lt. III_x000D_
Jl. Imam Bonjol No. 16D Medan</t>
  </si>
  <si>
    <t>PT Asuransi Kredit Indonesia Persero KP Jambi</t>
  </si>
  <si>
    <t>Jl.AR.Hakim No.5-4</t>
  </si>
  <si>
    <t>0741-61648</t>
  </si>
  <si>
    <t>0741-65048</t>
  </si>
  <si>
    <t>KEP-290/NB.111/2013</t>
  </si>
  <si>
    <t>Akhmad Furqun</t>
  </si>
  <si>
    <t>PT Asuransi Kredit Indonesia Persero KP nate</t>
  </si>
  <si>
    <t>Jll.Jend.A.Yani No.20, Daerah Batu Meja</t>
  </si>
  <si>
    <t>0911-346212</t>
  </si>
  <si>
    <t>0911-343255</t>
  </si>
  <si>
    <t>KEP-233/NB.111/2014</t>
  </si>
  <si>
    <t>Ismail</t>
  </si>
  <si>
    <t>ISmail</t>
  </si>
  <si>
    <t>PT Asuransi Kredit Indonesia Persero KP Malang</t>
  </si>
  <si>
    <t>Jalan Mojopahit 3A, Kelurahan Kauman, Kecamatan Klojen, Kota Malang_x000D_
S-1468/NB.111/2017 tanggal 15 Maret 2017 (Perubahan alamat)</t>
  </si>
  <si>
    <t>0341-369222</t>
  </si>
  <si>
    <t>0341-348222</t>
  </si>
  <si>
    <t>KEP-156/NB.111/2014</t>
  </si>
  <si>
    <t>Ahmad Rughbi</t>
  </si>
  <si>
    <t>PT Asuransi Kredit Indonesia Persero KP Bengkulu</t>
  </si>
  <si>
    <t>Jl. Fatmawati No. 22 Blok D Rt. 12 Rw. 04 Kel. Penurunan Kec. Ratu Samban</t>
  </si>
  <si>
    <t>0736-349071</t>
  </si>
  <si>
    <t>0736-25712</t>
  </si>
  <si>
    <t>KEP-291/NB.11/2013</t>
  </si>
  <si>
    <t>Suseno</t>
  </si>
  <si>
    <t>PT Asuransi Kredit Indonesia Persero KP Batam</t>
  </si>
  <si>
    <t>Komplek Graha Kadin Blok F No. 1 Jl. Engku Putri Batam Centre</t>
  </si>
  <si>
    <t>0778-477508</t>
  </si>
  <si>
    <t>0778-477507</t>
  </si>
  <si>
    <t>KEP-226/NB.11/2014</t>
  </si>
  <si>
    <t>Gami Aji Libraga</t>
  </si>
  <si>
    <t>0777-477508</t>
  </si>
  <si>
    <t>PT Asuransi Kredit Indonesia Persero KP Serang – Banten</t>
  </si>
  <si>
    <t>Jl. Jendral Achmad Yani No.50, Kel.Cipare Kec.Serang Kota</t>
  </si>
  <si>
    <t>0254-7912970</t>
  </si>
  <si>
    <t>0254-7914112</t>
  </si>
  <si>
    <t>KEP-100/NB.111/2014</t>
  </si>
  <si>
    <t>Arkat Sujiwa</t>
  </si>
  <si>
    <t>PT Asuransi Kredit Indonesia Persero KP Madura</t>
  </si>
  <si>
    <t>Jl.Jingga No.34, Berurambat, kota Pamekasan</t>
  </si>
  <si>
    <t>0324-330444</t>
  </si>
  <si>
    <t>0324-334724</t>
  </si>
  <si>
    <t>KEP-242/NB.111/2014</t>
  </si>
  <si>
    <t>Hartato</t>
  </si>
  <si>
    <t>PT Asuransi Kredit Indonesia Persero KP Pangkal Pinang</t>
  </si>
  <si>
    <t>Jl.Muntok/Depati Amir</t>
  </si>
  <si>
    <t>0717-435050</t>
  </si>
  <si>
    <t>0717-433132</t>
  </si>
  <si>
    <t>KEP-224/NB.111/2014</t>
  </si>
  <si>
    <t>Indra Zainal</t>
  </si>
  <si>
    <t>PLAZA BRI LT. 2_x000D_
JL. BASUKI RAHMAT NO. 122 - 138_x000D_
SURABAYA - 60271</t>
  </si>
  <si>
    <t>PT Asuransi Kredit Indonesia Persero KP Bekasi</t>
  </si>
  <si>
    <t>Ruko Suncity Square Blok A No. 38 Jl. M. Hasibuan Bekasi Barat</t>
  </si>
  <si>
    <t>021-88883674</t>
  </si>
  <si>
    <t>021-88964761</t>
  </si>
  <si>
    <t>KEP-188/NB.111/2014</t>
  </si>
  <si>
    <t>Wahyu Devianto</t>
  </si>
  <si>
    <t>PT Asuransi Kredit Indonesia Persero KP Jakarta Selatan</t>
  </si>
  <si>
    <t>Royal Spring Residence Jl. Raya Ragunan No. 29 A Jati Padang – Pasar Minggu</t>
  </si>
  <si>
    <t>021-78843269</t>
  </si>
  <si>
    <t>021-78835188</t>
  </si>
  <si>
    <t>KEP-243/NB.111/2014</t>
  </si>
  <si>
    <t>Dewa Nyoman Pradana</t>
  </si>
  <si>
    <t>PT Asuransi Kredit Indonesia Persero KP Sorong</t>
  </si>
  <si>
    <t>Jl. Basuki Rahmat Km. 8</t>
  </si>
  <si>
    <t>0951-323990</t>
  </si>
  <si>
    <t>KEP-236/NB.111/2014</t>
  </si>
  <si>
    <t>Adrian CH.J Latupei</t>
  </si>
  <si>
    <t>Adrian CH.J Latupeirissa</t>
  </si>
  <si>
    <t>PT Asuransi Kredit Indonesia Persero KP Kendari</t>
  </si>
  <si>
    <t>Jl. Sao-Sao No. 175</t>
  </si>
  <si>
    <t>0401-3124836</t>
  </si>
  <si>
    <t>0401-3123794</t>
  </si>
  <si>
    <t>KEP-234/NB.111/2014</t>
  </si>
  <si>
    <t>Syahruddin</t>
  </si>
  <si>
    <t>PT Asuransi Kredit Indonesia Persero KP Bogor</t>
  </si>
  <si>
    <t>Jl. Raya Pajajaran Ruko No. 28 I</t>
  </si>
  <si>
    <t>0251-8312101</t>
  </si>
  <si>
    <t>0251-8315463</t>
  </si>
  <si>
    <t>KEP-228/NB.111/2014</t>
  </si>
  <si>
    <t>Tian Permana</t>
  </si>
  <si>
    <t>PT Asuransi Kredit Indonesia Persero KP Surakarta</t>
  </si>
  <si>
    <t>Jl.Bhayangkara No.22, Laweyan</t>
  </si>
  <si>
    <t>0271-738772</t>
  </si>
  <si>
    <t>0271-733037</t>
  </si>
  <si>
    <t>KEP-152/NB.111/2014</t>
  </si>
  <si>
    <t>Sumarno</t>
  </si>
  <si>
    <t>PT Asuransi Kredit Indonesia Persero KP Cirebon</t>
  </si>
  <si>
    <t>Ruko Prima Jl. Sisingamangaraja Blok A-2 No. 58</t>
  </si>
  <si>
    <t>0231-83000394</t>
  </si>
  <si>
    <t>0231-248789</t>
  </si>
  <si>
    <t>KEP-187/NB.111/2014</t>
  </si>
  <si>
    <t>Debby Cahyo Wicakson</t>
  </si>
  <si>
    <t>Debby Cahyo Wicaksono</t>
  </si>
  <si>
    <t>PT Asuransi Kredit Indonesia Persero KP Mamuju</t>
  </si>
  <si>
    <t>Jl. Urip Soemohardjo No. 37</t>
  </si>
  <si>
    <t>0426-2323728</t>
  </si>
  <si>
    <t>0426-2323727</t>
  </si>
  <si>
    <t>KEP-223/NB.111/2014</t>
  </si>
  <si>
    <t>Idul Palaguna</t>
  </si>
  <si>
    <t>PT Asuransi Kredit Indonesia Persero KP Tangerang</t>
  </si>
  <si>
    <t>Ruko Bsd Sektor IV Blok RG No. 10 Jl. Pahlawan Seribu, Serpong</t>
  </si>
  <si>
    <t>021-5378003</t>
  </si>
  <si>
    <t>021-5381699</t>
  </si>
  <si>
    <t>KEP-225/NB.111/2014</t>
  </si>
  <si>
    <t>Mukti Wibowo</t>
  </si>
  <si>
    <t>PT Asuransi Kredit Indonesia Persero KP Tegal</t>
  </si>
  <si>
    <t>Ruko No. 5 Nirwana Square Jl. Yos Sudarso No. 33</t>
  </si>
  <si>
    <t>0283-324077</t>
  </si>
  <si>
    <t>0283-321377</t>
  </si>
  <si>
    <t>KEP-184/NB.1111/2014</t>
  </si>
  <si>
    <t>Joni Andrianto HA</t>
  </si>
  <si>
    <t>PT Asuransi Kredit Indonesia Persero KP Jakarta Utara</t>
  </si>
  <si>
    <t>Ruko Sentra Bisnis Artha Gading Jl. Gading Kirana Blok A6 B No. 19</t>
  </si>
  <si>
    <t>021-45878851</t>
  </si>
  <si>
    <t>021-45873981</t>
  </si>
  <si>
    <t>KEP-231/NB.111/2014</t>
  </si>
  <si>
    <t>Danang Rahudiono</t>
  </si>
  <si>
    <t>JL. SRIWIJAYA NO. 49_x000D_
SEMARANG - 50251</t>
  </si>
  <si>
    <t>JL. KAPTEN SOEBIANTO DJOYOKUSUMO_x000D_
KOMP. RUKO TOL BOULEVARD BLOK D NO. 19_x000D_
BSD - TANGERANG</t>
  </si>
  <si>
    <t>MENARA TOWER BRI LT. 9_x000D_
JL. ASIA AFRIKA NO. 57 - 59_x000D_
BANDUNG - 40111</t>
  </si>
  <si>
    <t>Gdung BRI Lt. 6_x000D_
Jl. Sarapung No. 4 - 6_x000D_
Manado - 95122</t>
  </si>
  <si>
    <t>Jl. Iskandar Muda No. 151B_x000D_
Kec. Medan Baru, Kel. Darat_x000D_
Medan - 20153</t>
  </si>
  <si>
    <t>Jalan AP. Pettarani RT. 02 RW. 04, Kelurahan Sinrijala, Kecamatan Panakkukang, Makassar 90231_x000D_
_x000D_
(S-5871/NB.111/2018 tanggal 16 November 2018)</t>
  </si>
  <si>
    <t>JL. Gatot Subroto Barat No. 8C &amp; D, Kel Pemecutan Kaja, Kec Denpasar Utara, Kota Denpasar - 80118_x000D_
_x000D_
S -3075/NB.111/2018	     6 Juni 2018</t>
  </si>
  <si>
    <t>Jalan Kauman Nomor 22 RT. 001 RW. 003, Kelurahan Kauman, Kecamatan Klojen, Kota Malang, 65119_x000D_
_x000D_
S -2938/NB.111/2018_x000D_
30 Mei 2018</t>
  </si>
  <si>
    <t>JL. Pangeran Diponegoro No. 210_x000D_
Kec. Teluk Betung Utara _x000D_
Bandar Lampung - 35211</t>
  </si>
  <si>
    <t>Jl. Gurame No. 16 Buah Batu_x000D_
Bandung</t>
  </si>
  <si>
    <t>Jl.Jend.Sudirman No.73A_x000D_
Pahoman, Bandar Lampung 35128</t>
  </si>
  <si>
    <t>PT Asuransi Bina Dana Arta Tbk. KC Surabaya</t>
  </si>
  <si>
    <t>Intiland Tower Lantai 5 No. 1 Jl. Panglima Sudirman 101-103</t>
  </si>
  <si>
    <t>031-5452287</t>
  </si>
  <si>
    <t>031-5452006</t>
  </si>
  <si>
    <t>KEP-5896/MD/1984</t>
  </si>
  <si>
    <t>Ngesthi Handarwati</t>
  </si>
  <si>
    <t>PT Asuransi Bina Dana Arta Tbk. KC Palembang</t>
  </si>
  <si>
    <t>Komp. Pertokoan Ilir Barat Permai Blok D2 No. 620/42</t>
  </si>
  <si>
    <t>0711-313390</t>
  </si>
  <si>
    <t>0711-356168</t>
  </si>
  <si>
    <t>KEP-4524/MD/1986</t>
  </si>
  <si>
    <t>Lenny Herman</t>
  </si>
  <si>
    <t>PT Asuransi Bina Dana Arta Tbk. KC Bandung</t>
  </si>
  <si>
    <t>Jl. Bkr No 136</t>
  </si>
  <si>
    <t>022-5228938</t>
  </si>
  <si>
    <t>022-5209085</t>
  </si>
  <si>
    <t>KEP-992/MD/1987</t>
  </si>
  <si>
    <t>Gouw Ferry</t>
  </si>
  <si>
    <t>PT Asuransi Bina Dana Arta Tbk. KC Bandar Lampung</t>
  </si>
  <si>
    <t>Jl. Laksamana Malahayati No. 1B</t>
  </si>
  <si>
    <t>0721-483112</t>
  </si>
  <si>
    <t>0721-484007</t>
  </si>
  <si>
    <t>KEP-4587/M/1988</t>
  </si>
  <si>
    <t>Susanty Situmorang</t>
  </si>
  <si>
    <t>PT Asuransi Bina Dana Arta Tbk. KC Denpasar</t>
  </si>
  <si>
    <t>Jalan Buluh Indah N0.95 A, Denpasar, Dusun Kertha Sari, Kecamatan Denpasar Utara, Kota Denpasar, Provinsi Bali_x000D_
_x000D_
S-1209/NB.111/2016</t>
  </si>
  <si>
    <t>0361-241770</t>
  </si>
  <si>
    <t>0361-241042</t>
  </si>
  <si>
    <t>KEP-9412/M/1988</t>
  </si>
  <si>
    <t>Nyoman Paneca</t>
  </si>
  <si>
    <t>PT Asuransi Kredit Indonesia Persero KC SURABAYA</t>
  </si>
  <si>
    <t>Jl.Biliton No. 30</t>
  </si>
  <si>
    <t>031-5016666</t>
  </si>
  <si>
    <t>031-5012608</t>
  </si>
  <si>
    <t>S-095/MK.13/1992</t>
  </si>
  <si>
    <t>Edmund Donald Parded</t>
  </si>
  <si>
    <t>Edmund Donald Pardede</t>
  </si>
  <si>
    <t>Jln. Perintis Kemerdekaan No 1251 A-B_x000D_
_x000D_
Kel.Kuto Batu, Kec.Ilir</t>
  </si>
  <si>
    <t>Alamat Baru : Jl. Hayam Wuruk No.125D (S-925/NB.111/2016 tgl 8 April 2016)_x000D_
_x000D_
_x000D_
Alamat lama : Jl Raya Sanur No.167</t>
  </si>
  <si>
    <t>Alamat baru : Jl. Dr. Sutomo No. 47A_x000D_
Kel: Bausasran, Kec: Danurejan (S-925/NB.111/2016 tgl 8 April 2016)_x000D_
_x000D_
_x000D_
Alamat lama: Jl Wolter Mangonsidi No.12</t>
  </si>
  <si>
    <t>Kirana Boutique Office Blok A-2 Nomor 3, Jalan Bulevar Kelapa Gading, Kelurahan Kelapa Gading Timur, Kecamatan Kelapa Gading_x000D_
S-4103/NB.111/2017 tanggal 31 Agustus 2017</t>
  </si>
  <si>
    <t>PT Asuransi Sinar Mas KC Tangerang</t>
  </si>
  <si>
    <t>Komp. Ruko Bumi Mas Raya No. 15 / P3 Jl. Mh. Thamrin, Cikokol</t>
  </si>
  <si>
    <t>Maria Katharina Luciana</t>
  </si>
  <si>
    <t>Jalan Bagindo Aziz Chan Nomor 13, RT 02/RW 03, Kelurahan Kampung Jao, Kecamatan Padang Barat, Kota Padang _x000D_
_x000D_
(S-4246/NB.111/2018 tgl 24 Agt. 2018)</t>
  </si>
  <si>
    <t>PT Asuransi Sinar Mas KC Balikpapan</t>
  </si>
  <si>
    <t>Jl. Mt. Haryono 79 C</t>
  </si>
  <si>
    <t>R. Agung Pribadi</t>
  </si>
  <si>
    <t>PT Asuransi Sinar Mas KC Samarinda</t>
  </si>
  <si>
    <t>Jl. Kh. Akhmad Dahlan Rt. 03 No. 45</t>
  </si>
  <si>
    <t>KEP-431/KM.5/2005</t>
  </si>
  <si>
    <t>F.X. Kusbintoro</t>
  </si>
  <si>
    <t>PT Asuransi Sinar Mas KC Yogyakarta</t>
  </si>
  <si>
    <t>Jl. Ring Road Utara, RT. 28/RW.16, Mancasan Condong Catur, Depok Sleman, Yogyakarta 55282</t>
  </si>
  <si>
    <t>173/NB.111/2015</t>
  </si>
  <si>
    <t>Rudi Nasution</t>
  </si>
  <si>
    <t>PT Asuransi Sinar Mas KC Semarang</t>
  </si>
  <si>
    <t>Rukan Pemuda Mas Blok A Kavling A/8, Jalan Pemuda Nomor 150, Kecamatan Semarang Tengah, Kota Semarang</t>
  </si>
  <si>
    <t>S-5594/NB.111/2017</t>
  </si>
  <si>
    <t>M. Mubarok</t>
  </si>
  <si>
    <t>PT Asuransi Sinar Mas KC Surabaya</t>
  </si>
  <si>
    <t>Gedung Bank Sinar Mas Lantai 3 Jl. Mayjend. Sungkono No. 131</t>
  </si>
  <si>
    <t>S-5367/BL/2012</t>
  </si>
  <si>
    <t>Sasongkoadhi Wibowo</t>
  </si>
  <si>
    <t>PT Asuransi Sinar Mas KC Jakarta Selatan</t>
  </si>
  <si>
    <t>Jl. Kebayoran Baru No. 9 - 10 Komp. Perkantoran Kebayoran Mall</t>
  </si>
  <si>
    <t>Irianto Widjaja</t>
  </si>
  <si>
    <t>PT Asuransi Sinar Mas KC Solo</t>
  </si>
  <si>
    <t>Ruko Mesen Square No. 12 Jl. Urip Sumoharjo</t>
  </si>
  <si>
    <t>KEP-017/KM.10/2007</t>
  </si>
  <si>
    <t>Rickky Santoso</t>
  </si>
  <si>
    <t>PT Asuransi Sinar Mas KC Kelapa Gading</t>
  </si>
  <si>
    <t>Komp. Ruko Bukit Gading Indah Jl. Gading Bukit Raya Blok O No. 6. Kelapa Gading</t>
  </si>
  <si>
    <t>KEP-013/KM.10/2007</t>
  </si>
  <si>
    <t>Lily Djuanda</t>
  </si>
  <si>
    <t>PT Asuransi Sinar Mas KC Jambi</t>
  </si>
  <si>
    <t>Jl. Hayam Wuruk 28D, Jelutung</t>
  </si>
  <si>
    <t>KEP-016/KM.10/2007</t>
  </si>
  <si>
    <t>Brama Elang</t>
  </si>
  <si>
    <t>PT Asuransi Sinar Mas KC Lampung</t>
  </si>
  <si>
    <t>Ruko, Jl. Ahmad Yani No. 17A</t>
  </si>
  <si>
    <t>KEP-459/KM.5/2004</t>
  </si>
  <si>
    <t>Rizza Arlena</t>
  </si>
  <si>
    <t>PT Asuransi Sinar Mas KC Medan</t>
  </si>
  <si>
    <t>Jl. Sisingamangaraja No. 1 Km. 6,7 Simpang Mariendal</t>
  </si>
  <si>
    <t>Yanto S.M. Sitorus</t>
  </si>
  <si>
    <t>PT Asuransi Sinar Mas KC Makasar</t>
  </si>
  <si>
    <t>Jl. Gunung Bawakaraeng No. 67-69</t>
  </si>
  <si>
    <t>Wawan Lesmana</t>
  </si>
  <si>
    <t>PT Asuransi Sinar Mas KC Palembang</t>
  </si>
  <si>
    <t>Jl. Kol. H. Barlian Km 6,5, Depan Dinas Kehutanan Punti Kayu</t>
  </si>
  <si>
    <t>Aan Husada Eka Putra</t>
  </si>
  <si>
    <t>PT Asuransi Sinar Mas KC Fatmawati</t>
  </si>
  <si>
    <t>Komp. Duta Mas Ruko Blok A2 No. 10, Jl. RS. Fatmawati, Jakarta Selatan</t>
  </si>
  <si>
    <t>KEP-019/KM.10/2007</t>
  </si>
  <si>
    <t>Prisko Palmos Conterius</t>
  </si>
  <si>
    <t>PT Asuransi Sinar Mas KC Jakarta Pusat</t>
  </si>
  <si>
    <t>Wisma Eka Jiwa Lt. Dasar No. 15 Jl. Arteri Mangga Dua, Jakarta 10730</t>
  </si>
  <si>
    <t>KEP-014/KM.10/2007</t>
  </si>
  <si>
    <t>Windiana</t>
  </si>
  <si>
    <t>PT Asuransi Sinar Mas KC Jakarta Barat</t>
  </si>
  <si>
    <t>Jl. Fachrudin No. 18, Tanah Abang, Jakarta Pusat</t>
  </si>
  <si>
    <t>S-846/BL/2012</t>
  </si>
  <si>
    <t>Yuliana Tjendra</t>
  </si>
  <si>
    <t>Jalan Gajah Mada No. 10 RT. 030 RW. 01, Kelurahan Lebak Bandung, Kecamatan Jelutung, Kota Jambi_x000D_
_x000D_
(S-881/NB.111/2018 tanggal 14 Februari 2018)</t>
  </si>
  <si>
    <t>PT Asuransi Umum Bumiputera Muda 1967 KC DUMAI</t>
  </si>
  <si>
    <t>Jl. Sultan Syarif Kasim No. 175</t>
  </si>
  <si>
    <t>0765-439274</t>
  </si>
  <si>
    <t>KEP-192/KM.10/2008</t>
  </si>
  <si>
    <t>0765439274</t>
  </si>
  <si>
    <t>PT Asuransi Umum Bumiputera Muda 1967 KC ACEH</t>
  </si>
  <si>
    <t>Jl. Mr. Prof. Mohammad Hasan No. 8 B</t>
  </si>
  <si>
    <t>0651-636001</t>
  </si>
  <si>
    <t>0651-21198</t>
  </si>
  <si>
    <t>KEP-11/KM.10/2009</t>
  </si>
  <si>
    <t>Wisma Hsbc Lt. 5 Jl. Asia Afrika No. 116_x000D_
_x000D_
(S-664/NB.111/2017 tanggal 8 Februari 2017) perubahan domisili</t>
  </si>
  <si>
    <t>Jl. M.T Haryono No. 551 _x000D_
_x000D_
(S-664/NB.111/2017 tanggal 8 Februari 2017)</t>
  </si>
  <si>
    <t>Jl. Mappanyukki No. 46 – 48, Makassar_x000D_
_x000D_
(S-664/NB.111/2017 tanggal 8 Februari 2017) perubahan domisili</t>
  </si>
  <si>
    <t>Komplek Diamond City Mall ( Dc Mall) Blok Ruko No. 3 Jl. Duyung Pasar Angkasa Tanjung Uma_x000D_
_x000D_
(S-664/NB.111/2017 tanggal 8 Februari 2017)</t>
  </si>
  <si>
    <t>Wisma ACA, Jl. Pemuda No. 65, Cirebon_x000D_
_x000D_
(S-664/NB.111/2017 tanggal 8 Februari 2017) perubahan domisili</t>
  </si>
  <si>
    <t>Bintaro</t>
  </si>
  <si>
    <t>Bintaro Jaya Sektor Ix Blok D1- D3, Tangerang</t>
  </si>
  <si>
    <t>021-7451923</t>
  </si>
  <si>
    <t>021-7451925</t>
  </si>
  <si>
    <t>KEP-280/KM.10/2009</t>
  </si>
  <si>
    <t>Johandi Martono</t>
  </si>
  <si>
    <t>Kantor Cabang Khusus Bangka</t>
  </si>
  <si>
    <t>Jl. Bangka Raya No. 10 Mampang</t>
  </si>
  <si>
    <t>021-7198380</t>
  </si>
  <si>
    <t>021-7198360</t>
  </si>
  <si>
    <t>KEP-272/KM.10/2009</t>
  </si>
  <si>
    <t>Eka Surya Halim</t>
  </si>
  <si>
    <t>KEP-596/KM.10/2010</t>
  </si>
  <si>
    <t>Robert Subanu</t>
  </si>
  <si>
    <t>Jalan Palang Merah No. 116, Kelurahan Petisah Tengah, Kecamatan Medan Petisah, Kota Medan_x000D_
_x000D_
(S-198/NB.111/2018 tanggal 15 Januari 2018)</t>
  </si>
  <si>
    <t>Jalan Mayor Ruslan No. 62 RT. 016 RW. 004, Kelurahan 20 Ilir D.I, Kecamatan Ilir Timur I, Palembang_x000D_
_x000D_
(S-1581/NB.111/2019 tanggal 11 April 2019)</t>
  </si>
  <si>
    <t>Jalan Slamet Riadi No. 235 RT. 001 RW. 006, Kelurahan Kemlayan, Kecamatan Serengan, Surakarta_x000D_
_x000D_
(S-664/NB.111/2017 tanggal 8 Februari 2017) - perubahan alamat</t>
  </si>
  <si>
    <t>Komp. ITC Roxy Mas Blok E2/17 _x000D_
Jl. KH. Khasyim Ashari</t>
  </si>
  <si>
    <t>Kantor Cabang Surabaya</t>
  </si>
  <si>
    <t>Gd. Bursa Efek Indonesia Lt 3 Suite D-F                                                                Jl. Taman Ade Irma suryani Nasution No 21</t>
  </si>
  <si>
    <t>031-52406411</t>
  </si>
  <si>
    <t>031-52406412</t>
  </si>
  <si>
    <t>KEP-12/NB.111/2016</t>
  </si>
  <si>
    <t>Rony Kurniawan</t>
  </si>
  <si>
    <t>0813-57382258</t>
  </si>
  <si>
    <t>Kantor Cabang Bandung</t>
  </si>
  <si>
    <t>Jl. Lengkong Kecil No 1 B RT 006/001                                                                    Kel. Paledang. Kec. Lengkong, Kota Bandung</t>
  </si>
  <si>
    <t>022-4208312</t>
  </si>
  <si>
    <t>022-85880353</t>
  </si>
  <si>
    <t>Rony Budiprakoso</t>
  </si>
  <si>
    <t>0812-84928027</t>
  </si>
  <si>
    <t>Graha Pena Lt. 9, Suite 901                                                                               Jl. Urip Sumoharjo No. 20 Makassar</t>
  </si>
  <si>
    <t>0411-454692</t>
  </si>
  <si>
    <t>Amirudin Hakim</t>
  </si>
  <si>
    <t>0811-4202971</t>
  </si>
  <si>
    <t>Ruko Bekasi Mas _x000D_
Jl. Ahmad Yani Blok C No. 10</t>
  </si>
  <si>
    <t>031-52406415</t>
  </si>
  <si>
    <t>PT Asuransi Wahana Tata KC Sales Office Kediri</t>
  </si>
  <si>
    <t>Jl. Mataram No. 180, Kediri 64121</t>
  </si>
  <si>
    <t>0354-673564</t>
  </si>
  <si>
    <t>0354-673563</t>
  </si>
  <si>
    <t>No. KEP-379/NB.111/2014</t>
  </si>
  <si>
    <t>Ester Ully Wulandari</t>
  </si>
  <si>
    <t>Jl. Frans Seda, no.16 D Kel. Fatululi Kec. Oebobo_x000D_
Kota Kupang, Nusa Tenggara Timur 85111</t>
  </si>
  <si>
    <t>PT Askrindo (Persero)</t>
  </si>
  <si>
    <t>Ruko Grand Puri, Jl.Diponegoro No.19 Blok A.4</t>
  </si>
  <si>
    <t>0295-384647</t>
  </si>
  <si>
    <t>0295-385288</t>
  </si>
  <si>
    <t>KEP-240/NB.111/2014</t>
  </si>
  <si>
    <t>Kharisma Ibrahim Ris</t>
  </si>
  <si>
    <t>Kharisma Ibrahim Risyad</t>
  </si>
  <si>
    <t>Ruko Maris Square A10, Jl.Sarwo Edi Wibowo, Mertoyudan Magelang</t>
  </si>
  <si>
    <t>0293-326772</t>
  </si>
  <si>
    <t>0293-3276017</t>
  </si>
  <si>
    <t>KEP-232/NB.111/2014</t>
  </si>
  <si>
    <t>Azhari Nur Kusumo</t>
  </si>
  <si>
    <t>PT Asuransi ASEI Indonesia - KC Palembang</t>
  </si>
  <si>
    <t>Komplek Taman Harapan Indah Blok B No.6_x000D_
Jl. Letda A. Rozak RT.14/RW. 004, Kelurahan Duku, Kecamatan Ilir Timur II, Palembang</t>
  </si>
  <si>
    <t>0711-5625010</t>
  </si>
  <si>
    <t>0711-5625012</t>
  </si>
  <si>
    <t>KEP-424/NB.111/2014</t>
  </si>
  <si>
    <t>Gustaf Manuel Riskya</t>
  </si>
  <si>
    <t>PT. Asuransi Umum Bumiputera 1967 KC MATARAM</t>
  </si>
  <si>
    <t>0371-646013</t>
  </si>
  <si>
    <t>0370-639233</t>
  </si>
  <si>
    <t>0371</t>
  </si>
  <si>
    <t>PT Asuransi ASEI Indonesia - KC Semarang</t>
  </si>
  <si>
    <t>Graha Asei Semarang, Jl Indra Prasta No.25, Kelurahan Pindrikan Lor, Kecamatan Semarang Tengah, Semarang</t>
  </si>
  <si>
    <t>024-3583187</t>
  </si>
  <si>
    <t>024-3583183</t>
  </si>
  <si>
    <t>KEP-416/NB.111/2014</t>
  </si>
  <si>
    <t>Rega Tri Juanda</t>
  </si>
  <si>
    <t>Jalan DR. Wahidin No. 213, Ruko B Kelurahan Kaliwiru, Kecamatan Candisari, Semarang_x000D_
_x000D_
(S-345/NB.111/2018 tanggal 22 Januari 2018)</t>
  </si>
  <si>
    <t>Jln. Sam Ratulangi No. 40,_x000D_
Surakarta, Jawa Tengah</t>
  </si>
  <si>
    <t>Jl.Galuh Mas, Ruko Broadway Blok III No.26, Kec Teluk Jambe Timur</t>
  </si>
  <si>
    <t>0267-8458956</t>
  </si>
  <si>
    <t>KEP-327/NB.111/2014</t>
  </si>
  <si>
    <t>Kiper</t>
  </si>
  <si>
    <t>JL.Imam BonjolNo.37, Kel.Wek V Padang Sidempuan, Tapanuli Selatan</t>
  </si>
  <si>
    <t>0634-4320370</t>
  </si>
  <si>
    <t>0634-24596</t>
  </si>
  <si>
    <t>KEP-324/NB.111/2014</t>
  </si>
  <si>
    <t>Riski Sanjaya</t>
  </si>
  <si>
    <t>Foresta Business Loft 1 No. 2, Jalan BSD Raya Utama, Pagedangan, Tangerang, Banten 15339_x000D_
No. Telp: 021-5384800_x000D_
_x000D_
(S-329/NB.111/2019 tanggal 23 Januari 2019)</t>
  </si>
  <si>
    <t>PT Asuransi Asei Indonesia - KC Samarinda</t>
  </si>
  <si>
    <t>0541-6526657</t>
  </si>
  <si>
    <t>KEP-411/NB.111/2014</t>
  </si>
  <si>
    <t>Hendrie Susika Meyri</t>
  </si>
  <si>
    <t>Jln. W.R. Supratman C3 Kav. 15,_x000D_
Malang, Jawa Timur</t>
  </si>
  <si>
    <t>Jalan Brigjen Sudiarto No. 172 A RT 01 RW 01 Kelurahan Gayamsari, Kecamatan Gayamsari, Semarang 50161_x000D_
_x000D_
Sesuai dengan surat no: S-2835/NB.111/2016 tanggal 18 Juli 2016</t>
  </si>
  <si>
    <t>JL. Raya Pasar Minggu No. 11A RT.012/RW.001_x000D_
Kel. Pejaten Timur, Kec. Pasar Minggu_x000D_
Jakarta Selatan - 12510</t>
  </si>
  <si>
    <t>Jl. Veteran No. 1/1_x000D_
Surabaya</t>
  </si>
  <si>
    <t>Komp. Rukan. Bisnis Center Blok E No. 1_x000D_
Jl. Andi Pangeran Pettarani_x000D_
Makassar Sulawesi Selatan</t>
  </si>
  <si>
    <t>PT Asuransi Asoka Mas KC Denpasar</t>
  </si>
  <si>
    <t>Pertokoan Graha Merdeka Unit No. 14_x000D_
Jl. Merdeka, Kelurahan Renon, Denpasar Selatan, Bali</t>
  </si>
  <si>
    <t>0361-236624</t>
  </si>
  <si>
    <t>0361-246647</t>
  </si>
  <si>
    <t>Indah Pratna Paramit</t>
  </si>
  <si>
    <t>Putu Ayu Dewi Susanti</t>
  </si>
  <si>
    <t>PT. Bosowa Asuransi KC. Samarinda</t>
  </si>
  <si>
    <t>Jl. A. M. Sangaji No. 38E Samarinda</t>
  </si>
  <si>
    <t>0541-202365</t>
  </si>
  <si>
    <t>0541-201693</t>
  </si>
  <si>
    <t>KEP-0320/KM.5/2005</t>
  </si>
  <si>
    <t>Andik Nur Fitrianto</t>
  </si>
  <si>
    <t>PT. Bosowa Asuransi KC. Pekanbaru</t>
  </si>
  <si>
    <t>Komp. Perkantoran Grand Sudirman Blok A9_x000D_
Jl Setia Maharaja Pekan Baru</t>
  </si>
  <si>
    <t>0761-32574</t>
  </si>
  <si>
    <t>0761-32253</t>
  </si>
  <si>
    <t>KEP-018/KM.5/2005</t>
  </si>
  <si>
    <t>Harry Rambey</t>
  </si>
  <si>
    <t>PT. Bosowa Asuransi KC. Medan</t>
  </si>
  <si>
    <t>Jl. Prof. H.M. Yamin, SH No.41-V Medan</t>
  </si>
  <si>
    <t>061-4553023</t>
  </si>
  <si>
    <t>061-4512521</t>
  </si>
  <si>
    <t>KEP-128/NB.11/2013</t>
  </si>
  <si>
    <t>Suharman Pulungan</t>
  </si>
  <si>
    <t>0-1</t>
  </si>
  <si>
    <t>PT. Bosowa Asuransi KC. Palembang</t>
  </si>
  <si>
    <t>Jl. R. Sukamto Ruko PTC Blok H.I No.66_x000D_
Palembang</t>
  </si>
  <si>
    <t>0711-382379</t>
  </si>
  <si>
    <t>0711-379759</t>
  </si>
  <si>
    <t>KEP-140/NB.111/2015</t>
  </si>
  <si>
    <t>Hendro Siswoyo</t>
  </si>
  <si>
    <t>PT. Asuransi Umum Bumiputera 1967 KC PURWOKERTO</t>
  </si>
  <si>
    <t>0281-643132</t>
  </si>
  <si>
    <t>0281643132</t>
  </si>
  <si>
    <t>PT. Asuransi Umum Bumiputera 1967 KC KENDARI</t>
  </si>
  <si>
    <t>Jl. Dr. Sam Ratulangi No. 106</t>
  </si>
  <si>
    <t>0401-3123720</t>
  </si>
  <si>
    <t>04013123720</t>
  </si>
  <si>
    <t>Alamat Baru : Jl Gubernur Suryo No. 2,4 &amp; 6_x000D_
_x000D_
Alamat lama: Komplek Ruko 21, type Ruby Kav L, Jl Gubeg No.30-32 Surabaya</t>
  </si>
  <si>
    <t>Jalan Diponegoro No. 45, Surabaya_x000D_
(S-4757/NB.111/2016 tanggal 9 November 2016)</t>
  </si>
  <si>
    <t>PT Asuransi Bina Dana Arta Tbk</t>
  </si>
  <si>
    <t>Jl. Sungai Saddang_x000D_
Komp. Latanette_x000D_
Plaza Blok A No. 11 Makassar 90114</t>
  </si>
  <si>
    <t>0411-3623944</t>
  </si>
  <si>
    <t>0411-3620357</t>
  </si>
  <si>
    <t>Kep-6394/MD/1987</t>
  </si>
  <si>
    <t>Meifany Wandinata</t>
  </si>
  <si>
    <t>PT. Asuransi Umum Bumiputera Muda 1967 Cabang Pada</t>
  </si>
  <si>
    <t>Jl. S. Parman No. 80 B, Padang</t>
  </si>
  <si>
    <t>0751-444562</t>
  </si>
  <si>
    <t>Panca Novian</t>
  </si>
  <si>
    <t>Komp. Perkantoran Sudirman Raya Blok B No. 4, Jalan jend. Sudirman, Simpang Tiga, Pekanbaru _x000D_
(S-4757/NB.111/2016 tanggal 9 November 2016)</t>
  </si>
  <si>
    <t>Jalan Slamet Riyadi No. 101, Broni, Telanaipura, Jambi_x000D_
(S-4757/NB.111/2016 tanggal 9 November 2016)</t>
  </si>
  <si>
    <t>Jalan BKR Nomor 54 B, RT. 005/RW. 001, Kelurahan Pasirluyu, Kecamatan Regol, Kota Bandung_x000D_
S-1110/NB.111/2017 tanggal 1 Maret 2017</t>
  </si>
  <si>
    <t>Jl.Yudanegara No.28</t>
  </si>
  <si>
    <t>0265-339419</t>
  </si>
  <si>
    <t>KEP-153/NB.111/2014</t>
  </si>
  <si>
    <t>Achmad Muhajir Nur S</t>
  </si>
  <si>
    <t>JL.Cendrawasi No.69 &amp; 71, Kel.Karang Anyar Pantai, Kec.Tarakan Barat</t>
  </si>
  <si>
    <t>0551-33663</t>
  </si>
  <si>
    <t>0551-37448</t>
  </si>
  <si>
    <t>KEP-328/NB.111/2014</t>
  </si>
  <si>
    <t>Bayu Anggoro Jati</t>
  </si>
  <si>
    <t>PT. Asuransi Umum Bumiputera 1967 KC BANJARMASIN</t>
  </si>
  <si>
    <t>Jl. Gatot Subroto No. 31</t>
  </si>
  <si>
    <t>0511</t>
  </si>
  <si>
    <t>PT Asuransi ASEI Indonesia - KC Malang</t>
  </si>
  <si>
    <t>KEP-413/NB.111/2014</t>
  </si>
  <si>
    <t>021-28519978</t>
  </si>
  <si>
    <t>021-88863608</t>
  </si>
  <si>
    <t>KEP-421/NB.111/2014</t>
  </si>
  <si>
    <t>Deddy Ariesanto</t>
  </si>
  <si>
    <t>PT Asuransi Wahana Tata KC Sales Office Pontianak</t>
  </si>
  <si>
    <t>JI. Veteran No. 12 B, Pontianak 78121</t>
  </si>
  <si>
    <t>0561-730281</t>
  </si>
  <si>
    <t>0561-764763</t>
  </si>
  <si>
    <t>No. KEP-071/KM.6/2004</t>
  </si>
  <si>
    <t>PT Asuransi ASEI Indonesia - KC Pekanbaru</t>
  </si>
  <si>
    <t>Komplek Perkantoran Grand Sudirman_x000D_
Blok A No.6, JL Datuk Setia Maharaja (d/h Jl. Parit Indah) RT. 05/RW. 06, Kelurahan Tengkerang Selatan, Kecamatan Bukit Raya, Pekanbaru</t>
  </si>
  <si>
    <t>0761-7891704</t>
  </si>
  <si>
    <t>KEP-404/NB.111/2014</t>
  </si>
  <si>
    <t>Jumay Taty</t>
  </si>
  <si>
    <t>JL.Jend.Sudirman No.81C</t>
  </si>
  <si>
    <t>0266-2737630</t>
  </si>
  <si>
    <t>0266-249121</t>
  </si>
  <si>
    <t>KEP-229/NB.111/2014</t>
  </si>
  <si>
    <t>Amin Sutikno</t>
  </si>
  <si>
    <t>0266-237630</t>
  </si>
  <si>
    <t>PT Asuransi ASEI Indonesia - KC Bandung</t>
  </si>
  <si>
    <t>Grand Royal Panghegar. Lantai 2, Jl. Merdeka No.2 Bandung 40111</t>
  </si>
  <si>
    <t>022-87804700</t>
  </si>
  <si>
    <t>022-87804705</t>
  </si>
  <si>
    <t>KEP-418/NB.111/2014</t>
  </si>
  <si>
    <t>Rudi Barkah</t>
  </si>
  <si>
    <t>PT Asuransi Kredit Indonesia KC Yogyakarta</t>
  </si>
  <si>
    <t>Jalan Taman Siswa No. 24, Surokarsan, Kelurahan Wirogunan, Kecamatan Mergangsan, Yogyakarta</t>
  </si>
  <si>
    <t>0274-564876</t>
  </si>
  <si>
    <t>0274-540862</t>
  </si>
  <si>
    <t>KEP-237/NB.11/2013</t>
  </si>
  <si>
    <t>Urai Gafur Ade</t>
  </si>
  <si>
    <t>PT Asuransi Wahana Tata KC Bukittinggi</t>
  </si>
  <si>
    <t>Komplek Ruko Panama Petak 9, Jl. Raya Bukittinggi – Padang</t>
  </si>
  <si>
    <t>0752-32887</t>
  </si>
  <si>
    <t>0752-32999</t>
  </si>
  <si>
    <t>No. KEP-186/NB.111/2015</t>
  </si>
  <si>
    <t>Letnan Jendral Suprapto, Blok I, No. 47, Komplek Ruko MEga Grosir Cempaka Mas, Kelurahan Sumur BAtu, Kecamatan Kemayoran, Kota Jakarta Pusat._x000D_
_x000D_
sesuai dengan surat : S-2057/NB.111/2016 tanggal 7 Juni 2016</t>
  </si>
  <si>
    <t>Komp. Pertamina Kenten, Jl. AKBP Cek Agus No.12, 8 Ilir, Ilir Timur II Kota Palembang, Sumatera Selatan 30114</t>
  </si>
  <si>
    <t>0271-15733633</t>
  </si>
  <si>
    <t>0271-15733711</t>
  </si>
  <si>
    <t>Torang Harto</t>
  </si>
  <si>
    <t>Torang Harto (pjs)</t>
  </si>
  <si>
    <t>Jl. Palang Merah No. 116 Medan, Indonesia 20112</t>
  </si>
  <si>
    <t>0261-4145411</t>
  </si>
  <si>
    <t>0261-88817406</t>
  </si>
  <si>
    <t>M. Arianus Lubis</t>
  </si>
  <si>
    <t>022-2287328455</t>
  </si>
  <si>
    <t>Ruki Rukmala</t>
  </si>
  <si>
    <t>Wisma Tugu Darmo, Jl. Raya Darmo, No.64, Surabaya 60264</t>
  </si>
  <si>
    <t>0231-5664470</t>
  </si>
  <si>
    <t>0231-5664471</t>
  </si>
  <si>
    <t>Wahyu Yulianto</t>
  </si>
  <si>
    <t>Menara Tower BRI Lt.9_x000D_
JL. Asia Afrika No. 57 - 59_x000D_
Bandung - 40111</t>
  </si>
  <si>
    <t>Rukan Sentra Pemuda Kav. 9-10_x000D_
Jl. Pemuda No. 61 RT.009 / RW. 003_x000D_
Kel. Rawamangun, Kec. Pulo Gadung_x000D_
Jakarta Timur</t>
  </si>
  <si>
    <t>Plaza BRI Lt. 2_x000D_
JL. Basuki Rahmat No. 122 -138_x000D_
Surabaya - 60271</t>
  </si>
  <si>
    <t>Unit Layanan Syariah Banda Aceh</t>
  </si>
  <si>
    <t>Jl. DR. Muhammad Hasan, Batoh, Lueng Bata - Kota Banda Aceh 23245</t>
  </si>
  <si>
    <t>S-176/NB.223/2019</t>
  </si>
  <si>
    <t>PT. Asuransi Umum Bumiputera 1967 Syariah DEPOK</t>
  </si>
  <si>
    <t>Jl. Margonda Raya No.27, Depok</t>
  </si>
  <si>
    <t>021-77202357</t>
  </si>
  <si>
    <t>KEP-217/KM.10/2008</t>
  </si>
  <si>
    <t>02177202357</t>
  </si>
  <si>
    <t>PT. Asuransi Umum Bumiputera 1967 Syariah BANDUNG</t>
  </si>
  <si>
    <t>022-6647905</t>
  </si>
  <si>
    <t>022-6647906</t>
  </si>
  <si>
    <t>KEP-246/KM.10/2008</t>
  </si>
  <si>
    <t>0226647905</t>
  </si>
  <si>
    <t>PT. Asuransi Umum Bumiputera 1967 Unit Syariah JKT</t>
  </si>
  <si>
    <t>Jl. Kapten Tendean No. 22 C Mampang Prapatan, Jakarta Selatan</t>
  </si>
  <si>
    <t>021-72800904</t>
  </si>
  <si>
    <t>021-7243624</t>
  </si>
  <si>
    <t>KEP-075/KM.6/2004</t>
  </si>
  <si>
    <t>02172800904</t>
  </si>
  <si>
    <t>PT. Asuransi Umum Bumiputera 1967 Syariah SURABAYA</t>
  </si>
  <si>
    <t>Jl. Bintoro No,16 A, Surabaya</t>
  </si>
  <si>
    <t>031-5682400</t>
  </si>
  <si>
    <t>031-5674199</t>
  </si>
  <si>
    <t>KEP-247/KM.10/2008</t>
  </si>
  <si>
    <t>0315682400</t>
  </si>
  <si>
    <t>Unit Layanan Syariah Medan</t>
  </si>
  <si>
    <t>Jalan Prof HM Yamin SH, Komplek Serdang Mas Blok A No.1, Kec. Medan Perjuangan, Kel. Sei Kera Hilir - Kota Medan 20233</t>
  </si>
  <si>
    <t>Eddy Jonathan</t>
  </si>
  <si>
    <t>601-4556018</t>
  </si>
  <si>
    <t>Unit Layanan Syariah Pontianak</t>
  </si>
  <si>
    <t>Jl. Purnama II No. 8 Kel. Kota Baru Kec. Pontianak Selatan - Kota Pontianak 78115</t>
  </si>
  <si>
    <t>0561-581457</t>
  </si>
  <si>
    <t>0561-583828</t>
  </si>
  <si>
    <t>Widjaja Tandra</t>
  </si>
  <si>
    <t>Polycarpus Widjaja Tandra</t>
  </si>
  <si>
    <t>Jl. Jendral Sudirman_x000D_
Komplek Balikpapan Super Block (BSB) Blok C No. 08 RT. 19._x000D_
Kel. Damai Bahagia, Kec. Balikpapan Selatan_x000D_
Balikpapan - 76114</t>
  </si>
  <si>
    <t>Unit Layanan Syariah Bukittinggi</t>
  </si>
  <si>
    <t>Jl. Raya Padang Luar - Bukittinggi KM.4 Nomor 8 Kel. Ladang Laweh, Kec. Banuhampu, Kab. Agam - Kota Padang 26181</t>
  </si>
  <si>
    <t>0752-32848</t>
  </si>
  <si>
    <t>0752-32898</t>
  </si>
  <si>
    <t>Tri Aji</t>
  </si>
  <si>
    <t>Tri Aji Ahmad Wardhana</t>
  </si>
  <si>
    <t>Kantor Cabang Bumida Syariah Jakarta 2</t>
  </si>
  <si>
    <t>Nanang Budiarto</t>
  </si>
  <si>
    <t>Kantor Cabang Bumida Syariah Jakarta 1</t>
  </si>
  <si>
    <t>Fachreza Al Fatah</t>
  </si>
  <si>
    <t>JL. Engku Putri Terminal Ferry International_x000D_
Batam Center Point, Lot 01 Lt 3_x000D_
Batam</t>
  </si>
  <si>
    <t>Komp. Gd. Ruko Narendra Blok JD - 47_x000D_
JL. Ir. Soekarno, Madegondo_x000D_
Grogol, Sukoharjo _x000D_
Solo - 57552</t>
  </si>
  <si>
    <t>PT Asuransi Jasa Raharja Putera KC Jakarta Utara</t>
  </si>
  <si>
    <t>Jl. Raya Plumpang Semper No. 14 Koja, Jakarta Utara</t>
  </si>
  <si>
    <t>021-43935151</t>
  </si>
  <si>
    <t>KEP-360/KM.10/2011</t>
  </si>
  <si>
    <t>Sugianto</t>
  </si>
  <si>
    <t>0811-562860</t>
  </si>
  <si>
    <t>Jl. Setia Budi No. 42 B, Kel. Besusu Tengah, Kec. Palu Timur, Kota Palu_x000D_
_x000D_
relokasi dari Jl. Basuki Rahmat No.121 F Petak 4, kota Palu</t>
  </si>
  <si>
    <t>Ruko Griya Alvita Blok B I Nomor 1, Desa Ngestiharjo, Kecamatan Kasihan, Kabupaten Bantul_x000D_
_x000D_
(Surat Perubahan Alamat Nomor S-2949/NB.111/2018 tanggal 31 Mei 2018)</t>
  </si>
  <si>
    <t>Pakuwon Center-Super Blok Tunjungan City Lt. 15 Unit OF 15-1, OF 15-02, Jalan Embong Malang nomor 1,3,5, Kelurahan Kedungdoro, Kecamatan Tegalsari, Kota Surabaya_x000D_
_x000D_
(S-5408/NB.111/2018 tanggal 22 Oktober 2018)</t>
  </si>
  <si>
    <t>PT Axa Financial Indonesia KP Bandar Lampung</t>
  </si>
  <si>
    <t>Jl. Jend. Sudirman No. 7C Enggal, Tanjung Karang</t>
  </si>
  <si>
    <t>0721-263024</t>
  </si>
  <si>
    <t>0721-268287</t>
  </si>
  <si>
    <t>PT Axa Financial Indonesia KP Samarinda</t>
  </si>
  <si>
    <t>0541-7778750</t>
  </si>
  <si>
    <t>0541-7778751</t>
  </si>
  <si>
    <t>PT Axa Financial Indonesia KP Balikpapan</t>
  </si>
  <si>
    <t>Ruko Sudirman Balikpapan Permai H1-29</t>
  </si>
  <si>
    <t>0542-7204420</t>
  </si>
  <si>
    <t>0542-8879293</t>
  </si>
  <si>
    <t>S-6320/NB.111/2016</t>
  </si>
  <si>
    <t>Wisma Eka Jiwa Lantai 8-9, Jalan Mangga Dua Raya, Kelurahan Mangga Dua Selatan, Kecamatan Sawah Besar, Kota Administrasi Jakarta Pusat_x000D_
_x000D_
(Surat Pencatatan Perubahan Alamat Nomor S-5527/NB.111/2018 Tanggal 31 Oktober 2018)</t>
  </si>
  <si>
    <t>Jalan Pangeran Antasari nomor 48, RT 24, Kelurahan Teluk Lerong Ulu, Kecamatan Sungai Kunjang, Kota Samarinda_x000D_
(Surat Pencatatan Perubahan Alamat Nomor S-1837/NB.111/2019 Tanggal 25 April 2019)</t>
  </si>
  <si>
    <t>PT Axa Financial Indonesia KP Blitar</t>
  </si>
  <si>
    <t>Jl. Kalimantan No. 8A (Selatan Lapangan SMA 1</t>
  </si>
  <si>
    <t>0342-807473</t>
  </si>
  <si>
    <t>0342-807474</t>
  </si>
  <si>
    <t>S-419/NB.11/2016</t>
  </si>
  <si>
    <t>Miarsih</t>
  </si>
  <si>
    <t>PT Axa Financial Indonesia KP Solo</t>
  </si>
  <si>
    <t>Ruko Mesen No. 11 Jl. Urip Sumoharjo Mesen</t>
  </si>
  <si>
    <t>Hadi</t>
  </si>
  <si>
    <t>Hadi Santodo</t>
  </si>
  <si>
    <t>PT Axa Financial Indonesia KP Bogor</t>
  </si>
  <si>
    <t>Jl. Tajur No. 49 (2012-2014), relokasi pertama di Gedung Setiadjaya Jl. Pajajaran No. 23 Baranangsiang, (2014-2016), relokasi kedua di Jl Pajajaran Raya No. 96 O Kel. Bantar Jati</t>
  </si>
  <si>
    <t>0251-8328139</t>
  </si>
  <si>
    <t>0251-8393964</t>
  </si>
  <si>
    <t>075/AXA-FIDIR/VI/2012</t>
  </si>
  <si>
    <t>Silviani Marthauli</t>
  </si>
  <si>
    <t>Graha Bumi Surabaya Office Building 6th Floor (GBS 5-05), Jalan Jend. Basuki Rachmat Nomor 106-128, Kelurahan Embong Kaliasin, Kecamatan Genteng, Kota Surabaya _x000D_
_x000D_
(Surat Perubahan Alamat Nomor S-2949/NB.111/2018 tanggal 31 Mei 2018)</t>
  </si>
  <si>
    <t>PT Axa Financial Indonesia KP Bandung</t>
  </si>
  <si>
    <t>Jl. Sulanjana No. 12 relokasi di Jl. Sutami, Komplek Surya Setra No. H 1 Sukasari Bandung</t>
  </si>
  <si>
    <t>022-88880298</t>
  </si>
  <si>
    <t>022-88880281</t>
  </si>
  <si>
    <t>Hadi Santoso</t>
  </si>
  <si>
    <t>Komplek Ruko Mega Galaxy Jl. Kertajaya Indah Timur 16A No. 2</t>
  </si>
  <si>
    <t>031-5952788</t>
  </si>
  <si>
    <t>031-5952088</t>
  </si>
  <si>
    <t>Yovita</t>
  </si>
  <si>
    <t>PT Axa Financial Indonesia KP Semarang</t>
  </si>
  <si>
    <t>024-7616126</t>
  </si>
  <si>
    <t>024-7616196</t>
  </si>
  <si>
    <t>Soeantoe Hadikoesoemo</t>
  </si>
  <si>
    <t>PT Axa Financial Indonesia KP Denpasar</t>
  </si>
  <si>
    <t>0361-769302</t>
  </si>
  <si>
    <t>0361-769303</t>
  </si>
  <si>
    <t>PT Axa Financial Indonesia KP Jakarta Selatan</t>
  </si>
  <si>
    <t>Axa Tower Lt. 18 Jl. Prof. Dr. Satrio Kav. 18 Kuningan City</t>
  </si>
  <si>
    <t>021-30057988</t>
  </si>
  <si>
    <t>021-30057987</t>
  </si>
  <si>
    <t>Ruko Villa Indah Pajajaran, Jalan Raya Pajajaran nomor 88 Blok I-J, RT 005, RW 006, Kelurahan Babakan, Kecamatan Bogor Tengah, Kota Bogor_x000D_
(Surat Perubahan Alamat Nomor S-6271/NB.111/2018 Tanggal 21 Desember 2018)</t>
  </si>
  <si>
    <t>Jalan Tengku Amir Hamzah Nomor 12A dan 12B, Kelurahan Sei Agul, Kecamatan Medan Barat, Kota Medan_x000D_
_x000D_
(Surat Pencatatan Perubahan Alamat Nomor S-5334/NB.111/2018 Tanggal 17 Oktober 2018)</t>
  </si>
  <si>
    <t>021-5818163</t>
  </si>
  <si>
    <t>021-58300802</t>
  </si>
  <si>
    <t>021/IP/V/2018</t>
  </si>
  <si>
    <t>024-8440949</t>
  </si>
  <si>
    <t>024-8454009</t>
  </si>
  <si>
    <t>021-29039015</t>
  </si>
  <si>
    <t>021-29039016</t>
  </si>
  <si>
    <t>021-72799180</t>
  </si>
  <si>
    <t>021-72797316</t>
  </si>
  <si>
    <t>021-72797620</t>
  </si>
  <si>
    <t>PT Indolife Pensiontama KP SLIPI 2</t>
  </si>
  <si>
    <t>Gedung Wisma Slipi Lt. 4 Jl. Letjen S. Parman Kav. 12</t>
  </si>
  <si>
    <t>021-5307138</t>
  </si>
  <si>
    <t>021-5307128</t>
  </si>
  <si>
    <t>EKO KISTANTI</t>
  </si>
  <si>
    <t>0271-6793390</t>
  </si>
  <si>
    <t>0271-6793391</t>
  </si>
  <si>
    <t>021-29039001</t>
  </si>
  <si>
    <t>021-29039002</t>
  </si>
  <si>
    <t>021-29039020</t>
  </si>
  <si>
    <t>021-29039021</t>
  </si>
  <si>
    <t>021-29039010</t>
  </si>
  <si>
    <t>021-29039011</t>
  </si>
  <si>
    <t>0274-589288</t>
  </si>
  <si>
    <t>021-29039006</t>
  </si>
  <si>
    <t>021-5307139</t>
  </si>
  <si>
    <t>031-3522514</t>
  </si>
  <si>
    <t>031-3522520</t>
  </si>
  <si>
    <t>0542-7203428</t>
  </si>
  <si>
    <t>0542-7203425</t>
  </si>
  <si>
    <t>Gedung Perkantoran Hayam Wuruk Plaza Tower, Lantai 11 Unit 1105/D dan 1106/E, Jalan Hayam Wuruk Nomor 108, Kelurahan Maphar, Kecamatan Tamansari, Kota Administrasi Jakarta Barat_x000D_
_x000D_
(Perubahan Alamat: S-1426/NB.111/2019 tanggal 1 April 2019)</t>
  </si>
  <si>
    <t>Thamrin Nine Complex, Lantai 6, Jalan M.H. Thamrin No. 10, RT. 014, RW. 20, Kelurahan Kebon Melati, Kecamatan Tanah Abang, Kota Jakarta Pusat_x000D_
_x000D_
(Surat OJK Pencatatan Perubahan Alamat Nomor S-757/NB.111/2019 Tanggal 20 Februari 2019)</t>
  </si>
  <si>
    <t>Jl. Prof. Moh. Yamin No. 28 _x000D_
relokasi ke_x000D_
Jalan Raya Puputan Nomor 7, Pertokoan Duta Wijaya, Dusun Sembung Sari, Kelurahan Sumerta Kelod, Kecamatan Depasar Timur, Kota Denpasar (S-4885/NB.111/2018 tanggal 28 September 2018)</t>
  </si>
  <si>
    <t>Jalan Nusa Indah III nomor 105, RT 003, RW 005, Kelurahan Daratsekip, Kecamatan Pontianak Kota, Kota Pontianak_x000D_
(Surat Pencatatan Perubahan Alamat Nomor S-1821/NB.111/2019 Tanggal 25 April 2019)</t>
  </si>
  <si>
    <t>Jalan AW Syahrani nomor 36C, Kelurahan Air Hitam, Kecamatan Samarinda Ulu, Kota Samarinda_x000D_
(Surat Pencatatan Perubahan Alamat Nomor S-1821/NB.111/2019 Tanggal 25 April 2019)</t>
  </si>
  <si>
    <t>Jalan S. Saddang Komp. Latanete B nomor 5 Wilayah, Kelurahan Pisang Selatan, Kecamatan Ujunng Pandang, Kota Makassar_x000D_
(Surat Pencatatan Perubahan Alamat Nomor S-1821/NB.111/2019 Tanggal 25 April 2019)</t>
  </si>
  <si>
    <t>Kompleks Marina Plaza Ruko M Walk Blok RB 21, Jalan Pierre Tendean Boulevard, Kelurahan Wenang Utara, Kecamatan Wenang, Kota Manado_x000D_
_x000D_
(Surat Pencatatan Perubahan Alamat Nomor S-1821/NB.111/2019 Tanggal 25 April 2019)</t>
  </si>
  <si>
    <t>Jalan Sumpah Pemuda Blok K-4 A, B, RT 032, RW 009, Kelurahan Lorok Pakjo, Kecamatan Ilir Barat I, Kota Palembang_x000D_
_x000D_
(S-326/NB.111/2019 tanggal 23 Januari 2019)</t>
  </si>
  <si>
    <t>Jalan Piere Tendean No. 6, Lingkungan IV, Kelurahan Sario Utara, Kecamatan Sario, Kota Manado_x000D_
_x000D_
(Surat Perubahan Alamat Nomor S-1517/NB.111/2018 tanggal 19 Maret 2018)</t>
  </si>
  <si>
    <t>Jalan Prof. Dr. Yohannes nomor 1125, Kelurahan Terban, Kecamatan Gondokusuman, Kota Yogyakarta_x000D_
(Surat Pencatatan Perubahan Alamat Nomor S-3339/NB.111/2019 Tanggal 1 Agustus 2019)</t>
  </si>
  <si>
    <t>Jalan Cieunteung, Ruko Grand Asri Blok R7, Kelurahan Cilembang, Kecamatan Cihideung, Kota Tasikmalaya_x000D_
_x000D_
(Surat Pencatatan Perubahan Alamat Nomor S-2124/NB.111/2019 Tanggal 13 Mei 2019)</t>
  </si>
  <si>
    <t>Jalan Ir. Soekarno nomor 31, RT 01, RW 05, Desa Kwarasan, Kecamatan Grogol, Kabupaten Sukoharjo_x000D_
_x000D_
(S-3243/NB.111/2019 Tanggal 29 Juli 2019)</t>
  </si>
  <si>
    <t>Gedung Perkantoran Hayam Wuruk Plaza Tower, Lantai 11 Unit 1105/D dan 1106/E, Jalan Hayam Wuruk Nomor 108, Kelurahan Maphar, Kecamatan Tamansari, Kota Administrasi Jakarta Barat_x000D_
(Perubahan Alamat: S-1426/NB.111/2019 tanggal 1 April 2019)</t>
  </si>
  <si>
    <t>Jalan Angkatan 45, RT. 15, RW. 04, Kelurahan Demang Lebar Daun, Kecamatan Ilir Barat I, Kota Palembang_x000D_
(Perubahan alamat berdasarkan surat OJK nomor S-2351/NB.111/2018 tanggal 27 April 2018)</t>
  </si>
  <si>
    <t>Jalan S. Amin (Arengka II), Komp. Royal Platinum Blok 89Q, Kelurahan Simpang Baru, Kecamatan Tampan, Kota Pekanbaru_x000D_
_x000D_
(Surat Pencatatan Perubahan Alamat nomor S-1821/NB.111/2019 Tanggal 25 April 2019)</t>
  </si>
  <si>
    <t>Jalan RA Wiryaatmaja nomor 21-A, RT 001, RW 004, Kelurahan Kedungwuluh, Kecamatan Purwokerto Barat, Kabupaten Banyumas_x000D_
(Surat Pencatatan Perubahan Alamat Nomor S-1821/NB.111/2019 Tanggal 25 April 2019)</t>
  </si>
  <si>
    <t>Jalan MT. Haryono Kompl. Ruko Royal Wika Blok RA nomor 06, RT 16, Kelurahan Gunungsamarinda Baru, Kecamatan Balikpapan Utara, Kota Balikpapan_x000D_
_x000D_
(Surat Pencatatan Perubahan Alamat Nomor S-1821/NB.111/2019 Tanggal 25 April 2019)</t>
  </si>
  <si>
    <t>Jalan S. Parman Nomor 207, Kelurahan Petisah Tengah, Kecamatan Medan Petisah, Kota Medan_x000D_
_x000D_
(Surat Perubahan Alamat Nomor S-3460/NB.111/2018 tanggal 11 Juli 2018)</t>
  </si>
  <si>
    <t>Jalan T. Tambusai Nomor 10-11, RT. 004, RW. 009, Kelurahan Labuhbaru Barat, Kecamatan Payung Sekaki, Kota Pekanbaru_x000D_
_x000D_
(Surat Perubahan Alamat Nomor S-5268/NB.111/2018 tanggal 16 Oktober 2016)</t>
  </si>
  <si>
    <t>Jl. Raya Puputan No. 122E, Dusun Sembung Sari, Desa Sumerta Kelod, Kec. Denpasar Timur, Kota Denpasar, _x000D_
(surat perubahan nomor S-51/NB.11/2017 tanggal 21 Maret 2017)</t>
  </si>
  <si>
    <t>Jalan WR Supratman RT 46, nomor 06, Kelurahan Karang Anyar, Kecamatan Tarakan Barat, Kota Tarakan_x000D_
_x000D_
(Surat Perubahan Alamat Kantor Nomor S-3978/NB.111/2018 Tanggal 8 Agustus 2018)</t>
  </si>
  <si>
    <t>Jalan Sultan Botutihe Ruko Mall Gorontalo Blok A.8, Kelurahan Heledulaa Selatan, Kecamatan Kota Timur, Kota Gorontalo_x000D_
_x000D_
(Surat Perubahan Alamat Kantor Nomor S-3978/NB.111/2018 Tanggal 8 Agustus 2018)</t>
  </si>
  <si>
    <t>Jalan Darmo Raya Nomor 85, Kota Surabaya_x000D_
_x000D_
(Surat Perubahan Alamat Nomor S-5027/NB.111/2014 tanggal 5 November 2014)</t>
  </si>
  <si>
    <t>022-4222363</t>
  </si>
  <si>
    <t>022-4267963</t>
  </si>
  <si>
    <t>031-5352510</t>
  </si>
  <si>
    <t>031-5352505</t>
  </si>
  <si>
    <t>031-5353633</t>
  </si>
  <si>
    <t>031-5353622</t>
  </si>
  <si>
    <t>PT Indolife Pensiontama KP MUARA KARANG</t>
  </si>
  <si>
    <t>Perwata Tower-Pluit Lt. 8 Suite C Jl. Pluit Selatan Raya Kav 1 Komplek Cbd</t>
  </si>
  <si>
    <t>021-66675467</t>
  </si>
  <si>
    <t>021-66675469</t>
  </si>
  <si>
    <t>ERLINAWATY</t>
  </si>
  <si>
    <t>PT Indolife Pensiontama KP HR MUHAMMAD 3</t>
  </si>
  <si>
    <t>Jl.HR Mohammad 177 A Kav.B-2 Lt.3 Surabaya 60226</t>
  </si>
  <si>
    <t>031-7324910</t>
  </si>
  <si>
    <t>031-7324914</t>
  </si>
  <si>
    <t>LISWANA</t>
  </si>
  <si>
    <t>031-7342599</t>
  </si>
  <si>
    <t>031-7342617</t>
  </si>
  <si>
    <t>061-4524461</t>
  </si>
  <si>
    <t>061-4516156</t>
  </si>
  <si>
    <t>0341-355663</t>
  </si>
  <si>
    <t>0341-327007</t>
  </si>
  <si>
    <t>022-4267967</t>
  </si>
  <si>
    <t>022-4267422</t>
  </si>
  <si>
    <t>022-4267236</t>
  </si>
  <si>
    <t>021-29413973</t>
  </si>
  <si>
    <t>021-29413976</t>
  </si>
  <si>
    <t>022-4209822</t>
  </si>
  <si>
    <t>022-4208540</t>
  </si>
  <si>
    <t>021-29578179</t>
  </si>
  <si>
    <t>021-29578175</t>
  </si>
  <si>
    <t>B&amp;G Tower Lantai 5, Suite 501, 511-512, Jalan Putri Hijau Nomor 10, Kota Medan 20111_x000D_
_x000D_
(S-3246/NB.111/2019 Tanggal 29 Juli 2019)</t>
  </si>
  <si>
    <t>0778-450155</t>
  </si>
  <si>
    <t>0778-450166</t>
  </si>
  <si>
    <t>PT Indolife Pensiontama KP DENPASAR</t>
  </si>
  <si>
    <t>Jl. Sudirman Komplek Ruko Mall Sudirman Agung Blok F/17</t>
  </si>
  <si>
    <t>0361-255595</t>
  </si>
  <si>
    <t>0361-256399</t>
  </si>
  <si>
    <t>NOVI HANDAYANI</t>
  </si>
  <si>
    <t>022-4261415</t>
  </si>
  <si>
    <t>021-29578177</t>
  </si>
  <si>
    <t>021-29578176</t>
  </si>
  <si>
    <t>PT Indolife Pensiontama KP BINTARO</t>
  </si>
  <si>
    <t>Rukan Victorian Bintaro Jl. Bintaro Utama Sekt. 3A Blk. Bb No. 6</t>
  </si>
  <si>
    <t>021-73691018</t>
  </si>
  <si>
    <t>021-73691033</t>
  </si>
  <si>
    <t>ISMAWATI</t>
  </si>
  <si>
    <t>021-64701194</t>
  </si>
  <si>
    <t>021-64701304</t>
  </si>
  <si>
    <t>PT Indolife Pensiontama KP BUAH BATU 1</t>
  </si>
  <si>
    <t>Jl. Buah Batu No. 250</t>
  </si>
  <si>
    <t>022-7303851</t>
  </si>
  <si>
    <t>022-7305400</t>
  </si>
  <si>
    <t>SRI SUSILO</t>
  </si>
  <si>
    <t>021-54375243</t>
  </si>
  <si>
    <t>021-54375246</t>
  </si>
  <si>
    <t>PT Indolife Pensiontama KP BUAH BATU 2</t>
  </si>
  <si>
    <t>022-7309116</t>
  </si>
  <si>
    <t>IRNA NURAENI S</t>
  </si>
  <si>
    <t>PT Indolife Pensiontama KP CIDENG</t>
  </si>
  <si>
    <t>Wisma Abadi Lt. 3 Blok B-Ia Jl. Kyai Jaringin No. 31</t>
  </si>
  <si>
    <t>021-3848912</t>
  </si>
  <si>
    <t>021-3848956</t>
  </si>
  <si>
    <t>MERY CHRISMAST SIAHA</t>
  </si>
  <si>
    <t>MERY CHRISMAST SIAHAAN</t>
  </si>
  <si>
    <t>031-5356169</t>
  </si>
  <si>
    <t>031-5356178</t>
  </si>
  <si>
    <t>031-3533640</t>
  </si>
  <si>
    <t>031-3529830</t>
  </si>
  <si>
    <t>PT Indolife Pensiontama KP SUDIRMAN INDOCEMENT</t>
  </si>
  <si>
    <t>Wisma Indosemen Lt. 11 Jl. Jend. Sudirman Kav. 70-71</t>
  </si>
  <si>
    <t>021-5224038</t>
  </si>
  <si>
    <t>021-5224072</t>
  </si>
  <si>
    <t>JIE LIDIAWATI</t>
  </si>
  <si>
    <t>PT Indolife Pensiontama KP PONTIANAK</t>
  </si>
  <si>
    <t>Jl. KH. Wahid Hasyim No.177B Kel. Sui Jawi Dalam Kec. Pontianak Barat 78115 Pontianak</t>
  </si>
  <si>
    <t>0561-6727880</t>
  </si>
  <si>
    <t>0561-6727882</t>
  </si>
  <si>
    <t>RIKA MAUDESIA</t>
  </si>
  <si>
    <t>022-4264823</t>
  </si>
  <si>
    <t>PT Indolife Pensiontama KP PALEMBANG</t>
  </si>
  <si>
    <t>Jl.Let.kol Iskandar No.285 Palembang</t>
  </si>
  <si>
    <t>0711-5556061</t>
  </si>
  <si>
    <t>0711-5556241</t>
  </si>
  <si>
    <t>RIA YUNIARTI</t>
  </si>
  <si>
    <t>022-4267961</t>
  </si>
  <si>
    <t>Gedung Graha Mustika Ratu Lantai 1, Jalan Gatot Subroto Kav. 74-75, Jakarta Selatan_x000D_
_x000D_
(S-645/NB.111/2018 tanggal 5 Februari 2018)</t>
  </si>
  <si>
    <t>Jl. A. Yani I, Komp Pertokoan Cend. Trade Center Blok A No. 16 RT. 018, Kel. Temindung Permai, Kec. Sungai Pinang, Kota Samarinda, Relokasi di Jl. Siradj Salman</t>
  </si>
  <si>
    <t>S-6320/NB-111/2015</t>
  </si>
  <si>
    <t>021-29060616</t>
  </si>
  <si>
    <t>021-29060619</t>
  </si>
  <si>
    <t>Nuraini</t>
  </si>
  <si>
    <t>Gedung Bank Mega KCP Siantan lt.3 Jl. Khatulistiwa No.168 E-F, Siantan, Kel.Siantan Tengah, Pontianak Utara_x000D_
_x000D_
(S-430/NB.111/2019 tgl 30 Januari 2019)</t>
  </si>
  <si>
    <t>Ruko Pasar Calaca Unit 3, Gedung Bank Mega KCP Calaca Lantai 3, Lingkungan I, Kelurahan Calaca, Kecamatan Wenang, Kota Manado_x000D_
_x000D_
(S-430/NB.111/2019 tanggal 30 Januari 2019)</t>
  </si>
  <si>
    <t>Gedung Menara Bank Mega Lantai 7, Jalan Pandanaran nomor 82, Kelurahan Pekunden, Kecamatan Semarang Tengah, Kota Semarang_x000D_
_x000D_
(S-430/NB.111/2019 tanggal 30 Januari 2019)</t>
  </si>
  <si>
    <t>PT Asuransi Umum Mega KP Makassar</t>
  </si>
  <si>
    <t>Gedung Menara Bank Mega Lt. 1 Jl. Hm Daeng Petompo, Komplek Trans Studio</t>
  </si>
  <si>
    <t>0411-8118555</t>
  </si>
  <si>
    <t>0411-8118556</t>
  </si>
  <si>
    <t>I Nyoman P. Wiracita</t>
  </si>
  <si>
    <t>Jalan SM. Mansur LR. KMS Said/09, RT 002, RW 001, Kelurahan Kangkung, Kecamatan Bumi Waras, Kota Bandar Lampung_x000D_
_x000D_
(S-430/NB.111/2019 tanggal 30 Januari 2019)</t>
  </si>
  <si>
    <t>Jalan Darmapala nomor 66, RT 048, RW 015, Kelurahan Sungai Pangeran, Kecamatan Ilir Timur I, Kota Palembang_x000D_
_x000D_
(S-430/NB.111/2019 tanggal 30 Januari 2019)</t>
  </si>
  <si>
    <t>Gedung Menara Palma Lantai 5, Jalan H.R. Rasuna Said Blok X2 Kav. 6, Kelurahan Kuningan Timur, Kecamatan Setiabudi, Jakarta Selatan_x000D_
(Surat Pencatatan Perubahan Alamat Nomor S-3900/NB.111/2017 Tanggal 22 Agustus 2017)</t>
  </si>
  <si>
    <t>PT.Asuransi Eka LLoyd Jaya KP Manado</t>
  </si>
  <si>
    <t>Jl. Yos Sudarso Kompleks Ruko Pasar Segar Blok RB No. 17, Kel. Paaldua, Lingk.V, Kec. Paal Dua, Kota Manado</t>
  </si>
  <si>
    <t>0431-848702</t>
  </si>
  <si>
    <t>0431-848703</t>
  </si>
  <si>
    <t>S201NB1112016</t>
  </si>
  <si>
    <t>Agustinus Steven Oley</t>
  </si>
  <si>
    <t>Jln. Diponegoro No. 5 RT/RW 01/05 Kel. Darmo Kec. Wonokromo - Surabaya</t>
  </si>
  <si>
    <t>PT Sun Life Financial Indonesia KPS Malang 3</t>
  </si>
  <si>
    <t>Jl. Terusan Sulfat No 9A RT 04 RW IV Kel. Sawojajar Kec. Kedungkandang - Malang</t>
  </si>
  <si>
    <t>022-4264833</t>
  </si>
  <si>
    <t>Diana Vita Wijaya</t>
  </si>
  <si>
    <t>PT Sun Life Financial Indonesia KP Bandung</t>
  </si>
  <si>
    <t>Jl. Ruko Kebon Jati Raya No. 136 B Kel. Kebon Jeruk Kec. Anjir Bandung 40181</t>
  </si>
  <si>
    <t>022-6074007</t>
  </si>
  <si>
    <t>PT Asuransi Adira Dinamika KP Batam</t>
  </si>
  <si>
    <t>Bdi Lt. 3 Jl. Imam Bonjol No. 11 Nagoya</t>
  </si>
  <si>
    <t>0778-473522</t>
  </si>
  <si>
    <t>Tripriadi Rahmat</t>
  </si>
  <si>
    <t>Jalan Ahmad Yani Km. 7,8, Ruko Citra Land I-Walk 2 nomor 19, Kelurahan Manarap Lama, Kecamatan Kertak Hanyar, Kabupaten Banjar_x000D_
(Surat Pencatatan Perubahan Alamat Nomor S-2491/NB.111/2019 Tanggal 11 Juni 2019)</t>
  </si>
  <si>
    <t>Jl. Tuparev Ruko Karawang Plz No. 5 - 6</t>
  </si>
  <si>
    <t>0267-408239</t>
  </si>
  <si>
    <t>Ruko Sumber Baru Square, Jl. Ringroad Utara Blok 1, Sendangadi, Mlati Sleman, Yogyakarta_x000D_
_x000D_
(Surat Perubahan Alamat Nomor S-4142/NB.111/2014 Tanggal 16 September 2014)</t>
  </si>
  <si>
    <t>Jl. Ardipura Iii, Polimak I No. 57A_x000D_
Jayapura</t>
  </si>
  <si>
    <t>PT Asuransi Intra Asia KP BANDAR LAMPUNG</t>
  </si>
  <si>
    <t>Komp. Ruko Sultan Agung, Jl. Sultan Agung No. 12, Way Halim</t>
  </si>
  <si>
    <t>0721-705388</t>
  </si>
  <si>
    <t>0721-788756</t>
  </si>
  <si>
    <t>S-2754/NB.11/2013</t>
  </si>
  <si>
    <t>G. Kusuma</t>
  </si>
  <si>
    <t>PT Sun Life Financial Indonesia KP Banyuwangi 1</t>
  </si>
  <si>
    <t>Jalan Raya Kembiritan No. 190 RT.02 RW.05, Dusun Krajan II Desa Kembiritan Kec. Genteng, Banyuwangi Jawa Timur</t>
  </si>
  <si>
    <t>0333-847202</t>
  </si>
  <si>
    <t>021-29060633</t>
  </si>
  <si>
    <t>021-29060637</t>
  </si>
  <si>
    <t>Nurhijrah</t>
  </si>
  <si>
    <t>021-7548886</t>
  </si>
  <si>
    <t>021-7534501</t>
  </si>
  <si>
    <t>PT Indolife Pensiontama KP DEPOK</t>
  </si>
  <si>
    <t>Jl. Margonda Raya No.351 Depok Jawa Barat 16424</t>
  </si>
  <si>
    <t>021-29436155</t>
  </si>
  <si>
    <t>021-29436156</t>
  </si>
  <si>
    <t>Esti Mawarni</t>
  </si>
  <si>
    <t>021-4509106</t>
  </si>
  <si>
    <t>021-4509107</t>
  </si>
  <si>
    <t>Christina Purba</t>
  </si>
  <si>
    <t>Jalan Boulevard, Kompleks Mega Profit Blok I F2 nomor 26, Kelurahan Titiwungen Selatan, Kecamatan Sario, Kota Manado_x000D_
(Surat Pencatatan Perubahan Alamat Nomor S-2483/NB.111/2019 tanggal 11 Juni 2019)</t>
  </si>
  <si>
    <t>Jl Yos Sudarso No. 12, Ruko Pasar Segar Paal Dua BLok RB No. Unit 15, Kel. Paal Dua, Kec. Tikala, Kota Manado_x000D_
_x000D_
Surat Pencatatan Perubahan Alamat Nomor S-1882/NB.111/2016 Tanggal 25 Mei 2016</t>
  </si>
  <si>
    <t>Yudith Sugeha</t>
  </si>
  <si>
    <t>PT Indolife Pensiontama KP KEBON JERUK</t>
  </si>
  <si>
    <t>Gedung Graha Multi Lt.2 Jl. Raya Panjang No.55 Kebon Jeruk, Jakarta Barat 11530</t>
  </si>
  <si>
    <t>021-53665915</t>
  </si>
  <si>
    <t>021-53665910</t>
  </si>
  <si>
    <t>STEVEN</t>
  </si>
  <si>
    <t xml:space="preserve">Jalan Jenderan No. 05, RT. 004 RW. 002 Kelurahan Labuh Baru Timur, Kecamatan Payung Sekaki, Propinsi Pekanbaru
</t>
  </si>
  <si>
    <t>Jl Lamper Tengah No 9-A_x000D_
_x000D_
(Surat Perubahan Alamat Nomor S-4351/NB.111/2015 tanggal 18 Agustus 2015)</t>
  </si>
  <si>
    <t>Gd. BCA KCP Maricaya Lt. 3, Jl. Veteran Selatan No. 85-86, Kel. Maricaya Selatan, Kec. Mamajang, Makassar _x000D_
_x000D_
pindah ke Jl. ST. Alauddin, Ruko Plaza Blok E9, Unit SSH 9_x000D_
Kel. Gunung Sari, Kec. Rappocini, Makassar_x000D_
_x000D_
(S-2403/NB.111/2018, tgl 30 April 2018)</t>
  </si>
  <si>
    <t>Jalan Jend. Sudirman Nomor 70-71, RT 03/RW 10, Kelurahan Muara Dua, Kecamatan Prabumulih Timur, Kota Prabumulih_x000D_
_x000D_
(S-4246/NB.111/2018 tgl. 24 Agt. 2018)</t>
  </si>
  <si>
    <t>PT Asuransi Sinar Mas KP Singkawang</t>
  </si>
  <si>
    <t>Jl. Alianyang No. 73 A , RT. 24, RW. 08, Kel. Melayu, Kec. Singkawang</t>
  </si>
  <si>
    <t>S-4125/NB.111/2016</t>
  </si>
  <si>
    <t>Robertus Widas Setya</t>
  </si>
  <si>
    <t>Robertus Widas Setyawan</t>
  </si>
  <si>
    <t>PT Asuransi Sinar Mas KP Kupang</t>
  </si>
  <si>
    <t>Gedung Bank Sinarmas Jl. Flores No. 8 Lt. Iii, Oeba</t>
  </si>
  <si>
    <t>S-2533/BL/2010</t>
  </si>
  <si>
    <t>Andri Kurniawan</t>
  </si>
  <si>
    <t>Jalan Prof. Dr. HB. Jassin nomor 11, Kelurahan Limba B, Kecamatan Kota Selatan, Kota Gorontalo_x000D_
_x000D_
(S-6355/NB.111/2018 tgl 27 Desember 2018)</t>
  </si>
  <si>
    <t>PT Asuransi Sinar Mas KP Gresik</t>
  </si>
  <si>
    <t>Ruko Kig Blok. A - 10 Jl. Tri Dharma Raya</t>
  </si>
  <si>
    <t>S-4620/BL/2007</t>
  </si>
  <si>
    <t>Ferry Rudiaman - Pin</t>
  </si>
  <si>
    <t>Ferry Rudiaman - Pincab</t>
  </si>
  <si>
    <t>PT Asuransi Sinar Mas KP Jayapura</t>
  </si>
  <si>
    <t>Komplek Ruko Pacific Permai Blok. F No. 7,  Jayapura 99112</t>
  </si>
  <si>
    <t>S-977/BL/2007</t>
  </si>
  <si>
    <t>Jonathan F Tubalawon</t>
  </si>
  <si>
    <t>Jonathan F Tubalawony</t>
  </si>
  <si>
    <t>Jalan Musi Nomor 22, RT 06, RW 01, Kelurahan Darmo, Kecamatan Wonokromo, Kota Surabaya_x000D_
_x000D_
(S-871/NB.111/2018 tanggal 14 Februari 2018)</t>
  </si>
  <si>
    <t>Jalan Sukasari I, RT 006 RW 002, Kelurahan Sukasari, Kecamatan Bogor Timur _x000D_
(Surat Perubahan Alamat Nomor S-3163/NB.111/2018 tanggal 21 Juni 2018)</t>
  </si>
  <si>
    <t>Jl. Veteran 230 D, Tipes Serengan, RT. 03 RW. 05, Kota Surakarta_x000D_
_x000D_
(Surat Pengkinian Data Alamat Kantor Nomor S-458/NB.11/2016 tanggal 18 Februari 2016)</t>
  </si>
  <si>
    <t>Jl. Arifin Achmad No. 89A, RT.02 RW.05, Kelurahan Sidomulyo Timur, Kecamatan Marpoyan Damai, Kota Pekanbaru_x000D_
_x000D_
(Surat Pengkinian Data Alamat Kantor Nomor S-458/NB.11/2016 tanggal 18 Februari 2016)</t>
  </si>
  <si>
    <t>Ruko Tantular. Jl. Tantular Barat No.6 Renon, Banjar Jayagiri, Kota Denpasar_x000D_
_x000D_
(Surat Pengkinian Data Alamat Kantor Nomor S-458/NB.11/2016 tanggal 18 Februari 2016)</t>
  </si>
  <si>
    <t>Jl. K. H. Soleh Iskandar No. 1. G (Komplek Ruko Enam Belas) Kedung Badak Tanah, Sareal Bogor_x000D_
_x000D_
(Surat Pengkinian Data Alamat Kantor Nomor S-458/NB.11/2016 tanggal 18 Februari 2016)</t>
  </si>
  <si>
    <t>Perumahan Citraland Kawasan I- Walk No. 21, RT. 003 RW. 003, Kel. Manarap Lama, Kec. Kertak Hanyar, Kab. Banjar_x000D_
_x000D_
(Surat Perubahan Alamat Kantor Nomor S-457/NB.111/2017 tanggal 30 Januari 2017)</t>
  </si>
  <si>
    <t>PT Asuransi Sinar Mas KP Madiun</t>
  </si>
  <si>
    <t>Jl. Trunojoyo 122</t>
  </si>
  <si>
    <t>S-8462/BL/2008</t>
  </si>
  <si>
    <t>Junaedi</t>
  </si>
  <si>
    <t>PT Asuransi Sinar Mas KP Magelang</t>
  </si>
  <si>
    <t>Jl ahmad yani No. 77 RW VI, Kramat Selatan, Magelang Utara</t>
  </si>
  <si>
    <t>S-3280/NB.III/2015</t>
  </si>
  <si>
    <t>Harianto Untoro</t>
  </si>
  <si>
    <t>PT Asuransi Sinar Mas KP Sidoarjo</t>
  </si>
  <si>
    <t>Jl. Ahmad Yani No. 3 B, Sidoarjo</t>
  </si>
  <si>
    <t>S-1610/BL/2006</t>
  </si>
  <si>
    <t>Christianus V. Lada</t>
  </si>
  <si>
    <t>PT Asuransi Bina Dana Arta Tbk. KP Manado</t>
  </si>
  <si>
    <t>Kompleks Ruko Boulevard Mall Jl. Pierre Tendean Blok A No. 27</t>
  </si>
  <si>
    <t>PT Asuransi Bina Dana Arta Tbk. KP Tasikmalaya</t>
  </si>
  <si>
    <t>Ruko Permata Regency Jl. Permata Raya Blok B No. 9 Rt07/03</t>
  </si>
  <si>
    <t>0265-2354637</t>
  </si>
  <si>
    <t>Iyan Hendaryadi</t>
  </si>
  <si>
    <t>PT Asuransi Sinar Mas KP Purwokerto</t>
  </si>
  <si>
    <t>Jl. S. Parman No. 77</t>
  </si>
  <si>
    <t>S-4050/NB.11/2013</t>
  </si>
  <si>
    <t>M. Faisal</t>
  </si>
  <si>
    <t>PT Asuransi Sinar Mas KP Tanjung Pinang</t>
  </si>
  <si>
    <t>Jl. Gatot Subroto Km. 5 No. 5</t>
  </si>
  <si>
    <t>S-854/BL/2007</t>
  </si>
  <si>
    <t>Rachmat Solihin</t>
  </si>
  <si>
    <t>PT Asuransi Sinar Mas KP Mataram</t>
  </si>
  <si>
    <t>Gedung Bank Sinar Mas Lt. 2 Jl. Pejanggik No. 24</t>
  </si>
  <si>
    <t>S-13964/BL/2011</t>
  </si>
  <si>
    <t>Kadek Agus Tresna Putra</t>
  </si>
  <si>
    <t>PT Asuransi Sinar Mas KP Kendari</t>
  </si>
  <si>
    <t>Gedung Bank Sinar Mas Lt. 1 Jl. M. T. Haryono No. 88 A</t>
  </si>
  <si>
    <t>Suratno</t>
  </si>
  <si>
    <t>PT Asuransi Sinar Mas KP Kediri</t>
  </si>
  <si>
    <t>Ruko Hayam Wuruk Trade Centre Blok. B 1 Ds Balowerti</t>
  </si>
  <si>
    <t>M. Fajruddin</t>
  </si>
  <si>
    <t>PT Asuransi Sinar Mas KP Cibubur</t>
  </si>
  <si>
    <t>Kawasan Niaga Citra Grand Blok R3/11 Jl. Raya Alnatif Cibubur Cileungsi, Jatikarya</t>
  </si>
  <si>
    <t>S-1838/BL/2012</t>
  </si>
  <si>
    <t xml:space="preserve">Franky A. Mitchiel </t>
  </si>
  <si>
    <t>Jalan A. Karim Nomor 18D, Kelurahan Benteng Pasar Atas, Kota Bukittinggi _x000D_
_x000D_
(S-4246/NB.111/2018 tanggal 24 Agustus 2018)</t>
  </si>
  <si>
    <t>Jalan Jenderal H. Amir Machmud nomor 491, Kelurahan Karangmekar, Kecamatan Cimahi Tengah, Kota Cimahi_x000D_
_x000D_
(S-6355/NB.111/2018 tgl 27 Desember 2018)</t>
  </si>
  <si>
    <t>PT Asuransi Sinar Mas KP Kisaran</t>
  </si>
  <si>
    <t>Gedung Bank Sinar Mas Lt. 3 Jl. Cokroaminoto No. 72 C</t>
  </si>
  <si>
    <t>S-4605/NB.III/2015</t>
  </si>
  <si>
    <t>Pjs. Rudiyanto</t>
  </si>
  <si>
    <t>PT Asuransi Sinar Mas KP Mojokerto</t>
  </si>
  <si>
    <t>Jl. Empu Nala No. 85</t>
  </si>
  <si>
    <t>S-2750/BL/2012</t>
  </si>
  <si>
    <t>Trimurtiadi Prabowo</t>
  </si>
  <si>
    <t>PT Asuransi Sinar Mas KP Palu</t>
  </si>
  <si>
    <t>Gedung Bank Sinar Mas Jl. Mesjid Raya No. 10 Lt. 3</t>
  </si>
  <si>
    <t>S-7988/BL/2008</t>
  </si>
  <si>
    <t>Jalan Imam Bonjol IX, Kota Palangka Raya _x000D_
(Surat Pencatatan Perubahan Alamat nomor S-4246/NB.111/2018 Tanggal 24 Agt 2018)</t>
  </si>
  <si>
    <t>Gedung Bank Sinar Mas Lantai 3, Jalan Jend. A. Yani, RT 001/RW 006, Kelurahan Batu Meja, Kecamatan Sirimau, Kota Ambon_x000D_
_x000D_
(S-6157/NB.111/2018 tgl 20 Desember 2018)</t>
  </si>
  <si>
    <t>PT Asuransi Sinar Mas KP Bandar Jaya</t>
  </si>
  <si>
    <t>Jl. Proklamator Raya No. 147, Bandar Jaya Lampung Tengah</t>
  </si>
  <si>
    <t>Danna Sumarna</t>
  </si>
  <si>
    <t>PT Asuransi Sinar Mas KP Kudus</t>
  </si>
  <si>
    <t>Ruko Jend. Sudirman Jl. Jend. Sudirman No. 37G</t>
  </si>
  <si>
    <t>Jalan KS Tubun Lingk. IV, Kelurahan Matali, Kecamatan Kotamobagu Timur, Kota Kotamobagu_x000D_
_x000D_
(S-6355/NB.111/2018 tgl 27 Desember 2018)</t>
  </si>
  <si>
    <t>PT Asuransi Sinar Mas KP Rantau Prapat</t>
  </si>
  <si>
    <t>Jalan SM. Raja Aek Tapa A, Lingk. Aek Tapa A, Kel. Bakaran Batu, Kec. Rantau Selatan, Kab. Labuhanbatu</t>
  </si>
  <si>
    <t>0624-327137</t>
  </si>
  <si>
    <t>S-5293/NB.111/2017</t>
  </si>
  <si>
    <t>Piter</t>
  </si>
  <si>
    <t>PT Asuransi Sinar Mas KP Sukabumi</t>
  </si>
  <si>
    <t>Komplek Ruko Siliwangi No. 2 Jl. Re. Martadinata</t>
  </si>
  <si>
    <t>S-8726/BL/2008</t>
  </si>
  <si>
    <t>Ferdi Varaguna</t>
  </si>
  <si>
    <t>PT Asuransi Sinar Mas KP Sorong</t>
  </si>
  <si>
    <t>Gedung Bank Sinar Mas Lt. 3 Jl. Achmad Yani No. 35</t>
  </si>
  <si>
    <t>S-10131/BL/2009</t>
  </si>
  <si>
    <t>Mochtar S.</t>
  </si>
  <si>
    <t>PT Asuransi Sinar Mas KP Tasikmalaya</t>
  </si>
  <si>
    <t>Komplek Ruko Permata Regency Jl. Hz. Mustofa No. 2</t>
  </si>
  <si>
    <t>S-2228/BL/2012</t>
  </si>
  <si>
    <t>Akhmad Arie Yuliawan</t>
  </si>
  <si>
    <t>PT Asuransi Bina Dana Arta Tbk. KP Cirebon</t>
  </si>
  <si>
    <t>Ruko Pemuda Jl. Pemuda Blok A3</t>
  </si>
  <si>
    <t>0231-232332</t>
  </si>
  <si>
    <t>Singgih Indriatmo</t>
  </si>
  <si>
    <t>PT Asuransi Eka Lloyd Jaya KP PEKANBARU</t>
  </si>
  <si>
    <t>0761-23750</t>
  </si>
  <si>
    <t>0761-47274</t>
  </si>
  <si>
    <t>Ardi Roberto</t>
  </si>
  <si>
    <t>PT Asuransi Eka Lloyd Jaya KP YOGYAKARTA</t>
  </si>
  <si>
    <t>Jl. Dr. Sutomo No. 4 Kav. C</t>
  </si>
  <si>
    <t>0274-553198</t>
  </si>
  <si>
    <t>S-303/NB.11/2013</t>
  </si>
  <si>
    <t>FX.Frans Antariksa</t>
  </si>
  <si>
    <t>PT Asuransi Eka Lloyd Jaya KP BALI</t>
  </si>
  <si>
    <t>0361-4723483</t>
  </si>
  <si>
    <t>0361-4723484</t>
  </si>
  <si>
    <t>I Ketut Widiana</t>
  </si>
  <si>
    <t>Perwakilan Bukit Tinggi</t>
  </si>
  <si>
    <t>Jl. Raya Obay, Nagari Ladang Laweh Kecamatan Banuhampu, Babupaten Agam, Padang, Sumatera Barat</t>
  </si>
  <si>
    <t>Suranto</t>
  </si>
  <si>
    <t>Matraman</t>
  </si>
  <si>
    <t>Jl. Matraman Raya No. 67 Bc, Palmeriam, Matraman, Jakarta Timur</t>
  </si>
  <si>
    <t>021-85912787</t>
  </si>
  <si>
    <t>021-8583654</t>
  </si>
  <si>
    <t>S-3247/BL/2012</t>
  </si>
  <si>
    <t>Saptono Budi Santoso</t>
  </si>
  <si>
    <t>Jl. Brawijaya No. 40 Blok B-17, Rt 01 Rw 02 Kelurahan Pocanan, Kecamatan Kota Kediri_x000D_
_x000D_
Jalan Mongisidi Nomor 41-A, RT 11/RW 03, Kelurahan Pakelan, Kecamatan Kota, Kota Kediri_x000D_
(S-5521/NB.111/2018 tanggal 31 Oktober 2018)</t>
  </si>
  <si>
    <t>PT Indolife Pensiontama KP RADIO DALAM IV</t>
  </si>
  <si>
    <t>Plaza Margaguna 2 Jl.Radio Dalam Raya No.15A Kebayoran Baru Jakarta Selatan 12140</t>
  </si>
  <si>
    <t>021-7225985</t>
  </si>
  <si>
    <t>021-7226009</t>
  </si>
  <si>
    <t>Diah S</t>
  </si>
  <si>
    <t>JL. Bau Massepe Ruko No.3_x000D_
(Depan Bank SULBAR) _x000D_
Pare-pare - 91114</t>
  </si>
  <si>
    <t>PT Asuransi Sinar Mas KP Tarakan</t>
  </si>
  <si>
    <t>Jl. Jend. Sudirman No. 17</t>
  </si>
  <si>
    <t>S-4037/NB.III/2015</t>
  </si>
  <si>
    <t>Berliana Simajuntak</t>
  </si>
  <si>
    <t>PT Asuransi Sinar Mas KP Pangkal Pinang (Bangka)</t>
  </si>
  <si>
    <t>Komplek Villa Bangka Asri Blok. A No. 8 Jl. Raya Koba</t>
  </si>
  <si>
    <t>S-1696/BL/2007</t>
  </si>
  <si>
    <t>Elmon P.S. Sitepu</t>
  </si>
  <si>
    <t>PT Asuransi Sinar Mas KC BSD</t>
  </si>
  <si>
    <t>Ruko Golden Boulevard Blok G 6 - 7 Lt. 3 Jl. Pahlawan Seribu, Serpong</t>
  </si>
  <si>
    <t>S-1229/NB.III/2015</t>
  </si>
  <si>
    <t>Endah Ryana</t>
  </si>
  <si>
    <t>Jalan Pelita Raya Ruko Blok A5 Nomor 6, Kelurahan Buakana, Kecamatan Rappocini, Kota Makassar_x000D_
(Surat Nomor S-3163/NB.111/2018 tanggal 21 Juni 2018)</t>
  </si>
  <si>
    <t>Gd Bank Panin Lt 3, Kom. Pertokoan Pulsaren Indah, Jl Pulsaren No 93, Cirebon _x000D_
pindah ke Gd Bank Panin Lantai 4, Cherbon Grand Centre, Jl Karanggetas No 64, RT 004/RW 002, Kel Pekalangan, Kec Pekalipan, Cirebon_x000D_
(S-745/NB.11/2014 tgl 11 Maret 2014)</t>
  </si>
  <si>
    <t>Jalan Lodaya nomor 53, RT 05, RW 09, Kelurahan Malabar, Kecamatan Lengkong, Kota Bandung _x000D_
_x000D_
(Surat perubahan alamat nomor S-4791/NB.111/2018 tanggal 21 September 2018)</t>
  </si>
  <si>
    <t>PT Asuransi Sinara Mas KP Belitung</t>
  </si>
  <si>
    <t>Jl. Jend. Sudirman No. 21 RT. 008 RW. 003 Kelurahan Pangkal Pinang, Kecamatan Tanjung Pandan</t>
  </si>
  <si>
    <t>S-747/NB.11/2014</t>
  </si>
  <si>
    <t>Obed Fan Simanjuntak</t>
  </si>
  <si>
    <t>PT Asuransi Bhakti Bhayangkara KP Jakarta</t>
  </si>
  <si>
    <t>Lantai V Gedung PT Asuransi Bhakti Bhayangkara, Jalan Palatehan Nomor 5, Kebayoran Baru</t>
  </si>
  <si>
    <t>S-936/NB.11/2014</t>
  </si>
  <si>
    <t>Gempur Indrayanto</t>
  </si>
  <si>
    <t>PT Asuransi Jiwa Sequis Life KP Pekanbaru</t>
  </si>
  <si>
    <t>Suanto</t>
  </si>
  <si>
    <t>Lippo Plaza Sunset Lt. 2 No. UG-17, Jl. Sunset Road No.818_x000D_
Kuta, Bali 80361</t>
  </si>
  <si>
    <t>PT Malacca Trust Wuwungan Insurance KP Bekasi</t>
  </si>
  <si>
    <t>S-180/NB.111/2015</t>
  </si>
  <si>
    <t>Imam Munandar</t>
  </si>
  <si>
    <t>Alamat baru : Jl. Purnama, Komp Purnama Town House Blok C.1, RT. 01, RW. 14, Kel. Parittokaya, Kec. Pontianak Selatan, Kota Pontianak (S-2597/NB.111/2016)_x000D_
_x000D_
Alamat lama : Jl Merdeka No.633B RT.003, RW.005, Kel.Mariana, Pontianak</t>
  </si>
  <si>
    <t>JL. Teuku Umar_x000D_
Komplek Pontianak Mall Blok C No. 18_x000D_
Pontianak, Kalimantan Barat</t>
  </si>
  <si>
    <t>Gedung BRI 2 Lt. 15_x000D_
#1500 JL. Jend. Sudirman Kav. 44 - 46_x000D_
Jakarta 10210</t>
  </si>
  <si>
    <t>Jalan Jend. Sudirman RT 19, Balikpapan Super Blok (BSB) Blok G No. 15, Kel. Damai Bahagia, Kec. Balikpapan, Kota Balikpapan _x000D_
(S-542/NB.111/2018 tanggal 1 Februari 2018)</t>
  </si>
  <si>
    <t>PT Sun Life Financial Indonesia KP Bau Bau</t>
  </si>
  <si>
    <t>Jl. Muh. Husni Thamrin,  Kel. Tomba, Kec. Wolio Kota Bau bau</t>
  </si>
  <si>
    <t>0402-2826814</t>
  </si>
  <si>
    <t>0000-00000000</t>
  </si>
  <si>
    <t>Luh Putu Suryasih</t>
  </si>
  <si>
    <t>PT Sun Life Financial KP Medan 4</t>
  </si>
  <si>
    <t>Jl. Ayahanda No. 27 Medan, Lingkungan IV, Kel. Sei Putih Barat, Kec. Medan Petisah. Medan, Sumatera Utara</t>
  </si>
  <si>
    <t>061-8213035</t>
  </si>
  <si>
    <t>PT Sun Life Financial Indonesia KPS Malang 1</t>
  </si>
  <si>
    <t>Jl. Jembawan IX Blok 3H / 21, Sawojajar Dua, Malang</t>
  </si>
  <si>
    <t>S-5133/NB.111/2015</t>
  </si>
  <si>
    <t>Jln. Kumala No. 6D RT 003 RW 002 Kel. Bongaya Kec. Tamalate - Makasar</t>
  </si>
  <si>
    <t>PT Sun Life Financial Indonesia KP Balikpapan</t>
  </si>
  <si>
    <t>Jl.Jend.Sudirman, kompleks Balikpapan Permai Blok F2 No.21 - Balikpapan 76114</t>
  </si>
  <si>
    <t>0542-735376</t>
  </si>
  <si>
    <t>0542-735374</t>
  </si>
  <si>
    <t>PT Asuransi Jasa Raharja Putera KP Manokwari</t>
  </si>
  <si>
    <t>Jl .Trikora Wosi  Komp.Ruko Bambu Kuning No.12</t>
  </si>
  <si>
    <t>0986-215804</t>
  </si>
  <si>
    <t>0986-212553</t>
  </si>
  <si>
    <t>Eko Joewono</t>
  </si>
  <si>
    <t>0852-410524</t>
  </si>
  <si>
    <t>PT Asuransi Jasa Raharja Putera KP Merauke</t>
  </si>
  <si>
    <t>Jl. Seringgu KNS II D.6 Merauke</t>
  </si>
  <si>
    <t>0971-3330372</t>
  </si>
  <si>
    <t>S-2173/BL/2008</t>
  </si>
  <si>
    <t>Endro Kuswoyo</t>
  </si>
  <si>
    <t>0853-953336</t>
  </si>
  <si>
    <t>PT Asuransi Jasa Raharja Putera KP Meulaboh</t>
  </si>
  <si>
    <t>Jl. Imam Bonjol No.160 A, Kel. Seuneubok Kec.Johan Pahlawan</t>
  </si>
  <si>
    <t>ACEH BARAT</t>
  </si>
  <si>
    <t>0655-7551526</t>
  </si>
  <si>
    <t>Aditya Herlandi</t>
  </si>
  <si>
    <t>0811-6886445</t>
  </si>
  <si>
    <t>PT Asuransi Jasa Raharja Putera KP Pekalongan</t>
  </si>
  <si>
    <t>Jl. Imam Bonjol No. 51</t>
  </si>
  <si>
    <t>0285-426861</t>
  </si>
  <si>
    <t>Sayudi</t>
  </si>
  <si>
    <t>PT Asuransi Jasa Raharja Putera KP Sidoarjo</t>
  </si>
  <si>
    <t>Jl. Pagerwojo, Ruko Graha Anggrek Mas Blok A/44</t>
  </si>
  <si>
    <t>031-8948655</t>
  </si>
  <si>
    <t>031-8948540</t>
  </si>
  <si>
    <t>Achmad Fihri Z.M</t>
  </si>
  <si>
    <t>0812-3081164</t>
  </si>
  <si>
    <t>PT Asuransi Jasa Raharja Putera KP Bima</t>
  </si>
  <si>
    <t>Jl. Gajah Mada No. 98 Kel. Penatoi Kec. Mpunda</t>
  </si>
  <si>
    <t>0374-646701</t>
  </si>
  <si>
    <t>0374-646702</t>
  </si>
  <si>
    <t>S-2173/BL/2009</t>
  </si>
  <si>
    <t>M Rusdin</t>
  </si>
  <si>
    <t>0877-667304</t>
  </si>
  <si>
    <t>PT Asuransi Jasa Raharja Putera KP Bontang</t>
  </si>
  <si>
    <t>Jl. Awanglong No. 26</t>
  </si>
  <si>
    <t>0548-21802</t>
  </si>
  <si>
    <t>S-2173/BL/2015</t>
  </si>
  <si>
    <t>Syaiful Hurasan</t>
  </si>
  <si>
    <t>0812-503726</t>
  </si>
  <si>
    <t>PT Asuransi Jasa Raharja Putera KP Solok</t>
  </si>
  <si>
    <t>Jl. K. H. Ahmad Dahlan No. 114 C</t>
  </si>
  <si>
    <t>0755-325753</t>
  </si>
  <si>
    <t>S-2173/BL/2027</t>
  </si>
  <si>
    <t>Feri Marzuki</t>
  </si>
  <si>
    <t>0812-6740910</t>
  </si>
  <si>
    <t>PT Asuransi Jasa Raharja Putera KP Surakarta</t>
  </si>
  <si>
    <t>Jl. Slamet Riyadi No. 307, Surakarta</t>
  </si>
  <si>
    <t>0271-719320</t>
  </si>
  <si>
    <t>Yoyok Prayogo</t>
  </si>
  <si>
    <t>PT Asuransi Jasa Raharja Putera KP Cirebon</t>
  </si>
  <si>
    <t>0301</t>
  </si>
  <si>
    <t>0231-226767</t>
  </si>
  <si>
    <t>0231-210805</t>
  </si>
  <si>
    <t>M. Husnan</t>
  </si>
  <si>
    <t>0813-800000057</t>
  </si>
  <si>
    <t>PT Asuransi Jasa Raharja Putera KP Rengat</t>
  </si>
  <si>
    <t>Jl. D. I. Panjaitan No. 5</t>
  </si>
  <si>
    <t>0769-323493</t>
  </si>
  <si>
    <t>S-2173/BL/2022</t>
  </si>
  <si>
    <t>Bambang Irawan</t>
  </si>
  <si>
    <t>0853-115526</t>
  </si>
  <si>
    <t>PT Asuransi Jasa Raharja Putera KP Bakauheni</t>
  </si>
  <si>
    <t>Jl. Pelabuhan Bakauheuni, Bakauheuni</t>
  </si>
  <si>
    <t>0721-8014082</t>
  </si>
  <si>
    <t>Halim Purwanto</t>
  </si>
  <si>
    <t>0813-794542</t>
  </si>
  <si>
    <t>PT Asuransi Jasa Raharja Putera KP Muara Bungo</t>
  </si>
  <si>
    <t>Komplek Plaza Serunai A-107</t>
  </si>
  <si>
    <t>0747-323497</t>
  </si>
  <si>
    <t>Maryono Indarto</t>
  </si>
  <si>
    <t>0812-741317</t>
  </si>
  <si>
    <t>PT Asuransi Jasa Raharja Putera KP Ternate</t>
  </si>
  <si>
    <t>Jl. K. H. Dewantara No. 207 A</t>
  </si>
  <si>
    <t>0921-3126971</t>
  </si>
  <si>
    <t>S-2173/BL/2014</t>
  </si>
  <si>
    <t>Arief Mardiyanto</t>
  </si>
  <si>
    <t>0812-747673</t>
  </si>
  <si>
    <t>PT Asuransi Jasa Raharja Putera KP Tangerang</t>
  </si>
  <si>
    <t>Jl. M. H. Thamrin Mahkota Mas, Blok C 10/11</t>
  </si>
  <si>
    <t>021-5543937</t>
  </si>
  <si>
    <t>Maruli</t>
  </si>
  <si>
    <t>082-136419876</t>
  </si>
  <si>
    <t>PT Asuransi Jasa Raharja Putera KP Dumai</t>
  </si>
  <si>
    <t>JI. Sultan Hasanuddin/Ombak No. 184 Dumai</t>
  </si>
  <si>
    <t>0765-439028</t>
  </si>
  <si>
    <t>S-2173/BL/2021</t>
  </si>
  <si>
    <t>PT Asuransi Jasa Raharja Putera KP Palangkaraya</t>
  </si>
  <si>
    <t>JI. RTA Milono No.18 Km.1</t>
  </si>
  <si>
    <t>0536-3226655</t>
  </si>
  <si>
    <t>0536-3235038</t>
  </si>
  <si>
    <t>0813-445596</t>
  </si>
  <si>
    <t>PT Asuransi Jasa Raharja Putera KP Palopo</t>
  </si>
  <si>
    <t>Jl. Andi Djemema No. 150, Kel. Binturu, Kec. Wara Selatan</t>
  </si>
  <si>
    <t>0471-22840</t>
  </si>
  <si>
    <t>0471-22640</t>
  </si>
  <si>
    <t>Muh. Taufik Malik, S</t>
  </si>
  <si>
    <t>Muh. Taufik Malik, SE</t>
  </si>
  <si>
    <t>0823-499922</t>
  </si>
  <si>
    <t>PT Asuransi Jasa Raharja Putera KP Pamekasan</t>
  </si>
  <si>
    <t>Jl. Joko Tole No. 201</t>
  </si>
  <si>
    <t>0324-326519</t>
  </si>
  <si>
    <t>Sri Kumalasari</t>
  </si>
  <si>
    <t>PT Asuransi Jasa Raharja Putera KP Palu</t>
  </si>
  <si>
    <t>Jl. RA. Kartini No. 108 Kel. Lolu Selatan, Kec. Palu Timur</t>
  </si>
  <si>
    <t>0451-451559</t>
  </si>
  <si>
    <t>Bambang Tri Ilhamsya</t>
  </si>
  <si>
    <t>Bambang Tri Ilhamsyah, SE, AAAIK</t>
  </si>
  <si>
    <t>0813-550055</t>
  </si>
  <si>
    <t>PT Asuransi Jasa Raharja Putera KP Bukittinggi</t>
  </si>
  <si>
    <t>Jl. Perintis Kemerdekaan No. 7</t>
  </si>
  <si>
    <t>0752-31372</t>
  </si>
  <si>
    <t>0752-624995</t>
  </si>
  <si>
    <t>S-2173/BL/2028</t>
  </si>
  <si>
    <t>Eka Jaya Putra</t>
  </si>
  <si>
    <t>0811-483325</t>
  </si>
  <si>
    <t>PT Asuransi Jasa Raharja Putera KP Pare Pare</t>
  </si>
  <si>
    <t>Jl. Bau Massepe No. 170, Kel. Cappa Galung, Kec. Bacukiki Barat</t>
  </si>
  <si>
    <t>0421-25231</t>
  </si>
  <si>
    <t>Chandra Putra Prakos</t>
  </si>
  <si>
    <t>Chandra Putra Prakoso, Sk.Kel</t>
  </si>
  <si>
    <t>0821-317213</t>
  </si>
  <si>
    <t>Jalan R. Soekamto Komp. Ruko PTC Mall Blok G No. 37, Kel. 8 Ilir, Kec. Ilir Timur II, Kota Palembang_x000D_
(Surat Perubahan Alamat Nomor S-4930/NB.111/2017 tanggal 10 Oktober 2017)</t>
  </si>
  <si>
    <t>S-4100/NB.111/2016</t>
  </si>
  <si>
    <t>Ruko Solo Baru Bisnis Square Blok JD. 55, Desa Madegondo, Kecamatan Grogol, Kabupaten Sukoharjo_x000D_
_x000D_
(Perubahan alamat berdasakan S-3483/NB.111/2018 tanggal 12 Juli 2018)</t>
  </si>
  <si>
    <t>Jl. Candi Sewu Ruko Kv. 3 _x000D_
kelurahan Mojolangu, Kecamatan Lowokwaru_x000D_
_x000D_
Sesuai dengan surat No: 265/NB.111/2016_x000D_
tanggal 15 Januari 2016</t>
  </si>
  <si>
    <t>Hotel Banjarmasin International _x000D_
Jl. Jend. A. Yani KM 4,5</t>
  </si>
  <si>
    <t>Jalan By Pass Ngurah Rai, Sanur Kaja Denpasara Selatan ( Timur KFC), Denpasar Bali</t>
  </si>
  <si>
    <t>0361-271360</t>
  </si>
  <si>
    <t>PT Asuransi Jasa Raharja Putera KP Jakarta Timur</t>
  </si>
  <si>
    <t>Jl. Raya Jatinegara Timur No. 107, Bali Mester, Jatinegara</t>
  </si>
  <si>
    <t>021-2102904</t>
  </si>
  <si>
    <t>M Syafrudin</t>
  </si>
  <si>
    <t>0859-21517235</t>
  </si>
  <si>
    <t>PT Asuransi Jasa Raharja Putera KP Kandangan</t>
  </si>
  <si>
    <t>JI. Aluh Idut No.61 Rt.005 Rw.004</t>
  </si>
  <si>
    <t>0517-22108</t>
  </si>
  <si>
    <t>Rahmad Ridha</t>
  </si>
  <si>
    <t>0851-004561</t>
  </si>
  <si>
    <t>PT Asuransi Jasa Raharja Putera KP Kabanjahe</t>
  </si>
  <si>
    <t>JI. Jend. Jamin Ginting, Desa Ketaren</t>
  </si>
  <si>
    <t>Kabanjahe</t>
  </si>
  <si>
    <t>0628-20437</t>
  </si>
  <si>
    <t>Kandar J. Sitompul</t>
  </si>
  <si>
    <t>0813-612018</t>
  </si>
  <si>
    <t>PT Asuransi Jasa Raharja Putera KP Gorontalo</t>
  </si>
  <si>
    <t>Jl. Jend. Sudirman No. 10</t>
  </si>
  <si>
    <t>0435-827836</t>
  </si>
  <si>
    <t>0435-825893</t>
  </si>
  <si>
    <t>S-2173/BL/2012</t>
  </si>
  <si>
    <t>PT Asuransi Jasa Raharja Putera KP Sumbawa</t>
  </si>
  <si>
    <t>Jl. Kebayan No. 08 Kel. Uma Sima Kec. Sumbawa</t>
  </si>
  <si>
    <t>0371-525225</t>
  </si>
  <si>
    <t>0371-625225</t>
  </si>
  <si>
    <t>S-2173/BL/2010</t>
  </si>
  <si>
    <t>I Gede Jony Praditha</t>
  </si>
  <si>
    <t>0812-361943</t>
  </si>
  <si>
    <t>PT Asuransi Jasa Raharja Putera KP Cibubur</t>
  </si>
  <si>
    <t>Ruko Raffles Hills Blok AA No.3, Kel. Harjamukti Kec. Cimanggis</t>
  </si>
  <si>
    <t>021-84304040</t>
  </si>
  <si>
    <t>021-8448411</t>
  </si>
  <si>
    <t>Kiki Rohdiana</t>
  </si>
  <si>
    <t>0856-987909</t>
  </si>
  <si>
    <t>PT Asuransi Jasa Raharja Putera KP Malang</t>
  </si>
  <si>
    <t>Jl. Dr. Cipto No. 8</t>
  </si>
  <si>
    <t>0341-320176</t>
  </si>
  <si>
    <t>0341-354577</t>
  </si>
  <si>
    <t>Riko</t>
  </si>
  <si>
    <t>PT Asuransi Jasa Raharja Putera KP Tarakan</t>
  </si>
  <si>
    <t>Jl. Jend. Sudirman No. 75</t>
  </si>
  <si>
    <t>0551-36999</t>
  </si>
  <si>
    <t>S-2173/BL/2016</t>
  </si>
  <si>
    <t>Adrianus Edy Watusek</t>
  </si>
  <si>
    <t>Adrianus Edy Watuseke</t>
  </si>
  <si>
    <t>0813-462626</t>
  </si>
  <si>
    <t>PT Asuransi Jasa Raharja Putera KP Tasikmalaya</t>
  </si>
  <si>
    <t>Jl. M. Hatta No. 188 A</t>
  </si>
  <si>
    <t>0302</t>
  </si>
  <si>
    <t>0265-329250</t>
  </si>
  <si>
    <t>Didi Darmadi</t>
  </si>
  <si>
    <t>0812-230426</t>
  </si>
  <si>
    <t>PT Asuransi Jasa Raharja Putera KP Baturaja</t>
  </si>
  <si>
    <t>Jl. Dr. Moh. Hatta No. 834 _x000D_
Kec. Baturaja Timur</t>
  </si>
  <si>
    <t>0735-326732</t>
  </si>
  <si>
    <t>Suhartati</t>
  </si>
  <si>
    <t>0812-737293</t>
  </si>
  <si>
    <t>PT Asuransi Jasa Raharja Putera KP Sanggau</t>
  </si>
  <si>
    <t>Kantor BPC Gapensi Jl. Dewi Sartika</t>
  </si>
  <si>
    <t>0564-23441</t>
  </si>
  <si>
    <t>S-2173/BL/2024</t>
  </si>
  <si>
    <t>Suarno</t>
  </si>
  <si>
    <t>0812-569494</t>
  </si>
  <si>
    <t>PT Asuransi Jasa Raharja Putera KP Purwakarta</t>
  </si>
  <si>
    <t>Jl. Veteran No. 20</t>
  </si>
  <si>
    <t>0305</t>
  </si>
  <si>
    <t>0267-412500</t>
  </si>
  <si>
    <t>0267-211279</t>
  </si>
  <si>
    <t>Bhayu Nurfajar</t>
  </si>
  <si>
    <t>0815-731074</t>
  </si>
  <si>
    <t>PT Asuransi Jasa Raharja Putera KP Watampone</t>
  </si>
  <si>
    <t>Jl. Ahmad Yani No. 18 Kel. Jeppe'E, Kec. Tanete Riattang Barat</t>
  </si>
  <si>
    <t>0481-25060</t>
  </si>
  <si>
    <t>Risal, SH</t>
  </si>
  <si>
    <t>0813-424193</t>
  </si>
  <si>
    <t>PT Asuransi Jasa Raharja Putera KP Jember</t>
  </si>
  <si>
    <t>Jl. Gajah Mada No. 303</t>
  </si>
  <si>
    <t>0331-482414</t>
  </si>
  <si>
    <t>0331-424197</t>
  </si>
  <si>
    <t>ACHMAD MUKSIN</t>
  </si>
  <si>
    <t>PT Asuransi Jasa Raharja Putera KP Padang Sidempuan</t>
  </si>
  <si>
    <t>Jl. Raja InaL Siregar Kel. Batunadua Jae, _x000D_
Kec. Padang Sidempuan Batunadua</t>
  </si>
  <si>
    <t>0634-23533</t>
  </si>
  <si>
    <t>Sumarsono</t>
  </si>
  <si>
    <t>0812-644164</t>
  </si>
  <si>
    <t>PT Asuransi Jasa Raharja Putera KP Karawang</t>
  </si>
  <si>
    <t>Jl. A. Yani No. 72</t>
  </si>
  <si>
    <t>Dadang Gunawan</t>
  </si>
  <si>
    <t>0813-203139</t>
  </si>
  <si>
    <t>PT Asuransi Jasa Raharja Putera KP Pangkal Pinang</t>
  </si>
  <si>
    <t>Jl. Jend. Sudirman No. 180 A Pangkal Pinang _x000D_
Kel. Selindung Kec. Gabe</t>
  </si>
  <si>
    <t>0717-431847</t>
  </si>
  <si>
    <t>0717-431846</t>
  </si>
  <si>
    <t>Aprian Haslindra</t>
  </si>
  <si>
    <t>0811-789807</t>
  </si>
  <si>
    <t>PT Asuransi Jasa Raharja Putera KP Banyuwangi</t>
  </si>
  <si>
    <t>Jl. Brawijaya Komplek Ruko Karangente Citra Niaga Blok A No. 3-4</t>
  </si>
  <si>
    <t>0333-3381441</t>
  </si>
  <si>
    <t>0333-421524</t>
  </si>
  <si>
    <t>AA Karianta</t>
  </si>
  <si>
    <t>PT Asuransi Jasa Raharja Putera KP Kisaran</t>
  </si>
  <si>
    <t>Jl. Cokroaminoto No. 115</t>
  </si>
  <si>
    <t>0623-41470</t>
  </si>
  <si>
    <t>Zulkifli</t>
  </si>
  <si>
    <t>0813-611981</t>
  </si>
  <si>
    <t>PT Asuransi Jasa Raharja Putera KP Kotamobagu</t>
  </si>
  <si>
    <t>JI. Paloko Kinalang Lingkungan III, Kel. Kotabangon Kec. Kotamobagu Timur</t>
  </si>
  <si>
    <t>0434-21607</t>
  </si>
  <si>
    <t>S-2173/BL/2013</t>
  </si>
  <si>
    <t>Kastro Sitorus</t>
  </si>
  <si>
    <t>0853-610299</t>
  </si>
  <si>
    <t>PT Asuransi Jasa Raharja Putera KP Ende</t>
  </si>
  <si>
    <t>Jl. Sam Ratulangi, Kel. Onekore,_x000D_
Kec. Ende Tengah</t>
  </si>
  <si>
    <t>0381-22394</t>
  </si>
  <si>
    <t>Dekleni Hatimbulan B</t>
  </si>
  <si>
    <t>Dekleni Hatimbulan Batubara, SE</t>
  </si>
  <si>
    <t>0812-640054</t>
  </si>
  <si>
    <t>PT Asuransi Jasa Raharja Putera KP Tanjung Balai Karimun</t>
  </si>
  <si>
    <t>Jl. Trikora No. 22 Tanjung Balai Karimun</t>
  </si>
  <si>
    <t>0777-326071</t>
  </si>
  <si>
    <t>PT Asuransi Jasa Raharja Putera KP Entikong</t>
  </si>
  <si>
    <t>Pos Pemeriksaan Lintas Batas (PPLB) Entikong</t>
  </si>
  <si>
    <t>0564-31754</t>
  </si>
  <si>
    <t>S-2173/BL/2023</t>
  </si>
  <si>
    <t>M. Bastari</t>
  </si>
  <si>
    <t>0812-563404</t>
  </si>
  <si>
    <t>PT Asuransi Jasa Raharja Putera KP Purwokerto</t>
  </si>
  <si>
    <t>Jl. S. Parman No. 82</t>
  </si>
  <si>
    <t>0281-639143</t>
  </si>
  <si>
    <t>Dewi Forismasari</t>
  </si>
  <si>
    <t>PT Asuransi Jiwa Sequis Life KP Bandung</t>
  </si>
  <si>
    <t>Jl. Sukajadi No. 152 E</t>
  </si>
  <si>
    <t>s-2040/NB.111/2015</t>
  </si>
  <si>
    <t>Halim Muslianto</t>
  </si>
  <si>
    <t>Alamat Baru : Jl Brigjen Pol Imam Bachri No.35 RT.03 RW.03 Kel: Bangsal Kec: Pesantren (S-925/NB.111/2016 tgl 8 April 2016)_x000D_
_x000D_
_x000D_
Alamat sebelumnya : Jl Adisucipto No. 68 Kediri 61422</t>
  </si>
  <si>
    <t>PT Sun Life Financial Indonesia KP Bandung 1</t>
  </si>
  <si>
    <t>JL. Lengkong Besar No. 49 B Bandung Jawa barat</t>
  </si>
  <si>
    <t>022-4210111</t>
  </si>
  <si>
    <t>PT Sun Life Financial Indonesia KP Buleleng 1</t>
  </si>
  <si>
    <t>Jl. Letjen. S. Parman No. 41, Kel. Seririt  Kec. Seririt Kab. Buleleng, Buleleng Bali</t>
  </si>
  <si>
    <t>0362-92522</t>
  </si>
  <si>
    <t>PT Sun Life Financial Indonesia KP Denpasar 1</t>
  </si>
  <si>
    <t>Ruko Biaung Jln.By Pass Ida Bagus Mantra No.112, Denpasar</t>
  </si>
  <si>
    <t>0361-8497424</t>
  </si>
  <si>
    <t>PT Axa Financial Indonesia KP Palembang</t>
  </si>
  <si>
    <t>0711-372321</t>
  </si>
  <si>
    <t>0711-372551</t>
  </si>
  <si>
    <t>S-4377/NB.111/2016</t>
  </si>
  <si>
    <t>PT Axa Financial Indonesia KP Yogyakarta (2)</t>
  </si>
  <si>
    <t>Jl. Dokter Sutomo 54A, Kel. Baciro, Kec. Gondomanan, Kota Yogyakarta</t>
  </si>
  <si>
    <t>0274-550919</t>
  </si>
  <si>
    <t>0274-561887</t>
  </si>
  <si>
    <t>Yohanes Junaidi</t>
  </si>
  <si>
    <t>Gedung Graha Pena Extension Lt. 9 Room 902, Jl. A. Yani No. 88, Kel. Ketintang, Kec. Gayungan, Kota Surabaya_x000D_
(Surat Pencatatan Perubahan Alamat Nomor S-5525/NB.111/2015 tanggal 19 Oktober 2015 )</t>
  </si>
  <si>
    <t>PT Sun Life Financial Indonesia KP Jakarta</t>
  </si>
  <si>
    <t>Gd. Grand Slipi Tower ( Grand Soho ) LT. 8, JL. S Parman Kav. 21-23 Jakarta Barat</t>
  </si>
  <si>
    <t>021-29021994</t>
  </si>
  <si>
    <t>021-29021991</t>
  </si>
  <si>
    <t>PT Asuransi Jasa Raharja Putera KP Madiun</t>
  </si>
  <si>
    <t>Jl. Dr. Soetomo No. 42</t>
  </si>
  <si>
    <t>0351-459155</t>
  </si>
  <si>
    <t>Andi Aristinto</t>
  </si>
  <si>
    <t>Jalan S. Parman No. 49 Blok E, Kelurahan Oro-Oro Ombo_x000D_
Kecamanatan Kartoharjo, Kota Madiun_x000D_
(S-1697/NB.111/2018 tanggal 27 Maret 2018)</t>
  </si>
  <si>
    <t>000-0000</t>
  </si>
  <si>
    <t>S-3676/NB.111/2016</t>
  </si>
  <si>
    <t>PT Asuransi Jiwa Sequis Life KP Dumai</t>
  </si>
  <si>
    <t>Jl Rambai No. 84 RT 002 Kel Rimba Sekampung, Kec. Dumai Kota</t>
  </si>
  <si>
    <t>S-3050/NB.111/2015</t>
  </si>
  <si>
    <t>Abie</t>
  </si>
  <si>
    <t>PT Asuransi Jiwa Sequis Life KP Star Medan</t>
  </si>
  <si>
    <t>Jl Pancing Williem Iskandar, komplek Medan Mega Trade Center Blok A12, Medan Estate, Percut Sei Tuan, Deli Serdang</t>
  </si>
  <si>
    <t>Hui Bing</t>
  </si>
  <si>
    <t>Jl. Karya Wisata No. 67B, Kel. Pangkalan Masyhur, Kec. Medan Johor, Kota Medan</t>
  </si>
  <si>
    <t>061-88807384</t>
  </si>
  <si>
    <t>000-0000000</t>
  </si>
  <si>
    <t>S-963/NB.111/2016</t>
  </si>
  <si>
    <t>Yosi</t>
  </si>
  <si>
    <t>K. Yosi Azahari</t>
  </si>
  <si>
    <t>PT MNC Asuransi Indonesia KP Tangerang</t>
  </si>
  <si>
    <t>Jl Sutera Niaga I, Kel. Pakulonan, Kec. Serpong Utara</t>
  </si>
  <si>
    <t>021-53127953</t>
  </si>
  <si>
    <t>S-605/NB.11/2016</t>
  </si>
  <si>
    <t>Jeffri Antoni</t>
  </si>
  <si>
    <t>0813-18785138</t>
  </si>
  <si>
    <t>PT Asuransi Jasa Raharja Putera KP Magelang</t>
  </si>
  <si>
    <t>Jl. Pahlawan 125, Magelang</t>
  </si>
  <si>
    <t>0293-361759</t>
  </si>
  <si>
    <t>Whimono Budi Santoso</t>
  </si>
  <si>
    <t>PT Asuransi Jasa Raharja Putera KP Lhokseumawe</t>
  </si>
  <si>
    <t>Jl. Malikussaleh No.02 Dusun Seulanga Gampong Lancang Garam Kec.Banda Sakti</t>
  </si>
  <si>
    <t>0802</t>
  </si>
  <si>
    <t>0645-43743</t>
  </si>
  <si>
    <t>Zarra El Quthni</t>
  </si>
  <si>
    <t>0852-758884</t>
  </si>
  <si>
    <t>PT Asuransi Jasa Raharja Putera KP Singaraja</t>
  </si>
  <si>
    <t>Jl. Jend. Sudirman No. 72, Singaraja</t>
  </si>
  <si>
    <t>0362-23360</t>
  </si>
  <si>
    <t>I Kadek Arsana</t>
  </si>
  <si>
    <t>0812-3668490</t>
  </si>
  <si>
    <t>PT Asuransi Jasa Raharja Putera KP Bojonegoro</t>
  </si>
  <si>
    <t>Jl. Panglima Sudirman No. 109</t>
  </si>
  <si>
    <t>0353-886176</t>
  </si>
  <si>
    <t>Totok Oktoriyono</t>
  </si>
  <si>
    <t>PT Asuransi Jasa Raharja Putera KP Bogor</t>
  </si>
  <si>
    <t>Komplek Sentra Air Mancur, Jl. RE. Martadinata No. 2H</t>
  </si>
  <si>
    <t>0251-8342329</t>
  </si>
  <si>
    <t>0251-8351299</t>
  </si>
  <si>
    <t>Agus Joko Santoso</t>
  </si>
  <si>
    <t>0812-587117</t>
  </si>
  <si>
    <t>PT Asuransi Jasa Raharja Putera KP Singkawang</t>
  </si>
  <si>
    <t>Jl. Alianyang No 23, Kel. Pasiran Kec. Singkawang</t>
  </si>
  <si>
    <t>0562-638479</t>
  </si>
  <si>
    <t>S-2173/BL/2025</t>
  </si>
  <si>
    <t>Rama Kumbara</t>
  </si>
  <si>
    <t>0813-559791</t>
  </si>
  <si>
    <t>PT Asuransi Jasa Raharja Putera KP Pati</t>
  </si>
  <si>
    <t>Jl. P. Sudirman Km. 03</t>
  </si>
  <si>
    <t>0295-381565</t>
  </si>
  <si>
    <t>Prabowo Handoko</t>
  </si>
  <si>
    <t>PT Asuransi Jasa Raharja Putera KP Langsa</t>
  </si>
  <si>
    <t>JI. A.Yani No.5-6 Gampong Teungoh Kec.Langsa Kota</t>
  </si>
  <si>
    <t>0801</t>
  </si>
  <si>
    <t>0641-23760</t>
  </si>
  <si>
    <t>Teguh Sudirwantoro</t>
  </si>
  <si>
    <t>0821-373704</t>
  </si>
  <si>
    <t>PT Asuransi Jasa Raharja Putera KP Lahat</t>
  </si>
  <si>
    <t>Jl. H. Kolonel Burlian No. 53 Blok E Kel. Bandar Jaya Kec Lahat</t>
  </si>
  <si>
    <t>0731-321874</t>
  </si>
  <si>
    <t>Indra Jaya</t>
  </si>
  <si>
    <t>0812-783046</t>
  </si>
  <si>
    <t>PT Asuransi Jasa Raharja Putera KP Bekasi</t>
  </si>
  <si>
    <t>Jl. A. Yani Blok A No. 10 – 11 Bekasi Selatan</t>
  </si>
  <si>
    <t>021-888151848</t>
  </si>
  <si>
    <t>Yudi Winayadi</t>
  </si>
  <si>
    <t>0811-245151</t>
  </si>
  <si>
    <t>PT Asuransi Jasa Raharja Putera KP Sibolga</t>
  </si>
  <si>
    <t>Jl. Sisingamangaraja No. 357 Kel. Aek Habil, Kec. Sibolga Selatan</t>
  </si>
  <si>
    <t>0631-669066</t>
  </si>
  <si>
    <t>Heriyanto</t>
  </si>
  <si>
    <t>0823-669066</t>
  </si>
  <si>
    <t>PT Asuransi Jasa Raharja Putera KP Samarinda</t>
  </si>
  <si>
    <t>Jl. Ir. Juanda No. 222</t>
  </si>
  <si>
    <t>Amram Saroinsong</t>
  </si>
  <si>
    <t>0812-514974</t>
  </si>
  <si>
    <t>PT Asuransi Jasa Raharja Putera KP Bantul</t>
  </si>
  <si>
    <t>JI. KH. Wahid Hasyim No. 7 Gose</t>
  </si>
  <si>
    <t>0274-367606</t>
  </si>
  <si>
    <t>Siti Fatimah Wahyuni</t>
  </si>
  <si>
    <t>Siti Fatimah Wahyuningsih</t>
  </si>
  <si>
    <t>0812-270802</t>
  </si>
  <si>
    <t>Ruko  Menteng Blok B No.25_x000D_
Jl. MH Thamrin, Lippo Cikarang, Jawa Barat</t>
  </si>
  <si>
    <t>Ruko Grand Ketintang, Jalan Raya Ketintang Baru I Nomor 14A, Kelurahan Ketintang, Kecamatan Gayungan, Kota Surabaya_x000D_
_x000D_
(Perubahan alamat dicatat melalui surat S-583/NB.111/2019 tanggal 7 Februari 2019)</t>
  </si>
  <si>
    <t>Gedung Surya Damai lantai 3, Jalan Jenderal Sudirman nomor 395, Kelurahan Simpang Empat, Kecamatan Pekanbaru Kota, Kota Pekanbaru _x000D_
_x000D_
(S-818/NB.111/2018 tanggal 13 Februari 2018)</t>
  </si>
  <si>
    <t>Komplek Palembang Square Kanto R-121_x000D_
Jl. Pom IX Palembang 30137</t>
  </si>
  <si>
    <t>Ruko Siliwangi Square_x000D_
Jl. Jenderal Sudirman No. 322 Kav 7_x000D_
Semarang 50134</t>
  </si>
  <si>
    <t>Gedung BRI Lantai 7 Suite 708 B, Jalan Jend. Sudirman Nomor 40 RT 26, Kelurahan Ulu, Kecamatan Balikpapan Kota, Kota Balikpapan _x000D_
(Pencatatan perubahan alamat S-5746/NB.111/2017 tanggal 23 November 2017)</t>
  </si>
  <si>
    <t>PT Asuransi Astra Buana KP Bandung</t>
  </si>
  <si>
    <t>Astra Center Blok A-8 Jl. Soekarno Hatta 438D</t>
  </si>
  <si>
    <t>022-88887900</t>
  </si>
  <si>
    <t>022-88887800</t>
  </si>
  <si>
    <t>S-14066/BL/2011</t>
  </si>
  <si>
    <t>Gedung Grand Slipi Tower Lantai 8 Unit C, Jalan Letjend S Parman, Kav. 22-24, Kelurahan Palmerah, Kecamatan Palmerah Kota, Jakarta Barat._x000D_
_x000D_
(Surat Perubahan Alamat Nomor S-6008/NB.111/2018 tanggal 7 Desember 2018)</t>
  </si>
  <si>
    <t>Ruko Bhayangkara, Jalan Dr. Rajiman 341 Blok D, RT 02/RW 05, Kelurahan Panularan, Kecamatan Laweyan, Kota Surakarta_x000D_
_x000D_
(Surat OJK nomor S-1450/NB.111/2017 tanggal 15 Maret 2018)</t>
  </si>
  <si>
    <t>Ruko Palmyra Square, Jalan Jalur Sutera 26A/6 Alam Sutera, Kel. Pakualam, Kec. Serpong Utara, Kota Tangerang Selatan_x000D_
_x000D_
(surat perubahan nomor S-985/NB.111/2016 tanggal 18 November 2016)</t>
  </si>
  <si>
    <t>Jl. D.I. Panjaitan No. 27A, Kav. A, Kota Semarang_x000D_
_x000D_
(surat perubahan nomor S-1735/Nb.111/2015 tanggal 20 maret 2015)</t>
  </si>
  <si>
    <t>PT Sun Life Financial Indonesia KP Bima 1</t>
  </si>
  <si>
    <t>Jl. Ir. Soetami Rt.005 Rw.002 Lingkungan Rasabou Kel. Rabadompu Timur, Kec. Raba Bima NTB</t>
  </si>
  <si>
    <t>KOTA BIMA</t>
  </si>
  <si>
    <t>0374-646595</t>
  </si>
  <si>
    <t>Jalan Prof. M. Yamin, SH Nomor 25, RT. 29, Kelurahan Lebak Bandung, Kecamatan Jelutung, Kota Jambi_x000D_
_x000D_
(Surat Perubahan Alamat Nomor S-4790/NB.111/2018 tanggal 21 September2018)</t>
  </si>
  <si>
    <t>Jalan Sultan Thaha nomor 29 (Ruko WTC), Kelurahan Orang Kayo Hitam, Kecamatan Pasar Jambi, Kota Jambi _x000D_
_x000D_
(S-430/NB.111/2019 tanggal 30 Januari 2019)</t>
  </si>
  <si>
    <t>Jalan Ahmad Yani II nomor 23, RT 34, Kelurahan Sungai Pinang Dalam, Kecamatan Sungai Pinang, Kota Samarinda_x000D_
_x000D_
(S-430/NB.111/2019 tanggal 30 Januari 2019)</t>
  </si>
  <si>
    <t>Gedung Bank Mega Lantai 5, Jalan Jenderal Sudirman nomor 351, RT 003, RW 008, Kelurahan Sumahilang, Kecamatan Pekanbaru Kota, Kota Pekanbaru_x000D_
_x000D_
(S-430/NB.111/2019 tanggal 30 Januari 2019)</t>
  </si>
  <si>
    <t>Jl. Pahlawan No. 50_x000D_
Kota Madiun</t>
  </si>
  <si>
    <t>PT Asuransi Jasa Raharja Putera KP Tanjung Pinang</t>
  </si>
  <si>
    <t>Jl. DI Panjaitan KM 8.5 No.6 Lantai II Tanjung	Pinang</t>
  </si>
  <si>
    <t>0771-7335980</t>
  </si>
  <si>
    <t>Afdal, SE. AAAIK</t>
  </si>
  <si>
    <t>0852-741414</t>
  </si>
  <si>
    <t>PT AXA Financial Indonesia Kp. Bandung</t>
  </si>
  <si>
    <t>022-86060686</t>
  </si>
  <si>
    <t>Dudy</t>
  </si>
  <si>
    <t>Dudy Fuady</t>
  </si>
  <si>
    <t>PT. Bosowa Asuransi Kantor Pemasaran Batam</t>
  </si>
  <si>
    <t>First City Komplek Lt.2-B 2.34-35 _x000D_
Jl. Jend. Sudirman – Batam Center – _x000D_
Pulau Batam 29464</t>
  </si>
  <si>
    <t>0778-468676</t>
  </si>
  <si>
    <t>S-1336/NB.111/2014</t>
  </si>
  <si>
    <t>Muhamad Santoso</t>
  </si>
  <si>
    <t>PT. Bosowa Asuransi Kantor Pemasaran PALU</t>
  </si>
  <si>
    <t>Jl. Dewi Sartika No. 62, Palu_x000D_
Sulawesi Tengah</t>
  </si>
  <si>
    <t>0451-487649</t>
  </si>
  <si>
    <t>S-4996/BL/2009</t>
  </si>
  <si>
    <t>Ahmad Zaldy</t>
  </si>
  <si>
    <t>PT Asuransi Wahana Tata KP Sales Office Karawang</t>
  </si>
  <si>
    <t>Ruko Arcadia XII A Blok A28, Galuh Mas, Karawang 41361</t>
  </si>
  <si>
    <t>0267-8401142</t>
  </si>
  <si>
    <t>No. S-4070/NB.111/2015</t>
  </si>
  <si>
    <t>PT Indolife Pensiontama KP KLAMPIS 1</t>
  </si>
  <si>
    <t>Klampis jaya 25K Kel.Klampis Ngasem Kec.Sukalilo 60117</t>
  </si>
  <si>
    <t>031-5996799</t>
  </si>
  <si>
    <t>IMELDA MULIANI</t>
  </si>
  <si>
    <t>PT Indolife Pensiontama KP KLAMPIS 2</t>
  </si>
  <si>
    <t>031-59172120</t>
  </si>
  <si>
    <t>031-59173002</t>
  </si>
  <si>
    <t>ENDAR WEDHANINGTYAS</t>
  </si>
  <si>
    <t>ENDAR WEDHANINGTYAS SE</t>
  </si>
  <si>
    <t>PT Indolife Pensiontama KP KLAMPIS 3</t>
  </si>
  <si>
    <t>031-59174600</t>
  </si>
  <si>
    <t>031-59174353</t>
  </si>
  <si>
    <t>ESTY PRASETYANINGRUM</t>
  </si>
  <si>
    <t>ESTY PRASETYANINGRUM SP</t>
  </si>
  <si>
    <t>PT Asuransi Wahana Tata KP Sales Office Sukabumi</t>
  </si>
  <si>
    <t>Jl. Letjen R A Kosasih No. 120, Ruko No. 6 RT 01 RW 12, Kel. Subangjaya, Kec. Cikole,, Sukabumi</t>
  </si>
  <si>
    <t>0256-226766</t>
  </si>
  <si>
    <t>0256-231594</t>
  </si>
  <si>
    <t>PT Asuransi Wahana Tata KP Sales Office Muara Bung</t>
  </si>
  <si>
    <t>JI. Jend. Sudirman RT 001 / RW 001, Kel. Sungai Kerjan, Kec. Bungo Dani, Kab. Muara Bungo</t>
  </si>
  <si>
    <t>0747-321500</t>
  </si>
  <si>
    <t>PT Asuransi Wahana Tata KP Sales Office Luwuk</t>
  </si>
  <si>
    <t>Jl. Agus Salim No. 22,Kel. Luwuk, Kec. Luwuk, Kab. Banggai, Sulawesi Tengah</t>
  </si>
  <si>
    <t>0461-23252</t>
  </si>
  <si>
    <t>0461-23533</t>
  </si>
  <si>
    <t>PT Asuransi Wahana Tata KP Sales Office Ternate</t>
  </si>
  <si>
    <t>Jl. Pemuda No. 129, RT 011-RW004, Kel. Tobeleu, Kec. Ternate Utara, Kota Ternate</t>
  </si>
  <si>
    <t>0921-3317388</t>
  </si>
  <si>
    <t>0921-3128323</t>
  </si>
  <si>
    <t>PT Asuransi Wahana Tata KP Sales Office Bandarjaya</t>
  </si>
  <si>
    <t>Jl. Proklamator Raya No. 122 D, Kel Bandarjaya Timur, Kec. Terbanggi Besar, Kab. Lampung Tengah</t>
  </si>
  <si>
    <t>0725-528831</t>
  </si>
  <si>
    <t>0725-528830</t>
  </si>
  <si>
    <t>S-4070/NB.111/2015</t>
  </si>
  <si>
    <t>PT Asuransi Wahana Tata KP Sales Office Mataram</t>
  </si>
  <si>
    <t>JI. Catur Warga No. 77, Karang Seraya Mataram, Kel. Mataram Barat, Kec. Selaparang, Kota Mataram</t>
  </si>
  <si>
    <t>0370-637609</t>
  </si>
  <si>
    <t>0370-640215</t>
  </si>
  <si>
    <t>PT Asuransi Wahana Tata KP Sales Office Pare Pare</t>
  </si>
  <si>
    <t>Jl. M. Arsyad, Ruko Sari No. 3, Pare Pare, Sulawesi 91131</t>
  </si>
  <si>
    <t>0421-23305</t>
  </si>
  <si>
    <t>0421-2914319</t>
  </si>
  <si>
    <t>Jl. Evakuasi No. 3 RT 05/02 Kel. Sunyaragi, kec. Kesambi, Cirebon</t>
  </si>
  <si>
    <t>5231-8800002</t>
  </si>
  <si>
    <t>S-2968/NB.111/2015</t>
  </si>
  <si>
    <t>Adrianus Eko Prasety</t>
  </si>
  <si>
    <t>Adrianus Eko Prasetyo</t>
  </si>
  <si>
    <t>Jl. Evakuasi No.3 Kota Cirebon</t>
  </si>
  <si>
    <t>0231-8800002</t>
  </si>
  <si>
    <t>061-4577358</t>
  </si>
  <si>
    <t>David Agustinus</t>
  </si>
  <si>
    <t>Jalan Sutera Niaga I no. 10 Kel. Pakulonan, Kec. Serpong Utara, Tangerang Selatan</t>
  </si>
  <si>
    <t>Jl. Sultan Syarif Kasim RT.15_x000D_
Kel. Dumai, Kec. Dumai Kota	_x000D_
Kota Dumai</t>
  </si>
  <si>
    <t>PT Asuransi Jasa Raharja Putera KP Sukabumi</t>
  </si>
  <si>
    <t>Jl. R. Syamsudin No. 36, Sukabumi</t>
  </si>
  <si>
    <t>0266-243838</t>
  </si>
  <si>
    <t>Hary Bhakti</t>
  </si>
  <si>
    <t>0812-8036879</t>
  </si>
  <si>
    <t>Komplek Ruko Central Niaga, Jalan Sultan Agung Nomor 07, Kelurahan Perumnas Way Halim, Kecamatan Way Halim, Kota Bandar Lampung_x000D_
_x000D_
(Surat Perubahan Alamat Nomor S-4036/NB.111/2018 Tanggal 10 Agustus 2018)</t>
  </si>
  <si>
    <t>PT Asuransi Wahana Tata KP Sales Office Depok</t>
  </si>
  <si>
    <t>Ruko Water Park No. 8, Grand Depok City, Kel. Sukmajaya, Kec. Tirtajaya, Depok 16412</t>
  </si>
  <si>
    <t>021-29416209</t>
  </si>
  <si>
    <t>021-29416208</t>
  </si>
  <si>
    <t>0251-8387392</t>
  </si>
  <si>
    <t>0251-8387396</t>
  </si>
  <si>
    <t>Manggarai Bengawan</t>
  </si>
  <si>
    <t>PT Asuransi Wahana Tata KP Sales Office Kudus</t>
  </si>
  <si>
    <t>Jl. Komplek Ruko A. Yani No. 17, Jl. A. Yani, Kel. Panjunan, Kec. Kota Kudus, Kabupaten Kudus 59318</t>
  </si>
  <si>
    <t>0291-434011</t>
  </si>
  <si>
    <t>0291-434012</t>
  </si>
  <si>
    <t>PT Asuransi Wahana Tata KP Sales Office Padangside</t>
  </si>
  <si>
    <t>JI. Kenanga No. 14 A, Padangsidempuan 22725</t>
  </si>
  <si>
    <t>0634-28955</t>
  </si>
  <si>
    <t>PT Asuransi Wahana Tata KP  Pangkal Pinang</t>
  </si>
  <si>
    <t>Jl. Solihin GP No. 231 RT. 03 / RW.04, Kel. Gajah Mada, Kec. Rangkui – Pangkalpinang, Bangka 33131</t>
  </si>
  <si>
    <t>0717-4256552</t>
  </si>
  <si>
    <t>0717-434962</t>
  </si>
  <si>
    <t>0293-327496</t>
  </si>
  <si>
    <t>0293-3276243</t>
  </si>
  <si>
    <t>PT Asuransi Jasa Raharja Putera KP Saumlaki</t>
  </si>
  <si>
    <t>Jl. Sifanana Perumahan Binasanega No 37, Kel. Saumlaki, Kec. Tanimbar Selatan</t>
  </si>
  <si>
    <t>MALUKU TENGGARA BARAT</t>
  </si>
  <si>
    <t>085-34300441</t>
  </si>
  <si>
    <t>Ridwan</t>
  </si>
  <si>
    <t>0853-4300441</t>
  </si>
  <si>
    <t>PT Asuransi Jasa Raharja Putera KP Ketapang</t>
  </si>
  <si>
    <t>Jl. Gatot Subroto (Pelabuhan ASDP)</t>
  </si>
  <si>
    <t>082-141114663</t>
  </si>
  <si>
    <t>0821-41114663</t>
  </si>
  <si>
    <t>PT Indolife Pensiontama KP PANTAI INDAH KAPUK 3</t>
  </si>
  <si>
    <t>Metro Broadway Blok A No.41 De Centro, Jl. Pantai Indah Utara II Rt03/ rw 07,Kapuk Muara Penjaringan, Jakarta Utara 14460</t>
  </si>
  <si>
    <t>021-30010279</t>
  </si>
  <si>
    <t>021-30010297</t>
  </si>
  <si>
    <t>RAMDIATUL AULIA</t>
  </si>
  <si>
    <t>021-39842877</t>
  </si>
  <si>
    <t>021-39842876</t>
  </si>
  <si>
    <t>PT Indolife Pensiontama KP KARAWACI 2</t>
  </si>
  <si>
    <t>Office Park Pinangsia Jl. Imam Bonjol Blok D No.50 Tangerang Banten 15138</t>
  </si>
  <si>
    <t>021-29751386</t>
  </si>
  <si>
    <t>SYAMSIDAH AFRIANI</t>
  </si>
  <si>
    <t>PT Indolife Pensiontama KP KLAMPIS 4</t>
  </si>
  <si>
    <t>031-99005607</t>
  </si>
  <si>
    <t>031-59174630</t>
  </si>
  <si>
    <t>KARTIKA WIDYA UTAMI</t>
  </si>
  <si>
    <t>PT Indolife Pensiontama KP PANTAI INDAH KAPUK 1</t>
  </si>
  <si>
    <t>021-30010341</t>
  </si>
  <si>
    <t>021-30010342</t>
  </si>
  <si>
    <t>DAKA TEMBER</t>
  </si>
  <si>
    <t>PT Asuransi Wahana Tata KP  Tanjung Pinang</t>
  </si>
  <si>
    <t>Jl. Sukarno Hatta No. 58 RT. 004 RW. 009, Kel. Tanjungpinang Barat, Kec. Tanjangpinang Barat, Tanjung Pinang, Kepulauan Riau 29113</t>
  </si>
  <si>
    <t>0771-311325</t>
  </si>
  <si>
    <t>0411-4674971</t>
  </si>
  <si>
    <t>PT Asuransi Jasa Raharja Putera KP Kendari</t>
  </si>
  <si>
    <t>Jl. Dr. Sam Ratulangi No. 26 Kel. Kemaraya, Kec. Kendari Barat</t>
  </si>
  <si>
    <t>0401-3127218</t>
  </si>
  <si>
    <t>Sutardi, AAAIK</t>
  </si>
  <si>
    <t>0812-704000</t>
  </si>
  <si>
    <t>PT Asuransi Wahana Tata KP Sales Office Batulicin</t>
  </si>
  <si>
    <t>Jl. Raya Batulicin RT. 015/RW. 03, Batulicin, Kalimantan Selatan 72171</t>
  </si>
  <si>
    <t>0518-74298</t>
  </si>
  <si>
    <t>No. S-5215/NB.111/2014</t>
  </si>
  <si>
    <t>PT Asuransi Wahana Tata KP Sales Office Bontang</t>
  </si>
  <si>
    <t>Komplek Ruko Halal Square Blok C No. 3, Kel. Api-api, Kec. Bontang Utara, Kota Bontang</t>
  </si>
  <si>
    <t>0548-5162522</t>
  </si>
  <si>
    <t>0231-8806100</t>
  </si>
  <si>
    <t>0231-8803994</t>
  </si>
  <si>
    <t>Jalan Trans Sulawesi, Lingkungan 1, Kelurahan Lewet, Kecamatan Amurang, Kabupaten Minahasa Selatan _x000D_
_x000D_
(S-4246/NB.111/2018 tgl 24 Agt. 2018)</t>
  </si>
  <si>
    <t>Kompleks The Crown A No. 5_x000D_
Jl. Kapten Pattimura (d/h Mayjen S. Parman) Medan_x000D_
Kelurahan Petisah Hulu Kec. Medan baru</t>
  </si>
  <si>
    <t>PT Axa Financial Indonesia Kp Bogor</t>
  </si>
  <si>
    <t>Jl. Pajajaran Raya No. 96 O, RT. 002/003, Kel. Bantarjati, Kec. Bogor Utara, Kota Bogor</t>
  </si>
  <si>
    <t>Silviani Martahauli</t>
  </si>
  <si>
    <t>MANADO</t>
  </si>
  <si>
    <t>Ruko Mega Smart Plus 2E 1 No 12 A Kawasan Mega Mas</t>
  </si>
  <si>
    <t>0431-8884595</t>
  </si>
  <si>
    <t>0431-8884594</t>
  </si>
  <si>
    <t>Randy Kurniawan</t>
  </si>
  <si>
    <t>Ruko Topaz Commercial TC Blok B nomor 8, Jalan Bulevar Barat Summarecon Bekasi, Kelurahan Harapanmulya, Kecamatan Medansatria, Kota Bekasi_x000D_
(Surat Pencatatan Perubahan Alamat Nomor S-3658/NB.111/2019 Tanggal 26 Agustus 2019)</t>
  </si>
  <si>
    <t>Jalan Laswi nomor 142 ART 01, RW 04, Kelurahan Samoja, Kecamatan Batununggal, Kota Bandung_x000D_
_x000D_
(Surat Perubahan Alamat Nomor S-1120/NB.111/2019 tanggal 18 Maret 2019)</t>
  </si>
  <si>
    <t>PT Asuransi Jiwa Sequis Life Kp MST Palembang</t>
  </si>
  <si>
    <t>Jl. Dr M. Isa RT. 16, Palembang</t>
  </si>
  <si>
    <t>Vivi Yurianti</t>
  </si>
  <si>
    <t>Gedung BRI Cabang Karawang_x000D_
Jl. Tuparev No. 27_x000D_
Kel. Nagasari_x000D_
Kec. Karawang Kota_x000D_
Kab. Karawang_x000D_
Jawa Barat - 41312</t>
  </si>
  <si>
    <t>Jl. Jend. Sudirman RT.06/RW.06_x000D_
Kompleks Sudirman City Square Blok C.08_x000D_
Kel. Tengkerang Selatan, Kec. Bukitraya_x000D_
Pekanbaru - 28282</t>
  </si>
  <si>
    <t>Gedung BRI Cabang Mamuju_x000D_
Jl. Urip Sumoharjo No. 33_x000D_
Kel. Karema_x000D_
Kec. Mamuju_x000D_
Kab. Mamuju_x000D_
Sulawesi Barat - 91512</t>
  </si>
  <si>
    <t>Jl. Diponegoro No. 29 RT.003/RW.003_x000D_
Kel. Ahusen, Kec. Sirimau_x000D_
Kota Ambon</t>
  </si>
  <si>
    <t>Jl. M.S Rahman No.85 RT.005/RW.003_x000D_
Kel. Pasar Padi, Kec. Giri Maya_x000D_
Kota Pangkalpinang</t>
  </si>
  <si>
    <t>RT.29_x000D_
Kel. Selumit Pantai, Kec. Tarakan Tengah_x000D_
Kota Tarakan</t>
  </si>
  <si>
    <t>Jl. Proklamator No.01_x000D_
Kel. Bandar Jaya Timur, Kec. Terbanggi Besar_x000D_
Kab. Lampung Tengah</t>
  </si>
  <si>
    <t>Jl. Ahmad Yani No. 3 RT.003/RW.002_x000D_
Kel. Benteng Pasar Atas, Kec. Guguk Panjang_x000D_
Kota Bukittinggi</t>
  </si>
  <si>
    <t>Jalan Jokotole No.24 RT.002, RW.003, Kel. Barurambat Kota, Kec. Pamekasan, Kota Pamekasan_x000D_
Jawa Timur - 69313</t>
  </si>
  <si>
    <t>BRI Kantor Cabang Singkawang Lt.2_x000D_
Jl. Pangeran Diponegoro No. 23_x000D_
Singkawang_x000D_
Kalimantan Barat - 79122</t>
  </si>
  <si>
    <t>Jl. Diponogoro No. 3_x000D_
Kel. Kota Baru_x000D_
Kec. Serang_x000D_
Kota Serang - 42112</t>
  </si>
  <si>
    <t>Alamat baru : Jl Raden Mas Said No. 220 , Kel: Mangkubumen, Kec: Banjarsari (S-3970/NB.11/2013  tgl 22 okt 2013 )_x000D_
_x000D_
_x000D_
Alamat lama : Jl Slamet Riyadi No.361 Solo -Surakarta</t>
  </si>
  <si>
    <t>Jalan Raya Mandala Nomor 428, RT 004/RW 001, Kelurahan Mandala, Distrik Merauke, Kabupaten Merauke_x000D_
_x000D_
(S-6157/NB.111/2018 tgl 20 Desember 2018)</t>
  </si>
  <si>
    <t>Jalan Mangkubumi Nomor 18, Kelurahan Aur, Kecamatan Medan Maimun, Kota Medan_x000D_
_x000D_
(S-6041/NB.111/2018 tgl 11 Desember 2018)</t>
  </si>
  <si>
    <t>BRI Kantor Cabang Gorontalo, Jalan Ahmad Yani No 22_x000D_
Kota Gorontalo _x000D_
Provinsi Gorontalo - 96112</t>
  </si>
  <si>
    <t>PT Asuransi Wahana Tata KP Sales Office Palu</t>
  </si>
  <si>
    <t>Jl. Raja Moili 21 G, Kel. Besusu, Barat, Kec. Palu Timur, Kota Palu</t>
  </si>
  <si>
    <t>0451-458408</t>
  </si>
  <si>
    <t>0451-422243</t>
  </si>
  <si>
    <t>Jalan Residen Abdul Rozak nomor 15, RT 045, RW 009, Kelurahan Bukit Sangkal, Kecamatan Kalidoni, Kota Palembang_x000D_
_x000D_
(S-6154/NB.111/2018 tgl 20 Desember 2018)</t>
  </si>
  <si>
    <t>Jl. Kauman No. 22 RT. 001/ RW. 003_x000D_
Kel. Kauman, Kec. Klojen_x000D_
Kota Malang - 65119</t>
  </si>
  <si>
    <t>Jalan Kartini Ruko 5B, RT. 003, RW. 01, Kelurahan Pati Lor, Kecamatan Pati, Kabupaten Pati_x000D_
_x000D_
(Surat Perubahan Alamat Nomor S-3461/NB.111/2018 tanggal 11 Juli 2018)</t>
  </si>
  <si>
    <t>Jl. Jendral Sudirman No. 3_x000D_
Kel. Pasar Sungai Penuh, Kec. Sungai Penuh_x000D_
Kota Sungai Penuh_x000D_
Jambi - 37113</t>
  </si>
  <si>
    <t>Gedung Graha Pena Lt. 1 Kav. 105 H_x000D_
Jl. Urip Sumoharjo No. 20 Kel. Karuwisi Utara_x000D_
Panakkukang Makassar</t>
  </si>
  <si>
    <t>Jalan Soekarno Hatta nomor 172, RT 02, RW 02, Kelurahan Delima, Kecamatan Tampan, Kota Pekanbaru_x000D_
_x000D_
(Surat Pencatatan Perubahan Alamat Nomor S-4868/NB.111/2018 Tanggal 24 September 2018)</t>
  </si>
  <si>
    <t>Jalan T. Iskandar Ulee Kareng Nomor 429, Gampong Ceurih, Kecamatan Ulee Kareng, Kota Banda Aceh_x000D_
_x000D_
_x000D_
(S-1886/NB.111/2018 tanggal 9 April 2018)</t>
  </si>
  <si>
    <t>Jl. Iskandar Muda No.151-B_x000D_
Kel. Darat_x000D_
Kec. Medan Baru_x000D_
Medan - 20153</t>
  </si>
  <si>
    <t>Jl. A. Yani No. 12 RT.01/RW.02 Lingk. Krajan_x000D_
Kel. Penganjuran, Kec. Banyuwangi_x000D_
Kab. Banyuwangi_x000D_
Jawa Timur - 68416</t>
  </si>
  <si>
    <t>Ruko Dewata Square Blok A 15, Jalan Letda Tantular, Br Yangbatu Kauh, Desa Dangin Puri Kelod, Kecamatan Denpasar Timur, Kota Denpasar _x000D_
_x000D_
(Surat Pencatatan Perubahan Alamat Nomor S-5501/NB.111/2018 Tanggal 31 Oktober 2018)</t>
  </si>
  <si>
    <t>Jl. Honggowongso No. 119 RT 03 RW 03 _x000D_
Kel. Kratonan, Kec. Serengan, Kota Surakarta</t>
  </si>
  <si>
    <t>Jl. Colombo No. 7 Ruko No. 4 Samirono_x000D_
Desa Caturtunggal, Kec. Depok Sleman_x000D_
Yogyakarta - 55281</t>
  </si>
  <si>
    <t>Sri Partha Building Lantai 3, Jalan Prof. Moh. Yamin Nomor 7, Lingkungan Sembung Sari, Desa Sumerta Kelod, Kecamatan Denpasar Timur, Kota Denpasar_x000D_
_x000D_
(S-1189/NB.111/2018 tanggal 28 Februari 2018)</t>
  </si>
  <si>
    <t>PT Asuransi Wahana Tata KP Sales Office Ambon</t>
  </si>
  <si>
    <t>JI. Cendrawasih No. 20A, RT 002/RW 005, Kel. Rijali, Kec. Sirimau, Kota Ambon</t>
  </si>
  <si>
    <t>0911-348304</t>
  </si>
  <si>
    <t>0911-348403</t>
  </si>
  <si>
    <t>PT Asuransi Wahana Tata KP  Palangkaraya</t>
  </si>
  <si>
    <t>Jl. Kenanga II No. 318/G Obos XII RT 004/006 Menteng, Jekan Raya _x000D_
Palangkaraya 73112</t>
  </si>
  <si>
    <t>0536-3237380</t>
  </si>
  <si>
    <t>PT Asuransi Wahana Tata KP Sales Office Tanjung</t>
  </si>
  <si>
    <t>Jl. Ir. Pangeran H. M. Noor RT. 008, Kel. Mabuun, Kec. Murung Pudak, Kab. Tabalong</t>
  </si>
  <si>
    <t>0526-2024322</t>
  </si>
  <si>
    <t>PT Asuransi Jasa Raharja Putera KP Metro</t>
  </si>
  <si>
    <t>JI. A. Nasution No.122 Kodya Metro</t>
  </si>
  <si>
    <t>PT Asuransi Jasa Raharja Putera KP Batulicin</t>
  </si>
  <si>
    <t>JI, Transmigrasi Km.2.5, Plajau Kec. Simpang Empat</t>
  </si>
  <si>
    <t>0518-75674</t>
  </si>
  <si>
    <t>Fitri Suryadi</t>
  </si>
  <si>
    <t>0811-519439</t>
  </si>
  <si>
    <t>PT Asuransi Jasa Raharja Putera KP Ruteng</t>
  </si>
  <si>
    <t>JI. Slamet Riyadi, Kel. Bangka Nekang,_x000D_
Kec. Langke Rembong - Ruteng</t>
  </si>
  <si>
    <t>Ruteng</t>
  </si>
  <si>
    <t>0385-2420352</t>
  </si>
  <si>
    <t>Irvan Djafar, S.Sos</t>
  </si>
  <si>
    <t>0822-475868</t>
  </si>
  <si>
    <t>PT Asuransi Wahana Tata KP Sales Office Tegal</t>
  </si>
  <si>
    <t>Jl. Gajahmada No.41 B RT 001/RW 004, Kel. Mintaragen, Kec. Tegal Timur, Kota Tegal</t>
  </si>
  <si>
    <t>0283-341919</t>
  </si>
  <si>
    <t>PT Indolife Pensiontama KP KARAWACI 1</t>
  </si>
  <si>
    <t>021-29751385</t>
  </si>
  <si>
    <t>FRANCYNA FEBRIANI PE</t>
  </si>
  <si>
    <t>FRANCYNA FEBRIANI PENY</t>
  </si>
  <si>
    <t>PT Indolife Pensiontama KP PALEMBANG 2</t>
  </si>
  <si>
    <t>0711-5556064</t>
  </si>
  <si>
    <t>0711-5556242</t>
  </si>
  <si>
    <t>RIZKY JUWITA</t>
  </si>
  <si>
    <t>PT Indolife Pensiontama KP PANTAI INDAH KAPUK 2</t>
  </si>
  <si>
    <t>021-30010217</t>
  </si>
  <si>
    <t>021-30010327</t>
  </si>
  <si>
    <t>SYAIDATUL KAMILAH</t>
  </si>
  <si>
    <t>PT Asuransi Jasa Raharja Putera KP Merak</t>
  </si>
  <si>
    <t>JI. Raya Pelabuhan Merak, Kec. Pulosari</t>
  </si>
  <si>
    <t>0254-221482</t>
  </si>
  <si>
    <t>Ade Sunandar</t>
  </si>
  <si>
    <t xml:space="preserve">Ade Sunandar </t>
  </si>
  <si>
    <t>0852-158832</t>
  </si>
  <si>
    <t>Jl. Pramuka No. 40A RT.026/RW.002_x000D_
Kel. Sungai Lulut_x000D_
Kec. Banjarmasin Timur_x000D_
Banjarmasin - 70238</t>
  </si>
  <si>
    <t>Jl. P. Diponegoro No.210_x000D_
Kel. Gulak Galik_x000D_
Kec. Telukbetung Utara_x000D_
Bandar Lampung - 35214</t>
  </si>
  <si>
    <t>Jl. Pengayoman Ruko Mirah II No.10_x000D_
Kel. Pandang_x000D_
Kec. Panakkukang_x000D_
Makassar - 90231</t>
  </si>
  <si>
    <t>PT Asuransi Jasa Raharja Putera KP Sorong</t>
  </si>
  <si>
    <t>Jl. Ahmad Yani  Klademak III C</t>
  </si>
  <si>
    <t>0986-2212177</t>
  </si>
  <si>
    <t>Muslim Efendi</t>
  </si>
  <si>
    <t>0813-429719</t>
  </si>
  <si>
    <t>PT Asuransi Jasa Raharja Putera KP Biak</t>
  </si>
  <si>
    <t>PT Asuransi Jasa Raharja Putera KP Tanjung Selor</t>
  </si>
  <si>
    <t>Jl. Sengkawit Gg. Padaidi RT.51 Tanjung Selor</t>
  </si>
  <si>
    <t>Andi Rakhmat Setyadi</t>
  </si>
  <si>
    <t>0811-549954</t>
  </si>
  <si>
    <t>PT Asuransi Jasa Raharja Putera KP Kota Bumi</t>
  </si>
  <si>
    <t>JI. H. Alamsyah RPN Kelapa Tujuh Kota Bumi</t>
  </si>
  <si>
    <t>Kotabumi</t>
  </si>
  <si>
    <t>PT MNC Asuransi Indonesia KP Palembang</t>
  </si>
  <si>
    <t>JL.Basuki Rahmat No 1607 B RT 023/09 Kel. Pahlawan, Kec. Kemuning, Kota Palembang</t>
  </si>
  <si>
    <t>0711-5630994</t>
  </si>
  <si>
    <t>Hendra Yusuf</t>
  </si>
  <si>
    <t>0812-78676789</t>
  </si>
  <si>
    <t>PT Asuransi Jasa Raharja Putera KP Jakarta Barat</t>
  </si>
  <si>
    <t>JI. Lapangan Bola No 9, Kebon Jeruk</t>
  </si>
  <si>
    <t>00350</t>
  </si>
  <si>
    <t>081-2878479</t>
  </si>
  <si>
    <t>Erwin Subhana</t>
  </si>
  <si>
    <t>0813-199919</t>
  </si>
  <si>
    <t>024-76441309</t>
  </si>
  <si>
    <t>Jl. Veteran No. 32C RT.04 / RW.IV_x000D_
Kel. Padang Pasir_x000D_
Kec. Padang Barat_x000D_
Padang - 25117</t>
  </si>
  <si>
    <t>0761-24634</t>
  </si>
  <si>
    <t>021-666750</t>
  </si>
  <si>
    <t>0373-2723688</t>
  </si>
  <si>
    <t>0431-719466</t>
  </si>
  <si>
    <t>Jl. Jend. Sudirman Komp. Ruko Ario Kemuning No.09_x000D_
KM. 4,5 RT.003 / RW.001_x000D_
Kel. Ario Kemuning_x000D_
Kec. Kemuning_x000D_
Palembang - 30128</t>
  </si>
  <si>
    <t>Ruko Balikpapan Baru Blok AB 1 No 1 Komp. Mall Fantasi_x000D_
relokasi ke_x000D_
Jalan Jenderal Sudirman Nomor 327, RT 09, Kelurahan Damai, Kecamatan Balikpapan Kota, Kota Balikpapan_x000D_
(S-3225/NB.111/2018 tanggal 25 Juni 2018)</t>
  </si>
  <si>
    <t>PT.Asuransi Eka LLoyd Jaya KP Makassar</t>
  </si>
  <si>
    <t>Ruko Business Centre III Blok A15_x000D_
JL. AP. Pettarani</t>
  </si>
  <si>
    <t>0411-426466</t>
  </si>
  <si>
    <t>0411-426467</t>
  </si>
  <si>
    <t>S-3564/NB.11/2013</t>
  </si>
  <si>
    <t>Drs.Zakir Syawal</t>
  </si>
  <si>
    <t>Green Garden Regency Blok A1 nomor 21, _x000D_
Jalan Dr. Wahidin Sudirohusodo nomor 788, Gresik</t>
  </si>
  <si>
    <t>PT Asuransi Wahana Tata KP Sales Office Purwokerto</t>
  </si>
  <si>
    <t>Jl. DI Panjaitan No. 88 Blok D RT 007 / RW 001, Kel. Purwokerto Kulon, Kec. Purwokerto, Kab Banyumas</t>
  </si>
  <si>
    <t>0281-622448</t>
  </si>
  <si>
    <t>0281-622321</t>
  </si>
  <si>
    <t>Jl. Gajah Mada No.1 RT.1_x000D_
Kel. Pasar Pagi, Kec. Samarinda Kota	_x000D_
Kota Samarinda</t>
  </si>
  <si>
    <t>Gedung Bank BRI Cabang Magelang Lt.3_x000D_
Kel. Magersari_x000D_
Kec. Magelang Selatan_x000D_
Kota Magelang - 56126</t>
  </si>
  <si>
    <t>Jl. Sukarno No. 16 RT.001/RW.001 Ambugaga I_x000D_
Kel. Kota Raja_x000D_
Kec. Ende Utara_x000D_
Kab. Ende - 86319</t>
  </si>
  <si>
    <t>Jalan Aisyah Sulaiman, Komplek D’Green City Blok D5, RT 003/RW 011, Kelurahan Sungai Jang, Kecamatan Bukit Bestari, Kota Tanjung Pinang_x000D_
(S-5521/NB.111/2018 tanggal 31 Oktober 2018)</t>
  </si>
  <si>
    <t>PT Asuransi Wahana Tata KP Rantau Prapat</t>
  </si>
  <si>
    <t>Jl. SM. Raja Km. 4, Kel. Aek Tapa, Kec. Rantau Selatan, Rantau Prapat, Sumatera Utara 21426</t>
  </si>
  <si>
    <t>Rantau Prapat</t>
  </si>
  <si>
    <t>0624-351390</t>
  </si>
  <si>
    <t>PT Asuransi Wahana Tata KP Sales Office Sampit</t>
  </si>
  <si>
    <t>JI. DI Panjaitan No. 45 A, RT 26, RW 05, Kel. Mentawa Baru Hilir, Kec. Mentawa Baru Ketapang, Kab. Kota Waringin Timur</t>
  </si>
  <si>
    <t>0531-31419</t>
  </si>
  <si>
    <t>BRI Kantor Cabang Palangkaraya_x000D_
Jl. Jend. A. Yani No.85_x000D_
Kel. Pahandut, Kec. Pahandut_x000D_
Kab. Palangkaraya_x000D_
Kalimantan Tengah - 73111</t>
  </si>
  <si>
    <t>PT Asuransi Sinar Mas MPA Purwakarta</t>
  </si>
  <si>
    <t>Jalan Veteran Nomor 98, RT. 046, RW. 005, Kelurahan Nagrikaler, Kecamatan Purwakarta, Kabupaten Purwakarta</t>
  </si>
  <si>
    <t>0264-8227667</t>
  </si>
  <si>
    <t>S-1699/NB.111/2018</t>
  </si>
  <si>
    <t>Huda Perdana</t>
  </si>
  <si>
    <t>PT Asuransi Jiwa Sequis Life Kp Semarang Star</t>
  </si>
  <si>
    <t>Tjandra Dewi Sekayu</t>
  </si>
  <si>
    <t>S-1002/NB.11/2016</t>
  </si>
  <si>
    <t>Lanywati Widjaja</t>
  </si>
  <si>
    <t>Jalan ZA Pagar Alam nomor 27 B Pelita I, Labuan Ratu, Bandar Lampung _x000D_
_x000D_
relokasi ke_x000D_
Jalan Wr. Monginsidi nomor 127A, RT 06, LK I, Kelurahan Pengajaran, Kecamatan Telukbetung Utara, Kota Bandar Lampung (S-5854/NB.111/2018 tanggal 16 November 2018)</t>
  </si>
  <si>
    <t>Ruko Emerald Commercial Blok UA No. 28_x000D_
Jln. Bulevar Selatan Summarecon Bekasi, Kota Bekasi</t>
  </si>
  <si>
    <t>Jl. Jenderal Sudirman No. 180 A RT. 02 RW. 017_x000D_
Kelurahan Tangkerang Tengah - Pekanbaru</t>
  </si>
  <si>
    <t>Jalan Padang Golf Komplek CBD Polonia blok D nomor 11, Kelurahan Sukadamai, Kecamatan Medan Polonia, Kota Medan_x000D_
(Surat Pencatatan Perubahan Alamat Nomor S-3937/NB.111/2019 tanggal 12 September 2019)</t>
  </si>
  <si>
    <t>061-42781501</t>
  </si>
  <si>
    <t>0061-42781501</t>
  </si>
  <si>
    <t>Kantor Di Luar Kantor Pusat Tugu I</t>
  </si>
  <si>
    <t>Lobby Wisma Tugu 1 Jalan HR. Rasuna Said Kav. 8-9, Jakarta</t>
  </si>
  <si>
    <t>S-3582/NB.111/2019</t>
  </si>
  <si>
    <t>Santi Kurniasih</t>
  </si>
  <si>
    <t>KPM Surabaya II Graha Bukopin</t>
  </si>
  <si>
    <t>Graha Bukopin lantai 12, Jalan Panglima Sudirman nomor 10-18, Kelurahan Embong Kaliasin, Kecamatan Genteng, Kota Surabaya</t>
  </si>
  <si>
    <t>031-28997960</t>
  </si>
  <si>
    <t>031-28997961</t>
  </si>
  <si>
    <t>S-4019/NB.111/2019</t>
  </si>
  <si>
    <t>Widyawati Hananta</t>
  </si>
  <si>
    <t>KPM Surabaya III Graha Bumi Surabaya</t>
  </si>
  <si>
    <t>Graha Bumi Surabaya, Jalan Jenderal Basuki Rakhmat 106-128, Kelurahan Embong Kaliasin, Kecamatan Genteng, Kota Surabaya</t>
  </si>
  <si>
    <t>031-5348660</t>
  </si>
  <si>
    <t>Tjioe Giok Ling</t>
  </si>
  <si>
    <t>031-5348550</t>
  </si>
  <si>
    <t>Kantor Perwakilan Surabaya</t>
  </si>
  <si>
    <t>S-3844/NB.111/2019</t>
  </si>
  <si>
    <t>Fathony Citra Perwir</t>
  </si>
  <si>
    <t>Fathony Citra Perwira</t>
  </si>
  <si>
    <t>GA Zurich Anugerah Tangerang</t>
  </si>
  <si>
    <t>S-3843/NB.111/2019</t>
  </si>
  <si>
    <t>S-3878/NB.111/2019</t>
  </si>
  <si>
    <t>GA Zurich Muztang</t>
  </si>
  <si>
    <t>Gedung Sona Topas Lantai 10 Suite 10-02, Jalan Jend. Sudirman Kav. 26, RT 012/RW 01, Kelurahan Karet, Kecamatan Setiabudi, Kota Administratif Jakarta Selatan</t>
  </si>
  <si>
    <t>Liza Lindaningsih</t>
  </si>
  <si>
    <t>PT AJ Sequis Life - Kantor Pemasaran Millenial</t>
  </si>
  <si>
    <t>Sequis Center, Lantai 4, Jalan Jenderal Sudirman Nomor 71, Kota Administrasi Jakarta Selatan</t>
  </si>
  <si>
    <t>021-5205763</t>
  </si>
  <si>
    <t>S-4073/NB.111/2019</t>
  </si>
  <si>
    <t>Alvina Rosa Beatrix</t>
  </si>
  <si>
    <t xml:space="preserve">Alvina Rosa Beatrix </t>
  </si>
  <si>
    <t>KPM Samarinda</t>
  </si>
  <si>
    <t>Jalan Dr. Wahidin Sudirohusodo nomor 49, RT. 13, Kelurahan Dadi Mulya, Kecamatan Samarinda Ulu, Kota Samarinda</t>
  </si>
  <si>
    <t>0541-4117539</t>
  </si>
  <si>
    <t>Frederic Yonatan</t>
  </si>
  <si>
    <t>KLKP Makassar</t>
  </si>
  <si>
    <t>S-3654/NB.111/2013</t>
  </si>
  <si>
    <t>Kantor Di Luar Kantor Pusat Bekasi</t>
  </si>
  <si>
    <t>0877-85084048</t>
  </si>
  <si>
    <t>S-3969/NB.111/2019</t>
  </si>
  <si>
    <t>Satria Wilaga Kafabi</t>
  </si>
  <si>
    <t>Satria Wilaga Kafabihi</t>
  </si>
  <si>
    <t>Jalan Burangrang nomor 38, RT 005, RW 002, Kelurahan Burangrang, Kecamatan Lengkong, Kota Bandung_x000D_
(Surat Perubahan Alamat Kantor Nomor S-2096/NB.111/2019 nomor 10 Mei 2019)</t>
  </si>
  <si>
    <t>Jalan Yos Sudarso nomor 25, RT 003, RW 001, Lingk. Sidomulyo, Kelurahan Mentikan, Kecamatan Prajurit Kulon, Kota Mojokerto_x000D_
_x000D_
(S-3581/NB.111/2019 tanggal 20 Agustus 2019)</t>
  </si>
  <si>
    <t>KPM Balikpapan</t>
  </si>
  <si>
    <t>Balikpapan Baru Sentra Eropa Blok AA-2B nomor 12, Kelurahan Damai Baru, Kecamatan Balikpapan Selatan, Kota Balikpapan</t>
  </si>
  <si>
    <t>0542-8513766</t>
  </si>
  <si>
    <t>Rusli Sugianto</t>
  </si>
  <si>
    <t>0813-47207979</t>
  </si>
  <si>
    <t>GA Zurich Vision</t>
  </si>
  <si>
    <t>Gedung Epiwalk Office Suites Lantai 5 Unit O 529 B, Komplek Rasuna Epicentrum, Jalan H.R. Rasuna Said, Kuningan, Kota Jakarta Selatan</t>
  </si>
  <si>
    <t>S-4038/NB.111/2019</t>
  </si>
  <si>
    <t>Fenny Julia</t>
  </si>
  <si>
    <t>POSS Wisma Tugu I</t>
  </si>
  <si>
    <t>Wisma Tugu I lt. 1_x000D_
Jl. H. R. Rasuna Said Kav. C8-9_x000D_
Jakarta</t>
  </si>
  <si>
    <t>Gedung Graha Pena Batam lantai 3A, Ruang 3A-406, Kelurahan Teluk Tering, Kecamatan Batam Kota, Kota Batam</t>
  </si>
  <si>
    <t>0778-4160558</t>
  </si>
  <si>
    <t>S-4021/NB.111/2019</t>
  </si>
  <si>
    <t>Juniati</t>
  </si>
  <si>
    <t>Kantor Pemasaran Malang</t>
  </si>
  <si>
    <t>Jalan Dr. Cipto nomor 19, Ruko Cipto Point Kav. 5-6, RT. 006, RW.001, Kelurahan Rampal Celaket, Kecamatan Klojen, Kota Malang</t>
  </si>
  <si>
    <t>0341-3013149</t>
  </si>
  <si>
    <t>Libranto Wijaya Purn</t>
  </si>
  <si>
    <t>Libranto Wijaya Purnomo</t>
  </si>
  <si>
    <t>Jalan Diponegoro nomor 122, Dusun  Sanglah Barat, Desa Dauh Puri Klod, Kecamatan Denpasar Barat, Kota Denpasar_x000D_
(Surat Pencatatan Perubahan Alamat Nomor S-2210/NB.111/2019 Tanggal 17 Mei 2019)</t>
  </si>
  <si>
    <t>Gedung Graha Pangeran Lt XI, Jalan Achmad Yani nomor 286, RT 01, RW 01, Kelurahan Dukuh Menanggal, Kecamatan Gayungan, Kota Surabaya_x000D_
(Surat Pencatatan Perubahan Alamat Nomor S-2210/NB.111/2019 Tanggal 17 Mei 2019)</t>
  </si>
  <si>
    <t>Jalan S. Parman nomor 77, RT 005, RW 003, Kelurahan Purwokerto Kulon, Kecamatan Purwokerto Selatan, Kabupaten Banyumas_x000D_
_x000D_
(surat pencatatan perubahan alamat nomor S-2576/NB,111/2018 tanggal 11 Mei 2018)</t>
  </si>
  <si>
    <t>Komplek Duta Mas Ruko Blok A2 nomor 01, Jalan RS. Fatmawati, Kelurahan Cipete Utara, Kecamatan Kebayoran Baru, Jakarta Selatan_x000D_
_x000D_
(S-115/NB.111/2019 tanggal 11 Januari 2019)</t>
  </si>
  <si>
    <t>Jalan Ruhui Rahayu Nomor 124-125, RT. 37, Kelurahan Gunung Bahagia, Kecamatan Balikpapan Selatan, Kota Balikpapan _x000D_
(Surat Perubahan Alamat Nomor S-237/NB.11/2018 tanggal 26 November 2018)</t>
  </si>
  <si>
    <t>Jalan Diponegoro No. 1A, RT. 003, RW. 02, Kelurahan Ahusen, Kecamatan Sirimau, Kota Ambon_x000D_
_x000D_
(Surat Pencatatan Perubahan Alamat Nomor S-3966/NB.111/2018 Tanggal 7 Agustus 2018)</t>
  </si>
  <si>
    <t>Jalan Raya Kotaraja Luar, RT. 001, RW. 001, Kelurahan Wahno, Distrik Abepura,Kota Jayapura_x000D_
_x000D_
(Surat Pencatatan Perubahan Alamat Nomor S-3966/NB.111/2018 Tanggal 7 Agustus 2018)</t>
  </si>
  <si>
    <t>Jalan Soeharto, Kompleks Ruko Frienship Blok A12, RT. 004, RW. 002, Kelurahan Naikoten I, Kecamatan Kota Raja, Kota Kupang_x000D_
_x000D_
(Surat Pencatatan Perubahan Alamat Nomor S-3966/NB.111/2018 Tanggal 7 Agustus 2018)</t>
  </si>
  <si>
    <t>PT Pan Pacific Insurance KP Tangerang</t>
  </si>
  <si>
    <t>021-5473462</t>
  </si>
  <si>
    <t>021-54220453</t>
  </si>
  <si>
    <t>S-10471/BL/2009</t>
  </si>
  <si>
    <t>Achmad Bastari</t>
  </si>
  <si>
    <t>PT.Asuransi Eka LLoyd Jaya KPO</t>
  </si>
  <si>
    <t>The H Tower, Lt. 11 Unit A dan B_x000D_
Jl. HR. Rasuna Said Kav.20</t>
  </si>
  <si>
    <t>6221-80627024</t>
  </si>
  <si>
    <t>6221-29533262</t>
  </si>
  <si>
    <t>S-1173/NB.111/2018</t>
  </si>
  <si>
    <t>Dedy Kusyuliadi</t>
  </si>
  <si>
    <t>Gedung Mandiri Cabang Gorontalo, Jl.Nani Wartabone No.28, RT. 02 RW. 02, Kel. Ipilo Kec. Kota Timur, Kota Gorontalo, Provinsi Gorontalo_x000D_
(Surat Pencatatan Perubahan Alamat Nomor S-249/NB.11/2017 tanggal 30 Maret 2017)</t>
  </si>
  <si>
    <t>Jalan R. Suprapto, RT. 006, RW. 001, Kelurahan Tanah Grogot, Kecamatan Tanah Grogot, Kabupaten Paser_x000D_
_x000D_
(Surat Pencatatan Perubahan Alamat Nomor S-3966/NB.111/2018 Tanggal 7 Agustus 2018)</t>
  </si>
  <si>
    <t>Jalan Adhyaksa Raya Nomor 2, RT. 27, RW. 01, Kelurahan Sungai Miai, Kecamatan Banjarmasin Utara, Kota Banjarmasin_x000D_
_x000D_
(Perubahan alamat berdasarkan S-3966/NB.111/2018 tanggal 7 Agustus)</t>
  </si>
  <si>
    <t>Jalan Raya Pajajaran Nomor 3, RT. 003, RW. 005, Kelurahan Bantar Jati, Kecamatan Bogor Utara, Kota Bogor_x000D_
_x000D_
(Surat Pencatatan Perubahan Alamat Nomor S-3966/NB.111/2018 Tanggal 7 Agustus 2018)</t>
  </si>
  <si>
    <t>Surya Residence Blok RK-06, Jalan DR. Wahidin Sudiro Husodo, Kelurahan Latsari Tuban, Kecamatan Tuban, Kabupaten Tuban_x000D_
_x000D_
(Perubahan alamat berdasarkan S-3966/NB.111/2018 tanggal 7 Agustus)</t>
  </si>
  <si>
    <t>Kantor_x000D_
Layanan Nasabah Customer Care Corner Bandung_x000D_
Jl. Buah Batu No. 110, Kel. Cijagra, Kec. Lengkong, Kota Bandung</t>
  </si>
  <si>
    <t>Ruko Emerald Commercial Blok UG/010 Summarecon Bekasi, Kelurahan Marga Mulya, Kecamatan Bekasi Utara, Kota Bekasi_x000D_
_x000D_
(Surat OJK Pencatatan Perubahan Alamat Nomor S-757/NB.111/2019 Tanggal 20 Februari 2019)</t>
  </si>
  <si>
    <t>Jalan Padat Karya Nomor 30, RT. 01, RW. 05, Kelurahan Muara Dua, Kecamatan Prabumulih Timur, Kota Prabumulih_x000D_
_x000D_
(Surat Pencatatan Perubahan Alamat Nomor S-3966/NB.111/2018 Tanggal 7 Agustus 2018)</t>
  </si>
  <si>
    <t>PT Pan Pacific Insurance KP Semarang</t>
  </si>
  <si>
    <t>Ruko Metro Plaza Blok B3, Jalan Mataram Nomor 970_x000D_
Semarang, Jawa Tengah 50257</t>
  </si>
  <si>
    <t>024-86454377</t>
  </si>
  <si>
    <t>024-86454388</t>
  </si>
  <si>
    <t>S-7929/BL/2012</t>
  </si>
  <si>
    <t>Irene</t>
  </si>
  <si>
    <t>Jalan Dr. Sutomo Nomor 107 D, RT 04/RW 02, Kelurahan Kubu Marapalam, Kecamatan Padang Timur, Kota Padang_x000D_
_x000D_
(Surat Pencatatan Perubahan Alamat Nomor S-2956/NB.111/2019 Tanggal 8 Juli 2019)</t>
  </si>
  <si>
    <t>Jl. Bulevar Selatan, Ruko Emerald Blok UA No. 06,_x000D_
Summarecon Bekasi, Bekasi Utara</t>
  </si>
  <si>
    <t>Komp. Bumi Riau Makmur Blok A No. 4, Kelurahan Sungai Panas, Kecamatan Batam, Kota Batam_x000D_
_x000D_
(Surat Pencatatan Perubahan Alamat Nomor S-3966/NB.111/2018 Tanggal 7 Agustus 2018)</t>
  </si>
  <si>
    <t>Villa Bekasi Indah 1 Jl. Bromo Blok C. 4 No. 16 RT 001 RW 012 Desa Mangunjaya _x000D_
Kec. Tambun Selatan Kab. Bekasi</t>
  </si>
  <si>
    <t>Jl. Perjuangan 8 _x000D_
No. 08 RT 01 _x000D_
Kel. Simpaja Selatan Kec. Samarinda Utara, Samarinda</t>
  </si>
  <si>
    <t>Ruko Laskar Pelangi _x000D_
Jl. Raya Agung Dusun Urisan Jaya RT 004 RW 002 Desa Padang Kec. Manggar Kab. Belitung Timur</t>
  </si>
  <si>
    <t>Jl. Biring Romang Utara No.9 _x000D_
Kel. Bangkala _x000D_
Kec. Manggala - Makassar</t>
  </si>
  <si>
    <t>Gedung AXA Tower Kuningan City Lantai 17, Jalan Prof. Dr. Satrio Kav. 18, Kuningan City, Kelurahan Karet Kuningan, Kecamatan Setiabudi_x000D_
_x000D_
(S-4425/NB.111/2017 tanggal 18 September 2017)</t>
  </si>
  <si>
    <t>Centennial Tower 9th Floor, Jl. Gatot Subroto Kav. 24 &amp; 25, RT. 002 RW. 002, Kelurahan Karet Semanggi, Kecamatan Setia Budi_x000D_
S-2654/NB.111/2017 tanggal 8 Juni 2017</t>
  </si>
  <si>
    <t>Generali Tower, Lantai 7_x000D_
Gran Rubina Business Park Kawasan Rasuna Epicentrum, Jalan HR Rasuna Said Kavling C-22, Jakarta 12940_x000D_
_x000D_
S-808/NB.111/2017 tanggal 13 Februari 2017)</t>
  </si>
  <si>
    <t>Graha Irama Lt. 5, 7 &amp; 15_x000D_
Jl. H.R Rasuna Said Blok X-1 Kav 1&amp;2</t>
  </si>
  <si>
    <t>Gedung DBS Bank Tower Lantai 14 Ciputra World 1_x000D_
Jalan Prof. Dr. Satrio No. Kav. 3-5 _x000D_
Kuningan Setiabudi</t>
  </si>
  <si>
    <t>Graha Cempaka Mas Blok E No. 1_x000D_
Jl. Letjen Suprapto _x000D_
Jakarta 10640</t>
  </si>
  <si>
    <t>Jalan Lombok Nomor 73, RT 004, RW 005, Kelurahan Gondangdia, Kecamatan Menteng, Jakarta Pusat 10350_x000D_
_x000D_
S-5323/NB.111/2017 tanggal 30 Oktober 2017</t>
  </si>
  <si>
    <t>Satrio Tower Lantai 8_x000D_
Jalan Prof. Dr. Satrio Blok C4, Kelurahan Kuningan Timur, Kecamatan Setiabudi_x000D_
Jakarta Selatan 12950</t>
  </si>
  <si>
    <t>Pasaraya Grande Building 6th Floor _x000D_
Jalan Iskandarsyah II Nomor 2 _x000D_
Kebayoran Baru, Jakarta Selatan</t>
  </si>
  <si>
    <t>Prudential Tower, Jl. Jend Sudirman Kav.79_x000D_
_x000D_
(S-3525/NB.111/2017 tanggal 4 Agustus 2017 hal Perubahan Alamat Kantor Pusat PT Prudential Life Assurance)</t>
  </si>
  <si>
    <t>Gedung Sequis Tower Lantai 30, Jl. Jenderal Sudirman Kav. 71 SCBD, Kelurahan Senayan, Kecamatan Kebayoran Baru, Kota Administrasi Jakarta Selatan, DKI Jakarta_x000D_
_x000D_
(S-3461/NB.111/2019 tanggal 7 Agustus 2019)</t>
  </si>
  <si>
    <t>Sequis Tower Lantai 33, Jalan Jend. Sudirman Kav. 71 SCBD, Kelurahan Senayan, Kecamatan Kebayoran Baru, Kota Administrasi Jakarta Selatan 12190_x000D_
_x000D_
(S-3263/NB.111/2019 tanggal 29 Juli 2019)</t>
  </si>
  <si>
    <t>Gedung Hermina Tower Lt. 12_x000D_
Jl. HBR Motik Blok B-10 Kav. 4_x000D_
Gunung Sahari Selatan, Kemayoran_x000D_
Jakarta Pusat</t>
  </si>
  <si>
    <t>Gedung Sahid Sudirman Center Lt. 10 Unit E, F, G, H _x000D_
Jl. Jenderal Sudirman Kav 86_x000D_
Kelurahan Karet Tengsin, Kecamatan Tanah Abang_x000D_
Kota Administrasi Jakarta Pusat</t>
  </si>
  <si>
    <t>Jl. Medan Merdeka Barat No. 1_x000D_
Gambir,  Jakarta Pusat</t>
  </si>
  <si>
    <t>Plaza Asia Lantai 27, Jl. Jenderal Sudirman Kav. 59,  Jakarta Selatan 12190_x000D_
_x000D_
(S-4808/NB.111/2016 tanggal 17 November 2016 hal Perubahan Nama Gedung Lokasi Kantor Pusat PT Asuransi Bina Dana arta tbk)</t>
  </si>
  <si>
    <t>WISMA PURNA BATARA LT. 4-6 _x000D_
JL. KESEHATAN NO. 56-58_x000D_
JAKARTA PUSAT 10160</t>
  </si>
  <si>
    <t>Graha BRINS_x000D_
Jl. Mampang Prapatan Raya No. 18</t>
  </si>
  <si>
    <t>Wisma Asia Lantai 10 Lantai 12-15_x000D_
Jln. Letjend S Parman Kav. 79</t>
  </si>
  <si>
    <t>Wisma Hayam Wuruk Lantai 7, Jalan Hayam Wuruk No. 8 Jakarta Pusat 10120_x000D_
_x000D_
melalui S-2507/NB.111/2017 tgl 2 Juni 2017</t>
  </si>
  <si>
    <t>Gedung Lippo Kuningan Lantai 27 Unit A &amp; F_x000D_
Jl. HR. Rasuna Said Kav. B - 12</t>
  </si>
  <si>
    <t>Chase Plaza Lantai 8_x000D_
Jl. Jenderal Sudirman Kav. 21_x000D_
Jakarta Selatan 12920</t>
  </si>
  <si>
    <t>Wisma Raharja_x000D_
Jl. TB. Simatupang Kav.1, Cilandak Timur</t>
  </si>
  <si>
    <t>Gedung Mid Plaza 2 Lantai 23_x000D_
Jl Jend Sudirman kav 10-11</t>
  </si>
  <si>
    <t>Mayapada Tower 2 Lantai 19_x000D_
Jl. Jendral Sudirman Kav.27</t>
  </si>
  <si>
    <t>Gedung Plaza Simas Lantai 6_x000D_
Jl. KH. Fahcrudin No. 18_x000D_
Tanah Abang</t>
  </si>
  <si>
    <t>Jalan Salemba Raya No. 30 RT/RW 008/006, Kelurahan Kenari, Kecamatan Senen, Jakarta Pusat (aktif)_x000D_
(S-4010/NB.111/2016 tanggal 22 September 2016)</t>
  </si>
  <si>
    <t>Gedung Multivision Tower lantai 8, Jl Kuningan Mulia Blok 9B Jakarta 12960_x000D_
_x000D_
dari google:_x000D_
Multivision Tower 8th Floor, Jl. Kuningan Mulia Blok 9 B, Jakarta 12960_x000D_
_x000D_
Telp: 29380088</t>
  </si>
  <si>
    <t>info@artarindo.co.id</t>
  </si>
  <si>
    <t>www.etiqa.co.id</t>
  </si>
  <si>
    <t>The Tower Lantai 16_x000D_
Jalan Jend Gatot Subroto Kav. 12-13_x000D_
Jakarta 12930</t>
  </si>
  <si>
    <t>desak.rilantiny@aig.com</t>
  </si>
  <si>
    <t>021-80600910</t>
  </si>
  <si>
    <t>Komp. Pertamina Kenten, Jl. AKBP Cek Agus No. 12, 8 Ilir, Ilir Timur II Kota Palembang, Sumatera Selatan 30114</t>
  </si>
  <si>
    <t>Kantor Cabang jakarta Syariah</t>
  </si>
  <si>
    <t>Graha Adira _x000D_
Jl. MT Haryono Kav. 42_x000D_
Jakarta</t>
  </si>
  <si>
    <t>S-827/NB.223/2019</t>
  </si>
  <si>
    <t>Michael Kasakeyan</t>
  </si>
  <si>
    <t>Jl. BKR No. 19 A RT.09 /RW.06, Kel Cijagra ,Kec. Lengkong, Bandung_x000D_
_x000D_
(S-4346/NB.111/2019 tanggal 3 Oktober 2019 hal Pencatatan Laporan Perubahan Alamat Kantor di Luar Kantor Pusat PT Asuransi Tugu Pratama Indonesia, Tbk Kota Bandung)</t>
  </si>
  <si>
    <t>Jalan Said Perintah nomor 55 C, RT. 003, RW. 02, Kelurahan Ahusen, Kecamatan Sirimau, Kota Ambon_x000D_
(Surat Pencatatan Perubahan Alamat Nomor S-4368/NB.111/2019 Tanggal 4 Oktober 2019)</t>
  </si>
  <si>
    <t>0911-3823961</t>
  </si>
  <si>
    <t>Jalan H. Agus Salim nomor 7C, RT. 003, RW. 001,  Kelurahan Sawahan, Kecamatan Padang Timur, Kota Padang_x000D_
(Surat Pencatatan Perubahan Alamat Nomor S-4368/NB.111/2019 Tanggal 4 Oktober 2019)</t>
  </si>
  <si>
    <t>0751-4488751</t>
  </si>
  <si>
    <t>Jalan Bukit Alaya, Ruko Alaya Blok LE nomor 20, Kelurahan Sungai Pinang Dalam, Kecamatan Sungai Pinang, Kota Samarinda_x000D_
(Surat Pencatatan Perubahan Alamat Nomor S-4368/NB.111/2019 Tanggal 4 Oktober 2019)</t>
  </si>
  <si>
    <t>0541-2833776</t>
  </si>
  <si>
    <t>S-1722/NB.111/2014</t>
  </si>
  <si>
    <t>PT Hanwha Life Insurance Indonesia - SO Semarang</t>
  </si>
  <si>
    <t>Jalan Indraprasta nomor 132, Kelurahan Pendrikan Kidul, Kecamatan Semarang Tengah, Kota Semarang_x000D_
(Surat Pencatatan Perubahan Alamat Nomor S-4348/NB.111/2019 Tanggal 3 Oktober 2019)</t>
  </si>
  <si>
    <t>PT BNI Life Insurance KP Palembang 1</t>
  </si>
  <si>
    <t>PT Hanwha Life Insurance Indonesia - SO Yogyakarta</t>
  </si>
  <si>
    <t>Jalan AM Sangaji nomor 79, RT. 34, RW. 09, Kelurahan Karangwaru, Kecamatan  Tegalrejo, Kota Yogyakarta_x000D_
(Surat Pencatatan Perubahan Alamat Nomor S-4348/NB.111/2019 Tanggal 3 Oktober 2019)</t>
  </si>
  <si>
    <t>Jalan Ruhui Rahayu nomor 143, RT. 54, Kelurahan Gunung Bahagia, Kecamatan Balikpapan Selatan, Kota Balikpapan_x000D_
(Surat Pencatatan Perubahan Alamat Nomor S-4368/NB.111/2019 Tanggal 4 Oktober 2019)</t>
  </si>
  <si>
    <t>Widya Astuti</t>
  </si>
  <si>
    <t xml:space="preserve">Widya Astuti </t>
  </si>
  <si>
    <t>S-4208/NB.111/2019</t>
  </si>
  <si>
    <t>Cicilia Nina Triana W.</t>
  </si>
  <si>
    <t>S-4474/NB.111/2019</t>
  </si>
  <si>
    <t>Meyta Heryaning Sari</t>
  </si>
  <si>
    <t>Paskal Hyper Square Blok B22, Jalan Pasir Kaliki nomor 25 – 27, Bandung</t>
  </si>
  <si>
    <t>0411-8055852</t>
  </si>
  <si>
    <t>GA Zurich Grande Champion</t>
  </si>
  <si>
    <t>Jalan Teuku Umar, Komplek Pontianak Mall blok AA nomor 47, RT. 001, RW. 009, Kelurahan Daratsekip, Kecamatan Pontianak Kota, Kota Pontianak</t>
  </si>
  <si>
    <t>S-4093/NB.111/2019</t>
  </si>
  <si>
    <t>Tity Santi</t>
  </si>
  <si>
    <t>Kantor Pemasaran Serpong</t>
  </si>
  <si>
    <t>S-2230/NB.111/2014</t>
  </si>
  <si>
    <t>Kantor Pemasaran Surabaya Pakuwon Indah</t>
  </si>
  <si>
    <t>031-99141594</t>
  </si>
  <si>
    <t>Go Chin San</t>
  </si>
  <si>
    <t>GA Zurich Jupiter Shine</t>
  </si>
  <si>
    <t>Jalan Tukad Unda blok C.3, Dusun/Lingkungan Sembung Sari, Desa Sumerta Kelod, Kecamatan Denpasar Timur, Kota Denpasar</t>
  </si>
  <si>
    <t>S-4222/NB.111/2019</t>
  </si>
  <si>
    <t>Luh Insani</t>
  </si>
  <si>
    <t>Kantor Perwakilan Kedoya</t>
  </si>
  <si>
    <t>Bank Jasa Jakarta KCP Kebon Jeruk, Komplek Sastra Graha nomor 6, Jalan Raya Perjuangan Kav. 21, Kebon Jeruk, Kota Administrasi Jakarta Barat</t>
  </si>
  <si>
    <t>021-53654104</t>
  </si>
  <si>
    <t>S-4342/NB.111/2019</t>
  </si>
  <si>
    <t>Nike Sari Wahandana</t>
  </si>
  <si>
    <t>Kantor Perwakilan BSD</t>
  </si>
  <si>
    <t>Bank Jasa Jakarta, KCP Bumi Serpong Damai (BSD) Lantai 2, Ruko Garden Boulevard blok B nomor 1 &amp; 2, Jalan Pahlawan Seribu, Lengkong Gudang, Serpong Kota Tangerang</t>
  </si>
  <si>
    <t>021-55699371</t>
  </si>
  <si>
    <t>Sigit Samuel</t>
  </si>
  <si>
    <t>Jalan Raya Puputan nomor 122C, Dusun Sembung Sari, Desa Sumerta Kelod, Kecamatan Denpasar Timur, Kota Denpasar_x000D_
(Surat Pencatatan Perubahan Alamat Nomor S-4349/NB.111/2019 Tanggal 3 Oktober 2019)</t>
  </si>
  <si>
    <t>0361-239788</t>
  </si>
  <si>
    <t>S-2548/NB.111/2014</t>
  </si>
  <si>
    <t>Marketing Office Syariah Semarang</t>
  </si>
  <si>
    <t>Jl. Sriwijaya No. 49 RT.1/13_x000D_
Kel. Tegalsari, Kec. Candisari_x000D_
Semarang - 50251</t>
  </si>
  <si>
    <t>Bunga Dean Putri Sar</t>
  </si>
  <si>
    <t>Bunga Dean Putri Sari</t>
  </si>
  <si>
    <t>0896-71660835</t>
  </si>
  <si>
    <t>Catur Ristiawan</t>
  </si>
  <si>
    <t>0721-5641232</t>
  </si>
  <si>
    <t>S-4189/NB.111/2019</t>
  </si>
  <si>
    <t>Teuku Abdullah</t>
  </si>
  <si>
    <t>Jalan P. Samosir nomor 27 A, Kelurahan Karang Mumus, Kecamatan Samarinda Kota, Kota Samarinda</t>
  </si>
  <si>
    <t>S-4191/NB.111/2019</t>
  </si>
  <si>
    <t>KPM CV Mitra Makmur Mandiri</t>
  </si>
  <si>
    <t>Jalan Emas nomor 10, Komplek Ruko Yanglim Plaza nomor 16/17A, Kelurahan Sei Rengas II, Kecamatan Medan Area, Kota Medan</t>
  </si>
  <si>
    <t>061-7365433</t>
  </si>
  <si>
    <t>S-4207/NB.111/2019</t>
  </si>
  <si>
    <t>Hery Ruslianto Putra</t>
  </si>
  <si>
    <t>Hendria Toni Istanto</t>
  </si>
  <si>
    <t>021-50820758</t>
  </si>
  <si>
    <t>Jalan Letjend M.T Haryono No. A-1, Gedung Uniplaza Lantai 2 - Stock Exchange, Medan 20231_x000D_
_x000D_
(S-4967/NB.111/2019 tanggal 11 November 2019)</t>
  </si>
  <si>
    <t>Jalan Sriwijaya No. 63 Semarang 50242_x000D_
_x000D_
(S-4967/NB.111/2019 tanggal 11 November 2019)</t>
  </si>
  <si>
    <t>Ruko Monjali Permai_x000D_
Jalan Nyi Condrolukito (Monjali) No. Kav. 4 Blunyah Gede RT. 011/RW. 034, Desa Sinduadi, Kecamatan Mlati, Kabupaten Sleman, Provinsi Daerah Istimewa Yogyakarta 55284_x000D_
_x000D_
(S-5171/NB.111/2019 tanggal 20 November 2019)</t>
  </si>
  <si>
    <t>Jalan Jend. Sudirman RT. 38, Kelurahan Damai Bahagia, Kecamatan Balikpapan Selatan, Balikpapan 76114_x000D_
_x000D_
(S-4990/NB.111/2019 tanggal 12 November 2019)</t>
  </si>
  <si>
    <t>0542-8212167</t>
  </si>
  <si>
    <t>PT Asuransi Mitra Pelindung Mustika Cab. Surabaya</t>
  </si>
  <si>
    <t>Jalan RA Kartini No. 121A RT.004 RW.009_x000D_
Kelurahan Dr. Soetomo, Kecamatan Tegalsari_x000D_
Surabaya 60264</t>
  </si>
  <si>
    <t>031-5621116</t>
  </si>
  <si>
    <t>S-4194/NB.111/2019</t>
  </si>
  <si>
    <t>Mohammad Chotim G.A</t>
  </si>
  <si>
    <t>Jalan Mayjend Sungkono No. 54-A, Surabaya_x000D_
Telepon: 031 – 99533065 &amp; 99535730</t>
  </si>
  <si>
    <t>031-99533065</t>
  </si>
  <si>
    <t>S-5158/NB.111/2019</t>
  </si>
  <si>
    <t>Komp. Pertamina Kenten Jl. AKBP Cek Agus No. 12, 8 Ilir Timur II Kota Palembang, Sumatera Selatan 30114</t>
  </si>
  <si>
    <t>PT Asuransi Mitra Pelindung Mustika Cabang Medan</t>
  </si>
  <si>
    <t>Komplek Serdang Permai, Jl. Prof H.M Yamin SH No.9_x000D_
Kelurahan Perintis, Kecamatan Medan Timur 20234</t>
  </si>
  <si>
    <t>061-4530993</t>
  </si>
  <si>
    <t>Sofian, S.E</t>
  </si>
  <si>
    <t>Wisma Bumi Putera, Jalan Asia Afrika nomor 141-149, RT 06, RW 05, Kelurahan Kebon Pisang, Kecamatan Sumur Bandung, Kota Bandung_x000D_
(Surat Pencatatan Perubahan Alamat Nomor S-4706/NB.111/2019 Tanggal 25 Oktober 2019)</t>
  </si>
  <si>
    <t>022-4267109</t>
  </si>
  <si>
    <t>Kawasan Mega Mas Blok ID nomor 19, Lingkungan I, Kelurahan Wenang Selatan, Kecamatan Wenang, Kota Manado_x000D_
(Surat PEncatatan Perubahan Alamat Nomor S-4777/NB.111/2019 Tanggal 1 November 2019)</t>
  </si>
  <si>
    <t>0822-93462900</t>
  </si>
  <si>
    <t>0852-40065488</t>
  </si>
  <si>
    <t>GA Zurich Golden Mustang</t>
  </si>
  <si>
    <t>Jalan Raya Dompak Komplek Pertokoan D’Green City Blok B nomor 10, RT 003/RW 011, Kelurahan Sungai Jang, Kecamatan Bukit Bestari, Kota Tanjungpinang</t>
  </si>
  <si>
    <t>S-4735/NB.111/2019</t>
  </si>
  <si>
    <t>Herman</t>
  </si>
  <si>
    <t>GA Zurich Falcon Neptune</t>
  </si>
  <si>
    <t>Ruko Saka Square B nomor 10, Majapahit nomor 75, RT 04, RW II, Kelurahan Pandean Lamper, Kecamatan Gayamsari, Kota Semarang</t>
  </si>
  <si>
    <t>S-4803/NB.111/2019</t>
  </si>
  <si>
    <t>Susanawati Mahargono</t>
  </si>
  <si>
    <t>GA Zurich Darmawangsa</t>
  </si>
  <si>
    <t>Jalan Panglima Polim nomor 46-47, Kelurahan Pulo, Kecamatan Kebayoran Baru, Jakarta Selatan</t>
  </si>
  <si>
    <t>S-4882/NB.111/2019</t>
  </si>
  <si>
    <t>Patricia Suzanna M.</t>
  </si>
  <si>
    <t>Patricia Suzanna Madakuri</t>
  </si>
  <si>
    <t>S-4776/NB.111/2019</t>
  </si>
  <si>
    <t>Kantor Ambon</t>
  </si>
  <si>
    <t>Jalan Cendrawasih nomor 20B, RT. 002, RW. 05, Kelurahan Rijali, Kecamatan Sirimau, Kota Ambon</t>
  </si>
  <si>
    <t>0911-310865</t>
  </si>
  <si>
    <t>0911-315993</t>
  </si>
  <si>
    <t>Wilson Angker</t>
  </si>
  <si>
    <t>Kantor Pemasaran Yogyakarta 2</t>
  </si>
  <si>
    <t>S-5039/NB.111/2019</t>
  </si>
  <si>
    <t>Sutan Bagus Handoko</t>
  </si>
  <si>
    <t>Kantor Pemasaran Jakarta Utara</t>
  </si>
  <si>
    <t>Ruko Italian Walk Blok C Nomor 09, Mall of Indonesia, Jalan Boulevard Barat Raya Nomor 1, Kelurahan Kelapa Gading Barat, Kecamatan Kelapa Gading, Kota Administrasi Jakarta Utara</t>
  </si>
  <si>
    <t>S-4701/NB.111/2019</t>
  </si>
  <si>
    <t>Kantor Perwakilan Balikpapan</t>
  </si>
  <si>
    <t>0542-8863313</t>
  </si>
  <si>
    <t>S-4965/NB.111/2019</t>
  </si>
  <si>
    <t>Febby Sulistio</t>
  </si>
  <si>
    <t>Kantor Pemasaran Mandiri Palangkaraya – Ahmad Yani</t>
  </si>
  <si>
    <t>Jalan A. Yani nomor 02, RT 03, RW 06, Kelurahan Sabaru, Kecamatan Sabangau, Kota Palangka Raya</t>
  </si>
  <si>
    <t>S-4705/NB.111/2019</t>
  </si>
  <si>
    <t>0778-4163384</t>
  </si>
  <si>
    <t>S-4963/NB.111/2019</t>
  </si>
  <si>
    <t>Lenggono Sarwo Mangk</t>
  </si>
  <si>
    <t>Lenggono Sarwo Mangku</t>
  </si>
  <si>
    <t>Kantor Semarang</t>
  </si>
  <si>
    <t>Ruko Karang Turi Blok M-2, Jalan M.T. Haryono nomor 760 – 762, Kelurahan Karangturi, Kecamatan Semarang Timur, Kota Semarang</t>
  </si>
  <si>
    <t>024-8317310</t>
  </si>
  <si>
    <t>024-8453214</t>
  </si>
  <si>
    <t>Adi Nugroho</t>
  </si>
  <si>
    <t>Gedung Graha Pena Extension Lantai 8 Ruang 802, Jalan A. Yani nomor 88, Kelurahan Ketintang, Kecamatan Gayungan, Kota Surabaya_x000D_
(Surat Perubahan Alamat Nomor S-4704/NB.111/2019 Tanggal 25 Oktober 2019)</t>
  </si>
  <si>
    <t>Maria Chatarin</t>
  </si>
  <si>
    <t>Maria Chatarina L. I.</t>
  </si>
  <si>
    <t>Jalan KHM. Mansyur nomor 129, RT 03, RW 01, Kelurahan Podosugih, Kecamatan Pekalongan Barat, Kota Pekalongan_x000D_
(Surat Pencatatan Perubahan Alamat Nomor S-4801/NB.111/2019 Tanggal 1 November 2019)</t>
  </si>
  <si>
    <t>PT Jiwasraya (Persero)</t>
  </si>
  <si>
    <t>PT China Life Insurance Indonesia d.h. PT Asuransi Jiwa Sinansari Indonesia</t>
  </si>
  <si>
    <t>PT Chubb Life Insurance (d/h PT Ace Life Assurance)</t>
  </si>
  <si>
    <t>PT PFI Mega Life Insurance d/h PT. ASURANSI JIWA MEGA INDONESIA</t>
  </si>
  <si>
    <t>PT Asuransi BRI Life (d/h PT Asuransi Jiwa Bringin Jiwa Sejahtera)</t>
  </si>
  <si>
    <t>PT Asuransi Ciputra Indonesia d.h. PT Ciputra Finansial Indonesia</t>
  </si>
  <si>
    <t>PT. Asuransi Jiwa Taspen</t>
  </si>
  <si>
    <t>PT Asuransi Simas Jiwa (d/h PT Asuransi Jiwa Mega Life)</t>
  </si>
  <si>
    <t>PT Bhinneka Life Indonesia d.h. PT Asuransi Jiwa Bumiputera</t>
  </si>
  <si>
    <t>PT. Capital Life Indonesia</t>
  </si>
  <si>
    <t>PT. PACIFIC LIFE INSURANCE</t>
  </si>
  <si>
    <t>PT Asuransi Jasa Indonesia</t>
  </si>
  <si>
    <t>PT Sompo Insurance Indonesia d.h. PT Asuransi Sompo Japan Nipponkoa Indonesia</t>
  </si>
  <si>
    <t>PT Lippo General Insurance Tbk</t>
  </si>
  <si>
    <t>PT Asuransi Total Bersama</t>
  </si>
  <si>
    <t>PT Asuransi Umum Bumiputera Muda 1967 KC CIREBON</t>
  </si>
  <si>
    <t>Jalan Moch. Toha No. 34 B RT 04/08, Kelurahan Kesenden, Kecamatan Kejaksan, Kota Cirebon</t>
  </si>
  <si>
    <t>0231-8806262</t>
  </si>
  <si>
    <t>Jalan Buah Batu No. 59 RT. 01 RW. 10, Kelurahan Malabar, Kecamatan Lengkong, Kota Bandung_x000D_
_x000D_
(S-5213/NB.111/2019 tanggal 22 November 2019)</t>
  </si>
  <si>
    <t>KEP-174/KM.6/2004</t>
  </si>
  <si>
    <t>022-7304405</t>
  </si>
  <si>
    <t>Jalan Drs. Achmad Nadjamudin No. 45 B, Kel. Limba U II, Kecamatan Kota Selatan, Gorontalo</t>
  </si>
  <si>
    <t>0435-830718</t>
  </si>
  <si>
    <t>PT Bosowa Asuransi KC Denpasar</t>
  </si>
  <si>
    <t>Jalan Hayam Wuruk No. 242 Blok 3, Kelurahan Sumerta Kelod, Kecamatan Denpasar Timur</t>
  </si>
  <si>
    <t>0361-4723122</t>
  </si>
  <si>
    <t>S-5482/NB.111/2019</t>
  </si>
  <si>
    <t>Kantor Cabang Denpasar</t>
  </si>
  <si>
    <t>Jl. Hayam Wuruk No. 242 Blok 3, Kelurahan Sumerta Kelod, Kecamatan Denpasar Timur, Denpasar - Bali</t>
  </si>
  <si>
    <t>Jacdrianlis V. B</t>
  </si>
  <si>
    <t>Jacdrianlis Virsonella Bartels</t>
  </si>
  <si>
    <t>0811-3922922</t>
  </si>
  <si>
    <t>Jalan S. Parman Nomor 97/315-B, Kelurahan Petisah Hulu, Kecamatan Medan Baru, Kota Medan_x000D_
_x000D_
(S-5229/NB.111/2019 Tgl 22 November 2019)</t>
  </si>
  <si>
    <t>Jalan Gunung Latimojong nomor 57B, Kelurahan Lariangbangi, Kecamatan Makassar, Kota Makassar_x000D_
 (Surat OJK Pencatatan Perubahan Alamat Nomor S-5382/NB.111/2019 Tanggal 3 Desember 2019)</t>
  </si>
  <si>
    <t>0411-8002381</t>
  </si>
  <si>
    <t>Chubb Life Sales Office Semarang</t>
  </si>
  <si>
    <t>Ruko Sriwijaya, Jalan Sriwijaya nomor 72, RT 004, RW 011, Kelurahan Wonodri, Kecamatan Semarang Selatan, Kota Semarang_x000D_
(Surat Pencatatan Perubahan Alamat Nomor S-5383/NB.111/2019  Tanggal 3 Desember 2019)</t>
  </si>
  <si>
    <t>0247-6440667</t>
  </si>
  <si>
    <t>PT Malacca Trust Wuwungan Insurance Tbk</t>
  </si>
  <si>
    <t>Sarwin Kiko Napitupu</t>
  </si>
  <si>
    <t>PT Hanwha Life Insurance Indonesia SO Surabaya</t>
  </si>
  <si>
    <t>Gedung Graha Pacific Lantai 8, Jalan Basuki Rahmat nomor 87-91, Kelurahan Embong Kaliasin, Kecamatan Genteng, Kota Surabaya_x000D_
 (Surat OJK Pencatatan Perubahan Alamat Nomor S-5381/NB.111/2019 Tanggal 3 Desember 2019)</t>
  </si>
  <si>
    <t>Jalan Jemur Andayani Nomor 11, Kelurahan Jemur Wonosari, Kecamatan Wonocolo, Kota Surabaya_x000D_
_x000D_
(S-5529/NB.111/2019 tanggal 11 Desember 2019)</t>
  </si>
  <si>
    <t>0881-2340933</t>
  </si>
  <si>
    <t>I Putu Medik Suryawa</t>
  </si>
  <si>
    <t>Jalan MT. Haryono nomor 555-B, Kelurahan Karangkidul, Kecamatan Semarang Tengah, Kota Semarang_x000D_
_x000D_
(S-5530/NB.111/2019 tanggal 11 Desember 2019)</t>
  </si>
  <si>
    <t>024-76442291</t>
  </si>
  <si>
    <t>0881-2340503</t>
  </si>
  <si>
    <t>GA Zurich Starfish Faith</t>
  </si>
  <si>
    <t>Jalan Erlangga Tengah III/47, RT 003, RW 004, Kelurahan Pleburan, Kecamatan Semarang Selatan, Kota Semarang</t>
  </si>
  <si>
    <t>S-5526/NB.111/2019</t>
  </si>
  <si>
    <t>Sekar Mustikawati Pr</t>
  </si>
  <si>
    <t>Sekar Mustikawati Pranowo</t>
  </si>
  <si>
    <t>POSS Bogor</t>
  </si>
  <si>
    <t>Lippo Plaza Ekalokasari, Lt. 2 Unit No. 23, Jl. Siliwangi No. 123, Bogor</t>
  </si>
  <si>
    <t>0251-8375157</t>
  </si>
  <si>
    <t>S5624/NB.111/2019</t>
  </si>
  <si>
    <t>Imam Prihanto</t>
  </si>
  <si>
    <t>62-8131443704</t>
  </si>
  <si>
    <t>KP Unit Syariah Bogor</t>
  </si>
  <si>
    <t>Jl. Sudirman No. 52 A, RT.03, RW.01, Kel. Sempur, Kec. Bogor Tengah, Kota Bogor, Telp/Fax. 0251-8387392, 0251-8387396</t>
  </si>
  <si>
    <t>S-1022/NB.223/2018</t>
  </si>
  <si>
    <t>KP Unit Syariah Bandar Lampung Tangerang</t>
  </si>
  <si>
    <t>Jalan Sutera Niaga I No. 10 Kel. Pakulonan, Kec. Serpong Utara, Tangerang Selatan,</t>
  </si>
  <si>
    <t>021-53127955</t>
  </si>
  <si>
    <t>KP Unit Syariah Jakarta Selatan</t>
  </si>
  <si>
    <t>Ruko 8K Jl. Arteri Pondok Pinang No. 8K RT 009/09 Kel/Kec. Kebayoran Lama, Jakarta Selatan.</t>
  </si>
  <si>
    <t>021-29055110</t>
  </si>
  <si>
    <t>Kantor Pemasaran/Perwakilan Medan</t>
  </si>
  <si>
    <t>Jalan Makmur nomor 8F, Kelurahan Silalas, Kecamatan Medan Barat, Kota Medan</t>
  </si>
  <si>
    <t>061-80086215</t>
  </si>
  <si>
    <t>S-5465/NB.111/2019</t>
  </si>
  <si>
    <t>Fajar Sulistiyo</t>
  </si>
  <si>
    <t>Kantor Pemasaran Yogyakarta</t>
  </si>
  <si>
    <t>KP Unit Syariah Bandar Lampung</t>
  </si>
  <si>
    <t>Jl. Diponegoro No. 119A, RT 002/LK.I, Kel. Sumur Batu, Kec. Teluk Betung Utara, Kota Bandar Lampung. Telp./Fax. 0721-5703038</t>
  </si>
  <si>
    <t>0721-5703038</t>
  </si>
  <si>
    <t>Ganda Morahot P. Man</t>
  </si>
  <si>
    <t>Ganda Morahot P. Manalu</t>
  </si>
  <si>
    <t>KP Unit Syariah Semarang</t>
  </si>
  <si>
    <t>Jl. Sriwijaya No. 70 RT.04/RW.XI, Kel. Wonogiri, Semarang,  Telp/Fax. 024-76441309</t>
  </si>
  <si>
    <t>Muhammad Erfie Lathi</t>
  </si>
  <si>
    <t>Muhammad Erfie Lathief</t>
  </si>
  <si>
    <t>KP Unit Syariah Palembang</t>
  </si>
  <si>
    <t>Jl. Basuki Rahmat No. 1607 B RT.023 RW. 009, Kel. Pahlawan, Kec. Kemuning, Kota Palembang 30126. Telp/Fax. 0711-5630994</t>
  </si>
  <si>
    <t>KP Unit Syariah Medan</t>
  </si>
  <si>
    <t>Uniland Plaza 4th Floor, East Tower, Jl. Letjen MT. Haryono No. A-1 Medan 20231.</t>
  </si>
  <si>
    <t>KP Unit Syariah Solo</t>
  </si>
  <si>
    <t>Graha Prioritas. Lt. 8A Jl. Slamet Riyadi No. 302-304 Solo 57141.</t>
  </si>
  <si>
    <t>0271-732818</t>
  </si>
  <si>
    <t>0271-732819</t>
  </si>
  <si>
    <t>Kantor Pemasaran Bogor</t>
  </si>
  <si>
    <t>Lantai 2 nomor 23, Lippo Plaza Ekalokasari, Bogor, Jalan Siliwangi nomor 123, Bogor</t>
  </si>
  <si>
    <t>0813-14437045</t>
  </si>
  <si>
    <t>S-5524/NB.111/2019</t>
  </si>
  <si>
    <t>Kantor Mandiri Kota Batam</t>
  </si>
  <si>
    <t>Komplek Ruko Air Mas Blok A2 nomor 9, Jalan Letjen Soeprapto, Kelurahan Sungai Langkai, Kecamatan Sagulung, Kota Batam</t>
  </si>
  <si>
    <t>0778-4092886</t>
  </si>
  <si>
    <t>S-5130/NB.111/2019</t>
  </si>
  <si>
    <t>Sonny Liston</t>
  </si>
  <si>
    <t>Kantor Pusat Unit Syariah</t>
  </si>
  <si>
    <t>sandi.pribadi@kskgroup.com</t>
  </si>
  <si>
    <t>PT Asuransi Umum Bumiputera Muda 1967 KC MEDAN</t>
  </si>
  <si>
    <t>Jalan Gatot Subroto No. 283, Kecamatan Batununggal, Kelurahan CIbangkong, Kota Bandung 40551</t>
  </si>
  <si>
    <t>KEP-5/NB.11/2014</t>
  </si>
  <si>
    <t>Menara Bank Mega Lantai 7, Jalan Pandanaran No. 82, Semarang</t>
  </si>
  <si>
    <t>S-3760/NB.111/2019</t>
  </si>
  <si>
    <t>Jalan Brawijaya No. 40 A-4, RT 01 RW 02, Kelurahan Pocanan, Kecamatan Kota, Kota Kediri, Jawa Timur</t>
  </si>
  <si>
    <t>0354-2893900</t>
  </si>
  <si>
    <t>KC Padang</t>
  </si>
  <si>
    <t>Jalan Veteran No. 69 Kelurahan Purus, _x000D_
Kecamatan Padang Barat, Kota Padang 25115_x000D_
Telp: (021) 739 2429</t>
  </si>
  <si>
    <t>S-45/NB.11/2020</t>
  </si>
  <si>
    <t>Jalan Veteran No. 46 A, Kelurahan Kebon Pisang, Kecamatan Sumur Bandung</t>
  </si>
  <si>
    <t>022-4264533</t>
  </si>
  <si>
    <t>KC Pondok Indah</t>
  </si>
  <si>
    <t>Jalan Sultan Iskandar Muda No. F32A, Kelurahan Kebayoran Lama Selatan, Kecamatan Kebayoran Lama, Jakarta Selatan</t>
  </si>
  <si>
    <t>021-7392429</t>
  </si>
  <si>
    <t>S-5863/NB.111/2019</t>
  </si>
  <si>
    <t>Charles Parulian</t>
  </si>
  <si>
    <t>PT ASURANSI CAKRAWALA PROTEKSI KC PALANGKARAYA</t>
  </si>
  <si>
    <t>Jalan Temanggung Tilung Induk Ruko 4/5, Kelurahan Menteng, Kecamatan Jekan Raya, Kota Palangkaraya 73111</t>
  </si>
  <si>
    <t>0536-4263257</t>
  </si>
  <si>
    <t>S-5600/NB.111/2019</t>
  </si>
  <si>
    <t>Gita Yuliani</t>
  </si>
  <si>
    <t>KC BSD</t>
  </si>
  <si>
    <t>Ruko Garden Boulevard Blok D No. 2, Bumi Serpong Damai, Tangerang Selatan</t>
  </si>
  <si>
    <t>021-5376877</t>
  </si>
  <si>
    <t>S-8563/NB.111/2019</t>
  </si>
  <si>
    <t>Bramantya Yogireinan</t>
  </si>
  <si>
    <t>Bramantya Yogireinanto</t>
  </si>
  <si>
    <t>KC Samarinda</t>
  </si>
  <si>
    <t>Jalan Bukit Alaya Ruko LE-05, Kelurahan Sungai Pinang Dalam, Kecamatan Sungai Pinang, Samarinda</t>
  </si>
  <si>
    <t>0541-4110066</t>
  </si>
  <si>
    <t>Susbiantoro</t>
  </si>
  <si>
    <t>PT Bosowa Asuransi KC Mataram</t>
  </si>
  <si>
    <t>Komplek Ruko Jalan Sriwijaya No. 3 Rt. 05 Lingkungan Taman Indah, Kelurahan Pagesangan Timur, Mataram, Nusa Tenggara Barat</t>
  </si>
  <si>
    <t>0370-6172434</t>
  </si>
  <si>
    <t>S-215/NB.111/2020</t>
  </si>
  <si>
    <t>Jln. Pocut Baren No. 57 Kel. Mulia Kec. Kuta Alam Banda Aceh 23123</t>
  </si>
  <si>
    <t>Gedung Menara Bank Mega Lantai 1, Jalan Metro Tanjung Bunga, Makasar</t>
  </si>
  <si>
    <t>Superblok Tunjungan City, Pakuwon Tower Lantai 28 Unit 28.01-28.15 dan Lantai 29 Unit 29.06-29.09, Jalan Embong Malang Nomor 21-31, Kelurahan Kedungdoro, Kecamatan Tegalsari, Kota Surabaya_x000D_
(S-206/NB.111/2020 - 20 Januari 2020)</t>
  </si>
  <si>
    <t>031-28954100</t>
  </si>
  <si>
    <t>S-3201/NB.111/2017</t>
  </si>
  <si>
    <t>Chubb Life Sales Office Surabaya</t>
  </si>
  <si>
    <t>Jalan Anjasmoro nomor 28, Kelurahan Sawahan, Kecamatan Sawahan, Kota Surabaya_x000D_
(Surat Pencatatan OJK nomor S-5787/NB.111/2019 Tanggal 26 Desember 2019)</t>
  </si>
  <si>
    <t>031-99247414</t>
  </si>
  <si>
    <t>Kantor Di Luar Kantor Pusat Madiun</t>
  </si>
  <si>
    <t>Ruko Jalan Diponegoro nomor 56, RT. 30, RW. 06, Kelurahan Oro Oro Ombo, Kecamatan Kartoharjo, Kota Madiun_x000D_
(Surat Pencatatan Perubahan Alamat Nomor S-5750/NB.111/2019 Tanggal 26 Desember 2019)</t>
  </si>
  <si>
    <t>Kantor Di Luar Kantor Pusat Bogor</t>
  </si>
  <si>
    <t>Jalan Siliwangi nomor 72C, RT. 005, RW. 004, Kelurahan Lawanggintung, Kecamatan Bogor Selatan, Kota Bogor_x000D_
(Surat Pencatatan Perubahan Alamat Nomor S-5750/NB.111/2019 Tanggal 26 Desember 2019)</t>
  </si>
  <si>
    <t>0251-7568223</t>
  </si>
  <si>
    <t>Komplek Grand California Blok G1 nomor 07, Kelurahan Taman Baloi, Kecamatan Batam Kota, Kota Batam_x000D_
_x000D_
(S-253/NB.111/2020 - 22 Januari 2020)</t>
  </si>
  <si>
    <t>0778-4808712</t>
  </si>
  <si>
    <t>Balikpapan Baru Ruko Sentra Eropa Blok AA 5 Nomor 29, RT 9, Kelurahan Damai Baru, Kecamatan Balikpapan Selatan, Kota Balikpapan _x000D_
_x000D_
(S-5751/NB.111/2019 tgl. 26 Desember 2019)</t>
  </si>
  <si>
    <t>0542-748070</t>
  </si>
  <si>
    <t>0542-748072</t>
  </si>
  <si>
    <t>S-6503/NB.111/2015</t>
  </si>
  <si>
    <t>Komplek Ruko Bale Mulia Nomor 8, RT 009/RW 037, Desa Sendangadi, Kecamatan Mlati, Kabupaten Sleman_x000D_
_x000D_
(S-91/NB.111/2020 Tanggal 10 Januari 2020)</t>
  </si>
  <si>
    <t>Kantor Pemasaran Solo</t>
  </si>
  <si>
    <t>0271-7468505</t>
  </si>
  <si>
    <t>Komplek Centre Point, Jalan Timor Blok H21-22, Kelurahan Gang Buntu, Kecamatan Medan Timur, Kota Medan_x000D_
_x000D_
(S-81/NB.111/2020 Tanggal 10 Januari 2020)</t>
  </si>
  <si>
    <t>061-4536618</t>
  </si>
  <si>
    <t>Wahyudi Thomas</t>
  </si>
  <si>
    <t>Kantor Pemasaran Pontianak</t>
  </si>
  <si>
    <t>Jalan Teuku Umar Komp. Pontianak Mall Blok C. 25, RT 001, RW 009, Kelurahan Darat Sekip, Kecamatan Pontianak Kota, Kota Pontianak</t>
  </si>
  <si>
    <t>0852-45515077</t>
  </si>
  <si>
    <t>S-163/NB.111/2020</t>
  </si>
  <si>
    <t>Yongky</t>
  </si>
  <si>
    <t>Kantor Pemasaran Banjarmasin</t>
  </si>
  <si>
    <t>Jalan Gatot Subroto Raya Nomor 113, Kelurahan Kebun Bunga, Kecamatan Banjarmasin Timur, Kota Banjarmasin</t>
  </si>
  <si>
    <t>0857-40931222</t>
  </si>
  <si>
    <t>Listiono Hendro P.</t>
  </si>
  <si>
    <t>Listiono Hendro Prastyo</t>
  </si>
  <si>
    <t>0812-68296534</t>
  </si>
  <si>
    <t>Kantor Pemasaran Samarinda</t>
  </si>
  <si>
    <t>Jalan Untung Suropati Nomor 8, RT 18, Kelurahan Karang Asam Ulu, Kecamatan Sungai Kunjang, Kota Samarinda</t>
  </si>
  <si>
    <t>0821-57306145</t>
  </si>
  <si>
    <t>Muhammad Hendy H.</t>
  </si>
  <si>
    <t>Muhammad Hendy Hernanda</t>
  </si>
  <si>
    <t>MRT Phoenix - Denpasar</t>
  </si>
  <si>
    <t>Jalan Imam Bonjol, Pertokoan Imam Bonjol Square Blok A Nomor 42, Desa Pemecutan Kelod, Kecamatan Denpasar Barat, Kota Denpasar</t>
  </si>
  <si>
    <t>0813-32719911</t>
  </si>
  <si>
    <t>S-93/NB.111/2020</t>
  </si>
  <si>
    <t>Martinus</t>
  </si>
  <si>
    <t>Cahaya Madani – Gowa</t>
  </si>
  <si>
    <t>Endah Muthiah</t>
  </si>
  <si>
    <t>Fin Winner – Waingapu</t>
  </si>
  <si>
    <t>Jalan Umbu Remu Nomor 21, RT 015, RW 006, Kelurahan Matawai, Kecamatan Kota Waingapu, Kabupaten Sumba Timur</t>
  </si>
  <si>
    <t>Helen Susantio</t>
  </si>
  <si>
    <t>Kantor Bandung Sutami</t>
  </si>
  <si>
    <t>S-5861/NB.111/2019</t>
  </si>
  <si>
    <t>Wijayanti</t>
  </si>
  <si>
    <t>Kantor Pemasaran Sukabumi</t>
  </si>
  <si>
    <t>BCA KCU Sukabumi Lantai 2, Jalan A. Yani Nomor 33-35, RT 003/RW 002, Kelurahan Gunungparang, Kecamatan Cikole, Kota Sukabumi</t>
  </si>
  <si>
    <t>0266-6226255</t>
  </si>
  <si>
    <t>0266-6225703</t>
  </si>
  <si>
    <t>S-5815/NB.111/2019</t>
  </si>
  <si>
    <t>Haerun Nissa</t>
  </si>
  <si>
    <t>AIAFC Surabaya</t>
  </si>
  <si>
    <t>Superblok Tunjungan City, Pakuwon Tower Lantai 25 unit OT 25-01 s.d. unit OT 25-19, Jalan Embong Malang nomor 21-23, Kelurahan Kedungdoro, Kecamatan Tegalsari, Kota Surabaya</t>
  </si>
  <si>
    <t>031-99255551</t>
  </si>
  <si>
    <t>S-5881/NB.111/2019</t>
  </si>
  <si>
    <t>0813-33019292</t>
  </si>
  <si>
    <t>S-5788/NB.111/2019</t>
  </si>
  <si>
    <t>Yuyun May Lutfar</t>
  </si>
  <si>
    <t>Kantor SO Surabaya Bratang Jaya</t>
  </si>
  <si>
    <t>031-99444380</t>
  </si>
  <si>
    <t>S-90/NB.111/2020</t>
  </si>
  <si>
    <t>Oei Henry Santoso</t>
  </si>
  <si>
    <t>Solo Paragon Lifestyle Mall Lantai Lower Ground, LG-10, Jalan Yosodipuro Nomor 133, Mangkubumen, Banjarsari, Solo</t>
  </si>
  <si>
    <t>0812-25560836</t>
  </si>
  <si>
    <t>S-5754/NB.111/2019</t>
  </si>
  <si>
    <t>Arta Ardiono</t>
  </si>
  <si>
    <t>POSS Pondok Indah Mall 2</t>
  </si>
  <si>
    <t>Lantai Basement 2 nomor BS-02, Pondok Indah Mall 2, Jl. Metro Pondok Indah, Kelurahan Pondok Indah, Kecamatan Kebayoran Lama, Jakarta Selatan</t>
  </si>
  <si>
    <t>081-513532389</t>
  </si>
  <si>
    <t>Jefrin Thamrin</t>
  </si>
  <si>
    <t>POSS Denpasar</t>
  </si>
  <si>
    <t>Jl. Gatot Subroto No. 335, Desa Dangin Puri Kaja, Kecamatan Denpasar, Denpasar Utara, Kota Denpasar</t>
  </si>
  <si>
    <t>0361-9093160</t>
  </si>
  <si>
    <t>Rio Rizkhy Febryana</t>
  </si>
  <si>
    <t>021-55680290</t>
  </si>
  <si>
    <t>S-81/NB.111/2020</t>
  </si>
  <si>
    <t>Rudi</t>
  </si>
  <si>
    <t>Incredible Corporation – Lombok</t>
  </si>
  <si>
    <t>Jalan HOS Cokroaminoto nomor 89 C, Lingkungan Monjok Gena, Kelurahan Monjok, Kecamatan Selaparang, Kota Mataram</t>
  </si>
  <si>
    <t>Susanto</t>
  </si>
  <si>
    <t>Onevision 21 Agency – Bandung</t>
  </si>
  <si>
    <t>Jalan Gatot Subroto nomor 91C, RT 03, RW 05, Kelurahan Malabar, Kecamatan Lengkong, Kota Bandung</t>
  </si>
  <si>
    <t>Tommy Theodorus K.</t>
  </si>
  <si>
    <t>Tommy Theodorus Kusnadi</t>
  </si>
  <si>
    <t>Kantor Pemasaran Manado</t>
  </si>
  <si>
    <t>Kantor Pemasaran Tangerang Selatan</t>
  </si>
  <si>
    <t>Ruko Kebayoran Square Blok KQ/C.22, Jalan Boulevard Bintaro Jaya Sektor VII, Kelurahan Pondok Jaya, Kecamatan Pondok Aren, Kota Tangerang Selatan _x000D_
_x000D_
(S-202/NB.111/2020 - 20 Januari 2020)</t>
  </si>
  <si>
    <t>S-5409/NB.111/2014</t>
  </si>
  <si>
    <t>Hibzon Muntazor</t>
  </si>
  <si>
    <t>Komplek Nagoya Newton Blok O Nomor 1-2, Kelurahan Lubuk Baja, Kecamatan Lubuk Baja, Kota Batam</t>
  </si>
  <si>
    <t>0778-4809016</t>
  </si>
  <si>
    <t>0778-4808197</t>
  </si>
  <si>
    <t>S-80/NB.111/2020</t>
  </si>
  <si>
    <t>Predijantho</t>
  </si>
  <si>
    <t>Surabaya Klampis</t>
  </si>
  <si>
    <t>0812-49810011</t>
  </si>
  <si>
    <t>S-250/NB.111/2020</t>
  </si>
  <si>
    <t>Zurich Prime Dragon Star</t>
  </si>
  <si>
    <t>Jalan S. Parman Komplek Medan Bisnis Center Blok A Nomor 15, Kelurahan Petisah Tengah, Kecamatan Medan Petisah, Kota Medan</t>
  </si>
  <si>
    <t>S-83/NB.111/2020</t>
  </si>
  <si>
    <t>Sucipto Lubis</t>
  </si>
  <si>
    <t>Kantor Pemasaran Mandiri Ternate – Hasan Esa</t>
  </si>
  <si>
    <t>Jalan Hasan Esa Blok A, RT. 001, RW. 001, Kelurahan Takoma, Kecamatan Kota Ternate Tengah, Kota Ternate</t>
  </si>
  <si>
    <t>S-5786/NB.111/2019</t>
  </si>
  <si>
    <t>Sugiarto Kurniadi</t>
  </si>
  <si>
    <t>Citra Tower - Tower Utara Lantai 9_x000D_
Jalan Benyamin Suaeb Kav. 46, Kelurahan Kebon Kosong, Kecamatan Kemayoran, Kota Administrasi Jakarta Pusat 10630 _x000D_
_x000D_
(S-67/NB.111/2020 tanggal 9 Januari 2020)</t>
  </si>
  <si>
    <t>Centennial Tower Lantai 38, Jalan Gatot Subroto Kav. 24 &amp; 25, Jakarta Selatan</t>
  </si>
  <si>
    <t>Anya.Yohana@aia.com</t>
  </si>
  <si>
    <t>compliance@sequislife.com</t>
  </si>
  <si>
    <t>Jalan A.P. Pettarani Komp. Pettarani Square _x000D_
Ruko Royal 7 - Makassar</t>
  </si>
  <si>
    <t>0411-4099622</t>
  </si>
  <si>
    <t>Jalan A. Yani Km 1 No.76, Kelurahan Sungai Baru, Kecamatan Banjarmasin Tengah, Banjarmasin 70233</t>
  </si>
  <si>
    <t>Ruko Veteran Raya Jalan RC Veteran No. 2C, _x000D_
Kelurahan Bintaro, Kecamatan Pesanggrahan, _x000D_
Jakarta Selatan 12330</t>
  </si>
  <si>
    <t>Jakarta dh Jakarta Barat (Puri Mansion)</t>
  </si>
  <si>
    <t>Jalan Danau Sunter Utara, Blok B 36 A, Kav. 16-17_x000D_
Sunter Agung, Tanjung Priok, Jakarta Utara 14350</t>
  </si>
  <si>
    <t>1111-65310777</t>
  </si>
  <si>
    <t>Jalan Ir. H. Juanda Komplek Ruko Juanda Plaza B-36, Kelurahan Air Hitam, Kecamatan Samarinda Ulu, Kota Samarinda_x000D_
_x000D_
(S-226/NB.111/2020 tanggal 21 Januari 2020)</t>
  </si>
  <si>
    <t>Jalan Mayjen Sutoyo nomor 952, Kelurahan Pekunden, Kecamatan Semarang Tengah, Kota Semarang_x000D_
(Surat Pencatatan Perubahan Alamat Nomor S-525/NB.111/2020 Tanggal 5 Februari 2020)</t>
  </si>
  <si>
    <t>0721-473988</t>
  </si>
  <si>
    <t>Ruby Commercial blok TB nomor 09, Summarecon Bekasi, Jalan Boulevard Selatan, Kelurahan Marga Mulya, Kecamatan Bekasi Utara, Kota Bekasi_x000D_
(Surat Pencatatan Perubahan Alamat Nomor S-668/NB.111/2020 Tanggal 12 Februari 2020)</t>
  </si>
  <si>
    <t>021-93702411</t>
  </si>
  <si>
    <t>Jalan Pemuda nomor 35, RT. 05, RW. 08, Kelurahan Sunyaragi, Kecamatan Kesambi, Kota Cirebon_x000D_
(Surat Pencatatan Perubahan Alamat Nomor S-346/NB.111/2020 Tanggal 29 Januari 2020)</t>
  </si>
  <si>
    <t>0231-8806166</t>
  </si>
  <si>
    <t>Jalan PB. Sudirman Nomor 4, Desa Dauh Puri Klod, Kecamatan Denpasar Barat, Kota Denpasar_x000D_
_x000D_
(S-865/NB.111/2020 tanggal 26 Februari 2020)</t>
  </si>
  <si>
    <t>021-5702060</t>
  </si>
  <si>
    <t>GA Berjuta Semangat Bersama</t>
  </si>
  <si>
    <t>Ruko Grand Orchid Blok A3 nomor 1, Kelurahan Taman Baloi, Kecamatan Batam Kota, Kota Batam</t>
  </si>
  <si>
    <t>0778-4162192</t>
  </si>
  <si>
    <t>S-621/NB.111/2020</t>
  </si>
  <si>
    <t>Andri</t>
  </si>
  <si>
    <t>Kantor Perwakilan Pontianak</t>
  </si>
  <si>
    <t>Jalan HOS Cokroaminoto nomor 56 (Gedung Graha Kompas Gramedia Pontianak), RT 003, RW 007, Kelurahan Darat Sekip, Kecamatan Pontianak Kota, Kota Pontianak</t>
  </si>
  <si>
    <t>0853-86796417</t>
  </si>
  <si>
    <t>S-567/NB.111/2020</t>
  </si>
  <si>
    <t>Rudi  Siptiansyah</t>
  </si>
  <si>
    <t>GA Idream Finansial Konsultan</t>
  </si>
  <si>
    <t>Jalan Ambengan nomor 67, Kelurahan Tambaksari, Kecamatan Tambaksari, Kota Surabaya</t>
  </si>
  <si>
    <t>0817-5123466</t>
  </si>
  <si>
    <t>S-667/NB.111/2020</t>
  </si>
  <si>
    <t>Yusuf Gunawan</t>
  </si>
  <si>
    <t>Kantor Pemasaran/Perwakilan Jakarta Selatan</t>
  </si>
  <si>
    <t>Jalan Pakubuwono VI Nomor 103, RT. 11, RW. 2,  Kelurahan Gunung, Kecamatan Kebayoran Baru, Kota Administrasi Jakarta Selatan</t>
  </si>
  <si>
    <t>021-27082198</t>
  </si>
  <si>
    <t>S-864/NB.111/2020</t>
  </si>
  <si>
    <t>Herry Yanto</t>
  </si>
  <si>
    <t>Kantor Mandiri Kota Solo</t>
  </si>
  <si>
    <t>0271-661983</t>
  </si>
  <si>
    <t>S-696/NB.111/2020</t>
  </si>
  <si>
    <t>Debrina Retno Hapsar</t>
  </si>
  <si>
    <t>Debrina Retno Hapsari Wibowo</t>
  </si>
  <si>
    <t>0817-9410888</t>
  </si>
  <si>
    <t>Kantor Pemasaran/Perwakilan Balikpapan</t>
  </si>
  <si>
    <t>Jalan M.T. Haryono Komplek Balikpapan Baru AB 4 Nomor 29, Kelurahan Damai Baru, Kecamatan Balikpapan Selatan, Kota Balikpapan</t>
  </si>
  <si>
    <t>0542-7204103</t>
  </si>
  <si>
    <t>0542-7204071</t>
  </si>
  <si>
    <t>Muhammad Rizal</t>
  </si>
  <si>
    <t>Kantor Pemasaran/Perwakilan Kediri</t>
  </si>
  <si>
    <t>Jalan A. Yani Nomor 153, Kelurahan Ngadirejo, Kecamatan Kota, Kota Kediri</t>
  </si>
  <si>
    <t>0812-31454056</t>
  </si>
  <si>
    <t>Endro Wicaksono</t>
  </si>
  <si>
    <t>Kantor Pemasaran Bengkulu</t>
  </si>
  <si>
    <t>Jalan Putri Gading Cempaka, RT. 04, RW. 02, Kelurahan Penurunan, Kecamatan Ratu Samban, Kota Bengkulu</t>
  </si>
  <si>
    <t>0736-7346964</t>
  </si>
  <si>
    <t>S-669/NB.111/2020</t>
  </si>
  <si>
    <t>Liman Sagap</t>
  </si>
  <si>
    <t>Kantor Perwakilan Malang</t>
  </si>
  <si>
    <t>Graha Eddy Muljono Group (EMG) lantai 5, Jalan Raden Tumenggung Suryo nomor 32-34, RT. 2, RW. 14, Kelurahan Bunulrejo, Kecamatan Blimbing, Kota Malang</t>
  </si>
  <si>
    <t>0341-480052</t>
  </si>
  <si>
    <t>S-863/NB.111/2020</t>
  </si>
  <si>
    <t>Nugroho Budi Wicakso</t>
  </si>
  <si>
    <t>Nugroho Budi Wicaksono</t>
  </si>
  <si>
    <t>0822-34479385</t>
  </si>
  <si>
    <t>PT BRI Asuransi Indonesia</t>
  </si>
  <si>
    <t>Jl. Jend. Sudirman Blok E No. 8</t>
  </si>
  <si>
    <t>S-106/MK.13/1990</t>
  </si>
  <si>
    <t>Jalan Bandar Olo No. 45. Padang</t>
  </si>
  <si>
    <t>KEP-1421/MD/1980</t>
  </si>
  <si>
    <t>KEP-280/DJM/III.4/6/1976</t>
  </si>
  <si>
    <t>Jalan Stasiun Timur no 16</t>
  </si>
  <si>
    <t>KEP-406/DJM/III.4/9/1975</t>
  </si>
  <si>
    <t>Jalan Brigjen Slamet Riyadi No. 266, Solo</t>
  </si>
  <si>
    <t>KEP-7173/MD/1986</t>
  </si>
  <si>
    <t>Simpang Tiga Bukit Nagoya, Pulau Batam</t>
  </si>
  <si>
    <t>KEP-5114/MD/1987</t>
  </si>
  <si>
    <t>KEP-097/DJM/III.4/3/1976</t>
  </si>
  <si>
    <t>Jalan Pandang Raya No. 20 B, Kelurahan Paropo, Kecamatan Panakukang, Makassar 90233_x000D_
_x000D_
(S-1206/NB.111/2020 tanggal 19 Maret 2020)</t>
  </si>
  <si>
    <t>0411-4099505</t>
  </si>
  <si>
    <t>S-5286/NB.111/2015</t>
  </si>
  <si>
    <t>Jalan G. Obos Km.3 Nomor 56, RT 06/RW 11, Kelurahan Menteng, Kecamatan Jekan Raya, Kota Palangka Raya_x000D_
_x000D_
(S-885/NB.111/2020 Tanggal 28 Februari 2020)</t>
  </si>
  <si>
    <t>Hasan Ashari D.</t>
  </si>
  <si>
    <t>Hendro Fuad Laily</t>
  </si>
  <si>
    <t>Jalan Cemara, Komplek Grand Cemara, nomor 88 AX-AY, Desa Sampali, Kecamatan Percut Sei Tuan, Kabupaten Deli Serdang</t>
  </si>
  <si>
    <t>0812-65070008</t>
  </si>
  <si>
    <t>S-1121/NB.111/2020</t>
  </si>
  <si>
    <t>Jamin</t>
  </si>
  <si>
    <t>Kantor Pemasaran Mandiri - Triniti</t>
  </si>
  <si>
    <t>Ruko Beryl 3 nomor 43, Gading Serpong, Kelurahan Pakulonan Barat, Kecamatan Kelapa Dua, Kabupaten Tangerang</t>
  </si>
  <si>
    <t>S-2434/NB.11/2016</t>
  </si>
  <si>
    <t>Junaidy Suroso</t>
  </si>
  <si>
    <t>Kantor Pemasaran Jayapura</t>
  </si>
  <si>
    <t>Jalan Raya Entrop, Kelurahan Entrop, Distrik Jayapura Selatan, Kota Jayapura</t>
  </si>
  <si>
    <t>S-952/NB.111/2020</t>
  </si>
  <si>
    <t>Sudarmanto</t>
  </si>
  <si>
    <t>Farunya Tjandra Sari</t>
  </si>
  <si>
    <t>Oki Nurhayati</t>
  </si>
  <si>
    <t>021-29039024</t>
  </si>
  <si>
    <t>Musdalifah Turyati</t>
  </si>
  <si>
    <t>Kantor di Luar Kantor Pusat Padang</t>
  </si>
  <si>
    <t>Jalan Kis Mangunsarkoro Nomor 3, RT 001/RW 003, Kelurahan Jati Baru, Kecamatan Padang Timur, Kota Padang</t>
  </si>
  <si>
    <t>0751-8957288</t>
  </si>
  <si>
    <t>S-1203/NB.111/2020</t>
  </si>
  <si>
    <t>Yudhy Aidillha</t>
  </si>
  <si>
    <t>0811-946165</t>
  </si>
  <si>
    <t>Hotel Inna Bali Herritage, Jalan Veteran nomor 3, Dusun Lelangon, Kelurahan Dauh Puri Kaja, Kecamatan Denpasar Utara, Kota Denpasar _x000D_
(Surat Pencatatan Perubahan Alamat nomor S-1123/NB.111/2020 Tanggal 17 Maret 2020)</t>
  </si>
  <si>
    <t>0361-4782487</t>
  </si>
  <si>
    <t>Kantor Pemasaran Indolife Mutiara 7</t>
  </si>
  <si>
    <t>Plaza Mutiara Lantai 12 Suite 1202 Room 6, Jalan Dr. Ide Anak Agung Gde Agung Kav. E.1.2 nomor 1 dan 2, RT 007, RW 02, Kawasan Mega Kuningan, Kota Administrasi Jakarta Selatan</t>
  </si>
  <si>
    <t>S-1181/NB.111/2020</t>
  </si>
  <si>
    <t>Kantor Pemasaran Indolife Mutiara 8</t>
  </si>
  <si>
    <t>021-50597777</t>
  </si>
  <si>
    <t>021-39716789</t>
  </si>
  <si>
    <t>Wisma 46 Kota BNI Lantai 33_x000D_
Jalan Jend Sudirman Kav. 1, Karet Tengsin_x000D_
Tanahabang, Jakarta Pusat 10220_x000D_
Telepon : (021) 570 2060; 574 6789 (Hunting)_x000D_
Fax : (021) 572 7589</t>
  </si>
  <si>
    <t>3/KDK.05/2020</t>
  </si>
  <si>
    <t>PT Asuransi Candi Utama</t>
  </si>
  <si>
    <t>pelaporan@candiutama.co.id</t>
  </si>
  <si>
    <t>PT Asuransi Sahabat Artha Proteksi</t>
  </si>
  <si>
    <t>Jalan G. Latimojong Komp. Pelita Marga Mas B13, Kelurahan Gaddong, Kecamatan Bontoala, Kota Makassar 90157</t>
  </si>
  <si>
    <t>0411-89407179</t>
  </si>
  <si>
    <t>KEP-122/KM.17/1996</t>
  </si>
  <si>
    <t>061-4152657</t>
  </si>
  <si>
    <t>Ferry Syahputra</t>
  </si>
  <si>
    <t>PT Asuransi ASEI Indonesia - KC Bekasi</t>
  </si>
  <si>
    <t>PT Asuransi ASEI Indonesia - KC Jakarta</t>
  </si>
  <si>
    <t>Gedung SMMF Lantai 4, Jalan Pejanggik nomor 22, Kelurahan Mataram Barat, Kecamatan Selaparang, Kota Mataram_x000D_
(Surat Pencatatan Perubahan Alamat Nomor S-1653/NB.111/2020 Tanggal 23 April 2020)</t>
  </si>
  <si>
    <t>0370-7853802</t>
  </si>
  <si>
    <t>Jalan A.M. Sangaji Nomor 63 C, Kelurahan Karangwaru, Kecamatan Tegalrejo, Kota Yogyakarta_x000D_
_x000D_
(S-1204/NB.111/2020 Tanggal 20 Maret 2020)</t>
  </si>
  <si>
    <t>0274-562250</t>
  </si>
  <si>
    <t>Jalan Gatot Subroto Barat nomor 380 blok D, Denpasar Barat, Kota Denpasar_x000D_
(Surat Pencatatan Perubahan Alamat Nomor S-6129/NB.111/2018 tgl 17 Desember 2018 dan Terakhir Nomor S-1356/NB.111/2020 tgl 1 April 2020)</t>
  </si>
  <si>
    <t>0361-4715186</t>
  </si>
  <si>
    <t>Jalan Kapten A. Rivai RT 18, Kelurahan Sungai Pangeran, Kecamatan Ilir Timur 1, Kota Palembang_x000D_
_x000D_
(S-1636/NB.111/2020 tanggal 22 April 2020)</t>
  </si>
  <si>
    <t>S-272/NB.11/2014</t>
  </si>
  <si>
    <t>Kaidir Karsumin</t>
  </si>
  <si>
    <t>Nama Kantor	:	Kantor Pemasaran Padang</t>
  </si>
  <si>
    <t>Jalan Gajah Mada nomor 1A, RT 01, RW 02, Kelurahan Kampung Olo, Kecamatan Nanggalo, Kota Padang</t>
  </si>
  <si>
    <t>0852-65657073</t>
  </si>
  <si>
    <t>S-1316/NB.111/2020</t>
  </si>
  <si>
    <t>Masdi Taufik</t>
  </si>
  <si>
    <t>Kantor Perwakilan ACA Magelang</t>
  </si>
  <si>
    <t>Ruko Valencia Blok A–15A, Dusun Prajenan, Desa Mertoyudan, Kecamatan Mertoyudan, Kabupaten Magelang</t>
  </si>
  <si>
    <t>0293-3265535</t>
  </si>
  <si>
    <t>0293-326777</t>
  </si>
  <si>
    <t>S-1675/NB.111/2020</t>
  </si>
  <si>
    <t>Benyamin Setya</t>
  </si>
  <si>
    <t>Benyamin Setya Warnindra</t>
  </si>
  <si>
    <t>GA Sinergi Sejuta Impian</t>
  </si>
  <si>
    <t>Citraland Gamma City, Jalan Boulevard Raya R-8 nomor 23, Desa Medan Estate, Kecamatan Percut Sei Tuan, Kabupaten Deli Serdang</t>
  </si>
  <si>
    <t>061-73382880</t>
  </si>
  <si>
    <t>S-1452/NB.111/2020</t>
  </si>
  <si>
    <t>Andy Arifin</t>
  </si>
  <si>
    <t>GA Zurich Golden</t>
  </si>
  <si>
    <t>Jalan Arteri Supadio nomor 2, RT 001, RW 001, Desa Sungai Raya Dalam, Kecamatan Sungai Raya, Kabupaten Kubu Raya</t>
  </si>
  <si>
    <t>S-1451/NB.111/2020</t>
  </si>
  <si>
    <t>Ari Wahyudi</t>
  </si>
  <si>
    <t>Jalan H. Yunus Sanis, RT 04, Kelurahan Handil Jaya, Kecamatan Jelutung, Kota Jambi_x000D_
(Surat Pencatatan Perubahan Alamat Nomor S-1474/NB.111/2020 Tanggal 9 April 2020)</t>
  </si>
  <si>
    <t>Kantor Di Luar Kantor Pusat Surabaya</t>
  </si>
  <si>
    <t>Rukan Darmo Square Blok B-01, Jalan Raya Darmo 54-56, Kelurahan Dr. Soetomo, Kecamatan Tegalsari, Kota Surabaya</t>
  </si>
  <si>
    <t>031-99531625</t>
  </si>
  <si>
    <t>S-1082/NB.111/2020</t>
  </si>
  <si>
    <t>Eric Agustinus Y.</t>
  </si>
  <si>
    <t>Eric Agustinus Yapmono</t>
  </si>
  <si>
    <t>Kantor Perwakilan Karawang</t>
  </si>
  <si>
    <t>Perum Grand Taruma, Ruko Dharmawangsa 1, Blok C nomor 08 CM, Desa Sukamakmur, Kecamatan Telukjambe Timur, Kabupaten Karawang</t>
  </si>
  <si>
    <t>0812-21544580</t>
  </si>
  <si>
    <t>S-1084/NB.111/2020</t>
  </si>
  <si>
    <t>Iyan Ruhyandi</t>
  </si>
  <si>
    <t>Kantor Denpasar</t>
  </si>
  <si>
    <t>S-1236/NB.111/2020</t>
  </si>
  <si>
    <t>A.A. Ketut Ali Parwa</t>
  </si>
  <si>
    <t>A.A. Ketut Ali Parwata</t>
  </si>
  <si>
    <t>Kantor Di Luar Kantor Pusat Manado</t>
  </si>
  <si>
    <t>Gedung Bank Sinarmas Lantai 5, Jalan Sam Ratulangi Nomor 18, Lingkungan VI, Kelurahan Wenang Utara, Kecamatan Wenang, Kota Manado</t>
  </si>
  <si>
    <t>0431-844030</t>
  </si>
  <si>
    <t>S-1224/NB.111/2020</t>
  </si>
  <si>
    <t>Mario Vitores</t>
  </si>
  <si>
    <t>Grand Mall Ruko Blok B Nomor 62, Jalan Sudirman Raya</t>
  </si>
  <si>
    <t>021-8849953</t>
  </si>
  <si>
    <t>Kantor Perwakilan ACA Gorontalo</t>
  </si>
  <si>
    <t>Jalan Poigar, Kelurahan Molosipat U, Kecamatan Sipatana, Kota Gorontalo</t>
  </si>
  <si>
    <t>0813-42448780</t>
  </si>
  <si>
    <t>S-1674/NB.111/2020</t>
  </si>
  <si>
    <t>Ronald Indara</t>
  </si>
  <si>
    <t>0812-42825757</t>
  </si>
  <si>
    <t>Kantor Pemasaran Mandiri Magelang</t>
  </si>
  <si>
    <t>Dusun Japunan, RT 01, RW 03, Desa Danurejo, Kecamatan Mertoyudan, Kabupaten Magelang</t>
  </si>
  <si>
    <t>0293-3193571</t>
  </si>
  <si>
    <t>S-1453/NB.111/2020</t>
  </si>
  <si>
    <t>Raden Hermawan S.</t>
  </si>
  <si>
    <t>Raden Hermawan Setyowibowo</t>
  </si>
  <si>
    <t>0811-3789123</t>
  </si>
  <si>
    <t>Kantor Pemasaran Mandiri Surabaya Metropolitan</t>
  </si>
  <si>
    <t>Perkantoran Darmo Square Blok R-5, Jalan Raya Darmo Nomor 54-56, RT 003/RW 010, Kelurahan Dr. Soetomo, Kecamatan Tegalsari, Kota Surabaya</t>
  </si>
  <si>
    <t>031-5636198</t>
  </si>
  <si>
    <t>S-1465/NB.111/2020</t>
  </si>
  <si>
    <t>024-76434053</t>
  </si>
  <si>
    <t>Jalan TUmenggung Suryo No. 131 C, Kelurahan Purwantoro, Kecamatan Blimbing, Kota Malang</t>
  </si>
  <si>
    <t>0341-4379244</t>
  </si>
  <si>
    <t>KC MCC dh Imperium</t>
  </si>
  <si>
    <t>Gedung Millenium Centennial Center Lantai 52, Jalan Jenderal Sudirman Kav 25, Jakarta 12920</t>
  </si>
  <si>
    <t>021-39731234</t>
  </si>
  <si>
    <t>S-8805.BL.2010</t>
  </si>
  <si>
    <t>S-1672/NB.111/2015</t>
  </si>
  <si>
    <t>Jalan Tuparev Ruko Soho Patrapark Patrajasa Blok A nomor 3, RT 001, RW 003, Desa Kedawung, Kecamatan Kedawung, Kabupaten Cirebon _x000D_
(Surat pencatatan perubahan alamat nomor S-1933/NB.111/2020 tanggal 26 Mei 2020)</t>
  </si>
  <si>
    <t>Jalan Fachrudin Nomor 18, Kelurahan Kampung Bali, Kecamatan Tanah Abang, Kota Administrasi Jakarta Pusat_x000D_
_x000D_
(S-1901/NB.111/2020 tanggal 20 Mei 2020)</t>
  </si>
  <si>
    <t>Kantor di Luar Kantor Pusat Jambi</t>
  </si>
  <si>
    <t>Jalan Jenderal Sudirman Komplek Ruko Transmart Blok A Nomor 20, RT 32, Kelurahan Tambak Sari, Kecamatan Jambi Selatan, Kota Jambi</t>
  </si>
  <si>
    <t>0813-99638763</t>
  </si>
  <si>
    <t>S-1746/NB.111/2020</t>
  </si>
  <si>
    <t>Kantor Bandung</t>
  </si>
  <si>
    <t>Jalan Lembong nomor 32, RT 03, RW 06, Kelurahan Braga, Kecamatan Sumur Bandung, Kota Bandung</t>
  </si>
  <si>
    <t>022-42823300</t>
  </si>
  <si>
    <t>S-2007/NB.111/2020</t>
  </si>
  <si>
    <t>William Efen Wintama</t>
  </si>
  <si>
    <t>GA Langkah Kemenangan</t>
  </si>
  <si>
    <t>Sampoerna Strategic Square, North Tower, Lantai 14, Jalan Jendral Sudirman Kav. 45-46, Jakarta 12930</t>
  </si>
  <si>
    <t>Ivan Maleakhi</t>
  </si>
  <si>
    <t>Kantor Medan</t>
  </si>
  <si>
    <t>Mahendra Zain</t>
  </si>
  <si>
    <t>Jalan Laksamana Bintan, Komp. Tanjung Trisakti Blok A nomor 8, Kelurahan Sungai Panas, Kecamatan Batam Kota, Kota Batam</t>
  </si>
  <si>
    <t>0778-453888</t>
  </si>
  <si>
    <t>S-1914/NB.111/2020</t>
  </si>
  <si>
    <t>Amran Saputra Lubis</t>
  </si>
  <si>
    <t xml:space="preserve">Amran Saputra Lubis  </t>
  </si>
  <si>
    <t>Fitri Nurafni Zakia</t>
  </si>
  <si>
    <t>Kantor Pemasaran Timika</t>
  </si>
  <si>
    <t>Jalan Budi Utomo Baru, Kelurahan Kamoro Jaya, Kecamatan Mimika Baru, Kabupaten Mimika</t>
  </si>
  <si>
    <t>0821-40147575</t>
  </si>
  <si>
    <t>S-1887/NB.111/2020</t>
  </si>
  <si>
    <t>Lusty Agsar Losak</t>
  </si>
  <si>
    <t>Yuliana Djunaidi</t>
  </si>
  <si>
    <t>Kantor di Luar Kantor Pusat di Jakarta Pusat</t>
  </si>
  <si>
    <t>Gedung Hermina Tower Kemayoran, Jalan HBR Motik Blok B-10 Kav. 4, Kelurahan Gunung Sahari Selatan, Kecamatan Kemayoran, Kota Administrasi Jakarta Pusat</t>
  </si>
  <si>
    <t>021-39713131</t>
  </si>
  <si>
    <t>S-1884/NB.111/2020</t>
  </si>
  <si>
    <t>Benny Situmorang</t>
  </si>
  <si>
    <t>Kantor Pemasaran Bandar Lampung</t>
  </si>
  <si>
    <t>5630-5630550</t>
  </si>
  <si>
    <t>Marketing Office Sharia (MOS) Langsa</t>
  </si>
  <si>
    <t>0641-426401</t>
  </si>
  <si>
    <t>Elly Mawar Lisa</t>
  </si>
  <si>
    <t>0811-6160069</t>
  </si>
  <si>
    <t>Kantor di Luar Kantor Pusat Palu</t>
  </si>
  <si>
    <t>Jalan Towua Lrg Sintuwu II, Kelurahan Tatura Selatan, Kecamatan Palu Selatan, Kota Palu</t>
  </si>
  <si>
    <t>0813-56400808</t>
  </si>
  <si>
    <t>S-1804/NB.111/2020</t>
  </si>
  <si>
    <t>Okry Putranto</t>
  </si>
  <si>
    <t>Kantor Pemasaran Bali</t>
  </si>
  <si>
    <t>Jalan Made Sabara II nomor 7, Kelurahan Korumba, Kecamatan Mandonga, Kota Kendari_x000D_
_x000D_
(Surat Pencatatan Perubahan Alamat Nomor S-1721/NB.111/2020 Tanggal 1 Mei 2020)</t>
  </si>
  <si>
    <t>0401-3927780</t>
  </si>
  <si>
    <t>Menara Citicon, Lantai 8 Unit C-F, Jalan Letjend S. Parman Kav. 72, Slipi, Palmerah</t>
  </si>
  <si>
    <t>corsec@aswata.co.id</t>
  </si>
  <si>
    <t>Ruko Sun City Square Jl. Mayor Hasibuan Blok A No. 10_x000D_
_x000D_
(S-2429/NB.111/2020 tanggal 10 Juli 2020)</t>
  </si>
  <si>
    <t>Komplek Citraland, Ruko I-Walk No. 3, Jalan A. Yani_x000D_
Km.7,8_x000D_
Kelurahan Manarap Lama, Kecamatan Kertak Hanyar,_x000D_
Kabupaten Banjar, Kalimantan Selatan 70654</t>
  </si>
  <si>
    <t>0511-6742555</t>
  </si>
  <si>
    <t>Ruko Mataram Plaza B 10_x000D_
Jalan MT Haryono 427-429, Semarang_x000D_
Telp : 024-3587501, 024-3587502</t>
  </si>
  <si>
    <t>PT Asuransi Perisai Listrik Nasional</t>
  </si>
  <si>
    <t>Jln. Wijaya Kusuma XII No. 15, Kelurahan Air Putih, _x000D_
Kec. Samarinda Ulu, Samarinda, Kalimantan Timur</t>
  </si>
  <si>
    <t>Jalan Tukad Gangga No. 2C, Kelurahan Dangin Puri Klod,_x000D_
Kecamatan Denpasar Timur, Denpasar, Bali 80234</t>
  </si>
  <si>
    <t>Jalan Dr. Moh. Hasan, Gampong Batoh, Kecamatan Lueng Bata, Kota Banda Aceh 23245_x000D_
_x000D_
(S-2110/NB.111/2020 tanggal 12 Juni 2020)</t>
  </si>
  <si>
    <t>0651-7319000</t>
  </si>
  <si>
    <t>0651-7319005</t>
  </si>
  <si>
    <t>KC Jakarta Pusat</t>
  </si>
  <si>
    <t>Ruko Cempaka Mas Blok B. 17 Jl. Letjen. Soeprapto,_x000D_
Kelurahan Sumur Batu, Kecamatan Kemayoran, Jakarta_x000D_
Pusat</t>
  </si>
  <si>
    <t>S-2333/NB.111/2020</t>
  </si>
  <si>
    <t>Sdr. Agus Fahmi Fazriansyah</t>
  </si>
  <si>
    <t>KC Makassar</t>
  </si>
  <si>
    <t>Jalan Urip Sumohardjo No. 266, Kelurahan Karampuang,_x000D_
Kecamatan Panakkukang, Kota Makassar, Sulawesi Selatan</t>
  </si>
  <si>
    <t>0411-443491</t>
  </si>
  <si>
    <t>0411-443509</t>
  </si>
  <si>
    <t>S-2216/NB.111/2020</t>
  </si>
  <si>
    <t>Sdr. Burhanuddin</t>
  </si>
  <si>
    <t>Sdr. Burhanuddin Pattawari, SH</t>
  </si>
  <si>
    <t>PT Panin Dai-ichi Life SO Semarang</t>
  </si>
  <si>
    <t>Jalan Gajahmada nomor 25-A, RT 06, RW II, Kelurahan Kembangsari,  Kecamatan Semarang Tengah, Kota Semarang _x000D_
_x000D_
(Surat pencatatan perubahan alamat nomor S-2037/NB.111/2020 tanggal 5 Juni 2020)</t>
  </si>
  <si>
    <t>024-86404506</t>
  </si>
  <si>
    <t>PT Panin Dai-ichi Life SO Surabaya</t>
  </si>
  <si>
    <t>PT Panin Dai-ichi Life SO Purwokerto</t>
  </si>
  <si>
    <t>Jalan DI Panjaitan, RT 007, RW 001, Kelurahan Purwokerto Kulon, Kecamatan Purwokerto Selatan, Kabupaten Banyumas _x000D_
_x000D_
(Surat pencatatan perubahan alamat nomor S-2037/NB.111/2020 tanggal 5 Juni 2020)</t>
  </si>
  <si>
    <t>0281-642664</t>
  </si>
  <si>
    <t>PT Panin Dai-ichi Life SO Yogyakarta</t>
  </si>
  <si>
    <t>Jalan Colombo nomor 6B, Desa Caturtunggal, Kecamatan Depok, Kabupaten Sleman_x000D_
_x000D_
(Surat pencatatan perubahan alamat nomor S-2037/NB.111/2020 tanggal 5 Juni 2020)</t>
  </si>
  <si>
    <t>0274-553330</t>
  </si>
  <si>
    <t>PT FWD Insurance Indonesia</t>
  </si>
  <si>
    <t>Jalan Pangeran Subekti nomor 37/239, RT 09, RW 03, Kelurahan Dua Puluh Enam Ilir, Kecamatan Bukit Kecil, Kota Palembang_x000D_
_x000D_
(Surat Pencatatan Perubahan Alamat Nomor S-2055/NB.111/2020 tanggal 8 Juni 2020)</t>
  </si>
  <si>
    <t>Ruko Sentra Niaga Kalimalang Blok A2 nomor 11, Jalan Jend. A._x000D_
Yani, RT 009, RW 012, Kelurahan Kayuringin Jaya, Kecamatan_x000D_
Bekasi Selatan, Kota Bekasi_x000D_
(Surat pencatatan perubahan alamat nomor S-2340/NB.111/2020 tanggal 2 Juli 2020)</t>
  </si>
  <si>
    <t>021-89491646</t>
  </si>
  <si>
    <t>Jalan Basuki Rahmat Nomor 2069 A, RT 32/RW 09, Kelurahan Dua-Puluh Ilir II, Kecamatan Kemuning, Kota Palembang_x000D_
(Surat Pencatatan Perubahan Alamat Nomor S-2419/NB.111/2020 Tanggal 10 Juli 2020)</t>
  </si>
  <si>
    <t>0711-373467</t>
  </si>
  <si>
    <t>0761-44644</t>
  </si>
  <si>
    <t>154.BL.DIR-01.0712</t>
  </si>
  <si>
    <t>Jalan Inspektur Marzuki nomor 40, RT 01, RW 01, Kelurahan Siringagung, Kecamatan Ilir Barat Satu, Kota Palembang_x000D_
_x000D_
(Surat Pencatatan Perubahan Alamat Nomor S-2076/NB.111/2020 Tanggal 9 Juni 2020)</t>
  </si>
  <si>
    <t>0711-5611589</t>
  </si>
  <si>
    <t>Hotel Neo, Lantai Dasar, Jalan Gajah Mada nomor 177, Pontianak</t>
  </si>
  <si>
    <t>0812-84190088</t>
  </si>
  <si>
    <t>S-2111/NB.111/2020</t>
  </si>
  <si>
    <t>Robby Pranata</t>
  </si>
  <si>
    <t>Kantor Jakarta S Parman</t>
  </si>
  <si>
    <t>Neo Soho Podomoro City Lantai 16, Suite 16-03, Jalan Letjen S Parman Kav. 28, Kelurahan Tanjung Duren, Kecamatan Grogol Petamburan, Jakarta Barat</t>
  </si>
  <si>
    <t>021-50636999</t>
  </si>
  <si>
    <t>S-2070/NB.111/2020</t>
  </si>
  <si>
    <t>Ruko Syahrani Center, Jalan AW. Syahrani, RT 14, Kelurahan Gunung Kelua, Kecamatan Samarinda Ulu, Kota Samarinda</t>
  </si>
  <si>
    <t>0812-94439394</t>
  </si>
  <si>
    <t>S-2176/NB.111/2020</t>
  </si>
  <si>
    <t>S-2309/NB.111/2020</t>
  </si>
  <si>
    <t>Surabaya Pakuwon Center</t>
  </si>
  <si>
    <t>Pakuwon Center, Superblok Tunjungan City Lantai 20 nomor 02, Jalan Embong Malang nomor 1, 3, 5, Kelurahan Kedungdoro, Kecamatan Tegalsari, Kota Surabaya</t>
  </si>
  <si>
    <t>0812-6201630</t>
  </si>
  <si>
    <t>Darwin</t>
  </si>
  <si>
    <t>0822-44428540</t>
  </si>
  <si>
    <t>Malang Kaliurang Barat</t>
  </si>
  <si>
    <t>Jalan Kaliurang Barat II nomor 1463, RT 04, RW 04, Kelurahan Samaan, Kecamatan Klojen, Kota Malang</t>
  </si>
  <si>
    <t>0813-57914314</t>
  </si>
  <si>
    <t>Danang Kusigit Arto</t>
  </si>
  <si>
    <t>Gedung Setiajaya, Jalan Raya Pajajaran nomor 23, RT 004, RW 011, Kelurahan Baranangsiang, Kecamatan Bogor Timur, Kota Bogor</t>
  </si>
  <si>
    <t>0817-409335</t>
  </si>
  <si>
    <t>S-2432/NB.111/2020</t>
  </si>
  <si>
    <t>Kantor Surabaya (Pengalihan Dari Kantor Jombang)</t>
  </si>
  <si>
    <t>Jalan Wonoagung nomor 21, Kelurahan Sawunggaling, Kecamatan Wonokromo, Kota Surabaya_x000D_
(Surat Pencatatan Perubahan Alamat Nomor S-2113/NB.111/2020 tanggal 13 Juni 2020)</t>
  </si>
  <si>
    <t>0857-35591999</t>
  </si>
  <si>
    <t>PT Asuransi Adira Dinamika, Tbk KP Tomang</t>
  </si>
  <si>
    <t>Jalan Tomang Raya nomor 12 B, Kelurahan Jatipulo, Kecamatan Palmerah, Jakarta Barat</t>
  </si>
  <si>
    <t>S-2285/NB.111/2020</t>
  </si>
  <si>
    <t>Darry Avianto</t>
  </si>
  <si>
    <t>Kantor Cabang Utama Jakarta Pusat</t>
  </si>
  <si>
    <t>Gedung Graha Berdikari, Lantai 3, Jalan Medan Merdeka Barat Nomor 1, RT 02/RW 03, Kelurahan Gambir, Kecamatan Gambir, Kota Administrasi Jakarta Pusat</t>
  </si>
  <si>
    <t>021-3340586</t>
  </si>
  <si>
    <t>S-2283/NB.111/2020</t>
  </si>
  <si>
    <t>Charles Sianturi</t>
  </si>
  <si>
    <t xml:space="preserve">Charles Sianturi </t>
  </si>
  <si>
    <t>Tan Siang Surya</t>
  </si>
  <si>
    <t>Kediri Suropati</t>
  </si>
  <si>
    <t>Jalan Untung Suropati nomor 19 B, RT 02, RW 01, Kelurahan Pakelan, Kecamatan Kota, Kota Kediri</t>
  </si>
  <si>
    <t>0812-3431181</t>
  </si>
  <si>
    <t>RR. Silviana S.</t>
  </si>
  <si>
    <t>RR. Silviana Sridayanti</t>
  </si>
  <si>
    <t>0857-45553357</t>
  </si>
  <si>
    <t>Ruko Grand Mahakam Blok C-04, Jalan Siradj Salman RT 29, Kelurahan Teluk Lerong Ilir, Kecamatan Samarinda Ulu, Kota Samarinda _x000D_
(Surat Pencatatan Perubahan Alamat Nomor S-2171/NB.111/2020 Tanggal 18 Juni 2020)</t>
  </si>
  <si>
    <t>www.victorialife.co.id</t>
  </si>
  <si>
    <t>Gedung Simas Insurtech, Lantai 5,_x000D_
Jalan KH. Fachrudin Nomor 19,_x000D_
Kampung Bali, Tanah Abang, Jakarta Pusat 10250_x000D_
No. Telepon: (021) 2918 9999</t>
  </si>
  <si>
    <t>KC Kelapa Gading</t>
  </si>
  <si>
    <t>Komplek Kirana Boutique Blok E3 No. 9, Kelapa Gading,_x000D_
Jakarta Utara</t>
  </si>
  <si>
    <t>S-2594/NB.111/2020</t>
  </si>
  <si>
    <t>Sdr. Yohannes Soemantri</t>
  </si>
  <si>
    <t>Kantor Pemasaran/Perwakilan Denpasar</t>
  </si>
  <si>
    <t>Quest San Denpasar Hotel Lantai 2 Nomor 1, Jalan Mahendradata Nomor 93, Dusun Batubolong, Desa Padangsambian Klod, Kecamatan Denpasar Barat, Kota Denpasar_x000D_
_x000D_
(Surat pencatatan perubahan alamat nomor S-2707/NB.111/2020 tanggal 29 Juli 2020)</t>
  </si>
  <si>
    <t>Jakarta Soepomo 45</t>
  </si>
  <si>
    <t>Plaza Sua Lantai 4, Jalan Prof. Dr. Soepomo Nomor 27, RT 002, RW 003, Kelurahan Tebet Barat, Kecamatan Tebet, Kota Administrasi Jakarta Selatan_x000D_
(Surat pencatatan perubahan alamat nomor S-2706/NB.111/2020 tanggal 29 Juli 2020)</t>
  </si>
  <si>
    <t>0857-74332201</t>
  </si>
  <si>
    <t>KPM Sub Branch MKS Star Sorong</t>
  </si>
  <si>
    <t>Jalan Basuki Rahmat KM.7, Kelurahan Remu Selatan, Distrik Sorong Manoi, Kota Sorong</t>
  </si>
  <si>
    <t>0811-448838</t>
  </si>
  <si>
    <t>S-2477/NB.111/2020</t>
  </si>
  <si>
    <t>Vanni Liyadhi</t>
  </si>
  <si>
    <t>Kantor Pemasaran Tangerang</t>
  </si>
  <si>
    <t>Ruko Thematik Blok R. 05, Paramount Gading Serpong, Desa Curugsangereng, Kecamatan Kelapa Dua, Kabupaten Tangerang</t>
  </si>
  <si>
    <t>0812-94641341</t>
  </si>
  <si>
    <t>S-2513/NB.111/2020</t>
  </si>
  <si>
    <t>GA Zurich Golden Bekasi 01</t>
  </si>
  <si>
    <t>Ruko La Monte Blok ER2 nomor 18, Jalan Boulevard Grand Wisata, Mustika Jaya, Kota Bekasi</t>
  </si>
  <si>
    <t>S-2487/NB.111/2020</t>
  </si>
  <si>
    <t>Cica Wahyuningsih</t>
  </si>
  <si>
    <t xml:space="preserve">Cica Wahyuningsih </t>
  </si>
  <si>
    <t>GA Zurich Golden Yasa Utama</t>
  </si>
  <si>
    <t>Perumahan Citra Grand City Blok E 05 nomor 07, RT 102, RW 20, Kelurahan Talang Kelapa, Kecamatan Alang-Alang Lebar, Kota Palembang</t>
  </si>
  <si>
    <t>S-2482/NB.111/2020</t>
  </si>
  <si>
    <t>Yohanes Arifin</t>
  </si>
  <si>
    <t>Yohanes Arifin Budiman</t>
  </si>
  <si>
    <t>Gedung Genius Idea Coworking &amp; Office Space, Jalan Magelang Nomor 32-34, Kelurahan Cokrodiningratan, Kecamatan Jetis, Kota Yogyakarta</t>
  </si>
  <si>
    <t>0274-517585</t>
  </si>
  <si>
    <t>S-2478/NB.111/2020</t>
  </si>
  <si>
    <t>Muhammad Ardias F.</t>
  </si>
  <si>
    <t>Muhammad Ardias Fuady</t>
  </si>
  <si>
    <t>S-2773/NB.111/2020</t>
  </si>
  <si>
    <t>Indolife Restu Mulia Kencana</t>
  </si>
  <si>
    <t>Wisma RMK Lantai Lobby, Jalan Puri Kencana Blok M4 nomor 1, Kembangan Selatan, Kota Administrasi Jakarta Barat</t>
  </si>
  <si>
    <t>Trihariah Hastuty</t>
  </si>
  <si>
    <t>Indolife Cempaka Putih 2</t>
  </si>
  <si>
    <t>d’Arcici Hotel Al Hijra Cempaka Putih, Jalan Let. Jend. Suprapto nomor 62, RT 08, RW 03, Kelurahan Cempaka Putih Barat, Kecamatan Cempaka Putih, Kota Administrasi Jakarta Pusat</t>
  </si>
  <si>
    <t>Indolife Mutiara 2</t>
  </si>
  <si>
    <t>Plaza Mutiara Lantai 12, Suite 1202, Room 6, Jalan Dr. Ide Anak Agung Gde Agung (dahulu Jalan Lingkar Mega Kuningan) Kav. E.1.2 nomor 1 dan 2, Kawasan Mega Kuningan, Kuningan Timur, Kota Administrasi Jakarta Selatan</t>
  </si>
  <si>
    <t>Elmina Pakpahan</t>
  </si>
  <si>
    <t>Indolife Mutiara 4</t>
  </si>
  <si>
    <t>Plaza Mutiara Lantai 12, Suite 1202, Room 1, Jalan Dr. Ide Anak Agung Gde Agung (dahulu Jalan Lingkar Mega Kuningan) Kav. E.1.2 nomor 1 dan 2, Kawasan Mega Kuningan, Kuningan Timur, Kota Administrasi Jakarta Selatan</t>
  </si>
  <si>
    <t>Sondang Rimbun</t>
  </si>
  <si>
    <t>Indolife Mutiara 5</t>
  </si>
  <si>
    <t>Plaza Mutiara Lantai 12, Suite 1202, Room 2, Jalan Dr. Ide Anak Agung Gde Agung (dahulu Jalan Lingkar Mega Kuningan) Kav. E.1.2 nomor 1 dan 2, Kawasan Mega Kuningan, Kuningan Timur, Kota Administrasi Jakarta Selatan</t>
  </si>
  <si>
    <t>Yuni Thiorika</t>
  </si>
  <si>
    <t>Indolife Mutiara 6</t>
  </si>
  <si>
    <t>Plaza Mutiara Lantai 12, Suite 1202, Room 4, Jalan Dr. Ide Anak Agung Gde Agung (dahulu Jalan Lingkar Mega Kuningan) Kav. E.1.2 nomor 1 dan 2, Kawasan Mega Kuningan, Kuningan Timur, Kota Administrasi Jakarta Selatan</t>
  </si>
  <si>
    <t>Sri Werdani Budiarti</t>
  </si>
  <si>
    <t>GA Platinum Anugerah Karya Cipta</t>
  </si>
  <si>
    <t>Ruko Peterongan Blok B7, Jalan MT. Haryono 719, RT 7, RW 3, Kelurahan Wonodri, Kecamatan Semarang Selatan, Kota Semarang</t>
  </si>
  <si>
    <t>024-8418686</t>
  </si>
  <si>
    <t>024-8412820</t>
  </si>
  <si>
    <t>S-2796/NB.111/2020</t>
  </si>
  <si>
    <t>Surya Tjipto</t>
  </si>
  <si>
    <t>Indolife Mutiara 1</t>
  </si>
  <si>
    <t>Plaza Mutiara Lantai 12, Suite 1202, Room 5, Jalan Dr. Ide Anak Agung Gde Agung (dahulu Jalan Lingkar Mega Kuningan) Kav. E.1.2 nomor 1 dan 2, Kawasan Mega Kuningan, Kuningan Timur, Kota Administrasi Jakarta Selatan</t>
  </si>
  <si>
    <t>Siti Eskowati</t>
  </si>
  <si>
    <t>Indolife Daan Mogot 2</t>
  </si>
  <si>
    <t>Wisma Sari Sarana Kimia (SSK) Lantai 1, Jalan Daan Mogot Km. 11, Kelurahan Kedaung Kaliangke, Kecamatan Cengkareng, Kota Administrasi Jakarta Barat</t>
  </si>
  <si>
    <t>Steven</t>
  </si>
  <si>
    <t>021-29413974</t>
  </si>
  <si>
    <t>Indolife Cempaka Putih 1</t>
  </si>
  <si>
    <t>Eko Kistanti</t>
  </si>
  <si>
    <t>Indolife Muara Karang</t>
  </si>
  <si>
    <t>Gedung De Ploeit Centrale Lantai 6 nomor 604, Jalan Pluit Selatan Raya blok Q, Kelurahan Pluit, Pluit Penjaringan, Kota Administrasi Jakarta Utara</t>
  </si>
  <si>
    <t>Erlinawaty</t>
  </si>
  <si>
    <t>Indolife Daan Mogot 1</t>
  </si>
  <si>
    <t>Eni</t>
  </si>
  <si>
    <t>021-54375244</t>
  </si>
  <si>
    <t>PT Asuransi Kerugian Jasa Raharja</t>
  </si>
  <si>
    <t>PT Asuransi Kredit Indonesia</t>
  </si>
  <si>
    <t>Jakarta Selatan (II) KC Menara Anugrah</t>
  </si>
  <si>
    <t>Ruko Financial Center Blok BA-2 Nomor 10, Jalan Boulevard Raya Gading Serpong, Kelurahan Pakulonan Barat, Kecamatan Kelapa Dua, Kabupaten Tangerang_x000D_
_x000D_
(S-3059/NB.111/2020 Tgl 26 Agustus 2020)</t>
  </si>
  <si>
    <t>021-54220111</t>
  </si>
  <si>
    <t>Jalan KH. Sholeh Iskandar nomor 90, RT 02, RW 11, Kelurahan Kedung Badak, Kecamatan Tanah Sereal, Kota Bogor_x000D_
(Surat Pencatatan Perubahan Alamat Nomor S-2884/NB.111/2020 Tanggal 11 Agustus 2020)</t>
  </si>
  <si>
    <t>0815-85419713</t>
  </si>
  <si>
    <t>Pertokoan Maha Graha Raya Puputan Unit 1 &amp; 2, Jalan Raya Puputan Nomor 68, Dusun Mandala Sari, Desa Dangin Puri Klod, Kecamatan Denpasar Timur, Kota Denpasar_x000D_
(Surat Pencatatan Perubahan Alamat Nomor S-3010/NB.111/2020 tanggal 24 Agustus 2020)</t>
  </si>
  <si>
    <t>Santi Dewi Anggerain</t>
  </si>
  <si>
    <t>031-99535450</t>
  </si>
  <si>
    <t>Perkantoran Renon Landmark, Jalan Prof. Moch. Yamin Nomor 7, Desa Tanjung Bungkak, Kelurahan Sumerta Kelod, Kecamatan Denpasar Timur, Kota Denpasar</t>
  </si>
  <si>
    <t>0361-4458157</t>
  </si>
  <si>
    <t>S-2886/NB.111/2020</t>
  </si>
  <si>
    <t>Enitha Retnosari</t>
  </si>
  <si>
    <t>Kantor di Luar Kantor Pusat Jakarta II POSS</t>
  </si>
  <si>
    <t>Ruko Bolsena Blok B nomor 32 Gading Serpong, Desa Curugsangereng, Kecamatan Kelapa Dua, Kabupaten Tangerang</t>
  </si>
  <si>
    <t>0821-12228963</t>
  </si>
  <si>
    <t>S-2935/NB.111/2020</t>
  </si>
  <si>
    <t>Ahmad Syahril Hajj</t>
  </si>
  <si>
    <t>Ruko Tuparev Super Blok, Jalan Tuparev Blok B Lantai 1 nomor 02, RT 005, RW 003, Desa Sutawinangun, Kecamatan Kedawung, Kabupaten Cirebon_x000D_
(Surat Pencatatan Perubahan Alamat Nomor S-2929/NB.111.2020 Tanggal 12 Agustus 2020)</t>
  </si>
  <si>
    <t>Jalan S. Parman Nomor 239 Blok E, RT 005/RW 003, Kelurahan Purwokerto Kulon, Kecamatan Purwokerto Selatan, Kabupaten Banyumas_x000D_
_x000D_
(S-3344/NB.111/2020 tanggal 16 September 2020)</t>
  </si>
  <si>
    <t>0281-626485</t>
  </si>
  <si>
    <t>0281-628103</t>
  </si>
  <si>
    <t>PT Asuransi Jiwa Manulife Indonesia KP Pontianak</t>
  </si>
  <si>
    <t>Komplek Mega Mall (Ko A. Yani Sentra Bisnis), Jalan A. Yani Nomor 12A – 12B, Kelurahan Benua Melayu Darat, Kecamatan Pontianak Selatan, Kota Pontianak_x000D_
_x000D_
(S-3502/NB.111/2020 tanggal 24 September 2020)</t>
  </si>
  <si>
    <t>0561-737013</t>
  </si>
  <si>
    <t>Kantor Pemasaran Bandung Cikawao</t>
  </si>
  <si>
    <t>Jalan Cikawao Nomor 51 B, Kelurahan Paledang, Kecamatan Lengkong, Kota Bandung_x000D_
_x000D_
(S-3462/NB.111/2020 Tanggal 23 September 2020)</t>
  </si>
  <si>
    <t>022-20501048</t>
  </si>
  <si>
    <t>Ruko Casa Grande Lantai 02 nomor 34, Desa Maguwoharjo, Kecamatan Depok, Kabupaten Sleman_x000D_
(Surat Pencatatan Perubahan Alamat Nomor S-3260/NB.111/2020 tanggal 9 September 2020)</t>
  </si>
  <si>
    <t>0274-2833304</t>
  </si>
  <si>
    <t>Kantor Pemasaran Avrist (KPA) Batam</t>
  </si>
  <si>
    <t>Ruko Rafflesia Blok H nomor 6 (Batam Centre), Jalan Raja H. Fisabililah, Kelurahan Teluk Tering, Kecamatan Batam Kota, Kota Batam_x000D_
(Surat Pencatatan Perubahan Alamat Nomor S-3304/NB.111/2020 tanggal 11 September 2020)</t>
  </si>
  <si>
    <t>0778-4803262</t>
  </si>
  <si>
    <t>0778-4803172</t>
  </si>
  <si>
    <t>0736-7324572</t>
  </si>
  <si>
    <t>0811-7324572</t>
  </si>
  <si>
    <t>Ruko Agung Podomoro Orchard Park Blok B Nomor 09, Jalan Orchard Boulevard, Kelurahan Belian, Kota Batam _x000D_
_x000D_
(S-3235/NB.111/2020 Tanggal 8 September 2020)</t>
  </si>
  <si>
    <t>0778-4167700</t>
  </si>
  <si>
    <t>Kantor Pemasaran Mandiri Jakarta Bellagio</t>
  </si>
  <si>
    <t>Gedung The Bellagio Residence &amp; Mall, Lantai 3, nomor unit OL3-11, Jalan Mega Kuningan Barat IX Kav. E 4.3, Kelurahan Kuningan Timur, Kecamatan Setiabudi, Kota Administrasi Jakarta Selatan</t>
  </si>
  <si>
    <t>0857-30627088</t>
  </si>
  <si>
    <t>S-3161/NB.111/2020</t>
  </si>
  <si>
    <t>Candra Dewi</t>
  </si>
  <si>
    <t>0816-1173888</t>
  </si>
  <si>
    <t>Jalan Pucang Rinenggo Nomor 65, RT 05/RW 02, Kelurahan Kertajaya, Kecamatan Gubeng, Kota Surabaya</t>
  </si>
  <si>
    <t>S-3113/NB.111/2020</t>
  </si>
  <si>
    <t>Kantor di Luar Kantor Pusat Karawang</t>
  </si>
  <si>
    <t>0818-225051</t>
  </si>
  <si>
    <t>S-3205/NB.111/2020</t>
  </si>
  <si>
    <t>Zanuar Ronald</t>
  </si>
  <si>
    <t>Kantor di Luar Kantor Pusat Cilegon</t>
  </si>
  <si>
    <t>S-3232/NB.111/2020</t>
  </si>
  <si>
    <t>Rayhan Febrian</t>
  </si>
  <si>
    <t>SO Makassar</t>
  </si>
  <si>
    <t>Ruko Metro Square Latimojong, Jalan Gunung Latimojong Blok G.24, Kecamatan Makassar, Kelurahan Lariangbangi, Kota Makassar</t>
  </si>
  <si>
    <t>0411-8945952</t>
  </si>
  <si>
    <t>S-3241/NB.111/2020</t>
  </si>
  <si>
    <t>Kantor Pemasaran Mandiri Pematangsiantar</t>
  </si>
  <si>
    <t>Jalan Ade Irma Suryani nomor 36A, Kelurahan Melayu, Kecamatan Siantar Utara, Kota Pematangsiantar</t>
  </si>
  <si>
    <t>S-3191/NB.111/2020</t>
  </si>
  <si>
    <t>Septo Ardyguna</t>
  </si>
  <si>
    <t>0271-5723103</t>
  </si>
  <si>
    <t>0217-5723103</t>
  </si>
  <si>
    <t>S-3163/NB.111/2020</t>
  </si>
  <si>
    <t>Dwi Tirto Nugroho</t>
  </si>
  <si>
    <t>Kantor Pemasaran Mandiri Bandung SOC</t>
  </si>
  <si>
    <t>Jalan Surya Sumantri Blok B Kav. 8, RT 05, RW 04, Kelurahan Sukawarna, Kecamatan Sukajadi, Kota Bandung</t>
  </si>
  <si>
    <t>022-2005306</t>
  </si>
  <si>
    <t>Vernand Ferdinand</t>
  </si>
  <si>
    <t>Vernand Ferdinand Wiguna</t>
  </si>
  <si>
    <t>0895-634600267</t>
  </si>
  <si>
    <t>Kantor Pemasaran Mandiri Jakarta Sahid Sudirman</t>
  </si>
  <si>
    <t>0821-12317246</t>
  </si>
  <si>
    <t>Kantor Pemasaran Mandiri Surabaya RMI 1</t>
  </si>
  <si>
    <t>031-99022405</t>
  </si>
  <si>
    <t>Shienny Hartanto</t>
  </si>
  <si>
    <t xml:space="preserve">Shienny Hartanto </t>
  </si>
  <si>
    <t>0857-32743204</t>
  </si>
  <si>
    <t>GA Visi Sarana Nusantara</t>
  </si>
  <si>
    <t>Sampoerna Strategic Square, North Tower Lantai 14, Jalan Jend. Sudirman Kav. 45-46, Kota Administrasi Jakarta Selatan</t>
  </si>
  <si>
    <t>0811-295159</t>
  </si>
  <si>
    <t>S-3199/NB.111/2020</t>
  </si>
  <si>
    <t>0818-309331</t>
  </si>
  <si>
    <t>Suntejo Lekry</t>
  </si>
  <si>
    <t>Jalan Bung Karno, Lingkungan Taman Baru, Kelurahan Pagesangan Timur, Kecamatan Mataram, Kota Mataram_x000D_
_x000D_
(S-3331/NB.111/2020 tanggal 15 September 2020)</t>
  </si>
  <si>
    <t>PT Asuransi Sinar Mas</t>
  </si>
  <si>
    <t>PT AXA Financial Indonesia</t>
  </si>
  <si>
    <t>PT AXA Mandiri Financial Services</t>
  </si>
  <si>
    <t>PT Asuransi Asei Indonesia</t>
  </si>
  <si>
    <t>Menara Karya Lantai 16, Jalan HR Rasuna Said Blok X-5_x000D_
Kav. 1-2, Kelurahan Kuningan Timur, Kecamatan Setiabudi,_x000D_
Jakarta Selatan 12950</t>
  </si>
  <si>
    <t>021-39731311</t>
  </si>
  <si>
    <t>Citra Tower, Lantai 27 Unit A - L_x000D_
Jalan Benyamin Suaeb Blok A6, RT 13/RW 06_x000D_
Kebon Kosong, Kemayoran, Jakarta Pusat 10630</t>
  </si>
  <si>
    <t>021-39717273</t>
  </si>
  <si>
    <t>complianceidn@greateasterngeneral.com</t>
  </si>
  <si>
    <t>Simas Insurtech Lantai 5_x000D_
Jalan Fachrudin Nomor 19_x000D_
RT. 1/ RW. 7, Kampung Bali, Jakarta Pusat 10250</t>
  </si>
  <si>
    <t>Pondok Indah Office Tower 3, Lantai 1_x000D_
Jalan Sultan Iskandar Muda Kav V-TA_x000D_
Jakarta Selatan | Jakarta Selatan</t>
  </si>
  <si>
    <t>Jl. Caturwarga No. 2A Mataram Timur, Kel. Mataram_x000D_
Timur, Kec. Mataram, Kota Mataram_x000D_
_x000D_
(S-3595/NB.111/2020 tanggal 30 September 2020)</t>
  </si>
  <si>
    <t>PT Asuransi Sahabat Artha Proteksi KC Lampung</t>
  </si>
  <si>
    <t>Jalan Diponegoro RT.01 LK 1, Kelurahan Gulak Galik, Kecamatan Teluk Betung Utara, Kota Bandar Lampung</t>
  </si>
  <si>
    <t>0721-6014983</t>
  </si>
  <si>
    <t>S-3730/NB.111/2020</t>
  </si>
  <si>
    <t>Sdr. Erna</t>
  </si>
  <si>
    <t>Jalan Jendral Sudirman nomor 65, RT 013, Kelurahan Rawa Laut, Kecamatan Enggal, Kota Bandar Lampung_x000D_
_x000D_
(Surat Perubahan Alamat Kantor Nomor S-3893/NB.111/2020 tanggal26 Oktober 2020)</t>
  </si>
  <si>
    <t>0721-6016665</t>
  </si>
  <si>
    <t>0721-0</t>
  </si>
  <si>
    <t>S-7/NB.111/2016</t>
  </si>
  <si>
    <t>Cevin Ferdian Susilo</t>
  </si>
  <si>
    <t>PT Asuransi Jiwa Sequis Life KP Fit 38 MKS</t>
  </si>
  <si>
    <t>PT Asuransi Jiwa Sequis Life KP Makassar 1</t>
  </si>
  <si>
    <t>KPM Jakarta Satrio</t>
  </si>
  <si>
    <t>Satrio Tower Lantai 21, Jalan Prof. Dr. Satrio Kav. C4, RT 007, RW 002, Kelurahan Kuningan Timur, Kecamatan Setiabudi, Kota Administrasi Jakarta Selatan</t>
  </si>
  <si>
    <t>021-29181150</t>
  </si>
  <si>
    <t>S-3678/NB.111/2020</t>
  </si>
  <si>
    <t>Henokh Christian Ray</t>
  </si>
  <si>
    <t>021-29285399</t>
  </si>
  <si>
    <t>021-29285859</t>
  </si>
  <si>
    <t>Kantor di Luar Kantor Pusat di Bekasi</t>
  </si>
  <si>
    <t>Jalan Boulevard Selatan, Ruko Emerald Commercial Summarecon Bekasi blok UG nomor 053, Kelurahan Marga Mulya, Kecamatan Bekasi Utara, Kota Bekasi</t>
  </si>
  <si>
    <t>021-89468775</t>
  </si>
  <si>
    <t>S-3869/NB.111/2020</t>
  </si>
  <si>
    <t>Agustinus Satrijo W.</t>
  </si>
  <si>
    <t>PDG EDELIN</t>
  </si>
  <si>
    <t>Jalan HOS. Cokroaminoto nomor 40, RT 003, RW XI, Kelurahan Kampung Pondok, Kecamatan Padang Barat, Kota Padang</t>
  </si>
  <si>
    <t>0751-4771339</t>
  </si>
  <si>
    <t>S-3658/NB.111/2020</t>
  </si>
  <si>
    <t>Edelina Sinaga</t>
  </si>
  <si>
    <t>Kantor Pemasaran Jakarta 2</t>
  </si>
  <si>
    <t>S-3783/NB.111/2020</t>
  </si>
  <si>
    <t>Bonar S. M. Sihotang</t>
  </si>
  <si>
    <t>Bonar Saut Mangapul Sihotang</t>
  </si>
  <si>
    <t>Ken Ratri Arumpeni</t>
  </si>
  <si>
    <t xml:space="preserve">Ken Ratri Arumpeni </t>
  </si>
  <si>
    <t>Nopian Permadi</t>
  </si>
  <si>
    <t>Jalan Lengkong Besar Nomor 85 A, RT 001/RW 008, Kelurahan Paledang, Kecamatan Lengkong, Kota Bandung</t>
  </si>
  <si>
    <t>022-4204407</t>
  </si>
  <si>
    <t>Adhitya Gumilar Putr</t>
  </si>
  <si>
    <t>Adhitya Gumilar Putra</t>
  </si>
  <si>
    <t>Komplek Bank Mandiri Pandanaran, Jalan Pandanaran Nomor 56, Pekunden, Semarang Tengah, Kota Semarang</t>
  </si>
  <si>
    <t>024-76738989</t>
  </si>
  <si>
    <t>Athur Raharja</t>
  </si>
  <si>
    <t>Jalan Iskandar Muda Nomor 85-D, Lingkungan IX, Kelurahan Babura, Kecamatan Medan Baru, Kota Medan</t>
  </si>
  <si>
    <t>061-4532102</t>
  </si>
  <si>
    <t>Customer Care Center Jakarta</t>
  </si>
  <si>
    <t>Lantai Ground Podium Gedung Menara BNI, Jalan Pejompongan Raya Nomor 5, Kelurahan Bendungan Hilir, Kecamatan Tanah Abang, Kota Administrasi Jakarta Pusat</t>
  </si>
  <si>
    <t>S-3632/NB.111/2020</t>
  </si>
  <si>
    <t>Haruky Amitadewi</t>
  </si>
  <si>
    <t>Jalan Sangnawaluh, Komplek Megaland Blok A nomor 3A-5, Kelurahan Siopat Suhu, Kecamatan Siantar Timur, Kota Pematangsiantar_x000D_
(Surat pencatatan perubahan alamat nomor S-3809/NB.111/2020 tanggal 16 Oktober 2020)</t>
  </si>
  <si>
    <t>Eufrat Siahaan</t>
  </si>
  <si>
    <t>Jalan Raya Jemursari Nomor 106, RT 01/RW 07, Kelurahan Jemurwonosari, Kecamatan Wonocolo, Kota Surabaya</t>
  </si>
  <si>
    <t>031-99004157</t>
  </si>
  <si>
    <t>Made Yoga Wicaksana</t>
  </si>
  <si>
    <t>angeline.agustien@ramains.com</t>
  </si>
  <si>
    <t>Jl. Mayjend Sutoyo No. 72, Kel. Mantrijeron, Kec. Mantrijeron, Yogyakarta 55143.</t>
  </si>
  <si>
    <t>0274-415253</t>
  </si>
  <si>
    <t>Kantor Pemasaran Kediri</t>
  </si>
  <si>
    <t>Jalan Bagawanta Bari nomor 492, RT 14, RW 03, Desa Gogorante, Kecamatan Ngasem, Kabupaten Kediri _x000D_
(Surat Pencatatan Perubahan Alamat Nomor S-4168/NB.111/2020 Tanggal 17 November 2020)</t>
  </si>
  <si>
    <t>0354-7417933</t>
  </si>
  <si>
    <t>Jalan Arifin Ahmad Nomor 66, RT 002/RW 015, Kelurahan_x000D_
Sidomulyo Timur, Kecamatan Marpoyan Damai, Kota Pekanbaru_x000D_
_x000D_
(S-4079/NB.111/2020 tgl 12 November 2020)</t>
  </si>
  <si>
    <t>0761-7891193</t>
  </si>
  <si>
    <t>Revindo Irene M.</t>
  </si>
  <si>
    <t>Revindo Irene Munaiseche</t>
  </si>
  <si>
    <t>INDOLIFE SLIPI</t>
  </si>
  <si>
    <t>Wisma Slipi lantai 4, Jalan Let. Jend. S.Parman Kav. 12, Kota Administrasi Jakarta Barat</t>
  </si>
  <si>
    <t>S-3959/NB.111/2020</t>
  </si>
  <si>
    <t>Else Natalyna</t>
  </si>
  <si>
    <t>INDOLIFE ASIA AFRIKA 3</t>
  </si>
  <si>
    <t>Wisma HSBC/ACA lantai 8, Jalan Asia Afrika nomor 116, RT 006, RW 001, Kelurahan Paledang, Kecamatan Lengkong, Kota Bandung</t>
  </si>
  <si>
    <t>Setio Utomo</t>
  </si>
  <si>
    <t>Dwi Partini</t>
  </si>
  <si>
    <t>INDOLIFE CIKINI 2</t>
  </si>
  <si>
    <t>Gedung Vinilon lantai 3 Suite 308, Jalan Raden Saleh Raya Kav. 13-17, Kota Administrasi Jakarta Pusat</t>
  </si>
  <si>
    <t>RRisnewasni Siregar</t>
  </si>
  <si>
    <t>Risnewasni Siregar</t>
  </si>
  <si>
    <t>INDOLIFE CIKINI 1</t>
  </si>
  <si>
    <t>Sudjajani</t>
  </si>
  <si>
    <t>INDOLIFE GAJAH MADA 2</t>
  </si>
  <si>
    <t>Gedung Gajah Mada Tower lantai 22 unit nomor 005 C, Jalan Gajah Mada nomor 19-26, Kelurahan Petojo Utara, Kecamatan Gambir, Kota Administrasi Jakarta Pusat</t>
  </si>
  <si>
    <t>021-25096742</t>
  </si>
  <si>
    <t>Mery Chrismast Siaha</t>
  </si>
  <si>
    <t>Mery Chrismast Siahaan</t>
  </si>
  <si>
    <t>INDOLIFE RAWAMANGUN 1</t>
  </si>
  <si>
    <t>Gedung Askrida Tower lantai 5/R,504, Jalan Pramuka Raya Kav. 151, Kota Administrasi Jakarta Timur</t>
  </si>
  <si>
    <t>021-22986922</t>
  </si>
  <si>
    <t>Anggi Olivia Sari</t>
  </si>
  <si>
    <t>INDOLIFE RAWAMANGUN 2</t>
  </si>
  <si>
    <t>021-22986926</t>
  </si>
  <si>
    <t>Nova Engelita</t>
  </si>
  <si>
    <t>Jalan Sungai Saddang Lama Nomor 37 A.B, Kelurahan Maradekaya Selatan, Kecamatan Makassar, Kota Makassar_x000D_
_x000D_
(S-3917/NB.111/2020 tanggal 26 Oktober 2020)</t>
  </si>
  <si>
    <t>0411-4094884</t>
  </si>
  <si>
    <t>0451-8190393</t>
  </si>
  <si>
    <t>INDOLIFE CIKINI 3</t>
  </si>
  <si>
    <t>Dewi Ratnasari</t>
  </si>
  <si>
    <t>Komplek Rukan Pettarani Business Centre Blok E.11 Lantai 3, Jalan A.P. Pettarani, Kelurahan Tidung, Kecamatan Rappocini, Kota Makassar_x000D_
(Surat Pencatatan Perubahan Alamat Nomor S-4392/NB.111/2020 Tanggal 1 Desember 2020)</t>
  </si>
  <si>
    <t>0411-4677838</t>
  </si>
  <si>
    <t>0411-4677880</t>
  </si>
  <si>
    <t>Jalan Roa Malaka Selatan Nomor 11 B-C, RT 007/RW 003, Kelurahan Roa Malaka, Kecamatan Tambora, Kota Administratif Jakarta Barat</t>
  </si>
  <si>
    <t>021-6906106</t>
  </si>
  <si>
    <t>S-3923/NB.111/2020</t>
  </si>
  <si>
    <t>Hendro Sudaryono</t>
  </si>
  <si>
    <t>Kantor Pemasaran Jakarta Pusat,</t>
  </si>
  <si>
    <t>Gedung Metro Pasar Baru Lantai 10, Jalan H. Samanhudi, Pasar Baru, Kota Administrasi Jakarta Pusat</t>
  </si>
  <si>
    <t>021-3441222</t>
  </si>
  <si>
    <t>021-3847242</t>
  </si>
  <si>
    <t>S-4109/NB.111/2020</t>
  </si>
  <si>
    <t>Eufrat</t>
  </si>
  <si>
    <t>GA Zurich Profis Seal</t>
  </si>
  <si>
    <t>Gedung Puri Begawan lantai 1, Jalan Raya Pajajaran nomor 5-7, Kelurahan Baranangsiang, Kecamatan Bogor Timur, Kota Bogor</t>
  </si>
  <si>
    <t>S-3961/NB.111/2020</t>
  </si>
  <si>
    <t>Rocky W. Wenas</t>
  </si>
  <si>
    <t>Ruko Mutiara Blok B75 &amp; B76, Jalan Supriyadi nomor 63, RT 02, RW 06, Kelurahan Jepun, Kecamatan Tulungagung, Kabupaten Tulungagung_x000D_
(Surat Pencatatan Perubahan Alamat Nomor S-4395/NB.111/2020 Tanggal 1 Desember 2020)</t>
  </si>
  <si>
    <t>Pakuwon Center Superblok Tunjungan City lantai 23, Jalan Embong Malang nomor 1, 3, dan 5, RT 08, RW 10, Kelurahan Kedungdoro, Kecamatan Tegalsari, Kota Surabaya</t>
  </si>
  <si>
    <t>031-60003125</t>
  </si>
  <si>
    <t>031-60003105</t>
  </si>
  <si>
    <t>S-4170/NB.111/2020</t>
  </si>
  <si>
    <t>Anthonius Herman T.</t>
  </si>
  <si>
    <t>Ruko Sultan Agung Kav.4 Lantai 3, Jalan Sultan Agung Nomor 104–106, RT 01/RW 01, Kelurahan Wonotinggal, Kecamatan Candisari, Kota Semarang</t>
  </si>
  <si>
    <t>0852-29056136</t>
  </si>
  <si>
    <t>S-3937/NB.111/2020</t>
  </si>
  <si>
    <t>Jl. Kyai Haji Samanhudi No. 14/2, Sawah Besar, Jakarta Pusat_x000D_
_x000D_
_x000D_
(S-83/NB.111/2021 tanggal 8 Januari 2021)</t>
  </si>
  <si>
    <t>021-3802066</t>
  </si>
  <si>
    <t>Cabang Jakarta Tebet</t>
  </si>
  <si>
    <t>Komp. Royal Palace Blok. A No. 21-22_x000D_
Jalan Prof. Dr. Soepomo No. 178 A, _x000D_
Menteng Dalam, Tebet, Jakarta Selatan 12870</t>
  </si>
  <si>
    <t>S-4699/NB.111/2020</t>
  </si>
  <si>
    <t>Sdr. Hendra Febrizal</t>
  </si>
  <si>
    <t>Sdr. Hendra Febrizal Sonata</t>
  </si>
  <si>
    <t>INDOLIFE SEMARANG</t>
  </si>
  <si>
    <t>Wisma HSBC lantai 8 Suite 802, Jalan Gajah Mada nomor 135, Kelurahan Pekunden, Kecamatan Semarang Tengah, Kota Semarang</t>
  </si>
  <si>
    <t>Uswatun Khasanah</t>
  </si>
  <si>
    <t>INDOLIFE YOGYAKARTA</t>
  </si>
  <si>
    <t>Jalan Professor Herman Yohanes GK V/988, Kelurahan Terban, Kecamatan Gondokusuman, Kota Yogyakarta</t>
  </si>
  <si>
    <t>0274-5018975</t>
  </si>
  <si>
    <t>INDOLIFE ASIA AFRIKA 1</t>
  </si>
  <si>
    <t>Sarmiyatun</t>
  </si>
  <si>
    <t>INDOLIFE MALANG</t>
  </si>
  <si>
    <t>Komplek Ruko WR. Supratman, Jalan WR. Supratman C-1 Kav. 17, RT 001, RW 002, Kelurahan Rampalcelaket, Kecamatan Klojen, Kota Malang</t>
  </si>
  <si>
    <t>Ika Nur Suhariyanti</t>
  </si>
  <si>
    <t>INDOLIFE ASIA AFRIKA 2</t>
  </si>
  <si>
    <t>Erna Wulandari</t>
  </si>
  <si>
    <t>INDOLIFE DAGO 2</t>
  </si>
  <si>
    <t>Jalan Ir. H. Juanda nomor 25 lantai 2, Dago, Kota Bandung</t>
  </si>
  <si>
    <t>Merisa Rahman</t>
  </si>
  <si>
    <t>INDOLIFE GAJAH MADA 1</t>
  </si>
  <si>
    <t>021-6341053</t>
  </si>
  <si>
    <t>Karnace Manurung</t>
  </si>
  <si>
    <t>INDOLIFE DAGO 1</t>
  </si>
  <si>
    <t>Andy Mulia Hidayat</t>
  </si>
  <si>
    <t>INDOLIFE GUNUNG SAHARI</t>
  </si>
  <si>
    <t>Gedung Maspion Plaza lantai 3A Unit I, Jalan Gunung Sahari Raya Kav. 18, Kelurahan Pademangan Barat, Kecamatan Pademangan, Kota Administrasi Jakarta Utara</t>
  </si>
  <si>
    <t>Nurhayani Rahayu</t>
  </si>
  <si>
    <t>INDOLIFE RAJIMAN 1</t>
  </si>
  <si>
    <t>Marc Place lantai 1 Suite 102, Jalan Dr. Radjiman nomor 1, RT 01, RW 02, Kelurahan Pasirkaliki, Kecamatan Cicendo, Kota Bandung</t>
  </si>
  <si>
    <t>022-4208366</t>
  </si>
  <si>
    <t>Inda Damairiyah</t>
  </si>
  <si>
    <t>INDOLIFE WISMA HSBC</t>
  </si>
  <si>
    <t>Stella Adriani</t>
  </si>
  <si>
    <t>INDOLIFE RAJIMAN 2</t>
  </si>
  <si>
    <t>Wahyuningsih Purnamasari</t>
  </si>
  <si>
    <t>Natalia Siahaan</t>
  </si>
  <si>
    <t>Kantor di Luar Kantor Pusat Semarang</t>
  </si>
  <si>
    <t>Ruko Saka Square, Jalan Majapahit nomor 75 A/B 8, RT 004, RW 002, Kelurahan Pandean Lamper, Kecamatan Gayamsari, Kota Semarang_x000D_
(Surat Perubahan Alamat Nomor S-4678/NB.111/2020 Tanggal 23 Desember 2020)</t>
  </si>
  <si>
    <t>024-3568073</t>
  </si>
  <si>
    <t>INDOLIFE MAGELANG</t>
  </si>
  <si>
    <t>Ruko Valencia C-7, Jalan Mayor Jenderal Bambang Sugeng, Desa Mertoyudan, Kecamatan Mertoyudan, Kabupaten Magelang</t>
  </si>
  <si>
    <t>Ruko Pinangsia Blok G Nomor 30-32, Lippo Karawaci, Kelurahan Panunggangan, Kecamatan Cibodas, Kota Tangerang</t>
  </si>
  <si>
    <t>021-5520816</t>
  </si>
  <si>
    <t>S-4689/NB.111/2020</t>
  </si>
  <si>
    <t>Kantor Pemasaran Mandiri JKT Anugerah Agency</t>
  </si>
  <si>
    <t>Ruko Prominence Alam Sutera 38D, No. 10, Kel. Panunggangan Timur, Kec. Pinang, Kota Tangerang</t>
  </si>
  <si>
    <t>021-30052670</t>
  </si>
  <si>
    <t>S-4703/NB.111/2020</t>
  </si>
  <si>
    <t>Harnafiah</t>
  </si>
  <si>
    <t>Komplek Ruko Grand Orchid Blok A3 Nomor 06, Komplek_x000D_
Batam Center, Kelurahan Taman Baloi, Kecamatan Batam_x000D_
Kota, Kota Batam_x000D_
(Surat Perubahan Alamat Nomor S-4727/NB.111/2020 Tanggal 28 Desember 2020)</t>
  </si>
  <si>
    <t>Kantor Pemasaran Mandiri Sub Branch BDG Indra</t>
  </si>
  <si>
    <t>0818-209795</t>
  </si>
  <si>
    <t>Kantor Pemasaran Surabaya Kalirungkut</t>
  </si>
  <si>
    <t>031-8707008</t>
  </si>
  <si>
    <t>S-47/NB.111.2021</t>
  </si>
  <si>
    <t>Widyono Winoto</t>
  </si>
  <si>
    <t>Kantor Pemasaran Mandiri JKT Optima</t>
  </si>
  <si>
    <t>Diah Fitrianing Tias</t>
  </si>
  <si>
    <t>Kantor Layanan Pos Pemasaran Tarakan</t>
  </si>
  <si>
    <t>S-104/NB.111/2021</t>
  </si>
  <si>
    <t>Ammar Yasin</t>
  </si>
  <si>
    <t>Sub Branch GREAT BDG JABAR 1</t>
  </si>
  <si>
    <t>Jalan Tuparev Ruko CBC Blok A.5, RT 001, RW 005, Kelurahan Sutawinangun, Kecamatan Kedawung, Kabupaten Cirebon</t>
  </si>
  <si>
    <t>S-4536/NB.111/2020</t>
  </si>
  <si>
    <t>Porkas Djadonaon N.</t>
  </si>
  <si>
    <t>PT Asuransi Jiwa Astra</t>
  </si>
  <si>
    <t>secretariat@bcalife.co.id</t>
  </si>
  <si>
    <t>Sampoerna Strategic Square, North Tower Lantai GF dan_x000D_
South Tower Lantai 3-14, Jl. Jendral Sudirman Kav 45-46,_x000D_
Kelurahan Karet Semanggi, Kecamatan Setiabudi._x000D_
_x000D_
(S-4696/NB.111/2020 tanggal 28 Desember 2020)</t>
  </si>
  <si>
    <t>compliance@sinarmasmsiglife.co.id</t>
  </si>
  <si>
    <t>Pacific Century Place lantai 20 _x000D_
SCBD Lot 10_x000D_
Jl. Jenderal Sudirman Kav 52-53</t>
  </si>
  <si>
    <t>yudhi.setyawan@fwd.com</t>
  </si>
  <si>
    <t>fwd.co.id</t>
  </si>
  <si>
    <t>Soho Westpoint – Kota Kedoya Lantai 1_x000D_
Jalan Macan Kav 4 -5 Kelurahan Kedoya Utara Kecamatan Kebon Jeruk Kota Jakarta Barat 11510_x000D_
_x000D_
(S-3920/NB.111/2020 tanggal 26 Oktober 2020)</t>
  </si>
  <si>
    <t>021-2119228</t>
  </si>
  <si>
    <t>031-5329551</t>
  </si>
  <si>
    <t>KC Jakarta Selatan</t>
  </si>
  <si>
    <t>KC Yogyakarta</t>
  </si>
  <si>
    <t>KC Tangerang Selatan</t>
  </si>
  <si>
    <t>KC Denpasar</t>
  </si>
  <si>
    <t>KC Bandar Lampung</t>
  </si>
  <si>
    <t>KC Kota Banjarmasin</t>
  </si>
  <si>
    <t>Jalan Lodaya No. 36 Kelurahan Turangga – Kecamatan Lengkong – Kota Bandung – Provinsi Jawa Barat 40264</t>
  </si>
  <si>
    <t>Jalan Tribrata Nomor 5, RT 001/RW 003, Kelurahan Cempaka Permai, Kecamatan Gading Cempaka, Kota Bengkulu 38229_x000D_
_x000D_
(S-268/NB.111/2021 tanggal 22 Januari 2021)</t>
  </si>
  <si>
    <t>0736-5518886</t>
  </si>
  <si>
    <t>Gedung Intiland Tower Lantai 1, Jalan Panglima Sudirman 101–103, Kelurahan Embong Kaliasin, Kecamatan Genteng, Kota Surabaya _x000D_
_x000D_
_x000D_
(S-384/NB.111/2021 tanggal 29 Januari 2021)</t>
  </si>
  <si>
    <t>031-5318596</t>
  </si>
  <si>
    <t>061-6610638</t>
  </si>
  <si>
    <t>061-6610674</t>
  </si>
  <si>
    <t>S-281/NB.11/2014</t>
  </si>
  <si>
    <t>PT Asuransi Bintang Tbk - KP Batam</t>
  </si>
  <si>
    <t>Ruko Anggrek Mas 2 Blok A2 Nomor 09, Kelurahan Taman Baloi, Kecamatan Batam Kota, Kota Batam _x000D_
_x000D_
(S-269/NB.111/2021 tanggal 22 Januari 2021)</t>
  </si>
  <si>
    <t>0778-4882068</t>
  </si>
  <si>
    <t>Sundyawan Afendy</t>
  </si>
  <si>
    <t>Bandung BKR</t>
  </si>
  <si>
    <t>Jalan BKR nomor 60, RT 005, RW 001, Kelurahan Pasirluyu, Kecamatan Regol, Kota Bandung</t>
  </si>
  <si>
    <t>022-42822569</t>
  </si>
  <si>
    <t>S-240/NB.111/2021</t>
  </si>
  <si>
    <t>Yohanes Hermawan</t>
  </si>
  <si>
    <t>0-42822569</t>
  </si>
  <si>
    <t>PT Asuransi Bintang, Tbk - KP Jakarta Barat</t>
  </si>
  <si>
    <t>Jalan RS. Fatmawati Nomor 32, RT 005/RW 04, Kelurahan Cilandak Barat, Kecamatan Cilandak, Kota Administratif Jakarta Selatan _x000D_
_x000D_
(S-192/NB.111/2021 tanggal 18 Januari 2021)</t>
  </si>
  <si>
    <t>S-4558/NB.111/2016</t>
  </si>
  <si>
    <t>KPM Surabaya Sumatera Gubeng</t>
  </si>
  <si>
    <t>Lifestyle Hotel, Jalan Sumatera nomor 16, Kelurahan Pacar Keling, Kecamatan Tambaksari, Kota Surabaya</t>
  </si>
  <si>
    <t>S-184/NB.111/2021</t>
  </si>
  <si>
    <t>Franky Lugis</t>
  </si>
  <si>
    <t>AIA Central, Jalan Jend. Sudirman Kav. 48A, RT 003, RW 004, Kelurahan Karet Semanggi, Kecamatan Setia Budi, Kota Administrasi Jakarta Selatan</t>
  </si>
  <si>
    <t>Yulizar S.</t>
  </si>
  <si>
    <t>Kantor Pontianak</t>
  </si>
  <si>
    <t>Komplek Pontianak Mall Blok AA Nomor 45-46, RT 001/RW 009, Jalan Teuku Umar, Kelurahan Darat Sekip, Kecamatan Pontianak Kota, Kota Pontianak</t>
  </si>
  <si>
    <t>S-193/NB.111/2021</t>
  </si>
  <si>
    <t>Muksin</t>
  </si>
  <si>
    <t>Kantor Pemasaran Mandiri MDN Panen Raya</t>
  </si>
  <si>
    <t>Lippo Plaza Medan, Jalan Imam Bonjol Nomor 6, Lantai 8-Lantai 9, Kelurahan Petisah Tengah, Kecamatan Medan Petisah, Kota Medan</t>
  </si>
  <si>
    <t>S-180/NB.111/2021</t>
  </si>
  <si>
    <t>Sudjono Tanama</t>
  </si>
  <si>
    <t>Kantor Layanan Pos Pemasaran Sukabumi</t>
  </si>
  <si>
    <t>Jalan Raya Rambay Nomor 13, RT 18/RW 06, Desa Sukamantri, Kecamatan Cisaat, Kabupaten Sukabumi</t>
  </si>
  <si>
    <t>S-119/NB.111/2021</t>
  </si>
  <si>
    <t>Kewo Ign. Jerry Tri</t>
  </si>
  <si>
    <t>Kewo Ignatius Jerry Tri Putranto</t>
  </si>
  <si>
    <t>PT. ASURANSI UMUM BUMIPUTERA MUDA 1967 (PUSAT)</t>
  </si>
  <si>
    <t>Jl. Wolter Monginsidi No. 63, Kebayoran Baru, Jakarta Selatan</t>
  </si>
  <si>
    <t>021-7222685</t>
  </si>
  <si>
    <t>021-7222723</t>
  </si>
  <si>
    <t>Abdul Muiz</t>
  </si>
  <si>
    <t>RAMLI FOREZ</t>
  </si>
  <si>
    <t>PT Asuransi Maximus Graha Persada Tbk</t>
  </si>
  <si>
    <t>Cabang Surabaya</t>
  </si>
  <si>
    <t>Jl. Diponegoro No.91 B_x000D_
Surabaya, 60241</t>
  </si>
  <si>
    <t>031-5620588</t>
  </si>
  <si>
    <t>031-5620688</t>
  </si>
  <si>
    <t>S-619/NB.111/2021</t>
  </si>
  <si>
    <t>Sdr. Jerimun</t>
  </si>
  <si>
    <t>Cabang Bandung</t>
  </si>
  <si>
    <t>Jl. Karapitan No.137A_x000D_
Burangrang, Lengkong_x000D_
Bandung, 40262</t>
  </si>
  <si>
    <t>022-7337444</t>
  </si>
  <si>
    <t>Sdr. Andry Widiyanto</t>
  </si>
  <si>
    <t>Cabang Medan</t>
  </si>
  <si>
    <t>Jl. Tengku Amir Hamzah_x000D_
Komp. Sentosa Land No.9K_x000D_
Medan, 20152</t>
  </si>
  <si>
    <t>061-80081333</t>
  </si>
  <si>
    <t>061-80081444</t>
  </si>
  <si>
    <t>S-616/NB.111/2021</t>
  </si>
  <si>
    <t>Sdr. Daniel Ritonga</t>
  </si>
  <si>
    <t>Jalan Madukoro Raya Nomor 59/D Kelurahan Krobokan, Kecamatan Semarang Barat, Kota Semarang_x000D_
_x000D_
(S-662/NB.111/2021 Tanggal 19 Februari 2021)</t>
  </si>
  <si>
    <t>Soeantoe H.</t>
  </si>
  <si>
    <t>S-402/NB.111/2021</t>
  </si>
  <si>
    <t>INDOLIFE VETERAN 1</t>
  </si>
  <si>
    <t>Jalan Veteran Nomor 2-H Lantai 1, Kelurahan Krembangan Selatan, Kecamatan Krembangan, Kota Surabaya</t>
  </si>
  <si>
    <t>Dopy Triyani</t>
  </si>
  <si>
    <t>INDOLIFE HR MOHAMMAD 1</t>
  </si>
  <si>
    <t>Jalan HR. Muhammad 177 A Kav. B-2, Kelurahan Pradah Kalikendal, Kecamatan Dukuh Pakis, Kota Surabaya</t>
  </si>
  <si>
    <t>Liusi Wijaya</t>
  </si>
  <si>
    <t>INDOLIFE AMBENGAN 2</t>
  </si>
  <si>
    <t>Komplek Pertokoan Ambengan, Jalan Ambengan Nomor 1-S, Kelurahan Ketabang, Kecamatan Genteng, Kota Surabaya</t>
  </si>
  <si>
    <t>Niken A. Kusumawati</t>
  </si>
  <si>
    <t>Niken Afriliyah Kusumawati</t>
  </si>
  <si>
    <t>INDOLIFE AMBENGAN 3</t>
  </si>
  <si>
    <t>Indah Sulistyowati</t>
  </si>
  <si>
    <t>INDOLIFE MEDAN</t>
  </si>
  <si>
    <t>Mandiri Building Lantai 6 Unit 605, Jalan Imam Bonjol Nomor 16-D, Kota Medan</t>
  </si>
  <si>
    <t>Ivina</t>
  </si>
  <si>
    <t>INDOLIFE BATAM</t>
  </si>
  <si>
    <t>Graha Nagoya Mas, Jalan Imam Bonjol Lantai II R. 202, Kelurahan Sungai Jodoh, Kecamatan Batu Ampar, Kota Batam</t>
  </si>
  <si>
    <t>Eka Maryani</t>
  </si>
  <si>
    <t>INDOLIFE AMBENGAN 1</t>
  </si>
  <si>
    <t>Lilik Endrayani</t>
  </si>
  <si>
    <t>INDOLIFE VETERAN 2</t>
  </si>
  <si>
    <t>Palet Inda Krisyanti</t>
  </si>
  <si>
    <t>International Financial Centre Tower 2, Lt 11 dan 12, Jalan Jenderal Sudirman Kav. 22-23, Kelurahan Karet, Kecamatan Setiabudi, Kota Administrasi Jakarta Selatan _x000D_
(Surat Pencatatan Perubahan Alamat Nomor S-673/NB.111/2021 Tanggal 22 Februari 2021)</t>
  </si>
  <si>
    <t>S-626/NB.111/2016</t>
  </si>
  <si>
    <t>INDOLIFE TANGERANG CITY 1</t>
  </si>
  <si>
    <t>Ruko Tangerang City (Tangcity) Mall Blok F nomor 53, Jalan Jend. Sudirman nomor 1, Kelurahan Babakan, Kecamatan Tangerang, Kota Tangerang</t>
  </si>
  <si>
    <t>021-29009031</t>
  </si>
  <si>
    <t>021-29009032</t>
  </si>
  <si>
    <t>Irnawati</t>
  </si>
  <si>
    <t>INDOLIFE TANGERANG CITY 2</t>
  </si>
  <si>
    <t>021-29676368</t>
  </si>
  <si>
    <t>021-29676369</t>
  </si>
  <si>
    <t>Cicilia Pratiknyawat</t>
  </si>
  <si>
    <t>Cicilia Pratiknyawati</t>
  </si>
  <si>
    <t>Jalan Mayor Ruslan nomor 10, RT 001, RW 001, Kelurahan Sekipjaya, Kecamatan Kemuning, Kota Palembang_x000D_
(Surat Pencatatan Perubahan Alamat Nomor S-674/NB.111/2021 Tanggal 22 Februari 2021)</t>
  </si>
  <si>
    <t>0711-7444802</t>
  </si>
  <si>
    <t>PT Asuransi Perisai Listrik Nasional–KP Pekanbaru</t>
  </si>
  <si>
    <t>Jalan T. Tambusai Ujung Komplek Atria Nangka Blok B nomor 5, RT 001, RW 009, Kelurahan Labuhbaru Barat, Kecamatan Payung Sekaki, Kota Pekanbaru_x000D_
(Surat Pencatatan Perubahan Alamat Nomor S-766/NB.111/2021 Tanggal 26 Februari 2021)</t>
  </si>
  <si>
    <t>0812-6620378</t>
  </si>
  <si>
    <t>Kantor Pemasaran Mandiri JKT BRAVO EAGLE</t>
  </si>
  <si>
    <t>Gedung Perkantoran Hayam Wuruk Plaza Tower, Jalan Hayam Wuruk Nomor 108 Lantai 4, Unit 408/H, Kelurahan Maphar, Kecamatan Taman Sari, Kota Administrasi Jakarta Barat</t>
  </si>
  <si>
    <t>0816-957573</t>
  </si>
  <si>
    <t>S-628/NB.111/2021</t>
  </si>
  <si>
    <t>Erwan Gunawan</t>
  </si>
  <si>
    <t>Ruko Solvang Square Nomor 39, Gading Serpong, Kelurahan Kelapa Dua, Kecamatan Kelapa Dua, Kabupaten Tangerang_x000D_
(Surat Pencatatan Perubahan Alamat Nomor S-540/NB.111/2021 tanggal 9 Februari 2021)</t>
  </si>
  <si>
    <t>021-55686688</t>
  </si>
  <si>
    <t>Kantor Pemasaran Mandiri GREAT BDG EXCELLENT</t>
  </si>
  <si>
    <t>Jalan Lodaya Nomor 53, Kelurahan Malabar, Kecamatan Lengkong, Kota Bandung</t>
  </si>
  <si>
    <t>S-485/NB.111/2021</t>
  </si>
  <si>
    <t>Yusi Yusnita</t>
  </si>
  <si>
    <t xml:space="preserve">Yusi Yusnita </t>
  </si>
  <si>
    <t>S-454/NB.111/2021</t>
  </si>
  <si>
    <t>Kuntadi Adjikusuma</t>
  </si>
  <si>
    <t>Kantor Pemasaran Mandiri JKT INSPIRE</t>
  </si>
  <si>
    <t>AIA Central, Jalan Jend. Sudirman Kav. 48A, RT 003/RW 004, Kelurahan Karet Semanggi, Kecamatan Setia Budi, Kota Administrasi Jakarta Selatan</t>
  </si>
  <si>
    <t>S-490/NB.111/2021</t>
  </si>
  <si>
    <t>Dian Lestari Irawati</t>
  </si>
  <si>
    <t xml:space="preserve">Dian Lestari Irawati </t>
  </si>
  <si>
    <t>Kantor Pemasaran Mandiri JKT MONSTRA</t>
  </si>
  <si>
    <t>Lucky Haryono</t>
  </si>
  <si>
    <t>Jalan Lebak Jaya 2 Nomor 5, RT 005/RW 004, Kelurahan Gading, Kecamatan Tambaksari, Kota Surabaya</t>
  </si>
  <si>
    <t>031-3811618</t>
  </si>
  <si>
    <t>S-539/NB.111/2021</t>
  </si>
  <si>
    <t>Kantor Pemasaran Mandiri GREAT BDG RED BULLS</t>
  </si>
  <si>
    <t>Neni Rukmini</t>
  </si>
  <si>
    <t>Kantor Pemasaran Mandiri Sub Branch SMG IDEAL</t>
  </si>
  <si>
    <t>Komplek Dupan Pekalongan, Jalan Dr. Sutomo Blok B 14, Kelurahan Kalibaros, Kecamatan Pekalongan Timur, Kota Pekalongan</t>
  </si>
  <si>
    <t>0812-22212275</t>
  </si>
  <si>
    <t>Didik Rusdianto</t>
  </si>
  <si>
    <t>S-491/NB.111/2021</t>
  </si>
  <si>
    <t>Kantor Pemasaran Mandiri LPG JOY AGENCY</t>
  </si>
  <si>
    <t>Jalan Jenderal Sudirman Nomor 57A, Kelurahan Rawa Laut, Kecamatan Enggal, Kota Bandar Lampung</t>
  </si>
  <si>
    <t>0812-79768880</t>
  </si>
  <si>
    <t>Teddy</t>
  </si>
  <si>
    <t>INDOLIFE BALIKPAPAN</t>
  </si>
  <si>
    <t>Novotel Balikpapan Shopping Arcade Lantai 1, Jalan Brigjen. Ery Suparjan nomor 2, RT 31, Kota Balikpapan</t>
  </si>
  <si>
    <t>Nia Dimiati</t>
  </si>
  <si>
    <t>Kantor Pemasaran Mandiri JKT BIGS SPIRIT</t>
  </si>
  <si>
    <t>Linda D. Candinegara</t>
  </si>
  <si>
    <t>Linda Dewi Candinegara</t>
  </si>
  <si>
    <t>Kantor Pemasaran Mandiri SBY PARTNER 10</t>
  </si>
  <si>
    <t>Tan Alexander C. S.</t>
  </si>
  <si>
    <t>Tan Alexander Cahyadi Sentosa</t>
  </si>
  <si>
    <t>Kantor Pemasaran Mandiri LDA SRIWIJAYA AGENCY</t>
  </si>
  <si>
    <t>Jalan Kartini Nomor 52 A-B, Kelurahan Palapa, Kecamatan Tanjung Karang Pusat, Kota Bandar Lampung</t>
  </si>
  <si>
    <t>0721-254893</t>
  </si>
  <si>
    <t>Hendri</t>
  </si>
  <si>
    <t>Kantor Pemasaran Mandiri FA JKT ULTIMATE</t>
  </si>
  <si>
    <t>Alexander Tjandra</t>
  </si>
  <si>
    <t>Jalan Mangga 4, Kelurahan Lingkar Timur, Kecamatan Singaran Pati, Kota Bengkulu _x000D_
_x000D_
(S-618/NB.111/2021 Tanggal 16 Februari 2021)</t>
  </si>
  <si>
    <t>World Trade Center 3 Lantai 10-15, Jalan Jend. Sudirman Kav. 29-31, Kelurahan Karet, Kecamatan Setiabudi, Jakarta Selatan_x000D_
_x000D_
efektif 1 Maret 2021_x000D_
_x000D_
(S-711/NB.111/2021 tanggal 23 Februari 2021)</t>
  </si>
  <si>
    <t>compliance.indonesia@zurich.co.id</t>
  </si>
  <si>
    <t>World Trade Center 6 Lantai 2, Jalan Jend. Sudirman Kav.29-31, Kelurahan Karet, Kecamatan Setiabudi, Jakarta Selatan_x000D_
_x000D_
efektif per 1 Maret 2021_x000D_
_x000D_
(S-719/NB.111/2021 tanggal 24 Februari 2021)</t>
  </si>
  <si>
    <t>headoffice@abi.id</t>
  </si>
  <si>
    <t>www.abi.id</t>
  </si>
  <si>
    <t>AXA Tower Lantai 16_x000D_
Jl. Prof. Dr. Satrio Kav. 18,_x000D_
Kuningan City_x000D_
Jakarta Selatan</t>
  </si>
  <si>
    <t>Gedung Tugure, Jalan Raden Saleh Nomor 50, Kelurahan_x000D_
Cikini, Kecamatan Menteng, Jakarta Pusat, 10330</t>
  </si>
  <si>
    <t>Jl. Kismangunsasgoro No.39 RT.003/RW.004 Kel. Jati Baru_x000D_
Kec. Padang Timur _x000D_
Kota Padang - 25218_x000D_
_x000D_
(S-996/NB.111/2021 tanggal 17 Maret 2021)</t>
  </si>
  <si>
    <t>0751-8954443</t>
  </si>
  <si>
    <t>0751-0</t>
  </si>
  <si>
    <t>Jl. Anjasmoro No. 28, Sawahan, Surabaya_x000D_
Jawa Timur 60251 _x000D_
_x000D_
(S-850/NB.111/2021 tanggal 4 Maret 2021)</t>
  </si>
  <si>
    <t>1-1500257</t>
  </si>
  <si>
    <t>Kantor Cabang Syariah Aceh</t>
  </si>
  <si>
    <t>Ashar Anwar</t>
  </si>
  <si>
    <t>Rukan Kencana Niaga, Jalan Taman Aries Blok D1 Nomor 3V, Kelurahan Meruya Utara, Kecamatan Kembangan, Kota Administratif Jakarta Barat _x000D_
_x000D_
(S-1053/NB.111/2021 tanggal 23 Maret 2021)</t>
  </si>
  <si>
    <t>021-58903315</t>
  </si>
  <si>
    <t>PT Sun Life Financial Indonesia KP Denpasar Barito</t>
  </si>
  <si>
    <t>Jalan Tukad Barito Nomor 88, Lingkungan Kangin, Kelurahan Panjer, Kecamatan Denpasar Selatan, Kota Denpasar_x000D_
_x000D_
(S-916/NB.111/2021 Tanggal 10 Maret 2021)</t>
  </si>
  <si>
    <t>0361-4458701</t>
  </si>
  <si>
    <t>Kantor Pemasaran Fit 6 Pekanbaru</t>
  </si>
  <si>
    <t>MeetUp Coworking &amp; Office Space, Jalan Todak Nomor 18, RT 01/RW 09, Kelurahan Tangkerang Barat, Kecamatan Marpoyan Damai, Kota Pekanbaru_x000D_
_x000D_
(S-1053/NB.111/2021 Tanggal 23 Maret 2021)</t>
  </si>
  <si>
    <t>0761-7874777</t>
  </si>
  <si>
    <t>Kantor Pemasaran ACA Probolinggo</t>
  </si>
  <si>
    <t>Jalan Panglima Sudirman 465 Ruko Nomor 5, Kelurahan Wiroborang, Kecamatan Mayangan, Kota Probolinggo _x000D_
_x000D_
(S-1039/NB.111/2021 tanggal 22 Maret 2021)</t>
  </si>
  <si>
    <t>Jalan Gajah Mada, RT 30, Kelurahan Lebak Bandung, Kecamatan Jelutung, Kota Jambi_x000D_
_x000D_
(S-765/NB.111/2021 Tanggal 26 Februari 2021)</t>
  </si>
  <si>
    <t>Jalan Ir. H. Juanda, Ruko Juanda Boulevard nomor 3G, Kelurahan  Sukaraja, Kecamatan Medan Maimun, Kota Medan (Surat Pencatatan Perubahan Alamat Nomor S-927/NB.111/2021Tanggal 12 Maret 2021)</t>
  </si>
  <si>
    <t>061-1500257</t>
  </si>
  <si>
    <t>Gedung Menara Tekno Lantai 9, Jalan KH. Fachrudin Nomor 19, Kelurahan Kampung Bali, Kecamatan Tanah Abang, Kota Administrasi Jakarta Pusat _x000D_
_x000D_
(S-846/NB.111/2021 Tanggal 4 Maret 2021)</t>
  </si>
  <si>
    <t>Jalan Raya Puputan, Perkantoran Duta Wijaya nomor 7, Renon, Dusun Sembung Sari, Kelurahan Sumerta Kelod, Kecamatan Denpasar Timur, Kota Denpasar_x000D_
(Surat Pencatatan Perubahan Alamat Nomor S-928/NB.111/2021 Tanggal 12 Maret 2021)</t>
  </si>
  <si>
    <t>0361-1500257</t>
  </si>
  <si>
    <t>JKT ASURANSIKU</t>
  </si>
  <si>
    <t>Ruko Apartement Wisma Gading Permai, Jalan Boulevard Raya Blok CN-1 R 01 nomor 16, Kota Administrasi Jakarta Utara</t>
  </si>
  <si>
    <t>0816-4818891</t>
  </si>
  <si>
    <t>S-919/NB.111/2021</t>
  </si>
  <si>
    <t>Thresia Titiliany Ui</t>
  </si>
  <si>
    <t>Thresia Titiliany Uisan</t>
  </si>
  <si>
    <t>Ruko Lantai 3, Jalan Lodaya nomor 36, Kelurahan Turangga, Kecamatan Lengkong, Kota Bandung</t>
  </si>
  <si>
    <t>022-87325134</t>
  </si>
  <si>
    <t>S-923/NB.111/2021</t>
  </si>
  <si>
    <t>Lia Camelia</t>
  </si>
  <si>
    <t>PT Asuransi Jiwa Central Asia Raya – Probolinggo</t>
  </si>
  <si>
    <t>Jalan Panglima Sudirman 465, Ruko nomor 05, RT 003, RW 002, Kelurahan Wiroborang, Kecamatan Mayangan, Kota Probolinggo_x000D_
(Surat Pencatatan Perubahan Alamat Nomor S-804/NB.111/2021 Tanggal 1 Maret 2021)</t>
  </si>
  <si>
    <t>Jalan Klampis Jaya Blok A Nomor 7, Lantai 3, Kelurahan Klampis Ngasem, Kecamatan Sukolilo, Kota Surabaya</t>
  </si>
  <si>
    <t>0813-60414059</t>
  </si>
  <si>
    <t>S-1048/NB.111/2021</t>
  </si>
  <si>
    <t>Bayu Prihandika L.</t>
  </si>
  <si>
    <t>Bayu Prihandika Lubis</t>
  </si>
  <si>
    <t>Anastasia Sumanrtini</t>
  </si>
  <si>
    <t>Call Center Telemarketing Menara Palma</t>
  </si>
  <si>
    <t>Menara Palma Lantai 18, Jalan H.R. Rasuna Said Kav. VI nomor 9, RT 10, RW 04, Kelurahan Kuningan Timur, Kecamatan Setiabudi, Kota Administrasi Jakarta Selatan</t>
  </si>
  <si>
    <t>S-1107/NB.111/2021</t>
  </si>
  <si>
    <t>Yudis Tiawan</t>
  </si>
  <si>
    <t>JKT MEGA CIPTA CAPITALINDO</t>
  </si>
  <si>
    <t>S-1086/NB.111/2021</t>
  </si>
  <si>
    <t>Rinny Sunaryo</t>
  </si>
  <si>
    <t>Call Center Telemarketing Kuningan</t>
  </si>
  <si>
    <t>Jalan Jendral Achmad Yani nomor 38A-B, Kelurahan Kuningan, Kecamatan Kuningan, Kabupaten Kuningan</t>
  </si>
  <si>
    <t>Call Center Telemarketing Pondok Cina</t>
  </si>
  <si>
    <t>Jalan Margonda Raya nomor 47A, RT 01, RW 03, Kelurahan Pondok Cina, Kecamatan Beji, Kota Depok</t>
  </si>
  <si>
    <t>Call Center Telemarketing Sukabumi</t>
  </si>
  <si>
    <t>Jalan Bhayangkara nomor 66, Kelurahan Sriwedari, Kecamatan Gunungpuyuh, Kota Sukabumi</t>
  </si>
  <si>
    <t>Call Center Telemarketing Semarang</t>
  </si>
  <si>
    <t>Jalan Dokter Cipto nomor 128, Kelurahan Sarirejo, Kecamatan Semarang Timur, Kota Semarang</t>
  </si>
  <si>
    <t>Jalan Adhyaksa Lama No. 18, Kelurahan Pandang,_x000D_
Kecamatan Panakkukang, Kota Makassar 90231_x000D_
_x000D_
(S-1244/NB.111/2021 tanggal 9 April 2021)</t>
  </si>
  <si>
    <t>0878-80258548</t>
  </si>
  <si>
    <t>KC Karawang</t>
  </si>
  <si>
    <t>S-1118/NB.111/2021</t>
  </si>
  <si>
    <t>Kevin Adichandra</t>
  </si>
  <si>
    <t>Sdr. Kevin Adichandra Leman</t>
  </si>
  <si>
    <t>Revo Town (Bekasi Square) Ruko Selatan nomor 78, Jalan Ahmad Yani Kav. 1, Kelurahan Pekayon Jaya, Kecamatan Bekasi Selatan, Kota Bekasi_x000D_
(Surat Pencatatan Perubahan Alamat Nomor S-1211/NB.111/2021 Tanggal 8 April 2021)</t>
  </si>
  <si>
    <t>021-82434774</t>
  </si>
  <si>
    <t>Vivi Kumala</t>
  </si>
  <si>
    <t>Jalan Todak 18, RT 01/RW 09, Kelurahan Tangkerang_x000D_
Barat, Kecamatan Marpoyan Damai, Kota Pekanbaru_x000D_
_x000D_
(S-1373/NB.111/2021 tanggal 20 April 2021)</t>
  </si>
  <si>
    <t>056.BL.DIR-02.0410</t>
  </si>
  <si>
    <t>PT BNI Life Insurance - KP Denpasar</t>
  </si>
  <si>
    <t>Kantor Pemasaran AKM Kawanua Gamalama Agency</t>
  </si>
  <si>
    <t>Jalan Hasan Esa Toboko Raya Nomor 2, RT 001/RW 001, Kelurahan Tanah Tinggi, Kecamatan Kota Ternate Selatan, Kota Ternate_x000D_
_x000D_
(S-1356/NB.111/2021 tanggal 19 April 2021)</t>
  </si>
  <si>
    <t>0921-6201613</t>
  </si>
  <si>
    <t>PT Asuransi Bintang Tbk - Kantor Pemasaran Cirebon</t>
  </si>
  <si>
    <t>Jalan Tentara Pelajar Nomor 103–107, Kelurahan_x000D_
Pekiringan, Kecamatan Kesambi, Kota Cirebon_x000D_
_x000D_
(S-1374/NB.111/2021 tanggal 20 April 2021)</t>
  </si>
  <si>
    <t>S-570/BL/2006</t>
  </si>
  <si>
    <t>Ninuk Setyaningsih</t>
  </si>
  <si>
    <t>PT Asuransi Raksa Pratikara - KP Taman Palem</t>
  </si>
  <si>
    <t>Jalan Lingkar Luar Kamal Raya, Perumahan Mutiara Taman_x000D_
Palem Blok A5 Nomor 8, RT 006/RW 014, Kelurahan_x000D_
Cengkareng Timur, Kecamatan Cengkareng, Kota_x000D_
Administrasi Jakarta Barat</t>
  </si>
  <si>
    <t>021-29020099</t>
  </si>
  <si>
    <t>S-1530/NB.111/2021</t>
  </si>
  <si>
    <t>Fenny Ardianingsih</t>
  </si>
  <si>
    <t>SBY ARP BUKIT</t>
  </si>
  <si>
    <t>Komplek Ruko Kranggan Niaga, Jalan Kranggan Nomor 102 Kav. 12, Kelurahan Bubutan, Kecamatan Bubutan, Kota Surabaya</t>
  </si>
  <si>
    <t>0811-372286</t>
  </si>
  <si>
    <t>S-1360/NB.111/2021</t>
  </si>
  <si>
    <t>Eko Wardojo Winarko</t>
  </si>
  <si>
    <t>INDOLIFE PANTAI INDAH KAPUK 1</t>
  </si>
  <si>
    <t>Ruko The Centro, Metro Broadway, Jalan Pantai Indah Utara II Blok A Nomor 41, RT 03/RW 07, Kapuk Muara, Penjaringan, Kota Administrasi Jakarta Utara</t>
  </si>
  <si>
    <t>S-1487/NB.111/2021</t>
  </si>
  <si>
    <t>Daka Tember</t>
  </si>
  <si>
    <t>Kantor Pemasaran Mandiri JKT AAG ZEFA</t>
  </si>
  <si>
    <t>S-1218/NB.111/2021</t>
  </si>
  <si>
    <t>Rita Lawardy</t>
  </si>
  <si>
    <t>GA Cipta Legenda Internasional – New Legend Agency</t>
  </si>
  <si>
    <t>Jalan William Iskandar, Komplek Medan Mega Trade Centre_x000D_
Blok K Nomor 23, RT 009/009, Desa Medan Estate, Kecamatan_x000D_
Percut Sei Tuan, Kabupatan Deli Serdang</t>
  </si>
  <si>
    <t>0813-61549899</t>
  </si>
  <si>
    <t>S-1370/NB.111/2021</t>
  </si>
  <si>
    <t>Julia</t>
  </si>
  <si>
    <t>INDOLIFE PALEMBANG 1</t>
  </si>
  <si>
    <t>Jalan Letkol. Iskandar Nomor 38/285, RT 10/RW 03, Kelurahan Dua Puluh Empat Ilir, Kecamatan Bukit Kecil, Kota Palembang</t>
  </si>
  <si>
    <t>Ria Yuniarti</t>
  </si>
  <si>
    <t>INDOLIFE PANTAI INDAH KAPUK 3</t>
  </si>
  <si>
    <t>Ruko The Centro, Metro Broadway, Jalan Pantai Indah Utara II Blok A Nomor 41, RT 03/RW 07, Kapuk Muara, Penjaringan Kota Administrasi Jakarta Utara</t>
  </si>
  <si>
    <t>Ramdiatul Aulia</t>
  </si>
  <si>
    <t>INDOLIFE BUAH BATU 1</t>
  </si>
  <si>
    <t>Jalan Buah Batu Nomor 250, RT 02/RW 03, Kelurahan Cijagra, Kecamatan Lengkong, Kota Bandung</t>
  </si>
  <si>
    <t>Sri Susilo Hastuti</t>
  </si>
  <si>
    <t>INDOLIFE PALEMBANG 2</t>
  </si>
  <si>
    <t>Rizky Juwita</t>
  </si>
  <si>
    <t>INDOLIFE HR MOHAMMAD 3</t>
  </si>
  <si>
    <t>Jalan H.R. Muhammad 177 A Kav.B-2, Kelurahan Pradah Kalikendal, Kecamatan Dukuh Pakis, Kota Surabaya</t>
  </si>
  <si>
    <t>031-7343199</t>
  </si>
  <si>
    <t>Imelda Moeliani</t>
  </si>
  <si>
    <t>INDOLIFE BINTARO</t>
  </si>
  <si>
    <t>Komplek Rukan Victorian Bintaro Blok Bb 07, Jalan Bintaro Utama Sektor 3A, Kota Tangerang</t>
  </si>
  <si>
    <t>Ismawati</t>
  </si>
  <si>
    <t>INDOLIFE PONTIANAK</t>
  </si>
  <si>
    <t>Jalan K.H. Wahid Hasyim Nomor 177B, RT 001/RW 008, Kelurahan Tengah, Kecamatan Pontianak Kota, Kota Pontianak</t>
  </si>
  <si>
    <t>0561-8182664</t>
  </si>
  <si>
    <t>Rika Maudesia</t>
  </si>
  <si>
    <t>Kantor Layanan Pos Pemasaran Sorong</t>
  </si>
  <si>
    <t>Jalan Ahmad Yani Klademak II, Kota Sorong</t>
  </si>
  <si>
    <t>S-1166/NB.111/2021</t>
  </si>
  <si>
    <t>Dedy Saputra</t>
  </si>
  <si>
    <t xml:space="preserve">Dedy Saputra </t>
  </si>
  <si>
    <t>JKT ZULHAIDIR PRINCIPAL</t>
  </si>
  <si>
    <t>Komplek Kejaksaan Agung, Jalan Tebet Barat Dalam 9C nomor 6C, Kelurahan Tebet Barat, Kecamatan Tebet, Kota Administrasi Jakarta Selatan</t>
  </si>
  <si>
    <t>021-83797201</t>
  </si>
  <si>
    <t>S-1171/NB.111/2021</t>
  </si>
  <si>
    <t>Zulhaidir</t>
  </si>
  <si>
    <t>Syaidatul Kamilah</t>
  </si>
  <si>
    <t>INDOLIFE BUAH BATU 2</t>
  </si>
  <si>
    <t>Irna Nuraeni Sobar</t>
  </si>
  <si>
    <t>Ruko Panda Kav. I, Jalan Ringroad Utara, Sanggrahan, RT 08/RW 10, Kalurahan Condongcatur, Kapanewon Depok, Kabupaten Sleman _x000D_
_x000D_
(S-1165/NB.111/2021 Tanggal 1 April 2021)</t>
  </si>
  <si>
    <t>0274-5013716</t>
  </si>
  <si>
    <t>SBY PARTNER</t>
  </si>
  <si>
    <t>Jalan Lebak Jaya 2 Nomor 5, RT 005, RW 004, Kelurahan Gading, Kecamatan Tambaksari, Kota Surabaya</t>
  </si>
  <si>
    <t>S-1364/NB.111/2021</t>
  </si>
  <si>
    <t>Hadi Santosa</t>
  </si>
  <si>
    <t>Jalan UMK Dersalam, Ruko Graha nomor 3, RT 03, RW 02, Desa Dersalam, Kecamatan Bae, Kabupaten Kudus_x000D_
(Surat Pencatatan Perubahan Alamat Nomor S-1221/NB.111/2021 Tanggal 8 April 2021)</t>
  </si>
  <si>
    <t>Yudi Herdianto</t>
  </si>
  <si>
    <t>KEP-19/D.05/2021</t>
  </si>
  <si>
    <t>PT Asuransi Jiwa IFG</t>
  </si>
  <si>
    <t>021-2526769</t>
  </si>
  <si>
    <t>Jalan Danau Sunter Utara Blok B 36 A Kavling 16 - 17, Sunter, Jakarta Utara 14350</t>
  </si>
  <si>
    <t>www.sahabatinsurance.id</t>
  </si>
  <si>
    <t>Treasury Tower Lt. 20 Unit A_x000D_
District 8 Lot 28_x000D_
Jalan Jend. Sudirman Kav. 52-53_x000D_
Kecamatan Kebayoran Baru, Jakarta Selatan 12190</t>
  </si>
  <si>
    <t>021-50300853</t>
  </si>
  <si>
    <t>Yogi Anantha</t>
  </si>
  <si>
    <t>021-50100946</t>
  </si>
  <si>
    <t>Jl. Padang Golf Komp CBD Polonia Blok F No 95, Kelurahan Suka Damai, Kecamatan Medan Polonia _x000D_
_x000D_
(S-1702/NB.111/2021 tanggal 11 Mei 2021)</t>
  </si>
  <si>
    <t>061-42785533</t>
  </si>
  <si>
    <t>061-42785534</t>
  </si>
  <si>
    <t>Komp. Alauddin Plaza Blok BA-06, Kelurahan Gunung Sari, Kecamatan Rappocini, Kota Makassar</t>
  </si>
  <si>
    <t>KEP-264/NB.11/2013</t>
  </si>
  <si>
    <t>Permata Hijau Jakarta Selatan</t>
  </si>
  <si>
    <t>Kompleks Permata Senayan Rukan E No. 59 RT 009 RW_x000D_
007, Grogol Utara, Kebayoran Lama, Jakarta Selatan_x000D_
_x000D_
(S-1995/NB.111/2021 tanggal 9 Juni 2021)</t>
  </si>
  <si>
    <t>021-29299929</t>
  </si>
  <si>
    <t>INDOLIFE RADIO DALAM 1</t>
  </si>
  <si>
    <t>Plaza Margaguna 2, Jalan Radio Dalam Raya Nomor 15A, RT 003, RW 015, Kelurahan Gandaria Utara, Kecamatan Kebayoran Baru, Kota Administrasi Jakarta Selatan</t>
  </si>
  <si>
    <t>S-2020/NB.111/2021</t>
  </si>
  <si>
    <t>Sri Minarti</t>
  </si>
  <si>
    <t>INDOLIFE RADIO DALAM 3</t>
  </si>
  <si>
    <t>Friska Napitu</t>
  </si>
  <si>
    <t>INDOLIFE SOLO</t>
  </si>
  <si>
    <t>Ruko Honggowongso Square Blok B.6, Jalan Honggowongso Nomor 57, Kelurahan Kemlayan, Kecamatan Serengan, Kota Surakarta</t>
  </si>
  <si>
    <t>Ekie Susanti</t>
  </si>
  <si>
    <t>Ruko Casa Grande, Jalan Ringroad Utara Nomor 34, Desa Maguwoharjo, Kecamatan Depok, Kabupaten Sleman_x000D_
(Surat Pencatatan Perubahan Alamat Nomor S-1536/NB.111/2021 Tanggal 30 April 2021)</t>
  </si>
  <si>
    <t>0274-2834416</t>
  </si>
  <si>
    <t>S-5289/BL/2011</t>
  </si>
  <si>
    <t>Rudy</t>
  </si>
  <si>
    <t>MNC Financial Center Lantai 17, Jalan Kebon Sirih Raya Kav. 21-27, Kelurahan Kebon Sirih, Kecamatan Menteng, Kota Administrasi Jakarta Pusat_x000D_
(S-2154/NB.111/2021 Tanggal 21 Juni 2021)</t>
  </si>
  <si>
    <t>021-29701288</t>
  </si>
  <si>
    <t>S-1231/BL/2011</t>
  </si>
  <si>
    <t>Kantor Pemasaran Jakarta Sahid</t>
  </si>
  <si>
    <t>Gedung Sinar Harapan, Jalan Raden Saleh Raya 1B-1D, RT 002, RW 02, Kelurahan Kenari, Kecamatan Senen, Kota Administrasi Jakarta Pusat_x000D_
(S-2362/NB.111/2019 tanggal 24 Mei 2019 dan S-2161/NB.111/2021 tanggal 21 Juni 2021)</t>
  </si>
  <si>
    <t>INDOLIFE CIBUBUR 2</t>
  </si>
  <si>
    <t>Jalan Alternatif Cibubur Nomor 90, RT 002, RW 16, Kelurahan Jatisampurna, Kecamatan Jatisampurna, Kota Bekasi</t>
  </si>
  <si>
    <t>PT Asuransi Sahabat Artha Proteksi Perwakilan DPS</t>
  </si>
  <si>
    <t>Jalan Buluh Indah Nomor 198X, Ruko E (Jalan Mahendradatta Nomor 198X Ruko E), Lingkungan Kerthasari, Kelurahan Pemecutan Kaja, Kecamatan Denpasar Utara, Kota Denpasar_x000D_
_x000D_
(S-1962/NB.111/2021 tanggal 4 Juni 2021)</t>
  </si>
  <si>
    <t>Star Batam 3</t>
  </si>
  <si>
    <t>0778-4086058</t>
  </si>
  <si>
    <t>S-667/NB.11/2016</t>
  </si>
  <si>
    <t>INDOLIFE CIBUBUR 1</t>
  </si>
  <si>
    <t>INDOLIFE CINERE</t>
  </si>
  <si>
    <t>Komplek Bukit Cinere Indah, Jalan Cinere Raya Nomor 135, Kelurahan Cinere, Kecamatan Cinere, Kota Depok</t>
  </si>
  <si>
    <t>Bintang Gelora</t>
  </si>
  <si>
    <t>Jalan Badak Agung Nomor 6, Dusun Badak Sari, Desa Sumerta Kelod, Kecamatan Denpasar Timur, Kota Denpasar_x000D_
(Surat Pencatatan Perubahan Alamat Nomor S-1450/NB.111/2021 Tanggal 26 April 2021)</t>
  </si>
  <si>
    <t>0851-00865412</t>
  </si>
  <si>
    <t>S-750/NB.11/2014</t>
  </si>
  <si>
    <t>Jalan Rusa Nomor 31 D, Kelurahan Maricaya, Kecamatan Makassar, Kota Makassar (Surat Pencatatan Perubahan Alamat Nomor S-1964/NB.111/2021 Tanggal 4 Juni 2021)</t>
  </si>
  <si>
    <t>0411-8916005</t>
  </si>
  <si>
    <t>S-2867/NB.111/2015</t>
  </si>
  <si>
    <t>Conclave Coworking Space - Greiko Bandung, Jalan Jendral_x000D_
Ahmad Yani Nomor 134-136, RT 06, RW 02, Kelurahan_x000D_
Malabar, Kecamatan Lengkong, Kota Bandung_x000D_
(Surat persetujuan perubahan alamat nomor S-1532/NB.111/2021 tanggal 30 April 2021)</t>
  </si>
  <si>
    <t>022-87341755</t>
  </si>
  <si>
    <t>INDOLIFE CIREBON</t>
  </si>
  <si>
    <t>Jalan Sisingamangraja Nomor 58/A4, Kelurahan Panjunan, Kecamatan Lemahwungkuk, Kota Cirebon</t>
  </si>
  <si>
    <t>Widia Aprianti</t>
  </si>
  <si>
    <t>Jalan Situmpur RT 003/RW 005, Kelurahan Purwokerto_x000D_
Kulon, Kecamatan Purwokerto Selatan, Kabupaten_x000D_
Banyumas_x000D_
_x000D_
(S-1692/NB.111/2021 tanggal 11 Mei 2021)</t>
  </si>
  <si>
    <t>Supartono</t>
  </si>
  <si>
    <t>0721-6012913</t>
  </si>
  <si>
    <t>Ruko Panjaitan, Jalan Letjen D.I. Panjaitan Nomor 148 A, Lingkungan Sadengan, Kelurahan Kebonsari, Kecamatan Sumbersari, Kabupaten Jember_x000D_
_x000D_
(S-1813/NB.111/2021 Tanggal 21 Mei 2021)</t>
  </si>
  <si>
    <t>Kantor Marketing Point Bandung</t>
  </si>
  <si>
    <t>Jalan Moch. Ramdhan Nomor 72, RT 005, RW 003, Kelurahan Ciateul, Kecamatan Regol, Kota Bandung_x000D_
(Surat Pencatatan Perubahan Alamat Nomor S-1641/NB.111/2021 Tanggal 10 Mei 2021)</t>
  </si>
  <si>
    <t>022-7334902</t>
  </si>
  <si>
    <t>KPM Jakarta – New Vision</t>
  </si>
  <si>
    <t>Grand Slipi Tower Lantai 26, Unit A-L, Jalan Letjend. S._x000D_
Parman Kav. 22-24, Slipi, Kota Administrasi Jakarta Barat</t>
  </si>
  <si>
    <t>021-29022326</t>
  </si>
  <si>
    <t>S-1590/NB.111/2021</t>
  </si>
  <si>
    <t>Frengki</t>
  </si>
  <si>
    <t>Jalan Nangka 3/154B, RT 13/RW 67, Kelurahan_x000D_
Maguwoharjo, Kecamatan Depok, Kabupaten Sleman_x000D_
_x000D_
(S-2089/NB.111/2021 tanggal 15 Juni 2021)</t>
  </si>
  <si>
    <t>0274-2809615</t>
  </si>
  <si>
    <t>Wahyoe Prasetyo</t>
  </si>
  <si>
    <t>Jalan P. Antasari Nomor 128 F, RT 001, Lk. II, Kelurahan Tanjung Baru, Kecamatan Kedamaian, Kota Bandar Lampung_x000D_
(S-2136/NB.111/2021 Tanggal 18 Juni 2021)</t>
  </si>
  <si>
    <t>0721-5609094</t>
  </si>
  <si>
    <t>S-4176/NB.11/2013</t>
  </si>
  <si>
    <t>Felix Kurniawan</t>
  </si>
  <si>
    <t>Komplek Ruko Golden 8 Gading Serpong Blok G8H/029, Summarecon Serpong, Kelurahan Pakulonan Barat, Kecamatan Kelapa Dua, Kabupaten Tangerang</t>
  </si>
  <si>
    <t>021-59599272</t>
  </si>
  <si>
    <t>S-2252/NB.111/2021</t>
  </si>
  <si>
    <t>Lucky Agus</t>
  </si>
  <si>
    <t xml:space="preserve">Lucky Agus </t>
  </si>
  <si>
    <t>S-2249/NB.111/2021</t>
  </si>
  <si>
    <t>Jalan Jurang Nomor 95, RT 04, RW 03, Kelurahan Pasteur, Kecamatan Sukajadi, Kota Bandung_x000D_
(Surat Pencatatan Perubahan Alamat Nomor S-1453/NB.111/2021 Tanggal 27 April 2021)</t>
  </si>
  <si>
    <t>022-2038553</t>
  </si>
  <si>
    <t>GA Bersama Satu Tujuan (BEST)</t>
  </si>
  <si>
    <t>0331-5705945</t>
  </si>
  <si>
    <t>S-2160/NB.111/2021</t>
  </si>
  <si>
    <t>INDOLIFE RADIO DALAM 2</t>
  </si>
  <si>
    <t>Erlin Erlianawati</t>
  </si>
  <si>
    <t>SBY TOP</t>
  </si>
  <si>
    <t>Jalan Sukomanunggal Jaya Nomor 3K/CSH 11, Kelurahan Sukomanunggal, Kecamatan Sukomanunggal, Kota Surabaya</t>
  </si>
  <si>
    <t>0851-00612006</t>
  </si>
  <si>
    <t>Indrawaty Swie Ing</t>
  </si>
  <si>
    <t>INDOLIFE CEMPAKA PUTIH 5</t>
  </si>
  <si>
    <t>d’Arcici Hotel Al Hijra Cempaka Putih, Jalan Let. Jend. Suprapto Nomor 62, RT 08, RW 03, Kelurahan Cempaka Putih Barat, Kecamatan Cempaka Putih, Kota Administrasi Jakarta Pusat</t>
  </si>
  <si>
    <t>021-4265329</t>
  </si>
  <si>
    <t>INDOLIFE CEMPAKA PUTIH 6</t>
  </si>
  <si>
    <t>021-42886180</t>
  </si>
  <si>
    <t>Wahyuningsih Purnama</t>
  </si>
  <si>
    <t>GA Profesional Kaya Mandiri - Prowealth</t>
  </si>
  <si>
    <t>Jalan Sultan Iskandar Muda Nomor 28G, RT 003/RW 001,_x000D_
Kelurahan Kebayoran Lama Selatan, Kecamatan Kebayoran_x000D_
Baru, Kota Administrasi Jakarta Selatan</t>
  </si>
  <si>
    <t>021-50868877</t>
  </si>
  <si>
    <t>S-2075/NB.111/2021</t>
  </si>
  <si>
    <t>0818-07883619</t>
  </si>
  <si>
    <t>0813-33110003</t>
  </si>
  <si>
    <t>S-1463/NB.111/2021</t>
  </si>
  <si>
    <t>Arif Agus Wahyudi</t>
  </si>
  <si>
    <t>JKT BRAVO</t>
  </si>
  <si>
    <t>Gedung Perkantoran Hayam Wuruk Plaza Tower, Jalan Hayam Wuruk Nomor 108, Lantai 4 Unit 408/H, Kelurahan Maphar, Kecamatan Taman Sari, Kota Administrasi Jakarta Barat</t>
  </si>
  <si>
    <t>0816-4818966</t>
  </si>
  <si>
    <t>S-1455/NB.111/2021</t>
  </si>
  <si>
    <t>Nikko Nirwanto</t>
  </si>
  <si>
    <t>GA Mahaputra Digjaya Abadi</t>
  </si>
  <si>
    <t>Ruko Permata Niaga Blok C Nomor 27, RT 001, RW 001,_x000D_
Kelurahan Sukajadi, Kecamatan Batam Kota, Kota_x000D_
Batam</t>
  </si>
  <si>
    <t>0778-4083559</t>
  </si>
  <si>
    <t>S-2098/NB.111/2021</t>
  </si>
  <si>
    <t>MDN PHOENIX</t>
  </si>
  <si>
    <t>Lippo Plaza Medan Lantai 8 &amp; 9, Jalan Imam Bonjol Nomor 6, Kelurahan Petisah Tengah, Kecamatan Medan Selayang, Kota Medan</t>
  </si>
  <si>
    <t>S-1456/NB.111/2021</t>
  </si>
  <si>
    <t>Pinpinwati Lowis</t>
  </si>
  <si>
    <t>MDN STAR DEV</t>
  </si>
  <si>
    <t>Evelina Rosianna</t>
  </si>
  <si>
    <t>Evelina Rosianna Simanjuntak</t>
  </si>
  <si>
    <t>MDN SUMATERA BERJAYA</t>
  </si>
  <si>
    <t>Lily</t>
  </si>
  <si>
    <t>MDN WEST NORITA</t>
  </si>
  <si>
    <t>Norita Sinaga</t>
  </si>
  <si>
    <t>Kantor Layanan Pos Pemasaran Tanjung Pinang</t>
  </si>
  <si>
    <t>S-2129/NB.111/2021</t>
  </si>
  <si>
    <t>Ruko Bolsena Blok B Nomor 36, Paramount Serpong, Desa_x000D_
Curug Sangereng, Kecamatan Kelapa Dua, Kabupaten_x000D_
Tangerang</t>
  </si>
  <si>
    <t>0856-8868887</t>
  </si>
  <si>
    <t>S-2077/NB.111/2021</t>
  </si>
  <si>
    <t>Jalan MT. Haryono Nomor 49, RT 01, RW 05, Kelurahan Manahan, Kecamatan Banjarsari, Kota Surakarta_x000D_
(Surat Pencatatan Perubahan Alamat Nomor S-1636/NB.111/2021 Tanggal 10 Mei 2021)</t>
  </si>
  <si>
    <t>JKT BROADWAY</t>
  </si>
  <si>
    <t>Suryanto Sokohardjo</t>
  </si>
  <si>
    <t>JKT MAHANAIM</t>
  </si>
  <si>
    <t>Mahadi Krisna</t>
  </si>
  <si>
    <t>Sales Office Kediri</t>
  </si>
  <si>
    <t>Ruko Mojoroto Indah Kav. 24, Jalan Kawi, Kelurahan Mojoroto, Kecamatan Mojoroto, Kota Kediri</t>
  </si>
  <si>
    <t>S-1784/NB.111/2021</t>
  </si>
  <si>
    <t>Beni Santoso</t>
  </si>
  <si>
    <t>Jalan Kapten Maulana Lubis Nomor 12, Kelurahan Petisah_x000D_
Tengah, Kecamatan Medan Petisah, Kota Medan</t>
  </si>
  <si>
    <t>061-69100600</t>
  </si>
  <si>
    <t>S-1894/NB.111/2021</t>
  </si>
  <si>
    <t>Mei Lin</t>
  </si>
  <si>
    <t>Telecenter Allianz</t>
  </si>
  <si>
    <t>Ruko CBD Bidex Blok H Nomor 16, Lantai 1-3, Jalan Pahlawan Seribu Nomor 8, BSD, Kelurahan Lengkong Gudang, Kecamatan Serpong, Kota Tangerang Selatan</t>
  </si>
  <si>
    <t>S-1957/NB.111/2021</t>
  </si>
  <si>
    <t>Cipta Dwi Utama</t>
  </si>
  <si>
    <t xml:space="preserve">Cipta Dwi Utama </t>
  </si>
  <si>
    <t>PT Chubb Life Insurance Indonesia (Chubb Life) – S</t>
  </si>
  <si>
    <t>Jalan HOS Cokroaminoto Nomor 45 A, Kelurahan Jember Kidul, Kecamatan Kaliwates, Kabupaten Jember</t>
  </si>
  <si>
    <t>S-1785/NB.111/2021</t>
  </si>
  <si>
    <t>Enni Agustiningsih</t>
  </si>
  <si>
    <t>Kantor Layanan Pos Pemasaran Jember</t>
  </si>
  <si>
    <t>Jalan Ahmad Yani Nomor 81 Lantai 3, Kabupaten Jember</t>
  </si>
  <si>
    <t>S-2157/NB.111/2021</t>
  </si>
  <si>
    <t>Nanang Suroso</t>
  </si>
  <si>
    <t>INDOLIFE RAWAMANGUN 3</t>
  </si>
  <si>
    <t>Gedung Askrida Tower Lantai 5 R.504, Jalan Pramuka Raya Kav. 151, Kota Administrasi Jakarta Timur</t>
  </si>
  <si>
    <t>S-2253/NB.111/2021</t>
  </si>
  <si>
    <t>Kantor Pemasaran Kota Denpasar Bali</t>
  </si>
  <si>
    <t>Gedung MNC Lantai 1, Jalan Diponegoro Nomor 109, Dusun Sanglah Timur, Kelurahan Dauh Puri Klod, Kecamatan Denpasar Barat, Kota Denpasar</t>
  </si>
  <si>
    <t>0361-2094100</t>
  </si>
  <si>
    <t>S-1786/NB.111/2021</t>
  </si>
  <si>
    <t>Natas Cilak Anantapu</t>
  </si>
  <si>
    <t>Natas Cilak Anantapuri</t>
  </si>
  <si>
    <t>Siti Rosvitasari</t>
  </si>
  <si>
    <t>achmad.faisal@tokiomarine.co.id</t>
  </si>
  <si>
    <t>031-99095619</t>
  </si>
  <si>
    <t>Jl. Raya Darmo No. 175, Kel. Darmo, Kec. Wonokromo, Kota_x000D_
Surabaya_x000D_
_x000D_
(S-2378/NB.111/2021 tanggal 7 Juli 2021)</t>
  </si>
  <si>
    <t>031-99544771</t>
  </si>
  <si>
    <t>Erwin Salomo Parera</t>
  </si>
  <si>
    <t>Jalan RS. Fatmawati No. 32 RT. 005 RW. 04, Kelurahan Cilandak Barat, Kecamatan Cilandak, Jakarta Selatan 12430_x000D_
_x000D_
(S-2697/NB.111/2021 tanggal 30 Juli 2021)</t>
  </si>
  <si>
    <t>PT Asuransi Central Asia KC Kisaran</t>
  </si>
  <si>
    <t>Jalan Teuku Umar No. 16 C, Kelurahan Kisaran Kota, Kecamatan Kota Kisaran Barat, Kabupaten Asahan 21211</t>
  </si>
  <si>
    <t>S-2606/NB.111/2021</t>
  </si>
  <si>
    <t>PT Asuransi Central Asia KC Pematang Siantar</t>
  </si>
  <si>
    <t>Jalan Merdeka No. 246, Kelurahan Pahlawan, Kecamatan Siantar Timur,  Kota Pematang Siantar 21132</t>
  </si>
  <si>
    <t>Kantor Divisi Asuransi Kesehatan - Jakarta Pusat</t>
  </si>
  <si>
    <t>Jalan Biak No. 19 A dan B, JAkarta Pusat 10150</t>
  </si>
  <si>
    <t>021-22068566</t>
  </si>
  <si>
    <t>021-22068891</t>
  </si>
  <si>
    <t>S-2847/NB.111/2021</t>
  </si>
  <si>
    <t>Sdri. Romdaniyah</t>
  </si>
  <si>
    <t>PT Asuransi Ramayana, Tbk di Purwokerto</t>
  </si>
  <si>
    <t>Jalan Pierre Tendean No. 9A. _x000D_
RT 001/008 Kelurahan Purwokerto, Kecamatan Purwokerto Timur, Kabupaten Banyumas 53116</t>
  </si>
  <si>
    <t>0281-632349</t>
  </si>
  <si>
    <t>S-2414/NB.111/2021</t>
  </si>
  <si>
    <t>Hadi Kristianto</t>
  </si>
  <si>
    <t>PT Asuransi Ramayana, Tbk di Pontianak</t>
  </si>
  <si>
    <t>0561-8121025</t>
  </si>
  <si>
    <t>0561-8121026</t>
  </si>
  <si>
    <t>Iman Hanafi</t>
  </si>
  <si>
    <t>PT Asuransi Central Asia KC Medan Serdang</t>
  </si>
  <si>
    <t>Kompleks Serdang Mas Blok A No. 1, Jalan Prof. H.M. Yamin, SH, Kelurahan Sei Kera Hulu, Kecamatan Medan Perjuangan, Kota Medan 20233</t>
  </si>
  <si>
    <t>PT Asuransi Ramayana, Tbk di Yogyakarta</t>
  </si>
  <si>
    <t>Jalan Laksada Adisucipto No. 27, Kelurahan Demangan, Kecamatan Gondokusuman, Yogyakarta 55221</t>
  </si>
  <si>
    <t>0274-884021</t>
  </si>
  <si>
    <t>0274-2831819</t>
  </si>
  <si>
    <t>Jimmy Charter Purba</t>
  </si>
  <si>
    <t>Grand Taruma, Ruko Dharmawangsa A/32, Desa Sukamakmur,  Kecamatan Telukjambe Timur _x000D_
Kabupaten Karawang, Provinsi Jawa Barat  _x000D_
_x000D_
(S-2295/NB.111/2021 tanggal 30 Juni 2021)</t>
  </si>
  <si>
    <t>Gedung Grha Bintang Ground Floor, Unit C, Jalan Jenderal_x000D_
Sudirman 423, Kelurahan Damai Bahagia, Kecamatan Balikpapan_x000D_
Selatan, Kota Balikpapan_x000D_
_x000D_
(Surat Pencatatan Perubahan Alamat Nomor S-2405/NB.111/2020 tanggal 9 Juli 2021)</t>
  </si>
  <si>
    <t>0542-8218450</t>
  </si>
  <si>
    <t>Henky Kristiadi S.</t>
  </si>
  <si>
    <t>PT Pan Pacific Insurance KP Palembang</t>
  </si>
  <si>
    <t>Jl. T. Amir Hamzah, Ruko Sentosa Land No. 9C _x000D_
Lingkungan X, Kel. Sei Agul, Kec. Medan Barat, _x000D_
Kota Medan 20235 / S-2696/NB.111/2021 tanggal 30 Juli 2021</t>
  </si>
  <si>
    <t>Kantor Perwakilan Bali</t>
  </si>
  <si>
    <t>Benoa Square, Jalan Bypass Ngurah Rai Nomor 21A, Lingkungan Pengenderan, Kelurahan Kedonganan, Kecamatan Kuta, Kabupaten Badung</t>
  </si>
  <si>
    <t>0361-2003261</t>
  </si>
  <si>
    <t>S-2706/NB.111/2021</t>
  </si>
  <si>
    <t>I Dewa Gde Ngurah A.</t>
  </si>
  <si>
    <t>I Dewa Gde Ngurah Ardika</t>
  </si>
  <si>
    <t>KPM Sub Branch SBY CLIENT FIRST Denpasar</t>
  </si>
  <si>
    <t>Jalan Teuku Umar 2-4, Pertokoan Teuku Umar Indah Nomor 19, Dusun Eka Sila, Desa Dauh Puri Klod, Kecamatan Denpasar Barat, Kota Denpasar</t>
  </si>
  <si>
    <t>0817-316262</t>
  </si>
  <si>
    <t>S-2318/NB.111/2021</t>
  </si>
  <si>
    <t>Chenny Fanggidae</t>
  </si>
  <si>
    <t>SMG BUTTERFLY SQUAD</t>
  </si>
  <si>
    <t>Ruko Blok E Nomor 2, Citra Grand, Jalan Kompol. R. Soekamto, Kelurahan Sambiroto, Kecamatan Tembalang, Kota Semarang</t>
  </si>
  <si>
    <t>0813-25345105</t>
  </si>
  <si>
    <t>S-2704/NB.111/2021</t>
  </si>
  <si>
    <t>Adityo Tri Baskoro</t>
  </si>
  <si>
    <t>SBY WINNER</t>
  </si>
  <si>
    <t>Ruko Darmo Galeria Centre Blok C-17, Jalan Mayjend Sungkono Nomor 142-143, Kelurahan Gunungsari, Kecamatan Dukuh Pakis, Kota Surabaya</t>
  </si>
  <si>
    <t>0818-374711</t>
  </si>
  <si>
    <t>S-2698/NB.111/2021</t>
  </si>
  <si>
    <t>Tio Siok Khing</t>
  </si>
  <si>
    <t>YOG 1 KUTANDI</t>
  </si>
  <si>
    <t>Nandan, RT 01, RW 38, Desa Sariharjo, Kecamatan Ngaglik, Kabupaten Sleman</t>
  </si>
  <si>
    <t>0812-2733015</t>
  </si>
  <si>
    <t>MDN IR. HERMAN CHOO</t>
  </si>
  <si>
    <t>Lippo Plaza Building Lantai 8 dan 9, Jalan Imam Bonjol Nomor 6, Kota Medan</t>
  </si>
  <si>
    <t>0812-601588</t>
  </si>
  <si>
    <t>Herman Choo</t>
  </si>
  <si>
    <t>JKT GOAL</t>
  </si>
  <si>
    <t>Nanda Agnes Tuppu</t>
  </si>
  <si>
    <t>KPM Sub Branch SBY CLIENT FIRST Kupang</t>
  </si>
  <si>
    <t>RT 022/RW 010, Kelurahan Kelapa Lima, Kecamatan Kelapa Lima, Kota Kupang</t>
  </si>
  <si>
    <t>Pioneer Semarang</t>
  </si>
  <si>
    <t>Ruko Thamrin Square Blok A-7, Jalan MH. Thamrin Nomor 5,_x000D_
Kelurahan Sekayu, Kecamatan Semarang Tengah, Kota_x000D_
Semarang</t>
  </si>
  <si>
    <t>024-86041992</t>
  </si>
  <si>
    <t>S-2578/NB.111/2021</t>
  </si>
  <si>
    <t>Dian Mega Sari Dewi</t>
  </si>
  <si>
    <t>Dian Mega Sari Dewi Zudhi</t>
  </si>
  <si>
    <t>Kantor Pemasaran Mandiri JKT BEST</t>
  </si>
  <si>
    <t>Jalan Raya Gading Serpong Nomor 20 Blok C, Kelurahan Pakualam, Kecamatan Serpong Utara, Kota Tangerang Selatan</t>
  </si>
  <si>
    <t>0818-08115588</t>
  </si>
  <si>
    <t>S-2357/NB.111/2021</t>
  </si>
  <si>
    <t>J. Tjokrosoeharto</t>
  </si>
  <si>
    <t>Jatman Tjokrosoeharto</t>
  </si>
  <si>
    <t>Kantor Pemasaran Mandiri SBY CLIENT FIRST</t>
  </si>
  <si>
    <t>Apartemen Puncak Dharmahusada, Jalan Dr. Ir. H. Soekarno Nomor 30-32 (Ruko 7-I), RT 03/RW III, Kelurahan Kalijudan, Kecamatan Mulyorejo, Kota Surabaya</t>
  </si>
  <si>
    <t>Jalan Kakatua Perumahan Kakatua Regency Blok B/2, RT 002, RW 04, Kelurahan Tanamodindi, Kecamatan Mantikulore, Kota Palu</t>
  </si>
  <si>
    <t>0451-8445592</t>
  </si>
  <si>
    <t>S-2439/NB.111/2021</t>
  </si>
  <si>
    <t>Irianto Syarief</t>
  </si>
  <si>
    <t>Genius Idea Coworking Space, Jalan Magelang Nomor 32-34,_x000D_
Kelurahan Cokrodiningratan, Kecamatan Jetis, Kota Yogyakarta_x000D_
_x000D_
(S-2356/NB.111/2021 tanggal 5 Juli 2021)</t>
  </si>
  <si>
    <t>0274-517585219</t>
  </si>
  <si>
    <t>0813-4818966</t>
  </si>
  <si>
    <t>Sub Branch DIVISI 1.4 AGENCY MANAGEMENT</t>
  </si>
  <si>
    <t>Ruko TIP Nomor 12A, Jalan KHZ Mustopa Nomor 345, RT 002, RW 005, Kelurahan Kahuripan, Kecamatan Tawang, Kota Tasikmalaya</t>
  </si>
  <si>
    <t>0265-329174</t>
  </si>
  <si>
    <t>S-2607/NB.111/2021</t>
  </si>
  <si>
    <t>Okky Wanning Chandra</t>
  </si>
  <si>
    <t>Okky Wanning Chandra Putra</t>
  </si>
  <si>
    <t>Kantor Pemasaran Tangerang Alam Sutera</t>
  </si>
  <si>
    <t>Ruko Dynasty Walk 29C nomor 39, Jalan Jalur Sutera, Alam_x000D_
Sutera, Kota Tangerang</t>
  </si>
  <si>
    <t>021-31182760</t>
  </si>
  <si>
    <t>021-31182761</t>
  </si>
  <si>
    <t>S-2320/NB.111/2021</t>
  </si>
  <si>
    <t>Muhamad Edi Waskita</t>
  </si>
  <si>
    <t>BDG PALMY</t>
  </si>
  <si>
    <t>Jalan Lodoya Nomor 53, Kelurahan Malabar, Kecamatan Lengkong, Kota Bandung</t>
  </si>
  <si>
    <t>0812-2049900</t>
  </si>
  <si>
    <t>Christine Kusumadjaj</t>
  </si>
  <si>
    <t>Christine Kusumadjaja</t>
  </si>
  <si>
    <t>LPG SUNRISE</t>
  </si>
  <si>
    <t>Jalan Jend. Sudirman Nomor 57, Kelurahan Rawa Laut, Kecamatan Tanjung Karang Timur, Kota Bandar Lampung</t>
  </si>
  <si>
    <t>0811-721588</t>
  </si>
  <si>
    <t>Adriana Sulung Rahar</t>
  </si>
  <si>
    <t>Adriana Sulung Rahardja</t>
  </si>
  <si>
    <t>Kantor Pemasaran Wilayah Deli Serdang</t>
  </si>
  <si>
    <t>Jalan Williem Iskandar, Komplek MMTC Blok K Nomor 21, Desa Medan Estate, Kecamatan Percut Sei Tuan, Kabupaten Deli Serdang,</t>
  </si>
  <si>
    <t>S-2700/NB.111/2021</t>
  </si>
  <si>
    <t>Jessica</t>
  </si>
  <si>
    <t>021-29704188</t>
  </si>
  <si>
    <t>Jalan Kapten A. Rivai, Komplek Ruko Taman Mandiri Blok B-1 Nomor 17 Lantai 2, RT 22, RW 04, Kelurahan Sungaipangeran, Kecamatan Ilir Timur Satu, Kota Palembang</t>
  </si>
  <si>
    <t>0711-5739998</t>
  </si>
  <si>
    <t>S-2438/NB.111/2021</t>
  </si>
  <si>
    <t>Doni Marwan</t>
  </si>
  <si>
    <t>Graha Pena Manado Post, Jalan Babe Palar Nomor 54 Rike, Lingkungan II, Kelurahan Wanea, Kecamatan Wanea, Kota Manado</t>
  </si>
  <si>
    <t>0431-8555558</t>
  </si>
  <si>
    <t>S-2404/NB.111/2021</t>
  </si>
  <si>
    <t>Nouval Manzanaris</t>
  </si>
  <si>
    <t>JKT WIDI</t>
  </si>
  <si>
    <t>Ruko Pinangsia Blok G Nomor 30-32, Lippo Karawaci, Kelurahan Penunggangan Barat, Kecamatan Cibodas, Kota Tangerang</t>
  </si>
  <si>
    <t>0816-909205</t>
  </si>
  <si>
    <t>S-2354/NB.111/2021</t>
  </si>
  <si>
    <t>Widijanti Adiwidjaja</t>
  </si>
  <si>
    <t>Jalan Brigjen Katamso, Komplek Ruko Tunas Regency, Blok_x000D_
C7 Nomor 09, Kelurahan Sungai Binti, Kecamatan Sagulung,_x000D_
Kota Batam</t>
  </si>
  <si>
    <t>0778-4095678</t>
  </si>
  <si>
    <t>S-2806/NB.111/2021</t>
  </si>
  <si>
    <t>Kristian Daniel A</t>
  </si>
  <si>
    <t>0812-13000384</t>
  </si>
  <si>
    <t>Jalan Cempaka nomor 20A, RT 006/RW V, Kelurahan Langkai,_x000D_
Kecamatan Pahandut, Kota Palangka Raya_x000D_
_x000D_
(Surat Pencatatan Perubahan Alamat Nomor S-2335/NB.111/2021 Tanggal 2 Juli 2021)</t>
  </si>
  <si>
    <t>0536-3226616</t>
  </si>
  <si>
    <t>www.manulife.co.id</t>
  </si>
  <si>
    <t>faisal@berdikariinsurance.com</t>
  </si>
  <si>
    <t>AKR Tower Lantai 22 Jl. Panjang No.5 RT.011/RW.010 Kel. Kebon Jeruk, Kec. Kebon Jeruk, Jakarta Barat, DKI Jakarta 11530_x000D_
(S-2543/NB.111/2021 Tanggal 19 Juli 2021)</t>
  </si>
  <si>
    <t>021-22055728</t>
  </si>
  <si>
    <t>cyndi.b@mpm-insurance.com</t>
  </si>
  <si>
    <t>Wisma Bumiputera Lantai 17 - 21_x000D_
Jalan Jenderal Sudirman Kav.75_x000D_
Setiabudi</t>
  </si>
  <si>
    <t>PT Zurich Asuransi Indonesia, Tbk</t>
  </si>
  <si>
    <t>Kantor Pemasaran GAJ JKT</t>
  </si>
  <si>
    <t>Reza Zakaria</t>
  </si>
  <si>
    <t>Daniel Budijanto</t>
  </si>
  <si>
    <t>S-2984/NB.111/2021</t>
  </si>
  <si>
    <t>DPS GREAT MISSION</t>
  </si>
  <si>
    <t>Jalan Raya Puputan Nomor 122, Dusun Sembung Sari, Kelurahan Sumerta Kelod, Kecamatan Denpasar Timur, Kota Denpasar</t>
  </si>
  <si>
    <t>0812-3987138</t>
  </si>
  <si>
    <t>S-2923/NB.111/20215</t>
  </si>
  <si>
    <t>I Made Sueca</t>
  </si>
  <si>
    <t>MKS STAR 2</t>
  </si>
  <si>
    <t>0812-4176707</t>
  </si>
  <si>
    <t>S-2923/NB.111/2021</t>
  </si>
  <si>
    <t>Nurbaya</t>
  </si>
  <si>
    <t>KPG CHANDRA UTAMA</t>
  </si>
  <si>
    <t>Jalan Bundaran PU Nomor 3, RT 023, RW 007, Kelurahan Oebufu, Kecamatan Oebobo, Kota Kupang</t>
  </si>
  <si>
    <t>0813-39002276</t>
  </si>
  <si>
    <t>Lilyana Chandra</t>
  </si>
  <si>
    <t>SMG HARVEST PREMIER</t>
  </si>
  <si>
    <t>0813-25025574</t>
  </si>
  <si>
    <t>S-2985/NB.111/2021</t>
  </si>
  <si>
    <t>Susi Sugiyanti</t>
  </si>
  <si>
    <t>MLG TRUST AGENCY</t>
  </si>
  <si>
    <t>Jalan Letjen S. Parman Nomor 17, RT 04/RW 11, Kelurahan Lowokwaru, Kecamatan Lowokwaru, Kota Malang</t>
  </si>
  <si>
    <t>0812-3270485</t>
  </si>
  <si>
    <t>Lia Yuwono</t>
  </si>
  <si>
    <t>DPS BRONDIVA</t>
  </si>
  <si>
    <t>0812-3885888</t>
  </si>
  <si>
    <t>Yung Nathabrondiva</t>
  </si>
  <si>
    <t>MDN WINNER &amp; CHAMPION</t>
  </si>
  <si>
    <t>0852-97887888</t>
  </si>
  <si>
    <t>Issuwadi</t>
  </si>
  <si>
    <t>Kantor Pemasaran AKM Skystar Corporation</t>
  </si>
  <si>
    <t>Gedung Soho Podomoro City Lantai 27, Suite 2706, Jalan_x000D_
Letjen. S. Parman Kav. 28, Kelurahan Tanjung Duren_x000D_
Selatan, Kecamatan Grogol Petamburan, Kota Administrasi_x000D_
Jakarta Barat 11470</t>
  </si>
  <si>
    <t>0811-1887868</t>
  </si>
  <si>
    <t>S-3069/NB.111/2021</t>
  </si>
  <si>
    <t>Elisabeth Sinaga</t>
  </si>
  <si>
    <t>Regi Djunata</t>
  </si>
  <si>
    <t>PKB YULIE</t>
  </si>
  <si>
    <t>Jalan Rajawali Nomor 9, RT 03, RW 04, Kelurahan Kedungsari, Kecamatan Sukajadi, Kota Pekanbaru</t>
  </si>
  <si>
    <t>0811-751028</t>
  </si>
  <si>
    <t>Yulie</t>
  </si>
  <si>
    <t>Kantor Pemasaran Fit 7 Palembang</t>
  </si>
  <si>
    <t>0711-318024</t>
  </si>
  <si>
    <t>S-1733/NB.111/2014</t>
  </si>
  <si>
    <t>Efnilaili</t>
  </si>
  <si>
    <t>PT Asuransi Dayin Mitra Tbk</t>
  </si>
  <si>
    <t>PT Asuransi Jasa Tania Tbk</t>
  </si>
  <si>
    <t>PT Asuransi Harta Aman Pratama Tbk</t>
  </si>
  <si>
    <t>PT Asuransi Ramayana Tbk</t>
  </si>
  <si>
    <t>S-287/NB.213/2021</t>
  </si>
  <si>
    <t>Kantor Cabang Gold Syariah PT Bumiputera Muda 1967</t>
  </si>
  <si>
    <t>Gd. AJB Bumiputera 1912. Jl. Kol. Sugiyono No. 69, kel. Brotokusuman, Kec. Mergangsan, Kota Yogyakarta, Provinsi Daerah_x000D_
Istimewa Yogyakarta-55157</t>
  </si>
  <si>
    <t>0274-385660</t>
  </si>
  <si>
    <t>0274-411245</t>
  </si>
  <si>
    <t>S-486/NB.213/2020</t>
  </si>
  <si>
    <t>Setyo Budi Andayani</t>
  </si>
  <si>
    <t>PT Asuransi Jiwa Sequis Life KP GABI JKT</t>
  </si>
  <si>
    <t>Sequis Center Lantai 6, Jalan Jenderal Sudirman Nomor 71, Kota Administrasi Jakarta Selatan 12190 (Perubahan Alamat S-1807/NB.111/2015 tanggal 31 Maret 2015 dan S-3195/NB.111/2021 tanggal 3 September 2021)</t>
  </si>
  <si>
    <t>PT Asuransi Jiwa Sequis Life KP MST JKT</t>
  </si>
  <si>
    <t>PT Asuransi Jiwa Sequis Life KP Sudirman</t>
  </si>
  <si>
    <t>Sequis Center Lantai 6, Jalan Jenderal Sudirman Nomor 71, Kota Administrasi Jakarta Selatan 12190 (Surat Perubahan Alamat S-1807/NB.111/2015 tanggal 31 Maret 2015 dan S-3195/NB.111/2021 tanggal 3 September 2021)</t>
  </si>
  <si>
    <t>Sequis Center Lantai 6, Jalan Jenderal Sudirman _x000D_
Nomor 71, Kota Administrasi Jakarta Selatan 12190 (Surat Perubahan Alamat S-1807/NB.111/2015 tanggal 31 Maret 2015 dan S-3195/NB.111/2021 tanggal 3 September 2021)</t>
  </si>
  <si>
    <t>021-89493631</t>
  </si>
  <si>
    <t>Komplek Balikpapan Baru, Blok AA4/18, RT009/RW000,_x000D_
Kelurahan Damai Baru, Kecamatan Balikpapan Selatan,_x000D_
Kota Balikpapan 76114_x000D_
_x000D_
(Surat Perubahan Alamat Nomor S-458/NB.11/2016 tanggal 18 Februari 2016 dan S-3193/NB.111/2021 tanggal 3 September 2021)</t>
  </si>
  <si>
    <t>Jl. Cut Nyak Dhien No. 16C Gampong Emperom, Kec. Jaya Baru, Kota Banda Aceh 23232</t>
  </si>
  <si>
    <t>0651-8016252</t>
  </si>
  <si>
    <t>0822-72402296</t>
  </si>
  <si>
    <t>PT Asuransi Jiwa Sequis Life - KPM SDM 68</t>
  </si>
  <si>
    <t>Sequis Center Lantai 6, Jalan Jenderal Sudirman Nomor 71, Kota Administrasi Jakarta Selatan 12190 (Surat Pencatatan Perubahan Alamat S-2040/NB.111/2015 tanggal 15 April 2015 dan S-3195/NB.111/2021 tanggal 3 September 2021)</t>
  </si>
  <si>
    <t>AKM Smart Solution</t>
  </si>
  <si>
    <t>Komplek Green Lake City Rukan Crown Blok H Nomor 7, RT 012 RW 011, Kelurahan Petir, Kecamatan Cipondoh, Kota Tangerang</t>
  </si>
  <si>
    <t>0818-781939</t>
  </si>
  <si>
    <t>S-3134/NB.111/2021</t>
  </si>
  <si>
    <t>Jiu Kian</t>
  </si>
  <si>
    <t>0822-11991899</t>
  </si>
  <si>
    <t>Kantor Pemasaran Surakarta</t>
  </si>
  <si>
    <t>Ruko Soepomo Blok E, Jalan Dr. Soepomo Nomor 25, Kelurahan Mangkubumen, Kecamatan Banjarsari, Kota Surakarta</t>
  </si>
  <si>
    <t>0271-7472806</t>
  </si>
  <si>
    <t>S-3135/NB.111/2021</t>
  </si>
  <si>
    <t>Yohana Ariyani</t>
  </si>
  <si>
    <t>S-366/NB.22/2020</t>
  </si>
  <si>
    <t>PT Bumida 1967 Kantor Layanan Pos Pemasaran Baubau</t>
  </si>
  <si>
    <t>Jalan Bulawambona Nomor 21, Kelurahan Wajo, Kecamatan_x000D_
Murhum, Kota Baubau</t>
  </si>
  <si>
    <t>S-3295/NB.111/2021</t>
  </si>
  <si>
    <t>Syahrin</t>
  </si>
  <si>
    <t>Ruko Blok E Nomor 2, Citra Grand, Jalan Kompol. R. Soekamto, Kelurahan Sambiroto, Kecamatan Tembalang, Kota Semarang_x000D_
_x000D_
(S-3153/NB.111/2021 Tanggal 1 September 2021)</t>
  </si>
  <si>
    <t>Jl. Ahmad Yani No 64 - 65, Gampong Paya Bujok Seulemak, Kecamatan Langsa Baro, Kota Langsa, Provinsi Aceh</t>
  </si>
  <si>
    <t>S-495/NB.22/2020</t>
  </si>
  <si>
    <t>Jalan Angkatan 45 Nomor 2295 B, RT 14/RW 04, Kelurahan_x000D_
Demang Lebar Daun, Kecamatan Ilir Barat I, Kota Palembang 30131 (Surat Pencatatan Perubahan Alamat nomor S-3194/NB.111/2021 tanggal 3 September 2021)</t>
  </si>
  <si>
    <t>Kantor General Agency</t>
  </si>
  <si>
    <t>Jl. Cemara Komplek Grand Cemara No.88 AX-AY, Desa/Kel. Sanpali Kecamatan Percut Sei Tuan _x000D_
Deli Serdang_x000D_
Medan</t>
  </si>
  <si>
    <t>061-123</t>
  </si>
  <si>
    <t>S-498/NB.223/2020</t>
  </si>
  <si>
    <t>0812-123</t>
  </si>
  <si>
    <t>S-288/NB.213/2021</t>
  </si>
  <si>
    <t>Jalan Magelang RT 45/RW 10, Kricak, Tegalrejo, Yogyakarta</t>
  </si>
  <si>
    <t>0274-5016677</t>
  </si>
  <si>
    <t>0274-5016561</t>
  </si>
  <si>
    <t>Jalan A. Yani Kilometer 7.8/Perumahan Citraland I Walk_x000D_
IW/03, Rukun Tetangga 03, Rukun Warga 03, Kelurahan_x000D_
Manarap Lama, Kecamatan Kertak Hanyar, Kabupaten_x000D_
Banjar, Kalimantan Selatan 70654</t>
  </si>
  <si>
    <t>Jalan A. Yani KM 3,5 No.04 RT 03 RW 01, Kelurahan Karang_x000D_
Mekar, Kecamatan Banjarmasin Timur_x000D_
Kota Banjarmasin – 70234</t>
  </si>
  <si>
    <t>Jalan RE Martadinata, Kelurahan Simboro, Kecamatan_x000D_
Simboro</t>
  </si>
  <si>
    <t>0426-2336441</t>
  </si>
  <si>
    <t>0426-21833</t>
  </si>
  <si>
    <t>Jalan Sultan Agung No. 22, Kelurahan Beringin, Kecamatan_x000D_
Pasar Jambi, Jambi</t>
  </si>
  <si>
    <t>Jalan Jenderal Ahmad Yani Komplek Mega Mall, Blok A No._x000D_
3, Kelurahan Parittokaya, Kecamatan Pontianak Selatan,_x000D_
Pontianak 78113</t>
  </si>
  <si>
    <t>Jalan Sukajadi Nomor 166, RT 08/RW 02, Kelurahan_x000D_
Pasteur, Kecamatan Sukajadi, Kota Bandung 40162 (Surat Perubahan Nomor S-3460/NB.111/2021 tgl. 24 September 2021)</t>
  </si>
  <si>
    <t>022-82068014</t>
  </si>
  <si>
    <t>Kantor Pemasaran Pondok Indah</t>
  </si>
  <si>
    <t>Jalan Sultan Iskandar Muda Nomor 18C (Arteri Pondok_x000D_
Indah), Kebayoran Lama, Kota Administrasi Jakarta Selatan_x000D_
12240</t>
  </si>
  <si>
    <t>021-27095242</t>
  </si>
  <si>
    <t>S-3432/NB.111/2021</t>
  </si>
  <si>
    <t>Rinaldi Lazare</t>
  </si>
  <si>
    <t>021-8098989</t>
  </si>
  <si>
    <t>Kantor Layanan Pos Pemasaran Bungo</t>
  </si>
  <si>
    <t>Jalan Lintas Sumatera KM 2, RT 18/RW 06, Kelurahan_x000D_
Batang Bungo, Kabupaten Bungo</t>
  </si>
  <si>
    <t>S-3431/NB.111/2021</t>
  </si>
  <si>
    <t>Rakhman Prihadi</t>
  </si>
  <si>
    <t>Edo Faliandi</t>
  </si>
  <si>
    <t>Kantor Pemasaran AKM Olympus-H Agency</t>
  </si>
  <si>
    <t>Ruko Sentra Darmo Villa Kav. C 12, Jalan Darmo Permai Selatan, Kelurahan Pradah Kalikendal, Kecamatan Dukuh Pakis, Kota Surabaya</t>
  </si>
  <si>
    <t>0811-324310</t>
  </si>
  <si>
    <t>S-3322/NB.111/2021</t>
  </si>
  <si>
    <t>Wigberti Wuda Meme</t>
  </si>
  <si>
    <t>PT Asuransi Jiwa SeaInsure</t>
  </si>
  <si>
    <t>Reza Mohamad Zakaria</t>
  </si>
  <si>
    <t>Enrico Denis Sihotan</t>
  </si>
  <si>
    <t>GA Zurich Empire Jakarta</t>
  </si>
  <si>
    <t>AKM Infinity Sinar Mulia</t>
  </si>
  <si>
    <t>Jalan Merdeka RT 004/RW 002 Nomor 5B, Kelurahan_x000D_
Lemahwungkuk, Kecamatan Lemahwungkuk, Kota Cirebon</t>
  </si>
  <si>
    <t>0852-242039</t>
  </si>
  <si>
    <t>S-3678/NB.111/2021</t>
  </si>
  <si>
    <t>Fanni</t>
  </si>
  <si>
    <t>GA Infinite Manajemen Konsultan</t>
  </si>
  <si>
    <t>Apartemen Puncak Dharmahusada Ruko 7N, Jalan Dr. Ir. H._x000D_
Soekarno Nomor 30-32, Kelurahan Kalijudan, Kecamatan Mulyorejo, Kota Surabaya</t>
  </si>
  <si>
    <t>031-99925611</t>
  </si>
  <si>
    <t>S-3676/NB.111/2021</t>
  </si>
  <si>
    <t>Yunni</t>
  </si>
  <si>
    <t>Jogja City Mall_x000D_
Lantai LGM Unit Nomor 2, Jalan Magelang KM 6 Nomor 18, Kelurahan Sinduadi, Kecamatan Mlati, Kabupaten Sleman, Provinsi Daerah Istimewa Yogyakarta_x000D_
_x000D_
S-4245/NB.111/2021 tgl 30 Nov 2021</t>
  </si>
  <si>
    <t>0-0812150052</t>
  </si>
  <si>
    <t>Jalan Jend. Sudiman Komp.Sudirman City Square Blok A.3_x000D_
RT.006/RW.006 Kel.Tangkerang Selatan, Kec. Bukitraya_x000D_
Kota Pekanbaru - 28285</t>
  </si>
  <si>
    <t>Jln. Klampis Jaya Blok A-7, Kel. Klampis Ngasem, Kec. Sukolilo, Surabaya</t>
  </si>
  <si>
    <t>KEP-127/NB.111/2015</t>
  </si>
  <si>
    <t>Ruko Bolsena Blok C Nomor 29-30, Gading Serpong, Desa_x000D_
Curug Sangereng, Kecamatan Kelapa Dua, Kabupaten_x000D_
Tangerang 15810_x000D_
(Surat Perubahan Alamat  S-1821/NB.111/2019 tgl. 25 April 2019 dan  S-3902/NB.111/2021 tgl. 28 Oktober 2021)</t>
  </si>
  <si>
    <t>Marketing Representative Office (MRO) Tegal</t>
  </si>
  <si>
    <t>Komplek Goldhill Blok A Nomor 3, Jalan Laksamana Bintan Sei Panas Batam, Kelurahan Sei Panas, Kecamatan Batam Kota, Kota Batam _x000D_
29433</t>
  </si>
  <si>
    <t>0778-46441</t>
  </si>
  <si>
    <t>S-3812/NB.111/2021</t>
  </si>
  <si>
    <t>Andi Wulan Lestari</t>
  </si>
  <si>
    <t>GAO Taeyang Surabaya</t>
  </si>
  <si>
    <t>Ruko Puncak CBD Blok 9 Unit J, Jalan Dukuh Kramat I_x000D_
Nomor 36, RT 003/RW 004, Kelurahan Jajartunggal,_x000D_
Kecamatan Wiyung, Kota Surabaya</t>
  </si>
  <si>
    <t>0821-39992747</t>
  </si>
  <si>
    <t>S-3931/NB.111/2021</t>
  </si>
  <si>
    <t>Ruko Puncak CBD Blo</t>
  </si>
  <si>
    <t>Evvy Nugroho</t>
  </si>
  <si>
    <t>Enrich Together-Jakarta</t>
  </si>
  <si>
    <t>Gedung Office EightyEight @Kasablanka, Lantai 25 Unit B-F,_x000D_
Jalan Casablanca Kav. 88, Kelurahan Menteng Dalam,_x000D_
Kecamatan Tebet, Kota Administrasi Jakarta Selatan 12870</t>
  </si>
  <si>
    <t>S-3899/NB.111/2021</t>
  </si>
  <si>
    <t>Eryson</t>
  </si>
  <si>
    <t>GWS Crew Agency-Serpong</t>
  </si>
  <si>
    <t>Ruko North Goldfinch Nomor 63, Summarecon, Desa Cihuni,_x000D_
Kecamatan Pagedangan, Kabupaten Tangerang</t>
  </si>
  <si>
    <t>S-3895/NB.111/2021</t>
  </si>
  <si>
    <t>Verry</t>
  </si>
  <si>
    <t>Kantor Jakarta 3 (SCBD)</t>
  </si>
  <si>
    <t>Tower B Lantai 8, 18 Parc Place SCBD, Jalan Jend. Sudirman_x000D_
Kav. 52-53, Kelurahan Senayan, Kecamatan Kebayoran Baru,_x000D_
Kota Administrasi Jakarta Selatan 12190</t>
  </si>
  <si>
    <t>021-51400388</t>
  </si>
  <si>
    <t>S-3810/NB.111/2021</t>
  </si>
  <si>
    <t>Edwin Rahadianto</t>
  </si>
  <si>
    <t>S-4448/NB.111/2016</t>
  </si>
  <si>
    <t>Hendra Halim</t>
  </si>
  <si>
    <t>Kantor Pemasaran Legend Musketeer 01</t>
  </si>
  <si>
    <t>Jalan Cemara, Komplek Cemara Asri, Ruko Golden Gate Nomor 18 G &amp; 18 H, Desa Sampali, Kecamatan Percut Sei Tuan, Kabupaten Deli Serdang 20371</t>
  </si>
  <si>
    <t>061-42085218</t>
  </si>
  <si>
    <t>S-3674/NB.111/2021</t>
  </si>
  <si>
    <t>Tony</t>
  </si>
  <si>
    <t>PT Asuransi Staco Mandiri Kantor Cabang Bekasi</t>
  </si>
  <si>
    <t>Ruko Suncity Square Blok A/39_x000D_
Jl. Mayor Madmuin Hasibuan RT.0004 RW .002 Kota Bekasi 17141</t>
  </si>
  <si>
    <t>S-4728/NB.111/2021</t>
  </si>
  <si>
    <t>Dede Toyib</t>
  </si>
  <si>
    <t>Ade Syafrizal</t>
  </si>
  <si>
    <t>Kantor Cabang Unit Usaha Syariah Banda Aceh</t>
  </si>
  <si>
    <t>Jln. Sri Ratu Safiatuddin No.49, KelurahanPeunayong,Kecamatan Kuta Alam, Kota Banda Aceh, Provinsi Aceh, 23112</t>
  </si>
  <si>
    <t>0651-635095</t>
  </si>
  <si>
    <t>S-1257/NB.213/2021</t>
  </si>
  <si>
    <t>Osnady Rahmat S.</t>
  </si>
  <si>
    <t>Gedung World Trade Centre (WTC) 6 Lantai 3, Jalan Jend._x000D_
Sudirman Kav. 29-31, Kelurahan Karet, Kecamatan_x000D_
Setiabudi, Kota Administrasi Jakarta Selatan 12920 (Surat Perubahan Alamat S-4225/NB.111/2021 tgl. 25 November 2021)</t>
  </si>
  <si>
    <t>Kantor Pemasaran Unit Usaha Syariah Lhokseumawe</t>
  </si>
  <si>
    <t>Jl. Muhammad Malikul Zahir No. 45, Dusun Tgk._x000D_
Chik Ditunong Lorong III, Gampong Mon Geudong, Kecamatan Banda Sakti, Kota Lhokseumawe</t>
  </si>
  <si>
    <t>0654-80524444</t>
  </si>
  <si>
    <t>S-1258/NB.213/2021</t>
  </si>
  <si>
    <t>D Wahyu Baswara Seta</t>
  </si>
  <si>
    <t>0654-8052444</t>
  </si>
  <si>
    <t>PT Asuransi Raksa Pratikara Kantor Pemasaran Jambi</t>
  </si>
  <si>
    <t>Jalan Hayam Wuruk Nomor 150, RT 01, Kelurahan Cempaka_x000D_
Putih, Kecamatan Jelutung, Kota Jambi 36124</t>
  </si>
  <si>
    <t>0741-3619646</t>
  </si>
  <si>
    <t>S-4352/NB.111/2021</t>
  </si>
  <si>
    <t>Selvy</t>
  </si>
  <si>
    <t>Fernando Siahaan</t>
  </si>
  <si>
    <t>LDA MEGA AGENCY</t>
  </si>
  <si>
    <t>Jalan R.A Kartini Nomor 52 A-B, Kelurahan Palapa, Kecamatan Tanjung Karang Pusat, Kota Bandar Lampung</t>
  </si>
  <si>
    <t>0811-7211117</t>
  </si>
  <si>
    <t>S-4121/NB.111/2021</t>
  </si>
  <si>
    <t>Dani S. Irawan</t>
  </si>
  <si>
    <t>JKT YULIARNIS</t>
  </si>
  <si>
    <t>Yuliarnis</t>
  </si>
  <si>
    <t>Kantor Pemasaran Purwokerto</t>
  </si>
  <si>
    <t>Perum. Limas Agung Blok F 18 Nomor 4, RT 02/RW 12, Kelurahan Bancarkembar, Kecamatan Purwokerto Utara, Kabupaten Banyumas</t>
  </si>
  <si>
    <t>0281-637318</t>
  </si>
  <si>
    <t>S-4115/NB.111/2021</t>
  </si>
  <si>
    <t>Gunawan</t>
  </si>
  <si>
    <t>021-5289000</t>
  </si>
  <si>
    <t>GA Phoenix</t>
  </si>
  <si>
    <t>Ruko BusinessPark Tangerang City A Nomor 23, Jalan_x000D_
Jendral Sudirman Nomor 1, Kelurahan Tangerang,_x000D_
Kecamatan Tangerang, Kota Tangerang 15117</t>
  </si>
  <si>
    <t>S-4330/NB.111/2021</t>
  </si>
  <si>
    <t>Willy Budiman</t>
  </si>
  <si>
    <t>Selvy Utami</t>
  </si>
  <si>
    <t>Komplek Grand Jati Junction P11 Nomor 11A, Jalan Perintis_x000D_
Kemerdekaan, Kelurahan Perintis, Kecamatan Medan Timur,_x000D_
Kota Medan_x000D_
(S-4335/NB.111/2021 Tanggal 3 Desember 2021)</t>
  </si>
  <si>
    <t>061-80010022</t>
  </si>
  <si>
    <t>JAM UG DARSON</t>
  </si>
  <si>
    <t>Komplek Ruko Abadi, RT 11, Kelurahan Orang Kayo Hitam, Kecamatan Pasar Jambi, Kota Jambi</t>
  </si>
  <si>
    <t>0811-740823</t>
  </si>
  <si>
    <t>Darson Wijaya</t>
  </si>
  <si>
    <t>JKT POWERFUL</t>
  </si>
  <si>
    <t>Ruko Kedoya Center, Jalan Cempaka E Nomor 6, Kelurahan Kebon Jeruk, Kecamatan Kebon Jeruk, Kota Administrasi Jakarta Barat</t>
  </si>
  <si>
    <t>0812-9656566</t>
  </si>
  <si>
    <t>Helen Setiawan</t>
  </si>
  <si>
    <t>SBY SHINNING</t>
  </si>
  <si>
    <t>Jalan Kalijudan Madya II/16-I/17, RT 001/RW 008, Kelurahan Kalijudan, Kecamatan Mulyorejo, Kota Surabaya</t>
  </si>
  <si>
    <t>0851-02888857</t>
  </si>
  <si>
    <t>Eny</t>
  </si>
  <si>
    <t>KPM Nusa Dua Bukit Ungasan</t>
  </si>
  <si>
    <t>Jalan Raya Bali Cliff Nomor 44, Desa Ungasan, Kecamatan Kuta Selatan, Kabupaten Badung</t>
  </si>
  <si>
    <t>0361-4725707</t>
  </si>
  <si>
    <t>S-4110/NB.111/2021</t>
  </si>
  <si>
    <t>Ni Ketut Ardani</t>
  </si>
  <si>
    <t>KPM Benoa Mumbul Sari</t>
  </si>
  <si>
    <t>Jalan By Pass Ngurah Rai Nomor 99 X Nusa Dua, Lingkungan Bualu, Kelurahan Benoa, Kecamatan Kuta Selatan, Kabupaten Badung</t>
  </si>
  <si>
    <t>0361-4775608</t>
  </si>
  <si>
    <t>Nyoman Meidayani</t>
  </si>
  <si>
    <t>JKT CHANDRANAYA AGENCY</t>
  </si>
  <si>
    <t>DGF 29-31 Grand Center Point Apartment, Jalan A. Yani Kav. 20, Kelurahan Margajaya, Kecamatan Bekasi Selatan, Kota Bekasi</t>
  </si>
  <si>
    <t>0812-87989881</t>
  </si>
  <si>
    <t>Yulsmari Djufri</t>
  </si>
  <si>
    <t>FORCE ONE BTG LION STAR</t>
  </si>
  <si>
    <t>0853-85538999</t>
  </si>
  <si>
    <t>Romsingatin</t>
  </si>
  <si>
    <t>SGA PKU RAJAWALI</t>
  </si>
  <si>
    <t>Jalan Jendral Nomor 30 A, RT 001/RW 002, Kelurahan Labuh Baru Timur, Kecamatan Payung Sekaki, Kota Pekanbaru</t>
  </si>
  <si>
    <t>0877-90976098</t>
  </si>
  <si>
    <t>Albert Chandra Suwit</t>
  </si>
  <si>
    <t>Albert Chandra Suwito</t>
  </si>
  <si>
    <t>Sub Branch TNG BONAVENTURA</t>
  </si>
  <si>
    <t>Jalan Pulau Belitung Nomor 62, RT 12/RW 04, Kelurahan , Kecamatan Singkawang Barat, Kota Singkawang</t>
  </si>
  <si>
    <t>0816-889478</t>
  </si>
  <si>
    <t>Muliawan</t>
  </si>
  <si>
    <t>Jalan Sudirman, Ruko Khazanah Plaza Blok RB Nomor 01,_x000D_
RT 001/ RW 001, Kelurahan Sukajadi, Kecamatan Batam_x000D_
Kota, Kota Batam 29444 (Surat Perubahan Alamat S-4231/NB.111/2021 tgl. 25 November 2021)</t>
  </si>
  <si>
    <t>Kawasan Niaga Citra Grand Ruko R12 Nomor 18, Jalan_x000D_
Alternatif Cibubur KM. 4 Nomor 38, RT 002/RW 007,_x000D_
Kelurahan Jatisampurna, Kecamatan Jatisampurna, Kota_x000D_
Bekasi_x000D_
(S-4161/NB.111/2021 Tanggal 19 November 2021)</t>
  </si>
  <si>
    <t>Hendry Savyanto</t>
  </si>
  <si>
    <t>PT Perta Life Insurance</t>
  </si>
  <si>
    <t>PT Indoperkasa Suksesjaya Reasuransi</t>
  </si>
  <si>
    <t>KEP-7/D.05/2022</t>
  </si>
  <si>
    <t>Kantor Pemasaran Avrist Surabaya</t>
  </si>
  <si>
    <t>Jalan R.A. Kartini Nomor 123-C, RT 4/RW 9,_x000D_
Kelurahan Dr. Soetomo, Kecamatan Tegalsari, Kota_x000D_
Surabaya 60264 (Surat Perubahan Alamat nomor S-5739/NB.111/2015 tgl. 2 November 2015 dan S-26/NB.111/2022 tgl. 5 Januari 2022)</t>
  </si>
  <si>
    <t>031-99547933</t>
  </si>
  <si>
    <t>Slamet Budianto</t>
  </si>
  <si>
    <t>Bandung Giant (BDG 3)</t>
  </si>
  <si>
    <t>Jalan Sukajadi Nomor 166, RT 08/RW 02, Kelurahan Pasteur, Kecamatan Sukajadi, Kota Bandung 40162_x000D_
(S-4646/NB.111/2021 Tanggal 24 Desember 2021)</t>
  </si>
  <si>
    <t>022-82068028</t>
  </si>
  <si>
    <t>Lita Maryati</t>
  </si>
  <si>
    <t>Jalan Rajawali Nomor 50 E, RT 04/RW 06, Kelurahan Kampung Melayu, Kecamatan Sukajadi, Kota Pekanbaru _x000D_
(S-4767/NB.111/2021 Tanggal 31 Desember 2021)</t>
  </si>
  <si>
    <t>0761-858816</t>
  </si>
  <si>
    <t>S-1329/NB.111/2014</t>
  </si>
  <si>
    <t>RDC Surabaya</t>
  </si>
  <si>
    <t>Jalan Raya Darmo Nomor 9, RT 005/RW 006, Kelurahan Keputran, Kecamatan Tegalsari, Kota Surabaya_x000D_
(S-59/NB.111/2022 Tanggal 10 Januari 2022)</t>
  </si>
  <si>
    <t>Komplek Ruko Central Niaga Kalimalang Kavling A1 Nomor 3, Jalan Jendral Ahmad Yani, RT 009/RW 012, Kelurahan Kayuringin Jaya, Kecamatan Bekasi Selatan, Kota Bekasi_x000D_
(S-130/NB.111/2022 Tanggal 14 Januari 2022)</t>
  </si>
  <si>
    <t>Kantor Development Center Yogyakarta</t>
  </si>
  <si>
    <t>Jalan Pangeran Diponegoro Nomor 31, RT 012/RW 03, Kelurahan Gowongan, Kemantren, Kecamatan Jetis, Kota Yogyakarta 55233</t>
  </si>
  <si>
    <t>0274-5017651</t>
  </si>
  <si>
    <t>S-4612/NB.111/2021</t>
  </si>
  <si>
    <t>Siti Halimah</t>
  </si>
  <si>
    <t>MKS STAR</t>
  </si>
  <si>
    <t>S-4789/NB.111/2021</t>
  </si>
  <si>
    <t>Kantor Layanan Pos Pemasaran Bontang</t>
  </si>
  <si>
    <t>S-58/NB.111/2022</t>
  </si>
  <si>
    <t>Eddy Wahyudi</t>
  </si>
  <si>
    <t>Ignasius Vicky Onard</t>
  </si>
  <si>
    <t>Ignasius Vicky Onardo</t>
  </si>
  <si>
    <t>MKS STAR 1</t>
  </si>
  <si>
    <t>0821-88882978</t>
  </si>
  <si>
    <t>0951-331731</t>
  </si>
  <si>
    <t>0951-331922</t>
  </si>
  <si>
    <t>0967-522000</t>
  </si>
  <si>
    <t>Kantor Layanan Pos Pemasaran Kolaka</t>
  </si>
  <si>
    <t>Jalan Pemuda Nomor 98, RT 001/RW 001, Kelurahan Balandete, Kecamatan Kolaka, Kabupaten Kolaka</t>
  </si>
  <si>
    <t>S-4601/NB.111/2021</t>
  </si>
  <si>
    <t>Irsyad Yanto</t>
  </si>
  <si>
    <t>021-5262529</t>
  </si>
  <si>
    <t>Creative Office Lt 1_x000D_
Jl. Cijagra No.51 A Lengkong, Bandung</t>
  </si>
  <si>
    <t>022-73511177</t>
  </si>
  <si>
    <t>Ruko Emerald Commercial Summarecon Bekasi, Blok UB Nomor 08, Kecamatan Bekasi Utara, Kelurahan Margamulya, Kota Bekasi - 17142</t>
  </si>
  <si>
    <t>021-29285857</t>
  </si>
  <si>
    <t>Ruko Pasifik Permai Blok B-2, Jl. Pasifik Permai, Kel. Bhayangkara Distrik Jayapura Utara, Kota Jayapura, Papua_x000D_
_x000D_
(S-711/NB.111/2022 tgl 24 Februari 2022)_x000D_
efektif per 1 Maret 2022</t>
  </si>
  <si>
    <t>0967-532976</t>
  </si>
  <si>
    <t>Jerry Maurits Wollah</t>
  </si>
  <si>
    <t>021-722268</t>
  </si>
  <si>
    <t>Kantor Cabang Jakarta Khusus</t>
  </si>
  <si>
    <t>Gedung Agro Plaza Lantai 9, Jl. HR Rasuna Said, Kav X2 No 1 Jakarta Selatan 12950_x000D_
_x000D_
(S-695/NB.111/2022 tgl 23 Februari 2022)_x000D_
efektif per 1 Februari 2022</t>
  </si>
  <si>
    <t>021-53157993</t>
  </si>
  <si>
    <t>021-53157994</t>
  </si>
  <si>
    <t>KEP-265/NB.11/2013</t>
  </si>
  <si>
    <t>irfan fahrudin</t>
  </si>
  <si>
    <t>Rinto</t>
  </si>
  <si>
    <t>PT AXA Financial Indonesia KP Samarinda</t>
  </si>
  <si>
    <t>021-6245848</t>
  </si>
  <si>
    <t>S-394/NB.11/2016</t>
  </si>
  <si>
    <t>Jalan Basuki Rahmat Nomor 2326 H, RT 33/RW 09,_x000D_
Kelurahan Dua-Puluh Ilir Dua, Kecamatan Kemuning, Kota Palembang 30127 (Surat perubahan alamat nomor S-418/NB.111/2022 tgl. 1 Februari 2022)</t>
  </si>
  <si>
    <t>Satriogiri Agung</t>
  </si>
  <si>
    <t>Komplek Grand Orchid Business Park Blok A1 Nomor 05, RT 002/RW 023, Kelurahan Taman Baloi, Kecamatan Batam Kota, Kota Batam 29432_x000D_
(Surat Pencatatan Perubahan Alamat Nomor S-415/NB.111/2022 Tanggal 1 Februari 2022)</t>
  </si>
  <si>
    <t>Jalan Kolonel Abd. Hamid, Komp. Ruko Sentra Kadia Blok A 10, RT 010/RW 003, Kelurahan Bende, Kecamatan Kadia, Kota Kendari (Surat Perubahan Alamat S-414/NB.111/2022 tgl. 1 Februari 2022)</t>
  </si>
  <si>
    <t>Kantor Pemasaran PT Asuransi Simas Jiwa - Manado</t>
  </si>
  <si>
    <t>Jalan Sam Ratulangi, Kelurahan Wenang Utara, Lingk._x000D_
VI, Kecamatan Wenang, Kota Manado,</t>
  </si>
  <si>
    <t>0431-879584</t>
  </si>
  <si>
    <t>S-259/NB.111/2022</t>
  </si>
  <si>
    <t>Anastasia Errytha</t>
  </si>
  <si>
    <t>Alam Zamharir Sasongo</t>
  </si>
  <si>
    <t>021-28547999</t>
  </si>
  <si>
    <t>PT Equity Life Indonesia KP Indramayu</t>
  </si>
  <si>
    <t>Jalan Jendral Sudirman Nomor 49 Blok Babakanjati II,_x000D_
RT 010/RW 003, Kelurahan Mekarjati, Kecamatan_x000D_
Haurgeulis, Kabupaten Indramayu</t>
  </si>
  <si>
    <t>0234-7158150</t>
  </si>
  <si>
    <t>S-407/NB.111/2022</t>
  </si>
  <si>
    <t>Dasya Apika Dwi Putr</t>
  </si>
  <si>
    <t>Andreas Budianto Rizal</t>
  </si>
  <si>
    <t>Kantor Pemasaran Mandiri Surabaya Ketampon</t>
  </si>
  <si>
    <t>Ruko Permata Darmo_x000D_
Bintoro Kav. 131-133, Jalan Ketampon RT 005/RW 014, Kelurahan Dr. Soetomo,_x000D_
Kecamatan Tegalsari, Kota Surabaya 60264</t>
  </si>
  <si>
    <t>0851-01771178</t>
  </si>
  <si>
    <t>S-410/NB.111/2022</t>
  </si>
  <si>
    <t>Nova Riani</t>
  </si>
  <si>
    <t>Cokro Gunawan Widjaja</t>
  </si>
  <si>
    <t>Kantor Pemasaran Banda Aceh</t>
  </si>
  <si>
    <t>Jalan Jendral Ahmad Yani Nomor 37, Peunayong, Banda Aceh</t>
  </si>
  <si>
    <t>Afridah</t>
  </si>
  <si>
    <t>0819-32101959</t>
  </si>
  <si>
    <t>S-6428/NB. 111/2017</t>
  </si>
  <si>
    <t>Ringgo Mugiasmoro</t>
  </si>
  <si>
    <t>Kantor Pemasaran AKM Olympus E-Malang</t>
  </si>
  <si>
    <t>Ruko Malang Trade Center Kav. A-9, Jalan R. Panji Suroso, RT 8/RW 7, Kelurahan Purwodadi, Kecamatan Blimbing, Kota Malang,</t>
  </si>
  <si>
    <t>0812-30084429</t>
  </si>
  <si>
    <t>S-409/NB.111/2022</t>
  </si>
  <si>
    <t>Andana Ariawan</t>
  </si>
  <si>
    <t>Kantor Perwakilan Surabaya PT Pan Pacific Insuranc</t>
  </si>
  <si>
    <t>Jalan Kusuma Bangsa_x000D_
Nomor 7-A Kelurahan_x000D_
Ketabang, Kecamatan_x000D_
Genteng, Kota_x000D_
Surabaya 60272</t>
  </si>
  <si>
    <t>031-99246768</t>
  </si>
  <si>
    <t>S-206/NB.111/2022</t>
  </si>
  <si>
    <t>Yogi Ananta</t>
  </si>
  <si>
    <t>Gilang Ramadhan</t>
  </si>
  <si>
    <t>PT. Asuransi Umum Mega - KP Puri</t>
  </si>
  <si>
    <t>Jl. Arjuna Utara No. 7K RT. 05/RW. 02, Duri Kepa, Kb. Jeruk, Jakarta Barat 11510</t>
  </si>
  <si>
    <t>Augus Fittroy</t>
  </si>
  <si>
    <t>Kantor Perwakilan Bandung PT Pan Pacific Insurance</t>
  </si>
  <si>
    <t>Jalan Buah Batu_x000D_
Nomor 92, RT 07/RW_x000D_
09, Kelurahan_x000D_
Burangrang,_x000D_
Kecamatan Lengkong,_x000D_
Kota Bandung 40462</t>
  </si>
  <si>
    <t>022-7302797</t>
  </si>
  <si>
    <t>Rosidi</t>
  </si>
  <si>
    <t>Kantor Layanan Pemasaran Dompu</t>
  </si>
  <si>
    <t>S-324/NB.111/2022</t>
  </si>
  <si>
    <t>Erwin Samanhudin</t>
  </si>
  <si>
    <t>TNG BENTENG</t>
  </si>
  <si>
    <t>Jalan Imam Bonjol, Ruko Victoria Park Blok A2 Nomor 27, RT 002/RW 006, Kelurahan Bojong Jaya, Kecamatan Karawaci, Kota Tangerang</t>
  </si>
  <si>
    <t>0816-844372</t>
  </si>
  <si>
    <t>S-4463/NB.111/2021</t>
  </si>
  <si>
    <t>Jaldy Susantio</t>
  </si>
  <si>
    <t>Ruko Kintamani Blok C Nomor 9, Jalan Raja H. Kisabilliah, Teluk Tering, Kota Batam</t>
  </si>
  <si>
    <t>SGA BTM RAJAWALI BINTANG</t>
  </si>
  <si>
    <t>0813-64536675</t>
  </si>
  <si>
    <t>Rolin</t>
  </si>
  <si>
    <t>BJM UG DIAMOND</t>
  </si>
  <si>
    <t>Jalan Ahmad Yani KM. 11,2, Kelurahan Mekar Jaya, Kecamatan Kertak Hanyar, Kabupaten Banjar</t>
  </si>
  <si>
    <t>0812-5182202</t>
  </si>
  <si>
    <t>Evi Marantika</t>
  </si>
  <si>
    <t>JKT BIGS SUCCESS</t>
  </si>
  <si>
    <t>0811-980980</t>
  </si>
  <si>
    <t>Tjoeng Steffanie Fel</t>
  </si>
  <si>
    <t>Tjoeng Steffanie Fellisia</t>
  </si>
  <si>
    <t>TNG BONAVENTURA</t>
  </si>
  <si>
    <t>Ruko Pinangsia Blok H Nomor 61, Karawaci, Kelurahan Panunggangan Barat, Kecamatan Cibodas, Kota Tangerang</t>
  </si>
  <si>
    <t>Roy M</t>
  </si>
  <si>
    <t>021-3160561</t>
  </si>
  <si>
    <t>62-812816142</t>
  </si>
  <si>
    <t>Ruko New Maripposa Blok. FH 56 Jl. Raya Djlopo - Solo_x000D_
Baru. Dusun 2, Gedangan Kec. Grogol Kab. Sukoharjo _x000D_
Jawa Tengah_x000D_
_x000D_
(S-811/NB.111/2022 tgl 4 maret 2022)</t>
  </si>
  <si>
    <t>021-501009</t>
  </si>
  <si>
    <t>Nugeraini Tyas Hapsa</t>
  </si>
  <si>
    <t>Kantor Operasional Bogor, Tangerang, Bekasi</t>
  </si>
  <si>
    <t>Ruko Modernwalk No. 23 &amp; 25 Modernland Kelapa_x000D_
Indah, Kec Tangerang, Kota Tangerang, Banten 15118</t>
  </si>
  <si>
    <t>S-975/NB.111/2022</t>
  </si>
  <si>
    <t>Satriogiri Agung Pri</t>
  </si>
  <si>
    <t>Santy Dahlan</t>
  </si>
  <si>
    <t>PT Asuransi Ramayana Tbk Cabang Aceh Syariah</t>
  </si>
  <si>
    <t>Jl. Dr. Mr. Muhammad Hasan, Gampong Botoh, Kel. Batoh, Kec. Lueng Bata, Kota Banda Aceh 23245</t>
  </si>
  <si>
    <t>0651-5319005</t>
  </si>
  <si>
    <t>S-345/NB.213/2022</t>
  </si>
  <si>
    <t>Ratna Punggawa</t>
  </si>
  <si>
    <t>Sazmar Dilwan</t>
  </si>
  <si>
    <t>021-31937148</t>
  </si>
  <si>
    <t>Jane Getroida Mekel</t>
  </si>
  <si>
    <t>Dudy Fuady Hidayat Z</t>
  </si>
  <si>
    <t>Dudy Fuady Hidayat Zakaria</t>
  </si>
  <si>
    <t>Jalan Basuki Rahmat Nomor 73 C, RT 017/RW 005, Kelurahan Ario Kemuning, Kecamatan Kemuning, Kota Palembang (Surat Perubahan Alamat S-1241/NB.111/2022 tanggal 1 April 2022)</t>
  </si>
  <si>
    <t>0711-370900</t>
  </si>
  <si>
    <t>S- 3365/NB.111/2014</t>
  </si>
  <si>
    <t>Paul Effendy</t>
  </si>
  <si>
    <t>Kantor Pemasaran Cirebon</t>
  </si>
  <si>
    <t>Grand Tryas Hotel Cirebon, Jalan Tentara Pelajar Nomor 103 – 107, Kota Cirebon,</t>
  </si>
  <si>
    <t>0852-68773958</t>
  </si>
  <si>
    <t>S-1240/NB.111/2022</t>
  </si>
  <si>
    <t>Suryo Utama Putra</t>
  </si>
  <si>
    <t>GA Andromeda</t>
  </si>
  <si>
    <t>S-1213/NB.111/2022</t>
  </si>
  <si>
    <t>Siti Soraya Rosvitas</t>
  </si>
  <si>
    <t>Erni Kusumawardani</t>
  </si>
  <si>
    <t>GAO Infinite Medan</t>
  </si>
  <si>
    <t>Gedung Graha Harmoni Lantai 1 Jalan Gaharu Nomor 2-B Lingkungan VIII, Kelurahan Gaharu, Kecamatan Medan Timur, Kota Medan</t>
  </si>
  <si>
    <t>0821-6781888</t>
  </si>
  <si>
    <t>S-1269/NB.111/2022</t>
  </si>
  <si>
    <t>Andri Wulan</t>
  </si>
  <si>
    <t>Eddy</t>
  </si>
  <si>
    <t>Jalan Veteran No. 72/1186 RT.15 RW.04, Kelurahan Kutobatu, Kecamatan Ilir Timur Tiga, Kota Palembang, Sumatera Selatan 30114</t>
  </si>
  <si>
    <t>Jalan D.I. Panjaitan, Ruko Citraland City, Plaza Avenida Blok B19, Kelurahan Gunung Lingai, Kecamatan Sungai Pinang, Kota Samarinda (Surat Perubahan Alamat S-611/NB.111/2022 tanggal 16 Februari 2022)</t>
  </si>
  <si>
    <t>Jalan Achmad Adnawijaya Nomor 19, RT 01/RW 05, Kelurahan Tegalgundil, Kecamatan Bogor Utara, Kota Bogor (16152)_x000D_
_x000D_
(Surat Pencatatan Perubahan Alamat Nomor S-1443/NB.111/2019 Tanggal 2 April 2019 dan Nomor S-961/NB.111/2022 Tanggal 14 Maret 2022)</t>
  </si>
  <si>
    <t>0251-8320761</t>
  </si>
  <si>
    <t>Jalan Raya Darmo Permai II Blok A-15, RW 1/RT 5, Kelurahan Pradahkalikendal, Kecamatan Dukuh Pakis, Kota Surabaya_x000D_
_x000D_
(Surat pencatatan perubahan alamat terakhir nomor S-960/NB.111/2022 tanggal 14 Maret 2022)</t>
  </si>
  <si>
    <t>031-99147730</t>
  </si>
  <si>
    <t>Kantor Pemasaran - Surabaya</t>
  </si>
  <si>
    <t>Jalan Kertajaya Indah Timur 14A/6, RT 02/RW 09, Kelurahan Klampisngasem, Kecamatan Sukolilo, Kota Surabaya (Surat Perubahan Alamat S-717/NB.111/2022 tanggal 24 Februari 2022)</t>
  </si>
  <si>
    <t>Melkianus Ati</t>
  </si>
  <si>
    <t>Graha Pena Batam Lantai 3A Ruang 3A-05, Jalan Raya Batam Center Teluk Tering, Kecamatan Batam Kota, Kota Batam 29461 (Surat Perubahan Alamat S-723/NB.111/2022 tanggal 24 Februari 2022)</t>
  </si>
  <si>
    <t>0778-4171926</t>
  </si>
  <si>
    <t>Jalan Affandi Nomor 29C, RT 12/RW 05, Mrican, Kelurahan Caturtunggal, Kecamatan Depok, Kabupaten Sleman (55281)_x000D_
_x000D_
(Surat perubahan alamat nomor S-962/NB.111/2022 tanggal 14 Maret 2022)</t>
  </si>
  <si>
    <t>0813-26449990</t>
  </si>
  <si>
    <t>Ressyane</t>
  </si>
  <si>
    <t>KPM Pekalongan – Tentara Pelajar Ruko</t>
  </si>
  <si>
    <t>Jalan Tentara Pelajar Ruko Nomor 001, RT 003/RW 001, Kelurahan Kandang Panjang, Kecamatan Pekalongan Utara, Kota Pekalongan 51149</t>
  </si>
  <si>
    <t>S-700/NB.111/2022</t>
  </si>
  <si>
    <t>Fitri Estiwardani</t>
  </si>
  <si>
    <t>Lie Ervin</t>
  </si>
  <si>
    <t>0812-9277439</t>
  </si>
  <si>
    <t>PLUS SBY D'HORIZON BLESSING</t>
  </si>
  <si>
    <t>Ruko North West NV-5, Nomor 51, Kelurahan Babat Jerawat, Kecamatan Pakal, Kota Surabaya</t>
  </si>
  <si>
    <t>0813-54288328</t>
  </si>
  <si>
    <t>S-1059/NB.111/2022</t>
  </si>
  <si>
    <t>Femmy Febriana Halim</t>
  </si>
  <si>
    <t>Sub Branch FORCE ONE BTG LION STAR</t>
  </si>
  <si>
    <t>Jalan AW. Syahrani (Pendidikan), RT 32, Dusun Singa Muda, Kelurahan Sengata Utara, Kecamatan Sangatta Utara, Kabupaten Kutai Timur</t>
  </si>
  <si>
    <t>KUTAI TIMUR</t>
  </si>
  <si>
    <t>INDOLIFE RAWAMANGUN 4</t>
  </si>
  <si>
    <t>Gedung Askrida Tower Lantai 5 R.504, Jalan Pramuka Raya Kav.151, Kota Administrasi Jakarta Timur 13120</t>
  </si>
  <si>
    <t>021-25096739</t>
  </si>
  <si>
    <t>S-1638/NB.111/2022</t>
  </si>
  <si>
    <t xml:space="preserve">Yudith Sugeha </t>
  </si>
  <si>
    <t>PLUS TNG CLIMAX TREASURE</t>
  </si>
  <si>
    <t>Ruko Piazza Mozia, Blok E 6, Nomor 7, BSD City, Kecamatan Serpong, Kota Tangerang</t>
  </si>
  <si>
    <t>0899-1762707</t>
  </si>
  <si>
    <t>S-1552/NB.111/2022</t>
  </si>
  <si>
    <t>Suriani</t>
  </si>
  <si>
    <t>PLUS TNG CLIMAX ALTIUS</t>
  </si>
  <si>
    <t>0813-18181383</t>
  </si>
  <si>
    <t>Ng Sun Tjiu</t>
  </si>
  <si>
    <t>PLUS TNG CLIMAX INFINITY</t>
  </si>
  <si>
    <t>0812-84006217</t>
  </si>
  <si>
    <t>Ali Handoko</t>
  </si>
  <si>
    <t>PLUS TNG CLIMAX FHANTASY</t>
  </si>
  <si>
    <t>0877-88998080</t>
  </si>
  <si>
    <t>Yo Fhan</t>
  </si>
  <si>
    <t>Kantor Pemasaran Purbalingga</t>
  </si>
  <si>
    <t>Kompleks Taman Kota Usman Janatin Kios Nomor 02, Jalan Ahmad Yani Nomor 57 RT 002/RW 001, Kelurahan Purbalingga Kidul, Kecamatan Purbalingga, Kabupaten Purbalingga</t>
  </si>
  <si>
    <t>0888-9868881</t>
  </si>
  <si>
    <t>S-1551/NB.111/2022</t>
  </si>
  <si>
    <t>GA Billion Agency</t>
  </si>
  <si>
    <t>021-22835661</t>
  </si>
  <si>
    <t>S-833/NB.111/2022</t>
  </si>
  <si>
    <t>Arif Triana Pamungkas</t>
  </si>
  <si>
    <t>PLUS TNG CLIMAX JADE</t>
  </si>
  <si>
    <t>Ruko Piazza Mozia,_x000D_
Blok E 6, Nomor 7, BSD_x000D_
City, Kabupaten_x000D_
Tangerang</t>
  </si>
  <si>
    <t>0818-771667</t>
  </si>
  <si>
    <t>S-839/NB.111/2022</t>
  </si>
  <si>
    <t>Bossman Ovaricardo</t>
  </si>
  <si>
    <t>Romy</t>
  </si>
  <si>
    <t>082-216220648</t>
  </si>
  <si>
    <t>IAO Mercy Nusantara Tuban</t>
  </si>
  <si>
    <t>Jalan Tembus Ruko Baru Gedongombo Nomor 16, Kelurahan Gedongombo, Kecamatan Semanding, Kabupaten Tuban</t>
  </si>
  <si>
    <t>0856-48184195</t>
  </si>
  <si>
    <t>S-1376/NB.111/2022</t>
  </si>
  <si>
    <t>Hari Wibowo</t>
  </si>
  <si>
    <t>PLUS TNG CLIMAX GRACE</t>
  </si>
  <si>
    <t>0823-11117719</t>
  </si>
  <si>
    <t>Louw Jeffrie Suwondo</t>
  </si>
  <si>
    <t>PLUS TNG CLIMAX 134</t>
  </si>
  <si>
    <t>Ruko Piazza Mozia, Blok E 6, No. 7, BSD City, Kecamatan Serpong, Kota Tangerang</t>
  </si>
  <si>
    <t>0812-99166198</t>
  </si>
  <si>
    <t>Emeliawati Sudharmad</t>
  </si>
  <si>
    <t>Emeliawati Sudharmadi</t>
  </si>
  <si>
    <t>Jalan Dompak Komplek Dgreen Blok D Nomor 16, Kelurahan Sungai Jang, Kecamatan Bukit Bestari, Kota Tanjung Pinang_x000D_
_x000D_
(Surat pencatatan perubahan alamat nomor S-935/NB.111/2022 tanggal 14 Maret 2022)</t>
  </si>
  <si>
    <t>PLUS SBY D'HORIZON GRACE</t>
  </si>
  <si>
    <t>0812-3239756</t>
  </si>
  <si>
    <t>S-771/NB.111/2022</t>
  </si>
  <si>
    <t>Suryanto Setiawan</t>
  </si>
  <si>
    <t>0282-216220648</t>
  </si>
  <si>
    <t>PLUS TNG CLIMAX ETERNITY</t>
  </si>
  <si>
    <t>0813-80107735</t>
  </si>
  <si>
    <t>Ivan Kwok</t>
  </si>
  <si>
    <t>0822-16220648</t>
  </si>
  <si>
    <t>PLUS SBY D'HORIZON</t>
  </si>
  <si>
    <t>Ruko North West NV-5, Nomor 51, Kota Surabaya</t>
  </si>
  <si>
    <t>0811-9993088</t>
  </si>
  <si>
    <t>S-772/NB.111/2022</t>
  </si>
  <si>
    <t>Charles</t>
  </si>
  <si>
    <t>0812-91185171</t>
  </si>
  <si>
    <t>RT 04, Dusun Gunung Payo, Desa Suka Rahmat, Kecamatan Teluk Pandan, Kabupaten Kutai Timur (Surat Perubahan Alamat S-988/NB.111/2022 tanggal 16 Maret 2022)</t>
  </si>
  <si>
    <t>Enrico Denis</t>
  </si>
  <si>
    <t>GA Maximize</t>
  </si>
  <si>
    <t>Jalan Gatot Subroto Komplek CBD Nomor B-9, Lingkungan I (satu),_x000D_
Kelurahan Sei Putih Barat, Kecamatan Medan Petisah, Kota Medan</t>
  </si>
  <si>
    <t>S-1639/NB.111/2022</t>
  </si>
  <si>
    <t>Rudyanto</t>
  </si>
  <si>
    <t>INDOLIFE RESTU MULIA KENCANA 2</t>
  </si>
  <si>
    <t>Wisma RMK Lantai Lobby, Jalan Puri Kencana Blok M4 Nomor 1, Kota Administrasi Jakarta Barat 11610</t>
  </si>
  <si>
    <t>PLUS TNG CLIMAX</t>
  </si>
  <si>
    <t>0856-2333023</t>
  </si>
  <si>
    <t>Alexander Azwar</t>
  </si>
  <si>
    <t>PLUS TNG CLIMAX HERITAGE</t>
  </si>
  <si>
    <t>0815-9950755</t>
  </si>
  <si>
    <t>Ryan Edrick Suharso</t>
  </si>
  <si>
    <t>Kantor Layanan Pemasaran Ambon</t>
  </si>
  <si>
    <t>Desa Hative Kecil, RT 001/RW 001, Kecamatan Sirimau, Kota Ambon</t>
  </si>
  <si>
    <t>0812-47221912</t>
  </si>
  <si>
    <t>S-1433/NB.111/2022</t>
  </si>
  <si>
    <t>Edward E.E.  Laisina</t>
  </si>
  <si>
    <t>PLUS TNG CLIMAX ZEUS</t>
  </si>
  <si>
    <t>0856-1206605</t>
  </si>
  <si>
    <t>Andry</t>
  </si>
  <si>
    <t>Alam Sutera Town Center 10C, Nomor 22, Kecamatan Serpong Utara, Kelurahan Pakulonan, Kota Tangerang Selatan (Surat Perubahan Alamat S-976/NB.111/2022 tanggal 15 Maret 2022)</t>
  </si>
  <si>
    <t>Ruko CBD Bidex Blok H.1, Lantai 2, Jalan Pahlawan Seribu Nomor 8, BSD, Kota Tangerang Selatan (Surat Perubahan Alamat S-944/NB.111/2022 tanggal 14 Maret 2022)</t>
  </si>
  <si>
    <t>Ruko Cenderawasih Nomor A3, Jalan Cenderawasih, Kota Tarakan (Surat Perubahan Alamat nomor  S-627/NB.111/2022 tanggal 17 Februari 2022)</t>
  </si>
  <si>
    <t>Kantor GA Zurich Setva Sleman</t>
  </si>
  <si>
    <t>Ruko Kledokan Raya A2 Nomor 23 dan 24, Padukuhan Kledokan, Kalurahan Caturtunggal, Kapanewon Depok, Kabupaten Sleman (Surat Perubahan Alamat S-1011/NB.111/2022 tanggal 17 Maret 2022)</t>
  </si>
  <si>
    <t>Dyah</t>
  </si>
  <si>
    <t>Kantor Layanan Pematangsiantar</t>
  </si>
  <si>
    <t>Komplek Ruko Patuan Anggi Gold, Jalan Patuan Anggi/Jalan Nagur, Kelurahan Martoba, Kecamatan Siantar Utara, Kota Pematangsiantar_x000D_
(Surat Perubahan Alamat S-764/NB.111/2022 tanggal 1 Maret 2022)</t>
  </si>
  <si>
    <t>Gedung Garuda Indonesia, Jalan Kapten A. Rivai Nomor 35, RT/RW: 18/03, Kelurahan Sungai Pangeran, Kecamatan Ilir Timur Satu, Palembang</t>
  </si>
  <si>
    <t>0711-354617</t>
  </si>
  <si>
    <t>Balikpapan Regency, Komplek Ruko Carribean Waterpark Blok W1 No. 17 RT. 43 Kelurahan Sepinggan Baru, Kecamatan Balikpapan Selatan, Kota Balikpapan, Kalimantan Timur 76115</t>
  </si>
  <si>
    <t>Jl. Laksda Adisucipto No.59, RT 005, RW 002, Kelurahan Demangan Kemantren Gondokusuman Kota Yogyakarta _x000D_
_x000D_
 (S-2302/NB.111/2022 tgl 23 Juni 2022)</t>
  </si>
  <si>
    <t>Ruko Grand Galaxy City Jalan Ruko Rose Garden 3 No. 77, Kelurahan Jaka Setia, Kecamatan Bekasi Selatan, Kota Bekasi 17148</t>
  </si>
  <si>
    <t>Kantor Cabang Palembang</t>
  </si>
  <si>
    <t>Jalan Basuki Rahmat No.2069 RT 32 RW 09, Kelurahan 20 Ilir D II, Kecamatan Kemuning, Kota Palembang, Provinsi Sumatera Selatan</t>
  </si>
  <si>
    <t>KEP-269/NB.111/2015</t>
  </si>
  <si>
    <t>Jalan Gajah Mada nomor 55 A, Kelurahan Kota Baru, Kecamatan Tanjungkarang Timur, Kota Bandar Lampung_x000D_
(Surat Pencatatan Perubahan Alamat Nomor S-349/NB.111/2020  Tanggal 29 Januari 2020)</t>
  </si>
  <si>
    <t>Jalan Komplek Balikpapan Baru Blok A Nomor 26, RT 09, Kelurahan Damai Baru, Kecamatan Balikpapan Selatan 76114 (Surat Perubahan alamat S-1023/NB.111/2022 tanggal 17 Maret 2022)</t>
  </si>
  <si>
    <t>Djoko Setiono</t>
  </si>
  <si>
    <t>S-1722/NB.111/2022</t>
  </si>
  <si>
    <t>PLUS TNG CLIMAX BEYOND SUCCESS</t>
  </si>
  <si>
    <t>Ruko Piazza Mozia, Blok E 6, Nomor 7, BSD City, Kabupaten Tangerang</t>
  </si>
  <si>
    <t>0821-24815518</t>
  </si>
  <si>
    <t>Lenggo Rosyl</t>
  </si>
  <si>
    <t>Kantor Pemasaran Mandiri Bandung</t>
  </si>
  <si>
    <t>Gedung Graha Pos Indonesia Lantai 2 Blok A, Jalan Banda Nomor 30, RT 002/RW 006, Kelurahan Citarum, Kecamatan Bandung Wetan, Kota Bandung – 40115</t>
  </si>
  <si>
    <t>022-20540848</t>
  </si>
  <si>
    <t>S-1717/NB.111/2022</t>
  </si>
  <si>
    <t>Agung Triyatno</t>
  </si>
  <si>
    <t>Jalan Dahlia Komp. Pesona_x000D_
Taman Dahlia II, Blok B, No. _x000D_
11, Kelurahan Bontorannu, _x000D_
Kecamatan Mariso, Kota _x000D_
Makasar (Surat Perubahan Alamat S-1398/NB.111/2022 tanggal 8 April 2022)</t>
  </si>
  <si>
    <t>S-810/NB.111/2022</t>
  </si>
  <si>
    <t>SGA SBY VICTORY RICH</t>
  </si>
  <si>
    <t>Superblok Tunjungan City – Pakuwon Tower, Lantai 25 Unit OT 25-01 s.d. OT 25-19, Jalan Embong Malang Nomor 21-31, Kelurahan Kedungdoro, Kecamatan Tegalsari, Kota Surabaya</t>
  </si>
  <si>
    <t>0856-3001463</t>
  </si>
  <si>
    <t>Richard Stefanus Man</t>
  </si>
  <si>
    <t>Richard Stefanus Manopo</t>
  </si>
  <si>
    <t>JKT AAG ZEFA STAR</t>
  </si>
  <si>
    <t>Gedung AIA Central Lantai 18, Jalan Jenderal Sudirman Kav. 48A, Kelurahan Karet Semanggi, Kecamatan Setiabudi, Kota Adm. Jakarta Selatan</t>
  </si>
  <si>
    <t>0821-45592889</t>
  </si>
  <si>
    <t>Hery Setio Wibowo</t>
  </si>
  <si>
    <t>0812-45592889</t>
  </si>
  <si>
    <t>G. Work Grage City Mall Lt. 2 (Kawasan Grage City), Jalan Ahmad Yani, Kelurahan Pegambiran, Kecamatan Lemahwungkuk, Kota Cirebon (45113)</t>
  </si>
  <si>
    <t>0812-10113356</t>
  </si>
  <si>
    <t>S-768/NB.111/2022</t>
  </si>
  <si>
    <t>Tri Jaya Widagdo</t>
  </si>
  <si>
    <t>Alpha Teams - Balikpapan</t>
  </si>
  <si>
    <t>Jalan M.T. Haryono, Komplek Ruko Citra City Blok SH-32, Kelurahan Damai Bahagia, Kecamatan Balikpapan Selatan, Kota Balikpapan - 76114</t>
  </si>
  <si>
    <t>S-1726/NB.111/2022</t>
  </si>
  <si>
    <t>Hendrik Wibowo</t>
  </si>
  <si>
    <t>Kantor Pemasaran Mandiri Bandung Kebon Jati</t>
  </si>
  <si>
    <t>Jalan Kebon Jati 136 D, RT 004/RW 004, Kelurahan Kebon Jeruk, Kecamatan Andir, Kota Bandung 40181</t>
  </si>
  <si>
    <t>022-6074002</t>
  </si>
  <si>
    <t>S-1027/NB.111/2022</t>
  </si>
  <si>
    <t>Nathan Tanandi Haryanto</t>
  </si>
  <si>
    <t>Inspiring Champion - Jakarta</t>
  </si>
  <si>
    <t>Agung Podomoro Land (APL) Tower 41th Floor Suite T3, Jalan Letjen S. Parman Kav. 28, Kelurahan Tanjung Duren Selatan, Kecamatan Grogol Petamburan, Kota Administrasi Jakarta Barat - 11470</t>
  </si>
  <si>
    <t>S-1728/NB.111/2022</t>
  </si>
  <si>
    <t>Kwet Sun Susanto</t>
  </si>
  <si>
    <t>Ruko Piazza Mozia, Blok E 6, Nomor 7, Kecamatan Serpong, BSD City, Kota Tangerang (Surat Perubahan Alamat S-1398/NB.111/2022 tanggal 8 April 2022)</t>
  </si>
  <si>
    <t>Kantor Pemasaran Mandiri Jakarta Grand Slipi Tower</t>
  </si>
  <si>
    <t>Grand Slipi Tower,_x000D_
Lantai 23 Unit A1,_x000D_
Jalan Letjend. S._x000D_
Parman Kav. 22-24,_x000D_
Slipi, Kota Administrasi_x000D_
Jakarta Barat 11480</t>
  </si>
  <si>
    <t>021-29022283</t>
  </si>
  <si>
    <t>GA Komunitas Sukses Bersama (Great Success Agency)</t>
  </si>
  <si>
    <t>Jalan Padang Golf, Komplek CBD Polonia Blok C Nomor 28, 29, 30, Kelurahan Sukadamai, Kecamatan Medan Polonia, Kota Medan</t>
  </si>
  <si>
    <t>0812-6061118</t>
  </si>
  <si>
    <t>S-790/NB.111/2022</t>
  </si>
  <si>
    <t>Evelyn</t>
  </si>
  <si>
    <t>SGA SBY VICTORY GLORIOUS</t>
  </si>
  <si>
    <t>0812-3037833</t>
  </si>
  <si>
    <t>Fanny Irawati</t>
  </si>
  <si>
    <t>Kantor AKM Shogun</t>
  </si>
  <si>
    <t>Komplek Pertokoan RMI, Manyar Megah Indah Blok C-10, Jalan Ngagel Jaya Selatan, RT 002/RW 08, Kelurahan Barata Jaya, Kecamatan Gubeng, Kota Surabaya</t>
  </si>
  <si>
    <t>0853-39998889</t>
  </si>
  <si>
    <t>S-1021/NB.111/2022</t>
  </si>
  <si>
    <t>Putu Rangga Jayaprana,</t>
  </si>
  <si>
    <t>Ruko Ifolia, Blok HY 46 Nomor 29, Kelurahan Pusaka Rakyat, Kecamatan Tarumajaya, Harapan Indah, Kota Bekasi (Surat Perubahan Alamat S-1398/NB.111/2022 tanggal 8 April 2022)</t>
  </si>
  <si>
    <t>GA CV Visi Impian Pemenang</t>
  </si>
  <si>
    <t>Spazio Lantai 7 Unit 712, Jalan Mayjen Yono Soewoyo, RW 1_x000D_
RT 5, Kecamatan Dukuh Pakis, Kelurahan Pradahkalikendal,_x000D_
Kota Surabaya</t>
  </si>
  <si>
    <t>Kantor Pemasar Gorontalo</t>
  </si>
  <si>
    <t>Gedung Bank Mega Lantai 2, Jalan Ahmad Yani Nomor 139, Kelurahan Heledulaa Selatan, Kecamatan Kota Timur, Kota Gorontalo</t>
  </si>
  <si>
    <t>0435-824999</t>
  </si>
  <si>
    <t>S-2428/NB.111/2022</t>
  </si>
  <si>
    <t>Alisia Dama</t>
  </si>
  <si>
    <t>0812-82819979</t>
  </si>
  <si>
    <t>PT Asuransi Umum Seainsure</t>
  </si>
  <si>
    <t>Jalan Madukoro Raya No.59E, Kelurahan Kerobokan, Kecamatan Semarang Barat, Semarang._x000D_
_x000D_
(S-1534/NB.111/2020 tgl 15 April 2020</t>
  </si>
  <si>
    <t>Jalan DI. Panjaitan No. 59, Semarang 50135</t>
  </si>
  <si>
    <t>024-3552693</t>
  </si>
  <si>
    <t>Jalan Arifin Ahmad (Komplek Platinum Center) No. 20, _x000D_
RT. 003 RW. 011, Kelurahan Sidomulyo Timur, Kecamatan Marpoyan Damai, Pekanbaru, Riau</t>
  </si>
  <si>
    <t>0761-8411896</t>
  </si>
  <si>
    <t>Jalan Diponegoro 48-B RT. 007 RW. 014, Kelurahan Dr. Soetomo, Kecamatan Tegalsari, Kota Surabaya 60264</t>
  </si>
  <si>
    <t>031-5688660</t>
  </si>
  <si>
    <t>Kantor Layanan Nasabah dan Klaim</t>
  </si>
  <si>
    <t>Gedung KEM Tower, Lantai 8, Jalan Landasan Pacu_x000D_
Barat Blok B10 Kav 2, Kota Baru Bandar Kemayoran,_x000D_
Kelurahan Gunung Sahari Selatan, Kecamatan_x000D_
Kemayoran, Jakarta Pusat 10610</t>
  </si>
  <si>
    <t>021-65703977</t>
  </si>
  <si>
    <t>021-65703978</t>
  </si>
  <si>
    <t>S-3685/NB.111/2022</t>
  </si>
  <si>
    <t>Rigo Patra Buana</t>
  </si>
  <si>
    <t>Jalan Babe Palar Lingk. V, Kelurahan Tanjung Batu, Kota Manado_x000D_
(Surat Perubahan Alamat Kantor No. S-1291/NB.111/2022 tgl. 04 April 2022)</t>
  </si>
  <si>
    <t>Jalan Terusan Kawi Nomor 9 Kav. B, Kelurahan Bareng, Kecamatan Klojen, Kota Malang 65116_x000D_
_x000D_
(Surat Pembaharuan Pembukaan Kantor No. S-1576/NB.111/2022 tgl. 21 April 2022)</t>
  </si>
  <si>
    <t>0341-559045</t>
  </si>
  <si>
    <t>Tommi Sugiarto K</t>
  </si>
  <si>
    <t>Tommi Sugiarto Karunia</t>
  </si>
  <si>
    <t>Jalan Ahmad Yani Nomor 40, RT 002/RW 012, Kelurahan Kerten, Kecamatan Laweyan, Kota Surakarta 57143_x000D_
_x000D_
(Surat Perubahan Alamat Nomor S-2425/NB.111/2022 tgl. 30 Juni 2022)</t>
  </si>
  <si>
    <t>Jalan Siswondo Parman, Ruko Nomor 2, Kelurahan Purwokerto Kulon, Kecamatan Purwokerto Selatan, Kabupaten Banyumas 53141_x000D_
_x000D_
(Surat Perubahan Alamat Kantor No. S-2382/NB.111/2022 tgl. 28 Juni 2022)</t>
  </si>
  <si>
    <t>Jalan Sarangan I Nomor 1C, Kelurahan Lowokwaru, Kecamatan Lowokwaru, Kota Malang 65141_x000D_
_x000D_
(Surat Perubahan Alamat Kantor No. S-2946/NB.111/2022 tgl. 5 Agustus 2022)</t>
  </si>
  <si>
    <t>Jalan Veteran Nomor 3D, RT 001, RW 002, Kelurahan Kejaksan, Kecamatan Kejaksan, Kota Cirebon 45123_x000D_
_x000D_
(Surat Perubahan Alamat Kantor No. S-2974/NB.111/2022 tgl. 18 Agustus 2022)</t>
  </si>
  <si>
    <t>Wisnu Wardhana</t>
  </si>
  <si>
    <t>Jalan Raya Sumbersari Nomor 23-A, RT 007/RW 003, Kelurahan Ketawanggede, Kecamatan Lowokwaru, Kota Malang_x000D_
(Surat Perubahan Alamat Kantor No. S-2152/NB.111/2022 tgl. 13 Juni 2022)</t>
  </si>
  <si>
    <t>Ruko Kuantan Square R9 Mlati Krajan Kalurahan Sendangadi, Kapanewon Mlati, Kabupaten Sleman_x000D_
_x000D_
(Surat Perubahan Alamat Kantor No. S-3274/NB.111/2022 tgl. 29 Agustus 2022)</t>
  </si>
  <si>
    <t>Gedung Indovision Lantai 2 Unit Suite F, Jalan Diponegoro Nomor 109, Kota Denpasar_x000D_
_x000D_
(Surat Perubahan Alamat Kantor No. S-2864/NB.111/2022 tgl. 1 Agustus 2022)</t>
  </si>
  <si>
    <t>Palu Tatanga</t>
  </si>
  <si>
    <t>BTN Pengawu Indah Blok A1 Nomor 09 RT.006, RW.006 Kelurahan Penggawu, Kecamatan Tatanga, Kota Palu_x000D_
_x000D_
(Surat Perpindahan Alamat Kantor No. S-2313/NB.111/2022 tgl. 23 Juni 2022)</t>
  </si>
  <si>
    <t>Jayapura Yabansai Heram</t>
  </si>
  <si>
    <t>Jalan Cendrawasih I Nomor 14 Perumnas III RT. 003, RW. 007 Waena, Kelurahan Yabansai, Kecamatan Heram, Jayapura–Papua_x000D_
_x000D_
(Surat Perubahan Alamat Kantor No. S-2313/NB.111/2022 tgl. 23 Juni 2022)</t>
  </si>
  <si>
    <t>Pekalongan Wiradesa</t>
  </si>
  <si>
    <t>Jalan Rindang nomor 432 Bina Griya Indah RT 04, RT 09, Tegalrejo, Pekalongan Barat, Pekalongan_x000D_
_x000D_
(Surat Perubahan Alamat Kantor No. S-2313/NB.111/2022 tgl. 23 Juni 2022)</t>
  </si>
  <si>
    <t>PEKALONGAN</t>
  </si>
  <si>
    <t>0285-426873</t>
  </si>
  <si>
    <t>Medan Sei Bengawan</t>
  </si>
  <si>
    <t>Jl. Sei Bengawan No. 37, Kelurahan Babura Sunggal, Kecamatan Medan Sunggal, Medan_x000D_
_x000D_
(Surat Perubahan Alamat Kantor No. S-2313/NB.111/2022 tgl. 23 Juni 2022)</t>
  </si>
  <si>
    <t>Sibolga Horas</t>
  </si>
  <si>
    <t>Jalan Ridwan Hutagalung, Kelurahan Sibuluan Indah, Kecamatan Pandan, Sibolga_x000D_
_x000D_
(Surat Perubahan Alamat Kantor No. S-2313/NB.111/2022 tgl. 23 Juni 2022)</t>
  </si>
  <si>
    <t>Kudus Colo</t>
  </si>
  <si>
    <t>Jalan Kudus-Colo Km 6 Nomor 66, Desa Bae RT.01, RW 05 Kecamatan Bae, Kabupaten Kudus 59327_x000D_
_x000D_
(Surat Perubahan Alamat Kantor No. S-2313/NB.111/2022 tgl. 23 Juni 2022)</t>
  </si>
  <si>
    <t>0291-2913332</t>
  </si>
  <si>
    <t>Pati Wedarijaksa</t>
  </si>
  <si>
    <t>Jalan Pati-Tayu Km. 07, RT 01, RW 04, Sukoharjo, Kecamatan Wedarijaksa, Kabupaten Pati_x000D_
_x000D_
(Surat Perubahan Alamat Kantor No. S-2313/NB.111/2022 tgl. 23 Juni 2022)</t>
  </si>
  <si>
    <t>0295-4103458</t>
  </si>
  <si>
    <t>Lampung Setiabudi</t>
  </si>
  <si>
    <t>Jalan Lintas Sukarame Haduyang RT/RW 15/05, Setiabudi, Lampung Selatan_x000D_
_x000D_
(Surat Perubahan Alamat Kantor No. S-2313/NB.111/2022 tgl. 23 Juni 2022)</t>
  </si>
  <si>
    <t>Banda Aceh Danubroto</t>
  </si>
  <si>
    <t>Jalan Danubroto Nomor 111 C, Kelurahan Lamlagang, Kecamatan Banda Raya, Kota Banda Aceh_x000D_
_x000D_
(Suratt Perubahan Alamat Kantor No. S-2313/NB.111/2022 tgl. 23 Juni 2022)</t>
  </si>
  <si>
    <t>Jalan Karimata Nomor 14B, Kelurahan Sumbersari, Kecamatan Sumbersari, Kabupaten Jember 68121_x000D_
(Surat Perubahan Alamat Kantor No. S-1978/NB.111/2022 tgl. 30 Mei 2022)</t>
  </si>
  <si>
    <t>Denpasar Melati</t>
  </si>
  <si>
    <t>Jalan Melati Nomor 45 (Ruko A), Denpasar_x000D_
_x000D_
(Surat Perubahan Alamat Kantor No. S-2313/NB.111/2022 tgl. 23 Juni 2022)</t>
  </si>
  <si>
    <t>S-6117/BL/2010</t>
  </si>
  <si>
    <t>Surakarta Adi Sucipto</t>
  </si>
  <si>
    <t>Jalan Adi Sucipto Gg. Markisa 5, Nomor 5A, Karangasem, RT 004, RW 009, Laweyan, Surakarta_x000D_
_x000D_
(Surat Perubahan Alamat Kantor No. S-2313/NB.111/2022 tgl. 23 Juni 2022)</t>
  </si>
  <si>
    <t>0271-2933800</t>
  </si>
  <si>
    <t>Lubuk Linggau</t>
  </si>
  <si>
    <t>Jalan Tanara Blok D Nomor 01, RT 04, Kelurahan Air Kuti, Kecamatan Lubuk Linggau Timur I, Kota Lubuk Linggau, Sumatera Selatan_x000D_
_x000D_
(Surat Perubahan Alamat Kantor No. S-2313/NB.111/2022 tgl. 23 Juni 2022)</t>
  </si>
  <si>
    <t>Purwokerto Baturaden</t>
  </si>
  <si>
    <t>Jalan Raya Baturaden No.207, Pabuaran, Purwokerto_x000D_
_x000D_
(Surat Perubahan Alamat Kantor No. S-2313/NB.111/2022 tgl. 23 Juni 2022)</t>
  </si>
  <si>
    <t>0281-7773323</t>
  </si>
  <si>
    <t>Rengat Belilas</t>
  </si>
  <si>
    <t>Jalan Lintas Timur Simpang IV Belilas, Kelurahan Pangkalan Kasai, Kecamatan Seberida, Kabupaten Indragiri Hulu_x000D_
_x000D_
(Surat Perubahan Alamat Kantor No. S-2313/NB.111/2022 tgl. 23 Juni 2022)</t>
  </si>
  <si>
    <t>Tegal Sigempol</t>
  </si>
  <si>
    <t>Jalan Sigempol, Desa Randusangan Kulon RT.007, RW.003 Brebes_x000D_
_x000D_
(Surat Perubahan Alamat Kantor No. S-2313/NB.111/2022 tgl. 23 Juni 2022)</t>
  </si>
  <si>
    <t>0283-4531183</t>
  </si>
  <si>
    <t>Ungaran Banyubiru</t>
  </si>
  <si>
    <t>Jalan Brongkol Mendut RT. 02 RW. 03 Desa Ngrapah, Kecamatan Banyubiru, Ungaran, Kabupaten Semarang_x000D_
_x000D_
(Surat Perubahan Alamat Kantor No. S-2313/NB.111/2022 tgl. 23 Juni 2022)</t>
  </si>
  <si>
    <t>0247-6901977</t>
  </si>
  <si>
    <t>Grobogan Gundik</t>
  </si>
  <si>
    <t>Dusun Gundik RT.01 RW.02, Ledokdawan, Kecamatan Geyer  Kabupaten Grobogan_x000D_
_x000D_
(Surat Perubahan Alamat Kantor No. S-2313/NB.111/2022 tgl. 23 Juni 2022)</t>
  </si>
  <si>
    <t>GROBOGAN</t>
  </si>
  <si>
    <t>0292-4281390</t>
  </si>
  <si>
    <t>Jalan Rajawali Nomor 113 Tegal Blateran, Desa Kabupaten, Kecamatan Klaten Tengah, Kabupaten Klaten 57413_x000D_
(Surat perubahan alamat nomor S-3684/NB.111/2022 tanggal 23 September 2022)</t>
  </si>
  <si>
    <t>0881-2340772</t>
  </si>
  <si>
    <t>The Space, Jalan By Pass Ngurah Rai Nomor 888XX, Desa Pemogan,_x000D_
Kecamatan Denpasar Selatan, Kota Denpasar 80221</t>
  </si>
  <si>
    <t>0815-5705777</t>
  </si>
  <si>
    <t>S-3899/NB.111/2022</t>
  </si>
  <si>
    <t>Agus Hely Setyono</t>
  </si>
  <si>
    <t>Ruko Mega Galaxy, Jalan Kertajaya Indah Timur 16-B/12-A, RT 002/RW 009, Kelurahan Klampisngasem, Kecamatan Sukolilo, Kota Surabaya_x000D_
(Surat pencatatan perubahan alamat nomor S-3682/NB.111/2022 tanggal 23 September 2022)</t>
  </si>
  <si>
    <t>031-5911678</t>
  </si>
  <si>
    <t>0354-692122</t>
  </si>
  <si>
    <t>S-1714/NB.111/2022</t>
  </si>
  <si>
    <t>Budi Kristiyan</t>
  </si>
  <si>
    <t>0821-43116199</t>
  </si>
  <si>
    <t>Kantor Pemasaran Tuban</t>
  </si>
  <si>
    <t>Jalan Panglima Sudirman Nomor 8, Kelurahan Sukolilo, Kecamatan Tuban, Kabupaten Tuban 62318</t>
  </si>
  <si>
    <t>0356-8831933</t>
  </si>
  <si>
    <t>Muharrom Yoga Putra</t>
  </si>
  <si>
    <t>0823-13304409</t>
  </si>
  <si>
    <t>PT Jasaraharja Putera Batu Licin</t>
  </si>
  <si>
    <t>JL. Mutiara RT.011 RW. 002 Kel. Batullicin Kec. Batulicin Kab. Tanah Bumbu.</t>
  </si>
  <si>
    <t>628-1258264269</t>
  </si>
  <si>
    <t>B/300/2743</t>
  </si>
  <si>
    <t>Edwan</t>
  </si>
  <si>
    <t>Edwan Sukmaraga, S.KOM</t>
  </si>
  <si>
    <t>Kantor Pemasaran Tanjung Pinang</t>
  </si>
  <si>
    <t>Ruko D'green City Blok C, No.3A , Sei Jang, Bukit Bestari, Tanjung Pinang, Kepulauan Riau 29124</t>
  </si>
  <si>
    <t>0853-76789950</t>
  </si>
  <si>
    <t>S-1661/NB.111/2022</t>
  </si>
  <si>
    <t>Rinaldi</t>
  </si>
  <si>
    <t>0811-777702</t>
  </si>
  <si>
    <t>Jalan Serindit Raya Nomor 116, Kelurahan Gunung Bahagia, Kecamatan Balikpapan Selatan, Kota Balikpapan 76114</t>
  </si>
  <si>
    <t>0542-8517216</t>
  </si>
  <si>
    <t>Masdenny Karya W</t>
  </si>
  <si>
    <t>Masdenny Karya Wiguna</t>
  </si>
  <si>
    <t>0812-77349972</t>
  </si>
  <si>
    <t>Kantor Pemasaran Pekanbaru</t>
  </si>
  <si>
    <t>Jalan Arifin Ahman, Kompleks Mega Asri Blok A Nomor 5 Lantai 3, Kelurahan Marpoyan Damai, Kecamatan Tangkerang Tengah, Kota Pekanbaru</t>
  </si>
  <si>
    <t>0813-65674443</t>
  </si>
  <si>
    <t>S-2980/NB.111/2022</t>
  </si>
  <si>
    <t>Argo Kasbiyanto</t>
  </si>
  <si>
    <t>Jalan Gatot Subroto Tengah 297A, Banjar Lumbung Sari, Desa Dangin Puri Kaja, Kecamatan Denpasar Utara, Kota Denpasar 80118</t>
  </si>
  <si>
    <t>0361-9563030</t>
  </si>
  <si>
    <t>S-3605/NB.111/2022</t>
  </si>
  <si>
    <t>Ni Luh Ekawati</t>
  </si>
  <si>
    <t>Sales Office Pantai Indah Kapuk</t>
  </si>
  <si>
    <t>Ruko The Plaza Blok 9 No.BM, Jl. Pantai Indah Kapuk Utara 2, Jakarta Utara 14460</t>
  </si>
  <si>
    <t>021-3005169</t>
  </si>
  <si>
    <t>S-2863/NB.111/2022</t>
  </si>
  <si>
    <t>Sunarti</t>
  </si>
  <si>
    <t>0878-77511888</t>
  </si>
  <si>
    <t>Kantor Layanan Pemasaran Madiun</t>
  </si>
  <si>
    <t>Jalan Raya Solo Nomor 210, RT 12/RW 01, Desa Jiwan, Kecamatan Jiwan, Kabupaten Madiun</t>
  </si>
  <si>
    <t>0822-25238404</t>
  </si>
  <si>
    <t>S-3908/NB.111/2022</t>
  </si>
  <si>
    <t>Winardi</t>
  </si>
  <si>
    <t>Pertokoan Rungkut Megah Raya, Jalan Raya Kalirungkut Nomor 1-3 Blok M-10, Kelurahan Panjang Jiwo, Kecamatan Tenggilis, Kota Surabaya_x000D_
_x000D_
(Surat Perubahan Alamat Kantor No. S-2125/NB.111/2022 tgl. 13 Januari 2022)</t>
  </si>
  <si>
    <t>0819-4050568</t>
  </si>
  <si>
    <t>S-3306/NB.111/2022</t>
  </si>
  <si>
    <t>Sonni Sumampouw</t>
  </si>
  <si>
    <t>0813-40244872</t>
  </si>
  <si>
    <t>LPG SHINE AGENCY</t>
  </si>
  <si>
    <t>Jalan Jendral Sudirman Nomor 57A, RT 14/Lingk. I, Kelurahan Rawa Laut, Kecamatan Enggal, Kota Bandar Lampung</t>
  </si>
  <si>
    <t>0812-72757111</t>
  </si>
  <si>
    <t>S-1909/NB.111/2022</t>
  </si>
  <si>
    <t>Yulina Devita Pagar</t>
  </si>
  <si>
    <t>Yulina Devita Pagar Alam</t>
  </si>
  <si>
    <t>PLUS TNG CLIMAX SUPREME</t>
  </si>
  <si>
    <t>0812-19104045</t>
  </si>
  <si>
    <t>Nossita Dwi Sastika</t>
  </si>
  <si>
    <t>MRT Sinergy - Semarang</t>
  </si>
  <si>
    <t>Ruko Tembalang Walk, Jalan Tirto Agung Nomor 12A Blok A3, RT 5/RW 3, Kelurahan Pedalangan, Kecamatan Banyumanik, Kota Semarang 50275</t>
  </si>
  <si>
    <t>S-3773/NB.111/2022</t>
  </si>
  <si>
    <t>0816-1983093</t>
  </si>
  <si>
    <t>Wisma IWI Lt.3 Jl. Arjuna Selatan Kav. 75, Kel. Kebon Jeruk, Jakarta Barat 11530</t>
  </si>
  <si>
    <t>0821-11769278</t>
  </si>
  <si>
    <t>S-2426/NB.111/2022</t>
  </si>
  <si>
    <t>Sales Office Medan</t>
  </si>
  <si>
    <t>Komplek Jati Junction Blok G Nomor 3A lantai 1, Jalan Gaharu, Kelurahan Perintis, Kecamatan Medan Timur, Kota Medan 20235</t>
  </si>
  <si>
    <t>061-4502850</t>
  </si>
  <si>
    <t>S-2981/NB.111/2022</t>
  </si>
  <si>
    <t>Seli Cintia Dewi</t>
  </si>
  <si>
    <t>0819-73080222</t>
  </si>
  <si>
    <t>Ruko Northwest Boulevard Blok NV 7/6, Kelurahan Babat Jerawat, Kecamatan Pakal, Kota Surabaya_x000D_
_x000D_
(Surat Perubahan Alamat Kantor No. S-2310/NB.111/2022 tgl. 23 Juni 2022)</t>
  </si>
  <si>
    <t>Sentra Niaga A 03 Dusun I, Desa Madegondo, Kecamatan Grogol, Kabupaten Sukoharjo 57552_x000D_
_x000D_
(Surat Perubahan Alamat Kantor No. S-3308/NB.111/2022 tgl. 30 Agustus 2022)</t>
  </si>
  <si>
    <t>Graha Kaji Lantai 1BC, Jalan Kaji Nomor 32, Kelurahan Petojo Utara, Kecamatan Gambir, Jakarta Pusat 10130_x000D_
(Surat Perubahan Alamat Kantor No. S-2614/NB.111/2022 tgl. 13 Juli 2022)</t>
  </si>
  <si>
    <t>Jalan Karimata Nomor 14, RT 001, RW 008, Kelurahan Sumbersari, Kecamatan Sumbersari, Kabupaten Jember_x000D_
_x000D_
(Surat Perubahan Alamat Kantor No. S-2983/NB.111/2022 tgl. 8 Agustus 2022)</t>
  </si>
  <si>
    <t>Jalan Komisaris Bambang Suprapto Nomor 88, RT 01/RW 10, Kelurahan Purwokerto Wetan, Kecamatan Purwokerto Timur, Kabupaten Banyumas_x000D_
_x000D_
(Surat Perubahan Alamat Kantor No. S-3104/NB.111/2022 tgl. 16 Agustus 2022)</t>
  </si>
  <si>
    <t>Ruko Bisnis Center III, Jalan AP. Pettarani Blok D Nomor 9, Kelurahan Masale, Kecamatan Panakkukang, Kota Makassar 90231_x000D_
(Surat Perubahan Alamat No. S-1711/NB.111/2022 tgl. 28 April 2022)</t>
  </si>
  <si>
    <t>Jalan MT Hariyono, RT 31, Kelurahan Api-Api, Kecamatan Bontang Utara, Kota Bontang 75311_x000D_
(Surat Perubahan Alamat No. S-2984/NB.111/2022 tgl. 8 Agustus 2022)</t>
  </si>
  <si>
    <t>S-1721/NB.111/2022</t>
  </si>
  <si>
    <t>Tebing Tinggi</t>
  </si>
  <si>
    <t>0261-3950455</t>
  </si>
  <si>
    <t>S-2312/NB.111/2022</t>
  </si>
  <si>
    <t>Parulian Manurung</t>
  </si>
  <si>
    <t>GA Tri Orion Prestasi</t>
  </si>
  <si>
    <t>Komp. Ruko A. Yani Megamall Blok A. 16 RT 001/RW 010, Kelurahan Parittokaya, Kecamatan Pontianak Selatan, Pontianak, Kalimantan Barat</t>
  </si>
  <si>
    <t>0561-8241296</t>
  </si>
  <si>
    <t>S-1716/NB.111/2022</t>
  </si>
  <si>
    <t>0811-9302109</t>
  </si>
  <si>
    <t>PT Asuransi Multi Artha Guna Tbk – Kelapa Gading</t>
  </si>
  <si>
    <t>Jl. Raya Kelapa Hibrida Blok PE 10 No. 32C, Jakarta Utara</t>
  </si>
  <si>
    <t>021-22455508</t>
  </si>
  <si>
    <t>S-1448/NB.111/2022</t>
  </si>
  <si>
    <t>Kiki Irawan</t>
  </si>
  <si>
    <t>PLUS TNG CLIMAX BEYOND MAXIMUM</t>
  </si>
  <si>
    <t>Ruko Piazza Mozia, Blok E 6, No. 7, BSD City, Kec. Serpong, Tangerang</t>
  </si>
  <si>
    <t>0812-85009276</t>
  </si>
  <si>
    <t>Yogie Hartono</t>
  </si>
  <si>
    <t>IAO Miracle Jakarta</t>
  </si>
  <si>
    <t>Ruko Golf Lake Venice Blok B No. 21, Kelurahan Cengkareng Timur, Kecamatan Cengkareng, Jakarta Barat</t>
  </si>
  <si>
    <t>0818-02777707</t>
  </si>
  <si>
    <t>S-1720/NB.111/2022</t>
  </si>
  <si>
    <t>Misa Saptiana Sally</t>
  </si>
  <si>
    <t>0741-3622176</t>
  </si>
  <si>
    <t>S-3204/NB.111/2022</t>
  </si>
  <si>
    <t>Silvansris</t>
  </si>
  <si>
    <t>0853-82454999</t>
  </si>
  <si>
    <t>Jalan Jenderal Ahmad Yani Nomor 89, Kelurahan Bansir Laut, Kecamatan Pontianak Tenggara, Kota Pontianak 78112</t>
  </si>
  <si>
    <t>0561-8241727</t>
  </si>
  <si>
    <t>S-2609/NB.111/2022</t>
  </si>
  <si>
    <t>Yohanes Rudy Sutanto</t>
  </si>
  <si>
    <t>Yohanes Rudy Sutanto Tan</t>
  </si>
  <si>
    <t>0812-5628001</t>
  </si>
  <si>
    <t>REGIONAL DEVELOPMENT CENTER MEDAN</t>
  </si>
  <si>
    <t>JALAN S. PARMAN NO. 56 MEDAN LINGKUNGAN VIII, KEL. PETISAH HULU, KEC. MEDAN BARU, MEDAN, 20152</t>
  </si>
  <si>
    <t>061-88741550</t>
  </si>
  <si>
    <t>S-1983/NB.111/2022</t>
  </si>
  <si>
    <t>Ilham Sani</t>
  </si>
  <si>
    <t>Suharti Cahyani</t>
  </si>
  <si>
    <t>0819-32220892</t>
  </si>
  <si>
    <t>PLUS TNG CLIMAX ENERGY</t>
  </si>
  <si>
    <t>0818-795658</t>
  </si>
  <si>
    <t>Kim Fa</t>
  </si>
  <si>
    <t>S-1881/NB.111/2022</t>
  </si>
  <si>
    <t>Dewi Christine</t>
  </si>
  <si>
    <t>Kantor Layanan Pemasaran Mamuju</t>
  </si>
  <si>
    <t>MAJENE</t>
  </si>
  <si>
    <t>0853-97113456</t>
  </si>
  <si>
    <t>S-1725/NB.111/2022</t>
  </si>
  <si>
    <t>M Tasdir Halim</t>
  </si>
  <si>
    <t>Muhammad Tasdir Halim</t>
  </si>
  <si>
    <t>AKM Chan Agency</t>
  </si>
  <si>
    <t>Komp. CBD Polonia Blok B No 10, Kelurahan Sukadamai, Kecamatan Medan Polonia, Kota Medan</t>
  </si>
  <si>
    <t>0811-650015</t>
  </si>
  <si>
    <t>S-1984/NB.111/2022</t>
  </si>
  <si>
    <t>Loly Andriawan</t>
  </si>
  <si>
    <t>Oto Claim Center (OCC) PT Asuransi Central Asia</t>
  </si>
  <si>
    <t>Hermina Office Building Tower II, Lantai 11, Jalan HBR Motik Blok B-10 Kav. Nomor 4, RW.10, Kelurahan Gunung Sahari Selatan, Kecamatan Kemayoran, Kota administratif Jakarta Pusat 10610</t>
  </si>
  <si>
    <t>021-39722227</t>
  </si>
  <si>
    <t>S-2948/NB.111/2022</t>
  </si>
  <si>
    <t>Nurham</t>
  </si>
  <si>
    <t>0816-1809936</t>
  </si>
  <si>
    <t>GA Zurich Golden Mustang Batam</t>
  </si>
  <si>
    <t>S-2156/NB.111/2022</t>
  </si>
  <si>
    <t>0811-699288</t>
  </si>
  <si>
    <t>Medan Mahameru</t>
  </si>
  <si>
    <t>Jalan Gunung Mahameru Nomor 6B-6C, Lingkungan VI, Kelurahan Glugur Darat-I, Kecamatan Medan Timur, Kota Medan 20236</t>
  </si>
  <si>
    <t>0812-62140027</t>
  </si>
  <si>
    <t>S-3775/NB.111/2022</t>
  </si>
  <si>
    <t>0853-16771988</t>
  </si>
  <si>
    <t>Jalan Prof. H.M. Yamin, SH Nomor 41-V, Kelurahan Sidodadi, Kecamatan Medan Timur, Kota Medan 20111_x000D_
_x000D_
(S-62/NB.021/2023 tanggal 7 Februari 2023)</t>
  </si>
  <si>
    <t>061-4569391</t>
  </si>
  <si>
    <t>Jalan Perintis Kemerdekaan Komp. Jati Junction Blok K_x000D_
Nomor 16, Lingkungan III, Kelurahan Perintis, Kecamatan_x000D_
Medan Timur, Kota Medan 20234_x000D_
_x000D_
(Surat Nomor S-4843/NB.111/2022 Tanggal 6 Desember 2022)</t>
  </si>
  <si>
    <t>Jalan Ahmad Yani Nomor 129, Kelurahan Sungai Baru, Kecamatan Banjar Timur, Kota Banjarmasin 70122_x000D_
_x000D_
(S-1869/NB.021/2023 Tanggal 25 Mei 2023)</t>
  </si>
  <si>
    <t>Komplek Perkantoran Jurnatan, Jalan Suari B-51, Kelurahan Purwodinatan, Kecamatan Semarang Tengah, Kota Semarang 50121_x000D_
_x000D_
(S-1868/NB.021/2023 Tanggal 25 Mei 2023)</t>
  </si>
  <si>
    <t>PT Asuransi MSIG Indonesia – Kantor Cabang Bandung</t>
  </si>
  <si>
    <t>Gedung HQuarters Business Residence Lantai 9 Unit E &amp; F, Jalan Asia Afrika Nomor 158, Kota Bandung 40261_x000D_
(S-531/NB.021/2023 tanggal 2 Maret 2023)</t>
  </si>
  <si>
    <t>022-30000851</t>
  </si>
  <si>
    <t>022-30000852</t>
  </si>
  <si>
    <t>077-30000851</t>
  </si>
  <si>
    <t>Jalan Lengkong Besar Nomor 52C, RT 007/RW 006, Kelurahan Cikawao, Kecamatan Lengkong, Kota Bandung 40261_x000D_
_x000D_
(S-595/NB.021/2023 Tanggal 6 Maret 2023)</t>
  </si>
  <si>
    <t>022-30500191</t>
  </si>
  <si>
    <t>Jalan Perdana (Komplek Perdana Square) No. C 18 RT 001 RW_x000D_
010 Kelurahan Parittokaya, Kecamatan Pontianak Selatan</t>
  </si>
  <si>
    <t>Ruko Istana (Kuning) Jalan Jenderal Gatot Subroto Kelurahan Sokanegara RT 04 RW 03, Kecamatan Purwokerto Timur</t>
  </si>
  <si>
    <t>Lima Building, Lantai 1 Unit D Jalan Sunda 59 – 61, Bandung</t>
  </si>
  <si>
    <t>022-4266910</t>
  </si>
  <si>
    <t>Kantor Jakarta – WTC Mangga Dua</t>
  </si>
  <si>
    <t>Gedung WTC Mangga Dua Lantai 10 Jalan Mangga Dua Raya Kav 8 Kelurahan Ancol, Kecamatan Pademangan, Jakarta Utara 14430</t>
  </si>
  <si>
    <t>021-29986200</t>
  </si>
  <si>
    <t>021-29986223</t>
  </si>
  <si>
    <t>S-4295/NB.111/2022</t>
  </si>
  <si>
    <t>Laurenti Delani</t>
  </si>
  <si>
    <t>Jalan Mayjen Sutoyo Nomor 952, Kelurahan Pekunden, Kecamatan Semarang Tengah, Kota Semarang 50241</t>
  </si>
  <si>
    <t>024-76441766</t>
  </si>
  <si>
    <t>S-5203/NB.111/2022</t>
  </si>
  <si>
    <t>Erma Wijayanti</t>
  </si>
  <si>
    <t>Jalan Basuki Rahmat No. 2326 RT 33 RW 09, Kelurahan DuaPuluh Ilir Dua, Kecamatan Kemuning, Kota Palembang</t>
  </si>
  <si>
    <t>S-152/NB.111/2023</t>
  </si>
  <si>
    <t>Kantor Cabang Pasar Minggu-Jakarta Selatan</t>
  </si>
  <si>
    <t>Jl. Raya Pasar Minggu No. 72 F RT 012 / RW 001, Kelurahan Pejaten Timur, Kecamatan Pasar Minggu, Jakarta Selatan.</t>
  </si>
  <si>
    <t>S-4331/NB.111/2022</t>
  </si>
  <si>
    <t>Meryla Costi Bathari</t>
  </si>
  <si>
    <t>Ketut Yudha Wira Sutantha</t>
  </si>
  <si>
    <t>Kantor Operasional Makassar</t>
  </si>
  <si>
    <t>Jalan AP Pettarani No.18 Blok A5-A6, Kelurahan Tamamaung, Kecamatan Panakukang, Kota Makassar</t>
  </si>
  <si>
    <t>S-2351/NB.111/2022</t>
  </si>
  <si>
    <t>Fisabilli Detty Fadi</t>
  </si>
  <si>
    <t>Ani Sri WInarti</t>
  </si>
  <si>
    <t>Jl. Dr. Mr. Mohd Hasan, Dusun Harapan Jaya, Gampong_x000D_
Batoh, Kecamatan Lueng Bata, Kota Banda Aceh-23245</t>
  </si>
  <si>
    <t>Kantor Operasional Cikini</t>
  </si>
  <si>
    <t>S-136/NB.111/2022</t>
  </si>
  <si>
    <t>Fadian Dwiantara</t>
  </si>
  <si>
    <t>Yusman Dedy Kusuma</t>
  </si>
  <si>
    <t>081-79105286</t>
  </si>
  <si>
    <t>PT Asuransi Ramayana Tbk Kantor Cabang Jayapura</t>
  </si>
  <si>
    <t>Kawasan Ruko Pasifik Permai, Jalan Pasifik Permai Blok D Nomor 11, RT. 003/RW. 005, Kelurahan Bayangkara, Distrik Jayapura Utara, Kota Jayapura 99113</t>
  </si>
  <si>
    <t>0967-5161589</t>
  </si>
  <si>
    <t>S-235/NB.021/2023</t>
  </si>
  <si>
    <t>Rahmat Syafri</t>
  </si>
  <si>
    <t>PT Asuransi Ramayana Tbk, Kantor Cabang Jambi</t>
  </si>
  <si>
    <t>Jalan Hayam Wuruk Nomor 47 A, RT. 09, Kelurahan Talang Jauh, Kecamatan Jelutung, Kota Jambi 36136</t>
  </si>
  <si>
    <t>0741-3066423</t>
  </si>
  <si>
    <t>S-575/NB.021/2023</t>
  </si>
  <si>
    <t>Hardiyansyah</t>
  </si>
  <si>
    <t>PT Sunday Insurance Indonesia</t>
  </si>
  <si>
    <t>Josephine Building, Jalan H. Adam Malik No. 25 / Jalan Glugur By Pass, Kelurahan Sekip Kecamatan Petisah, Kota Medan 20113</t>
  </si>
  <si>
    <t>MRO Kediri</t>
  </si>
  <si>
    <t>Komplek Ruko Mojoroto Indah Kavling 2, RT 33/ RW 05, Kelurahan Mojoroto, Kecamatan Mojoroto, Kota Kediri_x000D_
_x000D_
(Surat Perubahan Alamat Nomor S-298/NB.111/2023 tanggal 24 Januari 2023)</t>
  </si>
  <si>
    <t>Jalan Raya Puputan Nomor 64-C, Dusun Mandala Sari, Kelurahan Dangin Puri Klod, Kecamatan Denpasar Timur, Kota Denpasar_x000D_
(S-4702/NB.111/2022 tgl 28 November 2022)</t>
  </si>
  <si>
    <t>Cicilia Nina Triana W</t>
  </si>
  <si>
    <t>PT Asuransi Jiwa Manulife Indonesia KP Medan</t>
  </si>
  <si>
    <t>Office Tower Podomoro City Deli Lantai GF &amp; Lantai 3, Jalan Putri Hijau/Guru Patimpus Nomor 1 OPQ, Kelurahan Kesawan, Kecamatan Medan Barat, Kota Medan</t>
  </si>
  <si>
    <t xml:space="preserve"> Emma Gunawan</t>
  </si>
  <si>
    <t>Jalan Dr. M. Isa, RT 016/RW 05, Kelurahan Kutobatu, Kecamatan Ilir_x000D_
Timur Tiga, Kota Palembang 30114._x000D_
(S-4325/NB.111/2022 tgl 03 November 2022 perub almt)</t>
  </si>
  <si>
    <t>S-149/BL/2007</t>
  </si>
  <si>
    <t>reza mohamad zakaria</t>
  </si>
  <si>
    <t>Rika Djunaidi</t>
  </si>
  <si>
    <t>Komplek Ruko Griya Alamanda Kav.15, Jalan Cok Agung Tresna,_x000D_
Dusun Jayagiri, Desa Dangin Puri Kelod, Kecamatan Denpasar_x000D_
Timur, Kota Denpasar_x000D_
_x000D_
(surat perubahan nomor S-480/NB.021/2023 tanggal 1 Maret 2023)</t>
  </si>
  <si>
    <t>PT Asuransi Umum Mega - Kantor Pemasar Solo</t>
  </si>
  <si>
    <t>Ruko Jalan Slamet Riyadi Nomor 416, RT 001/RW 013, Kelurahan Purwosari, Kecamatan Laweyan, Kota Surakarta_x000D_
_x000D_
(S-3706/NB.111/2022 tanggal 23 September 2022)</t>
  </si>
  <si>
    <t>Gedung Graha Nagoya Mas Lt. 1 R/103, Jalan Imam Bonjol Nagoya, Kelurahan Sungai Jodoh, Kecamatan Batu Ampar, Kota Batam 29453_x000D_
_x000D_
(S-4805/NB.111/2022 tanggal 5 Desember 2022)</t>
  </si>
  <si>
    <t>PT Asuransi Umum Mega - Kantor Pemasar Cirebon</t>
  </si>
  <si>
    <t>Komplek Cirebon Superblock Blok Orange Blossom Nomor 2, Jalan Dr. Cipto Mangunkusumo Nomor 26, Kelurahan Pekiringan, Kecamatan Kesambi, Kota Cirebon_x000D_
_x000D_
(S-3706/NB.111/2022 tanggal 23 September 2022)</t>
  </si>
  <si>
    <t>Hendri Savoy</t>
  </si>
  <si>
    <t>Ruko Komp. Pettarani Center BLK B/5, Jalan A.P. Pettarani, Kelurahan Buakana, Kecamatan Rappocini, Kota Makassar 90231 (S-3673/NB.111/2022 tanggal 22 September 2022)</t>
  </si>
  <si>
    <t>0411-8052034</t>
  </si>
  <si>
    <t>S-509-NB.111-2016</t>
  </si>
  <si>
    <t>Frisca Magdalena Tob</t>
  </si>
  <si>
    <t>AIA VISION ONE AGENCY</t>
  </si>
  <si>
    <t>AIA Central Lantai 18, Jalan Jend. Sudirman Kav. 48A, RT 003/RW 004, Kelurahan Karet Semanggi, Kecamatan Setia Budi, Kota Administrasi Jakarta Selatan_x000D_
(S-331/NB.111/2023 tanggal 26 Januari 2023)</t>
  </si>
  <si>
    <t>0812-9908812</t>
  </si>
  <si>
    <t>S-639/NB.111/2016</t>
  </si>
  <si>
    <t>Gedung Puri Begawan Lantai 1, Jalan Raya Pajajaran Nomor 5-7,_x000D_
Kelurahan Baranangsiang, Kecamatan Bogor Timur, Kota Bogor_x000D_
16143_x000D_
(S-282/NB.021/2023 tgl 20 Februari 2023)</t>
  </si>
  <si>
    <t>Ruko Victoria Lane Nomor 33, RT 05/RW 04, Kelurahan Panunggangan, Kecamatan Pinang, Kota Tangerang_x000D_
(S-4186/NB.111/2022 Tanggal 26 Oktober 2022)</t>
  </si>
  <si>
    <t>021-50205266</t>
  </si>
  <si>
    <t>0812-50205266</t>
  </si>
  <si>
    <t>Jalan A.P. Pettarani, Komplek Business Centre Sardony Nomor 16, Kelurahan Masale, Kecamatan Panakkukang, Kota Makassar_x000D_
_x000D_
(Surat Perubahan Alamat Kantor Nomor S-4334/NB.111/2022 tanggal 3 November 2022)</t>
  </si>
  <si>
    <t>Plaza Simas, Jalan KH. Fachrudin Nomor 18, Kelurahan Kampung Bali, Kecamatan Tanah Abang, Kota Administrasi Jakarta Pusat 10250 (Surat Perubahan Alamat Nomor S-4486/Nb.111/2022 tanggal 11 November 2022)</t>
  </si>
  <si>
    <t>0881-2340780</t>
  </si>
  <si>
    <t>Kompleks Pembangunan I Nadigon, Jalan Pembangunan I Nomor 10B, Kelurahan Glugur Darat II, Kecamatan Medan Timur, Kota Medan 20235_x000D_
_x000D_
(Surat Perubahan Alamat Nomor S-256/NB.111/2023 tanggal 19 Januari 2023)</t>
  </si>
  <si>
    <t>Jalan Adna Wijaya Nomor 48, RT 003/RW 001, Kelurahan Tegal Gundil, Kecamatan Bogor Utara, Kota Bogor_x000D_
_x000D_
(Surat Perubahan Alamat nomor S-4528/NB.111/2022 tanggal 16 November 2022)</t>
  </si>
  <si>
    <t>JKT CRYSTAL MUTIARA</t>
  </si>
  <si>
    <t>Gedung Naya Pramuka Lantai 3 (Tiga), Zona H, Jalan Rawamangun Nomor 59 C, RT 009, RW 003, Kelurahan Rawasari, Kecamatan_x000D_
Cempaka Putih, Kota Administrasi Jakarta Pusat_x000D_
(S-331/NB.111/2023 tanggal 26 Januari 2023)</t>
  </si>
  <si>
    <t>021-4240520</t>
  </si>
  <si>
    <t>Jalan Dr. Wahidin Sudirohusodo Nomor 62, RT 001/RW 001, Kelurahan Sukapura, Kecamatan Kejaksaan, Kota Cirebon_x000D_
_x000D_
(Surat Perubahan Alamat nomor S-4630/NB.111/2022 tanggal 23 November 2022)</t>
  </si>
  <si>
    <t>Jalan Siradj Salman, Komplek Ruko Grand Mutiara Blok AA 01, RT_x000D_
26, Kelurahan Teluk Lerong Ilir, Kecamatan Samarinda Ulu, Kota_x000D_
Samarinda._x000D_
(surat perubahan alamat nomor S-607/NB.021/2023 tanggal 7 Maret 2023)</t>
  </si>
  <si>
    <t>Adi Ratna Punggawa</t>
  </si>
  <si>
    <t>Setiawan Adi Mulia</t>
  </si>
  <si>
    <t>0-0813983343</t>
  </si>
  <si>
    <t>AIA VISION ONE BUSINESS</t>
  </si>
  <si>
    <t>0813-15910972</t>
  </si>
  <si>
    <t>Irfan Prasetio</t>
  </si>
  <si>
    <t>MRO Jember</t>
  </si>
  <si>
    <t>Jalan PB. Sudirman Ruko I/B, Kelurahan Jember Lor, Kecamatan Patrang, Kabupaten Jember_x000D_
_x000D_
(Surat Perubahan Alamat Nomor S-298/NB.111/2023 tanggal 24 Januari 2023)</t>
  </si>
  <si>
    <t>AIA VISION ONE REAL</t>
  </si>
  <si>
    <t>0812-13895405</t>
  </si>
  <si>
    <t>Rionardo Ferdinand T</t>
  </si>
  <si>
    <t>Lippo Plaza Medan Lantai 9, Jalan Imam Bonjol Nomor 6, Kelurahan Petisah Tengah, Kecamatan Medan Petisah, Kota Medan_x000D_
_x000D_
(Surat Pencatatan Perubahan Alamat nomor S-4190/NB.111/2022 tanggal 27 Oktober 2022)</t>
  </si>
  <si>
    <t>PT Great Eastern General Ins. Indonesia KP Bali</t>
  </si>
  <si>
    <t>Jalan Jaya Giri Nomor IXB, Desa Dangin Puri Kelod, Kecamatan Denpasar Timur, Kota Denpasar 8023_x000D_
(S-4158/NB.111/2022 Tanggal 25 Oktober 2022)</t>
  </si>
  <si>
    <t>0361-229894</t>
  </si>
  <si>
    <t>S-5360/LK/2002</t>
  </si>
  <si>
    <t>PT Asuransi Mitra Pelindung KP Palembang</t>
  </si>
  <si>
    <t>Jalan Bay Salim Nomor 06, RT 01/RW 01, Kelurahan Sekip_x000D_
Jaya, Kecamatan Kemuning, Kota Palembang 30126_x000D_
(S-3602/NB.111/2022 Tanggal 18 September 2022)</t>
  </si>
  <si>
    <t>Jalan Gunung Agung Nomor 214C, Kelurahan Padang Sambian, Kecamatan Denpasar, Kota Denpasar 80117 (S-3860/NB.111/2022 tanggal 3 Oktober 2022)</t>
  </si>
  <si>
    <t>Padang MH Thamrin</t>
  </si>
  <si>
    <t>Jalan M.H. Thamrin Nomor 95, Kelurahan Ranah Parak Rumbio, Kecamatan Padang Selatan, Kota Padang 25212_x000D_
(S-1943/NB.111/2022 Tanggal 27 Mei 2022)</t>
  </si>
  <si>
    <t>0812-77548979</t>
  </si>
  <si>
    <t>Ruko Pisa Grande Blok F Nomor. 9, Kelurahan Kelapa Dua, Kecamatan Kelapa Dua, Gading Serpong_x000D_
Kabupaten Tangerang 15810_x000D_
(S-4294/NB.111/2022 tgl 01 November 2022)</t>
  </si>
  <si>
    <t>Jalan S Parman, Ruko Nomor 3, RT 05/RW 03, Kelurahan Purwokerto Kulon, Kecamatan Purwokerto Selatan, Kabupaten Banyumas_x000D_
_x000D_
(Surat Perubahan Alamat Kantor No. S-2613/NB.111/2022 tgl. 13 Juli 2022)</t>
  </si>
  <si>
    <t>Jalan Mangkubumi Nomor 18, Lantai 6, Lingkungan V, Kelurahan Aur, Kecamatan Medan Maimun, Kota Medan_x000D_
(S-2123/NB.111/2022 Tanggal 13 Juni 2022)</t>
  </si>
  <si>
    <t>0882-10419200</t>
  </si>
  <si>
    <t>Griya Solo Pos Lantai 3, Jalan Adi Sucipto Nomor 190, RT 03/RW 08,_x000D_
Kelurahan Karangasem, Kecamatan Laweyan, Kota Surakarta 57145_x000D_
_x000D_
(Surat Perubahan Alamat Nomor S-3679/NB.111/2022 tanggal 23 September 2022)</t>
  </si>
  <si>
    <t>0271-724922</t>
  </si>
  <si>
    <t>Jalan A. P. Pettarani Nomor 18 Blok A5-A6, Kelurahan Tamamaung, Kecamatan Panakkukang, Kota Makassar_x000D_
_x000D_
(Surat Perubahan Alamat nomor S-4841/NB.111/2022 tanggal 6 Desember 2022)</t>
  </si>
  <si>
    <t>Jalan KL. Yos Sudarso Nomor 71 C, Kelurahan Glugur Kota, Kecamatan Medan Barat, Kota Medan 20238_x000D_
(surat perubahan alamat nomor S-832/NB.021/2023 tanggal 16 Maret 2023)</t>
  </si>
  <si>
    <t>Justinus Adhi</t>
  </si>
  <si>
    <t>JKT BIGS ELFATIH</t>
  </si>
  <si>
    <t>Ruko BMR, Jalan Bumi Mas Raya Blok D 10/6, Kelurahan Cikokol,_x000D_
Kecamatan Tangerang, Kota Tangerang_x000D_
(S-331/NB.111/2023 tanggal 26 Januari 2023)</t>
  </si>
  <si>
    <t>0812-10180236</t>
  </si>
  <si>
    <t>Jalan Perdana Komplek Ruko Perdana Square Blok E1-E2, Kelurahan Parit Tokaya, Kecamatan Pontianak Selatan, Kota Pontianak</t>
  </si>
  <si>
    <t>S-3787/NB.111/2016</t>
  </si>
  <si>
    <t>PT Asuransi Perisai Listrik Nasional KP Depok</t>
  </si>
  <si>
    <t>Jalan Bukit Cinere Nomor 5C, RT 01/RW 08, Kelurahan Cinere, Kecamatan Cinere, Kota Depok 16514_x000D_
_x000D_
(Surat Perubahan Alamat nomor S-4808/NB.111/2022 tanggal 5 Desember 2022)</t>
  </si>
  <si>
    <t>Simpang Darmo Permai Utara Nomor 5, RT 3/RW 7, Kelurahan_x000D_
Pradahkalikendal, Kecamatan Dukuh Pakis, Kota Surabaya_x000D_
(S-3757/NB.111/2022 tanggal 27 September 2022)</t>
  </si>
  <si>
    <t>031-99149067</t>
  </si>
  <si>
    <t>Marija Timur</t>
  </si>
  <si>
    <t>Jalan M.H. Thamrin Nomor 11 C, RT 08/RW 01, Kelurahan_x000D_
Sekayu, Kecamatan Semarang Tengah, Kota Semarang,_x000D_
_x000D_
(surat perubahan alamat nomor S-900/NB.021/2023, tanggal 20 Maret 2023)</t>
  </si>
  <si>
    <t>Kantor Pemasaran Arjuna</t>
  </si>
  <si>
    <t>Jalan Arjuna Utara Nomor 7J, RT 05/RW 02, Kelurahan Duri Kepa, Kecamatan Kebon Jeruk, Kota Administrasi Jakarta Barat 11510_x000D_
_x000D_
(Surat Perubahan Alamat Nomor S-3960/NB.111/2022 tgl 11 Oktober 2022)</t>
  </si>
  <si>
    <t>MRO Kendari</t>
  </si>
  <si>
    <t>Jalan M.T. Haryono Nomor 144, RT 009/RW 003,_x000D_
Kelurahan Wowawanggu, Kecamatan Kadia, Kota Kendari,_x000D_
_x000D_
(perubahan alamat S-1050/NB.021/2023 tgl 29 Maret 2023)</t>
  </si>
  <si>
    <t>MRO Tasikmalaya</t>
  </si>
  <si>
    <t>Jalan RE. Martadinata Nomor 25C, RT 001/RW 002,_x000D_
Kelurahan Cipedes, Kecamatan Cipedes, Kota Tasikmalaya._x000D_
(surat perubahan alamat nomor S-327/NB.021/2023  tanggal 21 Februari 2023)</t>
  </si>
  <si>
    <t>Jalan R.W. Monginsidi Nomor 12, Lingkungan 2, Kelurahan_x000D_
Malalayang Satu Timur, Kecamatan Malalayang, Kota Manado_x000D_
95163_x000D_
_x000D_
(Perubahan alamat melalui surat nomor S-779/NB.021/2023 tanggal 14 Maret 2023)</t>
  </si>
  <si>
    <t>Komplek Ruko Balikpapan Baru Blok AA 1A Nomor 05, Kelurahan_x000D_
Damai, Kecamatan Balikpapan Selatan, Kota Balikpapan 76114_x000D_
_x000D_
(surat perubahan nomor S-503/NB.021/2023 tanggal 2 Maret 2023)</t>
  </si>
  <si>
    <t>Kantor Pemasaran Riau</t>
  </si>
  <si>
    <t>Jalan Rajawali Nomor 14, RT 003/RW 004, Kelurahan Kedungsari, Kecamatan Sukajadi, Kota Pekanbaru (S-3692/NB.111/2022 tanggal 23 September 2022)</t>
  </si>
  <si>
    <t>Siti Masitoh</t>
  </si>
  <si>
    <t>Hendri WIjaya</t>
  </si>
  <si>
    <t>021-6617768</t>
  </si>
  <si>
    <t>Lippo Plaza Medan Lt.9, Jl. Imam Bonjol No. 6, Kelurahan Petisah Tengah, Kecamatan Medan Petisah, Kota Medan_x000D_
(S-4293/NB.111/2022 tgl 1 November 2022 hal perub almt)</t>
  </si>
  <si>
    <t>Jalan S. Parman Nomor 20 B, RT 001/RW 001, Kelurahan Tanah Patah, Kecamatan Ratu Agung, Kota Bengkulu_x000D_
(Surat Perubahan Alamat nomor S-1639/NB.021/2023 tanggal 10 Mei 2023)</t>
  </si>
  <si>
    <t>Plaza Simas, Jalan KH. Fachrudin Nomor 18, Kelurahan Kampung Bali, Kecamatan Tanah Abang, Kota Administrasi Jakarta Pusat 10250 _x000D_
(Surat Perubahan Alamat Nomor S-4486/Nb.111/2022 tanggal 11 November 2022)</t>
  </si>
  <si>
    <t>Jalan Basuki Rahmad Nomor 124, RT 03/RW 01, Kelurahan Sukorejo, Kecamatan Lamongan, Kabupaten Lamongan 62215_x000D_
_x000D_
(Perubahan alamat melalui surat nomor S-1068/NB.021/2023 tanggal 30 Maret 2023)</t>
  </si>
  <si>
    <t>Jalan A.W. Syahranie, Ruko Syahranie Center Nomor 28,_x000D_
RT 14, Kelurahan Gunung Kelua, Kecamatan Samarinda_x000D_
Ulu, Kota Samarinda_x000D_
_x000D_
(Surat OJK Pencatatan Perubahan Alamat Nomor S-1191/NB.021/2023 tgl 6 April 2023)</t>
  </si>
  <si>
    <t>MRO Purwokerto</t>
  </si>
  <si>
    <t>Jalan Gatot Subroto Nomor 16C RT 004/RW 003,_x000D_
Kelurahan Sokanegara, Kecamatan Purwokerto Timur,_x000D_
Kabupaten Banyumas 53115._x000D_
(surat perubahan alamat nomor S-780/NB.021/2023  tanggal 14 Maret 2023)</t>
  </si>
  <si>
    <t>IAO Mercy Tiger Surabaya</t>
  </si>
  <si>
    <t>San Antonio Blok N1 Nomor 52, Pakuwon City, Kelurahan_x000D_
Kalisari, Kecamatan Mulyorejo, Surabaya Timur, Kota_x000D_
Surabaya</t>
  </si>
  <si>
    <t>0812-83208182</t>
  </si>
  <si>
    <t>S-2365/NB.111/2022</t>
  </si>
  <si>
    <t>Ester Terviana</t>
  </si>
  <si>
    <t>KPM Agency Premiere Jakarta Saharjo</t>
  </si>
  <si>
    <t>Jalan Dr. Saharjo Nomor 244 B Lantai 2, RT 05/RW 04, Kelurahan Menteng Dalam, Kecamatan Tebet, Kota Administrasi Jakarta Selatan 12870</t>
  </si>
  <si>
    <t>S-465/NB.021/2023</t>
  </si>
  <si>
    <t>Darto</t>
  </si>
  <si>
    <t>Jalan Menteri Supeno Nomor 6, Kelurahan Manahan,_x000D_
Kecamatan Banjarsari, Kota Surakarta.</t>
  </si>
  <si>
    <t>S-4508/NB.111/2022</t>
  </si>
  <si>
    <t>Andi Wulan Lestari A</t>
  </si>
  <si>
    <t>Joko Supriyanto</t>
  </si>
  <si>
    <t>Komplek Pertokoan Balikpapan Baru, Ruko Sentra Eropa 3 _x000D_
AC1 No. 23, Kelurahan Damai, Kecamatan Balikpapan Selatan_x000D_
Kota Balikpapan 76114</t>
  </si>
  <si>
    <t>0542-878540</t>
  </si>
  <si>
    <t>S-4407/NB.111/2022</t>
  </si>
  <si>
    <t>Yolanda</t>
  </si>
  <si>
    <t>Lidwina Yussy Yolanda</t>
  </si>
  <si>
    <t>Service Point Yogyakarta</t>
  </si>
  <si>
    <t>Jalan Laksda Adisucipto Nomor 27, RT 007/RW 03, Kelurahan Demangan, Kecamatan Gondokusuman, Kota Yogyakarta 55281</t>
  </si>
  <si>
    <t>0274-5307013</t>
  </si>
  <si>
    <t>S-3329/NB.111/2022</t>
  </si>
  <si>
    <t>Dwitarani Kusumastut</t>
  </si>
  <si>
    <t>Dwitarani Kusumastuti</t>
  </si>
  <si>
    <t>0274-5307016</t>
  </si>
  <si>
    <t>Service Point Palembang</t>
  </si>
  <si>
    <t>Jalan Basuki Rahmat Nomor 24B, RT 024/RW 009, Kelurahan Pahlawan, Kecamatan Kemuning, Kota Palembang 30151</t>
  </si>
  <si>
    <t>0711-5732000</t>
  </si>
  <si>
    <t>GA Bersama Agency - Jambi</t>
  </si>
  <si>
    <t>Jalan KH. Ahmad Dahlan Nomor 07, RT 09, Kelurahan Beringin, Kecamatan Pasar Jambi, Kota Jambi</t>
  </si>
  <si>
    <t>0812-7836380</t>
  </si>
  <si>
    <t>S-4771/NB.111/2022</t>
  </si>
  <si>
    <t>Fakhruddin</t>
  </si>
  <si>
    <t>KPM Jakarta Sudirman (District 8)</t>
  </si>
  <si>
    <t>Treasury Tower, Lantai 2 Unit M District 8 SCBD Lot. 28, Jalan Jenderal Sudirman Kav. 52-53, Kecamatan Kebayoran Baru, Kota Administrasi Jakarta Selatan 12190_x000D_
_x000D_
(Surat Perubahan Alamat nomor S-4937/NB.111/2022 tanggal 12 Desember 2022)</t>
  </si>
  <si>
    <t>Kantor Pemasaran Mandiri Jambi Cempaka Putih 2</t>
  </si>
  <si>
    <t>Jalan HMO. Bafadhal, RT 02, Kelurahan Cempaka Putih, Kecamatan Jelutung, Kota Jambi</t>
  </si>
  <si>
    <t>0741-7554873</t>
  </si>
  <si>
    <t>S-4568/NB.111/2022</t>
  </si>
  <si>
    <t>IAO Mercy Future One Makassar</t>
  </si>
  <si>
    <t>Ruko Rolling Hills Type Soho Nomor 7, Jalan Metro Tanjung Bunga, Kelurahan Maccini Sombala, Kecamatan Tamalate, Kota Makassar</t>
  </si>
  <si>
    <t>0811-442959</t>
  </si>
  <si>
    <t>S-4581/NB.111/2022</t>
  </si>
  <si>
    <t>Andi Wulan</t>
  </si>
  <si>
    <t>Indra Bangsawan</t>
  </si>
  <si>
    <t>Kantor Pemasar Pondok Indah</t>
  </si>
  <si>
    <t>Ratu Prabu 2 Lantai 1, Jalan T.B. Simatupang Kav. 1B, Kelurahan Cilandak Timur, Kecamatan Pasar Minggu, RT 009/RW 03, Kota Administratif Jakarta Selatan 12560</t>
  </si>
  <si>
    <t>021-7890465</t>
  </si>
  <si>
    <t>S-5055/NB.111/2022</t>
  </si>
  <si>
    <t>Achmad Tajul Khaeri</t>
  </si>
  <si>
    <t>JKT AAG ZEFA ETERNAL 03</t>
  </si>
  <si>
    <t>Gedung AIA Central Lantai 18, Jalan Jenderal Sudirman Kavling 48A, RT 003/RW 004, Kelurahan Karet Semanggi, Kecamatan Setia Budi, Kota Administrasi Jakarta Selatan</t>
  </si>
  <si>
    <t>0838-97941323</t>
  </si>
  <si>
    <t>S-4148/NB.111/2022</t>
  </si>
  <si>
    <t>Aditya Lesmana</t>
  </si>
  <si>
    <t>JKT AAG ZEFA ETERNAL 01</t>
  </si>
  <si>
    <t>AIA Central Lantai 18, Jalan Jend. Sudirman Kav. 48A, RT 003/RW 004, Kelurahan Karet Semanggi, Kecamatan Setia Budi, Kota Administrasi Jakarta Selatan</t>
  </si>
  <si>
    <t>0813-85855339</t>
  </si>
  <si>
    <t>S-2398/NB.111/2022</t>
  </si>
  <si>
    <t>Jonson Sihaloho</t>
  </si>
  <si>
    <t>JKT AAG ZEFA ETERNAL 02</t>
  </si>
  <si>
    <t>0812-98311921</t>
  </si>
  <si>
    <t>Lucky Lionadi</t>
  </si>
  <si>
    <t>JKT AAG ZEFA BLESSING</t>
  </si>
  <si>
    <t>0815-9136333</t>
  </si>
  <si>
    <t>Albert Prawira Benja</t>
  </si>
  <si>
    <t>Albert Prawira Benjamin</t>
  </si>
  <si>
    <t>Mardi Gras Blok KC 02 Nomor 18, Kelurahan Mekarbakti, Kecamatan Panongan, Kabupaten Tangerang (Surat Perubahan Alamat nomor S-5148/NB.111/2022 tanggal 26 Desember 2022)</t>
  </si>
  <si>
    <t>Kantor Representatif Palembang</t>
  </si>
  <si>
    <t>Jalan Jend. Sudirman Km.3,5 No.534, RT 17/RW 04, Kelurahan Pahlawan, Kecamatan Kemuning, Kota Palembang 30126</t>
  </si>
  <si>
    <t>0711-351270</t>
  </si>
  <si>
    <t>0711-367346</t>
  </si>
  <si>
    <t>S-4717/NB.111/2021</t>
  </si>
  <si>
    <t>Tety Adelina</t>
  </si>
  <si>
    <t>AKM Optimis Medan 1</t>
  </si>
  <si>
    <t>Jalan Gatot Subroto Nomor 135, Kelurahan Petisah Tengah, Kecamatan Medan Petisah, Kota Medan</t>
  </si>
  <si>
    <t>0852-61288860</t>
  </si>
  <si>
    <t>S-4530/NB.111/2022</t>
  </si>
  <si>
    <t>Elison</t>
  </si>
  <si>
    <t>JKT XP DIAMOND SHINE</t>
  </si>
  <si>
    <t>Gedung AIA Central Lantai 18, Jalan Jenderal Sudirman Kavling 48A, RT 003/RW 004, Kelurahan Karet Semanggi, Kecamatan Setia Budi, Kota Administrasi Jakarta Selatan 12930</t>
  </si>
  <si>
    <t>0812-87770959</t>
  </si>
  <si>
    <t>S-4126/NB.111/2022</t>
  </si>
  <si>
    <t>Tjong Lie Lin</t>
  </si>
  <si>
    <t>Perdana Square C.12 (Lantai 3), Jalan Perdana, Kelurahan Parittokaya, Kecamatan Pontianak Selatan, Kota Pontianak 78115.</t>
  </si>
  <si>
    <t>S-4430/NB.111/2022</t>
  </si>
  <si>
    <t>Utami Tjipto</t>
  </si>
  <si>
    <t>Dimas Mahendra Saputra</t>
  </si>
  <si>
    <t>021-30051888</t>
  </si>
  <si>
    <t>S-4069/NB.111/2022</t>
  </si>
  <si>
    <t>0815-6582123</t>
  </si>
  <si>
    <t>PT Asuransi Umum BCA Banjarmasin</t>
  </si>
  <si>
    <t>Gedung BCA KCP Lantai 3, Jalan Ahmad Yani KM 7.300 No. 4, RT 016/RW 001, Desa Kertak Hanyar II, Kecamatan Kertak Hanyar, Kabupaten Banjar 70654</t>
  </si>
  <si>
    <t>0511-6723739</t>
  </si>
  <si>
    <t>S-3891/NB.111/2022</t>
  </si>
  <si>
    <t>Julius Alexander M</t>
  </si>
  <si>
    <t>Julius Alexander Marten</t>
  </si>
  <si>
    <t>Sinarmas Land Plaza Lantai 10, Jalan Pangeran Diponegoro Nomor 18, Kota Medan 20152</t>
  </si>
  <si>
    <t>S-4865/NB.111/2022</t>
  </si>
  <si>
    <t>Aina</t>
  </si>
  <si>
    <t>0852-70066556</t>
  </si>
  <si>
    <t>Jalan Nusantara Nomor 11, Kelurahan Kaliwates, Kecamatan Kaliwates, Kabupaten Jember 68133._x000D_
(Surat Perubahan Alamat nomor S-1643/NB.021/2023 tanggal 10 Mei 2023)</t>
  </si>
  <si>
    <t>Kantor Representatif Surabaya</t>
  </si>
  <si>
    <t>Jalan Raya Biliton Nomor 67, RT 006/RW 004, Kelurahan Gubeng, Kecamatan Gubeng, Kota Surabaya 60281</t>
  </si>
  <si>
    <t>031-5353907</t>
  </si>
  <si>
    <t>031-3033830</t>
  </si>
  <si>
    <t>Rina Tania</t>
  </si>
  <si>
    <t>Kantor Representatif Bandung</t>
  </si>
  <si>
    <t>Jalan K.H. Hasan Mustofa Nomor 80, RT 006/RW 014, Kelurahan Cikutra, Kecamatan Cibeunying Kidul, Kota Bandung 40124</t>
  </si>
  <si>
    <t>022-7275641</t>
  </si>
  <si>
    <t>Ruth Amelia</t>
  </si>
  <si>
    <t>Kantor Representatif Semarang</t>
  </si>
  <si>
    <t>Jalan Diponegoro Nomor 221, Kelurahan Genuk, Kecamatan Ungaran Barat, Kabupaten Semarang 50511</t>
  </si>
  <si>
    <t>024-6922795</t>
  </si>
  <si>
    <t>Muhammad Afrizal Mal</t>
  </si>
  <si>
    <t>Muhammad Afrizal Malna</t>
  </si>
  <si>
    <t>Kantor Representatif Makassar</t>
  </si>
  <si>
    <t>Jalan Sam Ratulangi Nomor 13, Kelurahan Mangkura, Kecamatan Ujung Pandang, Kota Makassar 90113</t>
  </si>
  <si>
    <t>0411-446774</t>
  </si>
  <si>
    <t>0411-420456</t>
  </si>
  <si>
    <t>Hardiyanti Aris</t>
  </si>
  <si>
    <t>Kantor Representatif Pekanbaru</t>
  </si>
  <si>
    <t>Jalan Jend. Sudirman No. 24, RT 03/RW 06, Kelurahan Sumahilang, Kecamatan Pekanbaru Kota, Kota Pekanbaru 43111</t>
  </si>
  <si>
    <t>0761-23394</t>
  </si>
  <si>
    <t>0761-27110</t>
  </si>
  <si>
    <t>Erich Saragih</t>
  </si>
  <si>
    <t>Kantor Pemasaran Astha Jakarta</t>
  </si>
  <si>
    <t>Prosperity Tower Lantai 11 Unit B, District 8 SCBD Lot. 28, Jalan Jenderal Sudirman Kavling 52-53, Kecamatan Kebayoran Baru, Kota Administrasi Jakarta Selatan 12190</t>
  </si>
  <si>
    <t>0816-836191</t>
  </si>
  <si>
    <t>S-4326/NB.111/2022</t>
  </si>
  <si>
    <t>Robin Samuel</t>
  </si>
  <si>
    <t>GA Tentrem Sejahtera Abadi</t>
  </si>
  <si>
    <t>Dr. Rajiman Nomor 301, Kelurahan Panularan, Kecamatan Laweyan, Kota Surakarta</t>
  </si>
  <si>
    <t>S-3676/NB.111/2022</t>
  </si>
  <si>
    <t>Tesalonika Tentrem R</t>
  </si>
  <si>
    <t>Kantor Representatif Jakarta</t>
  </si>
  <si>
    <t>Graha CIMB Niaga Lantai 8, Jalan Jenderal Sudirman Kavling 58, RT 5/RW 3, Kelurahan Senayan, Kecamatan Kebayoran Baru, Kota Administrasi Jakarta Selatan 12190_x000D_
_x000D_
(Surat Perubahan Alamat nomor S-4965/NB.111/2022 tanggal 14 Desember 2022)</t>
  </si>
  <si>
    <t>021-4700778</t>
  </si>
  <si>
    <t>021-4700780</t>
  </si>
  <si>
    <t>Jacqueline Octanita</t>
  </si>
  <si>
    <t>Jacqueline Octanita Sinaga</t>
  </si>
  <si>
    <t>Jalan Lanto DG Pasewang Nomor 18D, Kelurahan Maricaya Selatan, Kecamatan Mamajang, Kota Makassar_x000D_
(S-330/NB.111/2023 tanggal 26 Januari 2023)</t>
  </si>
  <si>
    <t>PLUS SBY D'HORIZON LIGHT</t>
  </si>
  <si>
    <t>Ruko North West NV-5 Nomor 51, Kelurahan Babat Jerawat, Kecamatan Pakal, Kota Surabaya</t>
  </si>
  <si>
    <t>0822-57237798</t>
  </si>
  <si>
    <t>Wenny Kristianti</t>
  </si>
  <si>
    <t>Jalan Ronggowarsito Nomor 164, Kelurahan Timuran, Kecamatan Banjarsari, Kota Surakarta 57131_x000D_
_x000D_
(S-3672/NB.111/2022 tanggal 22 September 2022)</t>
  </si>
  <si>
    <t>0271-2939554</t>
  </si>
  <si>
    <t>Irfan Fahrudin</t>
  </si>
  <si>
    <t>Gedung Forum Nine Lantai 6, Jalan Imam Bonjol Nomor 9,_x000D_
Kelurahan Petisah Tengah, Kecamatan Medan Petisah, Kota_x000D_
Medan 20112</t>
  </si>
  <si>
    <t>061-88816678</t>
  </si>
  <si>
    <t>S-4157/NB.111/2022</t>
  </si>
  <si>
    <t>Pia Maria W.W. Suyad</t>
  </si>
  <si>
    <t>Pia Maria W.W. Suyadi</t>
  </si>
  <si>
    <t>Jalan S. Parman, RT 28, Kelurahan Telihan, Kecamatan Bontang Barat, Kota Bontang, Provinsi Kalimantan Timur (Surat perubahan alamat S-5052/NB.111/2022 tanggal 20 Desember 2022)</t>
  </si>
  <si>
    <t>0821-52776703</t>
  </si>
  <si>
    <t>Rahkhman Prihadi</t>
  </si>
  <si>
    <t>GA Bright Star</t>
  </si>
  <si>
    <t>JKT XP DIAMOND BALL</t>
  </si>
  <si>
    <t>Gedung AIA Central Lantai 18, Jalan Jenderal Sudirman Kavling 48A, RT 003/RW 004, Kelurahan Karet Semanggi, Kecamatan Setia Budi, Kota Administrasi Jakarta Selatan, Provinsi DKI Jakarta 12930</t>
  </si>
  <si>
    <t>0822-10223897</t>
  </si>
  <si>
    <t>S-4003/NB.111/2022</t>
  </si>
  <si>
    <t>Meggy Puji Rahayu</t>
  </si>
  <si>
    <t>Kantor Pemasaran Mandiri Baubau</t>
  </si>
  <si>
    <t>Jalan Budi Utomo Nomor 23, RT 02/RW 03, Kelurahan Wangkanapi, Kecamatan Wolio, Kota Baubau 93712</t>
  </si>
  <si>
    <t>0812-39964448</t>
  </si>
  <si>
    <t>I.N. Kastawan Tantraningrat</t>
  </si>
  <si>
    <t>Kantor Pemasaran Mandiri Bandung Ciateul</t>
  </si>
  <si>
    <t>Jalan Sawah Kurung Raya Nomor 14 A, RT 001/RW 003, Kelurahan Ciateul, Kecamatan Regol, Kota Bandung</t>
  </si>
  <si>
    <t>Kantor Pemasaran Binjai</t>
  </si>
  <si>
    <t>Komplek Ruko Binjai Supermall Nomor 8B, Jalan_x000D_
Soekarno Hatta Nomor 14, Kelurahan Timbang Langkat,_x000D_
Kecamatan Binjai Timur, Kota Binjai 20735</t>
  </si>
  <si>
    <t>0812-6004977</t>
  </si>
  <si>
    <t>S-3343/NB.111/2022</t>
  </si>
  <si>
    <t>Millionaire Forces - Medan</t>
  </si>
  <si>
    <t>Jalan Gatot Subroto, Komplek Tomang Elok Blok B Nomor 85, Kelurahan Simpang Tanjung, Kecamatan Medan Sunggal, Kota Medan 20123</t>
  </si>
  <si>
    <t>S-4842/NB.111/2022</t>
  </si>
  <si>
    <t>Maykel Fernando</t>
  </si>
  <si>
    <t>0878-69687888</t>
  </si>
  <si>
    <t>Kantor Layanan Pemasaran Bojonegoro</t>
  </si>
  <si>
    <t>Jalan Gajah Mada, Sukorejo Pertokoan KAI Barat Nomor_x000D_
2B, Kabupaten Bojonegoro</t>
  </si>
  <si>
    <t>0856-8134067</t>
  </si>
  <si>
    <t>S-2754/NB.111/2022</t>
  </si>
  <si>
    <t>Afif Nur Huda Ashadi</t>
  </si>
  <si>
    <t>Afif Nur Huda Ashadiqi</t>
  </si>
  <si>
    <t>Sales Office Bandung</t>
  </si>
  <si>
    <t>Wisma HSBC 6th Floor, Jalan Asia Afrika Nomor 116,_x000D_
Kelurahan Paledang, Kecamatan Lengkong, Kota Bandung_x000D_
40261</t>
  </si>
  <si>
    <t>022-20515558</t>
  </si>
  <si>
    <t>S-2814/NB.111/2022</t>
  </si>
  <si>
    <t>Chintia Citra Anggra</t>
  </si>
  <si>
    <t>Chintia Citra Anggraeni</t>
  </si>
  <si>
    <t>Kantor AKM Lion King Palembang</t>
  </si>
  <si>
    <t>Jalan Residen Abdul Rozak Nomor 41-10, RT 45/RW 09, Kelurahan Bukitsangkal, Kecamatan Kalidoni, Kota Palembang</t>
  </si>
  <si>
    <t>0811-7892067</t>
  </si>
  <si>
    <t>S-2377/NB.111/2022</t>
  </si>
  <si>
    <t>T. Nur Eka Kristine</t>
  </si>
  <si>
    <t>T. Nur Eka Kristine W.</t>
  </si>
  <si>
    <t>IAO Champion Medan</t>
  </si>
  <si>
    <t>Sutomo Tower Lantai 6 Unit 6-D Jalan Sutomo Ujung Nomor 28-D_x000D_
Kelurahan Durian, Kecamatan Medan Timur, Kota Medan, Sumatera Utara 20235</t>
  </si>
  <si>
    <t>021-5081600</t>
  </si>
  <si>
    <t>S-4893/NB.111/2022</t>
  </si>
  <si>
    <t>Alvin Chastine Mulya</t>
  </si>
  <si>
    <t>JKT XP DIAMOND ROSE</t>
  </si>
  <si>
    <t>0812-30949517</t>
  </si>
  <si>
    <t>S-4003/NB.111/2023</t>
  </si>
  <si>
    <t>Welda</t>
  </si>
  <si>
    <t>Jalan Sarangan Nomor 1 Kavling 4, RT 001/RW 002, Kelurahan Lowokwaru, Kecamatan Lowokwaru, Kota Malang 65141_x000D_
_x000D_
(Surat Pencatatan Perubahan Alamat nomor S-4156/NB.111/2022 tanggal 25 Oktober 2022)</t>
  </si>
  <si>
    <t>JKT XP DIAMOND MINE</t>
  </si>
  <si>
    <t>0818-772110</t>
  </si>
  <si>
    <t>Netty Indahwaty</t>
  </si>
  <si>
    <t>JKT XP DIAMOND STAR</t>
  </si>
  <si>
    <t>0815-9992040</t>
  </si>
  <si>
    <t>S-2714/NB.111/2022</t>
  </si>
  <si>
    <t>Agung Tri Hendardoyo</t>
  </si>
  <si>
    <t>JKT XP DIAMOND OVAL</t>
  </si>
  <si>
    <t>0812-98209988</t>
  </si>
  <si>
    <t>Angela Jonathan</t>
  </si>
  <si>
    <t>JKT XP DIAMOND</t>
  </si>
  <si>
    <t>0818-654055</t>
  </si>
  <si>
    <t>Josephine Jonathan</t>
  </si>
  <si>
    <t>JKT XP DIAMOND TRILLION</t>
  </si>
  <si>
    <t>0812-85979558</t>
  </si>
  <si>
    <t>Jansen Tanuwijaya</t>
  </si>
  <si>
    <t>JKT XP DIAMOND SQUARE</t>
  </si>
  <si>
    <t>0815-45869458</t>
  </si>
  <si>
    <t>Andri Yanto Prabowo</t>
  </si>
  <si>
    <t>JKT XP DIAMOND EMERALD</t>
  </si>
  <si>
    <t>0877-20665566</t>
  </si>
  <si>
    <t>Bonar Irawan</t>
  </si>
  <si>
    <t>JKT XP DIAMOND RADIANT</t>
  </si>
  <si>
    <t>0812-81042882</t>
  </si>
  <si>
    <t>Aris Mariano</t>
  </si>
  <si>
    <t>JKT XP DIAMOND ASSCHER</t>
  </si>
  <si>
    <t>0811-958360</t>
  </si>
  <si>
    <t>Adi Abimayu Widjaja</t>
  </si>
  <si>
    <t>JKT XP DIAMOND KING</t>
  </si>
  <si>
    <t>0822-20101100</t>
  </si>
  <si>
    <t>Arno Santoso Hartana</t>
  </si>
  <si>
    <t>Kantor Representatif Banjarmasin</t>
  </si>
  <si>
    <t>Jalan Pangeran Antasari Nomor 46, RT 05/RW 01, Kelurahan Pekapuran Raya, Kecamatan Banjarmasin Timur, Kota Banjarmasin 70234</t>
  </si>
  <si>
    <t>0511-3272752</t>
  </si>
  <si>
    <t>0511-3272736</t>
  </si>
  <si>
    <t>Desy Aulia Rezki</t>
  </si>
  <si>
    <t>Kantor Representatif Jambi</t>
  </si>
  <si>
    <t>Jalan Yusup Singedekane Nomor 44, RT 01, Kelurahan Telanaipura, Kecamatan Telanaipura, Kota Jambi 36122</t>
  </si>
  <si>
    <t>0741-62570</t>
  </si>
  <si>
    <t>Denok Rahayuningsih</t>
  </si>
  <si>
    <t>0741-667590</t>
  </si>
  <si>
    <t>Kantor Representatif Sukabumi</t>
  </si>
  <si>
    <t>Jalan Jend. Sudirman Nomor 24, RT 001/RW 003, Kelurahan Gunungparang, Kecamatan Cikole, Kota Sukabumi</t>
  </si>
  <si>
    <t>0266-222161</t>
  </si>
  <si>
    <t>Entang Sugiarti</t>
  </si>
  <si>
    <t>Kantor Representatif Cirebon</t>
  </si>
  <si>
    <t>Jalan Siliwangi Nomor 115, RT 02/RW 05, Ketandan, Kelurahan Kebonbaru, Kecamatan Kejaksan, Kota Cirebon</t>
  </si>
  <si>
    <t>0231-242286</t>
  </si>
  <si>
    <t>Deki Firmansyah</t>
  </si>
  <si>
    <t>Komplek Rukan Emerald Commercial Summarecon Bekasi Blok UF Nomor 09, RT 004/RW 011, Kelurahan Marga Mulya, Kecamatan Bekasi Utara, Kota Bekasi._x000D_
(S-4813/NB.111/2022 tgl 05 Desember 2022)</t>
  </si>
  <si>
    <t>AKM Grow Agency Jakarta</t>
  </si>
  <si>
    <t>PJS Tower Unit 801-802, Jalan Daan Mogot KM 14 Nomor 1,_x000D_
Kalideres, Kota Administrasi Jakarta Barat 11840</t>
  </si>
  <si>
    <t>S-4531/NB.111/2022</t>
  </si>
  <si>
    <t>RUSTAN</t>
  </si>
  <si>
    <t>Jalan Monjali Nomor 4, Kutu Dukuh, Sinduadi, Kecamatan Mlati, Kabupaten Sleman 55241</t>
  </si>
  <si>
    <t>0878-39768005</t>
  </si>
  <si>
    <t>S-428/NB.021/2023</t>
  </si>
  <si>
    <t>Mujiyana</t>
  </si>
  <si>
    <t>Kantor Chubb Life Sales Office Padang</t>
  </si>
  <si>
    <t>Jalan Khatib Sulaiman nomor 9 Kavling 3, Kecamatan_x000D_
Padang Utara, Kelurahan Gunung Panggilun, Padang.</t>
  </si>
  <si>
    <t>S-704/NB.021/2023</t>
  </si>
  <si>
    <t>Mirianti Harjawijaya</t>
  </si>
  <si>
    <t>Hady Pramono,</t>
  </si>
  <si>
    <t>Kantor Pemasaran Kupang</t>
  </si>
  <si>
    <t>Jalan Bundaran PU Tuak Daun Merah 5, Kelurahan Tuak Daun Merah, Kecamatan Oebobo, Kupang</t>
  </si>
  <si>
    <t>0811-3815681</t>
  </si>
  <si>
    <t>S-4503/NB.111/2022</t>
  </si>
  <si>
    <t>Pithaloka Yuni A</t>
  </si>
  <si>
    <t>Pithaloka Yuni Anggriani</t>
  </si>
  <si>
    <t>Jalan Gunung Latimojong Nomor 48, RT 004/RW 002, Kelurahan Lariangbangi, Kecamatan Makassar, Kota Makassar_x000D_
(S-330/NB.111/2023 tanggal 26 Januari 2023)</t>
  </si>
  <si>
    <t>0821-0</t>
  </si>
  <si>
    <t>Jalan Udang Nomor 97, Kelurahan Bali Satu, Kecamatan Dompu, Kabupaten Dompu_x000D_
(S-4806/NB.111/2022 Tanggal 5 Desember 2022)</t>
  </si>
  <si>
    <t>0853-38630046</t>
  </si>
  <si>
    <t>Kantor Layanan Pemasaran Lubuk Linggau</t>
  </si>
  <si>
    <t>Jalan Yos Sudarso, RT 03, Kelurahan Majapahit, Kecamatan Lubuk Linggau Timur I, Kota Lubuk Linggau</t>
  </si>
  <si>
    <t>0813-67032147</t>
  </si>
  <si>
    <t>S-4096/NB.111/2022</t>
  </si>
  <si>
    <t>Ade Sukmana</t>
  </si>
  <si>
    <t>Jalan Trunojoyo Nomor 26B, Kelurahan Pakelan, Kecamatan Kota, Kota Kediri</t>
  </si>
  <si>
    <t>Sub Branch TNG GUNTUR AGENCY</t>
  </si>
  <si>
    <t>Jalan Sedap Malam Nomor 20, RT 002/RW 001, Kelurahan Honipopu, Kecamatan Sirimau, Kota Ambon</t>
  </si>
  <si>
    <t>0813-80860747</t>
  </si>
  <si>
    <t>Kantor Layanan Pemasaran Manokwari</t>
  </si>
  <si>
    <t>Jalan Transito Wosi, Kabupaten Manokwari, Provinsi Papua Barat</t>
  </si>
  <si>
    <t>0822-392699</t>
  </si>
  <si>
    <t>S-173/NB.021/2023</t>
  </si>
  <si>
    <t>Efrin Amelia Ongirwa</t>
  </si>
  <si>
    <t>Efrin Amelia Ongirwalu</t>
  </si>
  <si>
    <t>Kantor Layanan Pemasaran Tasikmalaya</t>
  </si>
  <si>
    <t>Jalan Letnan Harun Nomor 33, RT 03/RW 010, Kelurahan_x000D_
Sukarindik, Kecamatan Bungursari, Kota Tasikmalaya</t>
  </si>
  <si>
    <t>S-436/NB.021/2023</t>
  </si>
  <si>
    <t>Dian Nazarudin</t>
  </si>
  <si>
    <t>Kantor Layanan Pemasaran Purwakarta</t>
  </si>
  <si>
    <t>Jalan Raya Sadang Cibungursari Nomor 414, Desa Ciwangi, Kecamatan Campaka, Kabupaten Purwakarta</t>
  </si>
  <si>
    <t>0857-10020069</t>
  </si>
  <si>
    <t>S-218/NB.111/2023</t>
  </si>
  <si>
    <t>Eko Apriyanto</t>
  </si>
  <si>
    <t>Kantor Representatif Balikpapan</t>
  </si>
  <si>
    <t>Jalan M.T. Haryono Nomor 39, RT 58, Kelurahan Gunung Bahagia, Kecamatan Balikpapan Selatan, Kota Balikpapan 76114</t>
  </si>
  <si>
    <t>0542-421186</t>
  </si>
  <si>
    <t>0542-733579</t>
  </si>
  <si>
    <t>Gianti</t>
  </si>
  <si>
    <t>Kantor Representatif Manado</t>
  </si>
  <si>
    <t>Jalan Sam Ratulangi Nomor 44-46, Lingkungan IV, Kelurahan Wenang Selatan, Kecamatan Wenang, Kota Manado 95111</t>
  </si>
  <si>
    <t>0431-863632</t>
  </si>
  <si>
    <t>0431-864032</t>
  </si>
  <si>
    <t>Cyndrika Rany Philip</t>
  </si>
  <si>
    <t>Cyndrika Rany Philipus</t>
  </si>
  <si>
    <t>0431-853226</t>
  </si>
  <si>
    <t>Kantor Representatif Tasikmalaya</t>
  </si>
  <si>
    <t>Jalan Dr. Mochammad Hatta No 169, RT 01/RW 20, Kelurahan Sukamanah, Kecamatan Sipedes, Kota Tasikmalaya</t>
  </si>
  <si>
    <t>0265-338717</t>
  </si>
  <si>
    <t>Sigit Santoso</t>
  </si>
  <si>
    <t>PT Asuransi Raksa Pratikara KP Manado</t>
  </si>
  <si>
    <t>Graha Pena Manado Post, Jalan Babe Palar Nomor 62,_x000D_
Kelurahan Wanea, Kecamatan Wanea, Kota Manado</t>
  </si>
  <si>
    <t>0812-33583754</t>
  </si>
  <si>
    <t>S-5077/NB.111/2022</t>
  </si>
  <si>
    <t>Angling Pramudito M.</t>
  </si>
  <si>
    <t>Kantor Pemasaran Medan 3A</t>
  </si>
  <si>
    <t>Jalan  Kapten Muslim Komp. Kapten Muslim Business Point Blok E Nomor 18, Kelurahan Sei Sikambing C II, Kecamatan Medan Helvetia, Kota Medan 20118</t>
  </si>
  <si>
    <t>061-42575659</t>
  </si>
  <si>
    <t>S-2397/NB.111/2022</t>
  </si>
  <si>
    <t>Karista</t>
  </si>
  <si>
    <t>Kantor Layanan Pelanggan (Customer Service Point)</t>
  </si>
  <si>
    <t>Pakuwon Center – Superblok Tunjungan City Lantai UG_x000D_
Unit 02 &amp; Lantai 01 Unit 15, Jalan Embong Malang Nomor_x000D_
1,3,5, Kelurahan Kedungdoro, Kecamatan Tegalsari, Kota_x000D_
Surabaya 60261.</t>
  </si>
  <si>
    <t>S-435/NB.021/2023</t>
  </si>
  <si>
    <t>Joice Christine</t>
  </si>
  <si>
    <t>081-29277439</t>
  </si>
  <si>
    <t>Marketing Channel Purwakarta</t>
  </si>
  <si>
    <t>Kantor Cabang Bank Rakyat Indonesia (BRI) Purwakarta, Jalan Kol. Kornel Singawinata Nomor 68, Kabupaten Purwakarta 41111</t>
  </si>
  <si>
    <t>S-273/NB.021/2023</t>
  </si>
  <si>
    <t>Heru Nurdiana</t>
  </si>
  <si>
    <t>Kantor Layanan Pemasaran Sibolga</t>
  </si>
  <si>
    <t>Jalan Sisingamangaraja Nomor 46, Kelurahan Aek Muara_x000D_
Pinang, Kecamatan Sibolga Selatan, Kota Sibolga 22537</t>
  </si>
  <si>
    <t>S-145/NB.111/2023</t>
  </si>
  <si>
    <t>Robinson Simanjuntak</t>
  </si>
  <si>
    <t>Gedung Graha Inti Fauzi Lantai 4, Jalan Buncit Raya Nomor 22, Kelurahan Pejaten Barat, Kecamatan Pasar Minggu, Kota_x000D_
Administrasi Jakarta Selatan 12510_x000D_
(S-4374/NB.111/2022 tgl 07 November 2022 perub almt)</t>
  </si>
  <si>
    <t>021-79182457</t>
  </si>
  <si>
    <t>Pakuwon Center, Superblok Tunjungan City Lantai UG Unit 02 dan Lantai 01 Unit 15, Jalan Embong Malang Nomor 1, 3, 5, Kelurahan Kedungdoro, Kecamatan Tegalsari, Kota Surabaya_x000D_
(Perubahan alamat melalui surat nomor S-2055/NB.021/2023 tanggal 8 Juni 2023)</t>
  </si>
  <si>
    <t>S-4100/NB.111/2022</t>
  </si>
  <si>
    <t>0813-32800743</t>
  </si>
  <si>
    <t>Kantor Cabang Bank Rakyat Indonesia (BRI) Purwakarta,_x000D_
Jalan Kol. Kornel Singawinata Nomor 68, Kabupaten_x000D_
Purwakarta 41111</t>
  </si>
  <si>
    <t>Harry Suhartanto</t>
  </si>
  <si>
    <t>Nina Christina</t>
  </si>
  <si>
    <t>JKT XP DIAMOND HEART</t>
  </si>
  <si>
    <t>0812-83811176</t>
  </si>
  <si>
    <t>Sholahuddin</t>
  </si>
  <si>
    <t>Kantor  Pemasaran  Prospero 1</t>
  </si>
  <si>
    <t>Rukan Exclusive Blok B Nomor 31, Bukit Golf Mediterania Pantai Indah Kapuk, RT 008/RW 05, Kelurahan Kamal Muara, Kecamatan _x000D_
Penjaringan, Kota Administrasi Jakarta Utara 14470</t>
  </si>
  <si>
    <t>0812-88882931</t>
  </si>
  <si>
    <t>S-426/NB.021/2023</t>
  </si>
  <si>
    <t>Michael</t>
  </si>
  <si>
    <t>Kantor Pemasaran Mandiri Agency Solo Baru</t>
  </si>
  <si>
    <t>Ruko HTC Blok A 22, Jalan Ir. Soekarno, Desa Madegondo,_x000D_
Kecamatan Grogol, Kabupaten Sukoharjo 57552</t>
  </si>
  <si>
    <t>0812-29871750</t>
  </si>
  <si>
    <t>S-466/NB.021/2023</t>
  </si>
  <si>
    <t>Iqbal Zuhdi Ardian</t>
  </si>
  <si>
    <t>GA Perintis Anugerah Sejahtera – GA Royal Star</t>
  </si>
  <si>
    <t>Jalan Ahmad Yani Komplek Ruko Mega Mall Blok G Nomor 37, RT 001/RW 010, Kelurahan Parittokaya, Kecamatan Pontianak Selatan, Kota Pontianak</t>
  </si>
  <si>
    <t>0561-812614</t>
  </si>
  <si>
    <t>S-2388/NB.111/2022</t>
  </si>
  <si>
    <t>Hi Luan</t>
  </si>
  <si>
    <t>PT Asuransi Umum Mega - Kantor Pemasar Sorong</t>
  </si>
  <si>
    <t>Gedung Bank Mega Lantai 3, Jalan Jend. Sudirman Nomor 60, RT 001/RW 003, Kelurahan Malawei, Distrik Sorong Manoi, Kota Sorong 98415</t>
  </si>
  <si>
    <t>S-3105/NB.111/2022</t>
  </si>
  <si>
    <t>Joshua William P.</t>
  </si>
  <si>
    <t>Joshua William Paprindey</t>
  </si>
  <si>
    <t>PT Asuransi Umum Mega – Kantor Pemasar Jayapura</t>
  </si>
  <si>
    <t>Gedung Bank Mega Lantai 3, Ruko Pasifik Permai Blok B Nomor 11 Dok II Bawah, Kelurahan Bhayangkara, Distrik Jayapura Utara, Kota Jayapura 99112</t>
  </si>
  <si>
    <t>Farida Edy</t>
  </si>
  <si>
    <t>Kantor Pemasaran Mandiri Medan Kapten Jumhana</t>
  </si>
  <si>
    <t>Jalan Kapten Jumhana Nomor 127, Lingkungan V, Kelurahan_x000D_
Sukaramai II, Kecamatan Medan Area, Kota Medan</t>
  </si>
  <si>
    <t>061-7364098</t>
  </si>
  <si>
    <t>S-1/NB.111/2023</t>
  </si>
  <si>
    <t>Lili</t>
  </si>
  <si>
    <t>Kantor Pemasaran Legend Master 1 Medan</t>
  </si>
  <si>
    <t>Komplek CBD Polonia Blok AA 97-98, Kelurahan_x000D_
Sukadamai, Kecamatan Medan Polonia, Kota Medan 20219.</t>
  </si>
  <si>
    <t>S-598/NB.021/2023</t>
  </si>
  <si>
    <t>PT Asuransi Raksa Pratikara Kantor Pemasaran Batam</t>
  </si>
  <si>
    <t>Business Center Adhya Building Lantai 3 Unit F, Komplek Permata Niaga Blok A1 Nomor 1, Jalan Jenderal Sudirman, Bukit Indah, Kelurahan Sukajadi, Kecamatan Batam Kota, Kota Batam</t>
  </si>
  <si>
    <t>0778-4888000</t>
  </si>
  <si>
    <t>S-5076/NB.111/2022</t>
  </si>
  <si>
    <t>Rakha Aditya Afrizal</t>
  </si>
  <si>
    <t>0813-82381422</t>
  </si>
  <si>
    <t>Ruko Prima Harapan Bekasi, Jalan Perum. Prima Harapan_x000D_
Regency Blok C-15, Kelurahan Harapan Baru, Kecamatan_x000D_
Bekasi Utara, Kota Bekasi, Jawa Barat 17123.</t>
  </si>
  <si>
    <t>S-324/NB.021/2023</t>
  </si>
  <si>
    <t>Febri Ferdian Putra</t>
  </si>
  <si>
    <t>Kantor Layanan Pemasaran Morowali</t>
  </si>
  <si>
    <t>Jalan Trans Sulawesi, Desa Bohomohoni, Kecamatan_x000D_
Bungku Tengah, Kabupaten Morowali, Provinsi Sulawesi_x000D_
Tengah</t>
  </si>
  <si>
    <t>MOROWALI</t>
  </si>
  <si>
    <t>0852-98244505</t>
  </si>
  <si>
    <t>S-151/NB.111/2023</t>
  </si>
  <si>
    <t>Michael Tatambihe</t>
  </si>
  <si>
    <t>Marvelous King Corporation Palembang</t>
  </si>
  <si>
    <t>Jalan Mayor Salim Batubara Nomor 2314 B, RT 037/RW_x000D_
011, Kelurahan Sekipjaya, Kecamatan Kemuning, Kota_x000D_
Palembang 30114</t>
  </si>
  <si>
    <t>S-831/NB.021/2023</t>
  </si>
  <si>
    <t>Luh Putu Ayu DP</t>
  </si>
  <si>
    <t>Octavianus Fredrick</t>
  </si>
  <si>
    <t>Sales Office Cirebon</t>
  </si>
  <si>
    <t>CSB Mall Office Park 12A Lantai 3, Jalan Ciptomangunkusumo Nomor 6, Kelurahan Pekiringan, Kota Cirebon 45131</t>
  </si>
  <si>
    <t>0231-8291920</t>
  </si>
  <si>
    <t>0231-8291919</t>
  </si>
  <si>
    <t>S-2395/NB.111/2022</t>
  </si>
  <si>
    <t>Evita Adilah Putri</t>
  </si>
  <si>
    <t>GA Crown Anugerah Nusantara Malang</t>
  </si>
  <si>
    <t>Jalan Candi Sari Utara, Ruko Trowulan Square Kav. 24, RT_x000D_
03/RW 03, Kelurahan Mojolangu, Kecamatan Lowokwaru, Kota_x000D_
Malang 65142</t>
  </si>
  <si>
    <t>S-59/NB.111/2023</t>
  </si>
  <si>
    <t>PLUS TNG BEYOND KHARISMA</t>
  </si>
  <si>
    <t>Ruko Piazza Mozia Blok E6 Nomor 7, BSD City, Kecamatan Serpong, Tangerang</t>
  </si>
  <si>
    <t>0813-84436699</t>
  </si>
  <si>
    <t>Andreas</t>
  </si>
  <si>
    <t>PLUS TNG BEYOND POWER UP</t>
  </si>
  <si>
    <t>Ruko Piazza Mozia, Blok E6 Nomor 7, BSD City, Kecamatan Serpong, Tangerang</t>
  </si>
  <si>
    <t>0821-22122102</t>
  </si>
  <si>
    <t>Megawati</t>
  </si>
  <si>
    <t>AKM Lion Star Glory Kediri</t>
  </si>
  <si>
    <t>Royal Heritage Blok A1, Jalan Semampir Tengah, RT 013/RW_x000D_
02, Kelurahan Semampir, Kecamatan Kota, Kota Kediri</t>
  </si>
  <si>
    <t>0823-30148827</t>
  </si>
  <si>
    <t>S-631/NB.021/2023</t>
  </si>
  <si>
    <t>Soeryajaya</t>
  </si>
  <si>
    <t>Kantor Layanan Pemasaran Ternate</t>
  </si>
  <si>
    <t>Jl. Taman Ria, Kel. Kalumata, Kec. Kota Ternate Selatan, Kota_x000D_
Ternate, Maluku Utara</t>
  </si>
  <si>
    <t>0852-55899333</t>
  </si>
  <si>
    <t>S-504/NB.021/2023</t>
  </si>
  <si>
    <t>Nur Hamsah T. Madi</t>
  </si>
  <si>
    <t>Kantor PT Asuransi Eka Lloyd Jaya Ambon</t>
  </si>
  <si>
    <t>Citraland, Ruko Gateway Nomor 8, RT 001/RW 06, Jalan_x000D_
Wolter Monginsidi, Kelurahan Lateri, Kecamatan Teluk_x000D_
Ambon Baguala, Kota Ambon</t>
  </si>
  <si>
    <t>0911-3671868</t>
  </si>
  <si>
    <t>S-308/NB.111/2023</t>
  </si>
  <si>
    <t>Dadan Wiryadi</t>
  </si>
  <si>
    <t>Victorious Inc - Bandung</t>
  </si>
  <si>
    <t>Jalan Komplek Surya Setra Kav. H-1, RT 007/004, Kelurahan Sarijadi, Kecamatan Sukasari, Kota Bandung 40151</t>
  </si>
  <si>
    <t>S-732/NB.021/2023</t>
  </si>
  <si>
    <t>Niko Andreas Setiawa</t>
  </si>
  <si>
    <t>Niko Andreas Setiawan</t>
  </si>
  <si>
    <t>Kantor Layanan Pemasaran Gorontalo</t>
  </si>
  <si>
    <t>Jalan Irian, Kelurahan Dulalowo, Kecamatan Kota Tengah,_x000D_
Kota Gorontalo</t>
  </si>
  <si>
    <t>S-4/NB.111/2023</t>
  </si>
  <si>
    <t>Rakhman Prihad</t>
  </si>
  <si>
    <t>amaria UI</t>
  </si>
  <si>
    <t>Marketing Channel Kudus</t>
  </si>
  <si>
    <t>Kantor Cabang Bank Rakyat Indonesia (BRI) Kudus, Jalan_x000D_
Jenderal Sudirman Nomor 66, Kabupaten Kudus</t>
  </si>
  <si>
    <t>0811-2888057</t>
  </si>
  <si>
    <t>S-217/NB.111/2023</t>
  </si>
  <si>
    <t>Aditya Pratama</t>
  </si>
  <si>
    <t>0853-26037822</t>
  </si>
  <si>
    <t>Jalan Ahmad Yani KM. 10, RT 004, Lingkungan II Sungai Lakum, Kecamatan Kertak Hanyar, Kabupaten Banjar 70654</t>
  </si>
  <si>
    <t>0858-91026301</t>
  </si>
  <si>
    <t>S-312/NB.111/2023</t>
  </si>
  <si>
    <t>Melda Aulina</t>
  </si>
  <si>
    <t>Jalan Honggowongso Nomor 57, Ruko Honggowongso Blok B2_x000D_
Kelurahan Kemlayan, Kecamatan Serengan, Kota Surakarta 57151</t>
  </si>
  <si>
    <t>0271-643111</t>
  </si>
  <si>
    <t>0271-643747</t>
  </si>
  <si>
    <t>S-712/NB.021/2023</t>
  </si>
  <si>
    <t>Yanuar Arpan</t>
  </si>
  <si>
    <t>Ruko Plaza Menteng Blok B Nomor 16, Jalan M.H. Thamrin Lippo Cikarang, Desa Cibatu, Kecamatan Cikarang Selatan, Kabupaten Bekasi 17530_x000D_
_x000D_
(Surat Perubahan Alamat Nomor S-5081/NB.111/2022 tanggal 23 Desember 2022)</t>
  </si>
  <si>
    <t>S-2833/NB.111/2019</t>
  </si>
  <si>
    <t>Casa De Viola Grand Kawanua H1/22, Jalan Ring Road Manado II, Kelurahan Paniki Bawah, Kecamatan Mapanget, Kota Manado</t>
  </si>
  <si>
    <t>Kantor Layanan Pemasaran Tegal</t>
  </si>
  <si>
    <t>S-5161/NB.111/2022</t>
  </si>
  <si>
    <t>Poerwohadi Udy M</t>
  </si>
  <si>
    <t>Poerwohadi Udy Maryanto</t>
  </si>
  <si>
    <t>FT Agency - Landak</t>
  </si>
  <si>
    <t>Jalan Pemuda Nomor 113, Dusun Ria Sinir, Desa Hilir Kantor,_x000D_
Kecamatan Ngabang, Kabupaten Landak, Provinsi_x000D_
Kalimantan Barat 79354.</t>
  </si>
  <si>
    <t>LANDAK</t>
  </si>
  <si>
    <t>S-238/NB.111/2023</t>
  </si>
  <si>
    <t>Fandy</t>
  </si>
  <si>
    <t>Jalan Pemuda Nomor 113, Dusun Ria Sinir, Desa Hilir Kantor,_x000D_
Kecamatan Ngabang, Kabupaten Landak, Provinsi_x000D_
Kalimantan Barat 79354</t>
  </si>
  <si>
    <t>Kantor Pemasaran Mandiri Medan Cemara Asri</t>
  </si>
  <si>
    <t>Jalan Bahagia Nomor 88 MM, Komplek Cemara Asri, Desa Sampali, Kecamatan Percut Sei Tuan, Kabupaten Deli Serdang.</t>
  </si>
  <si>
    <t>S-5167/NB.111/2022</t>
  </si>
  <si>
    <t>Januerika</t>
  </si>
  <si>
    <t>Kantor PT Asuransi Eka Lloyd Jaya, Palembang</t>
  </si>
  <si>
    <t>S-307/NB.111/2023</t>
  </si>
  <si>
    <t>Dadang Soehara</t>
  </si>
  <si>
    <t>Kantor Pemasaran Palu</t>
  </si>
  <si>
    <t>Jalan Tanjung Manimbaya Ruko Mall Tatura Blok A3, Kelurahan Tatura Utara, Kecamatan Palu Selatan, Kota Palu 94111</t>
  </si>
  <si>
    <t>0811-4536688</t>
  </si>
  <si>
    <t>S-5141/NB.111/2022</t>
  </si>
  <si>
    <t>Olivia Mariane D. L.</t>
  </si>
  <si>
    <t>Olivia Mariane Devinish Loho</t>
  </si>
  <si>
    <t>Regional Development Center Denpasar</t>
  </si>
  <si>
    <t>Jalan Cok Agung Tresna Nomor 110, Dusun Sebudi, Desa_x000D_
Sumerta Kelod, Kecamatan Denpasar Timur, Kota_x000D_
Denpasar</t>
  </si>
  <si>
    <t>0361-8486680</t>
  </si>
  <si>
    <t>S-55/NB.021/2023</t>
  </si>
  <si>
    <t>Rahayu Swandayani</t>
  </si>
  <si>
    <t>GA Victory</t>
  </si>
  <si>
    <t>Jalan Veteran, Komplek Ruko Rajawali Nomor A6, RT_x000D_
16/RW 04, Kelurahan Sembilan Ilir, Kecamatan Ilir Timur_x000D_
Tiga, Kota Palembang 30113</t>
  </si>
  <si>
    <t>0711-7446636</t>
  </si>
  <si>
    <t>S-555/NB.021/2023</t>
  </si>
  <si>
    <t>Kantor Representatif Medan</t>
  </si>
  <si>
    <t>Jalan Jend. Gatot Subroto Km. 6,3 Nomor 171, Kelurahan Sei Sikambing-B, Kecamatan Medan Sunggal, Kota Medan 20122</t>
  </si>
  <si>
    <t>061-8456042</t>
  </si>
  <si>
    <t>Carinda Cristina C.P</t>
  </si>
  <si>
    <t>Carinda Cristina Clara Perangin-Angin</t>
  </si>
  <si>
    <t>Kantor Pemasaran AKM Olympus G Denpasar</t>
  </si>
  <si>
    <t>Jalan Gatsu Timur Nomor 3B, Kelurahan Kesiman, Kecamatan Denpasar Timur, Kota Denpasar</t>
  </si>
  <si>
    <t>0813-38266062</t>
  </si>
  <si>
    <t>S-5139/NB.111/2022</t>
  </si>
  <si>
    <t>I Gusti Ngurah Werdianta</t>
  </si>
  <si>
    <t>Galaxi Bumi Permai I1/26, RT 4/RW 12, Kecamatan Sukolilo, Kelurahan Semolowaru, Kota Surabaya_x000D_
_x000D_
(Surat Perubahan Alamat Kantor No. S-3309/NB.111/2022 tgl. 30 Agustus 2022)</t>
  </si>
  <si>
    <t>IAO Mercy Prior Jakarta</t>
  </si>
  <si>
    <t>Ruko Cordoba Blok D-12 Pantai Indah Kapuk, Jalan Marina Raya, Kelurahan Kamal Muara, Kecamatan Penjaringan, Kota Administratif Jakarta Utara 14770</t>
  </si>
  <si>
    <t>0811-877606</t>
  </si>
  <si>
    <t>S-4101/NB.111/2022</t>
  </si>
  <si>
    <t>Yulline Tendean</t>
  </si>
  <si>
    <t>Marketing Channel Bontang</t>
  </si>
  <si>
    <t>Kantor Bank Rakyat Indonesia (BRI) Cabang Bontang, Jalan_x000D_
MT. Haryono Nomor 9, Kota Bontang 75311, Provinsi_x000D_
Kalimantan Timur.</t>
  </si>
  <si>
    <t>S-325/NB.021/2023</t>
  </si>
  <si>
    <t>Yishak Salomoson,</t>
  </si>
  <si>
    <t>Kantor Representatif Yogyakarta</t>
  </si>
  <si>
    <t>Jalan I Dewa Nyoman Oka Nomor 12, RT 19/RW 04, Kelurahan Kotabaru, Kecamatan Gondokusuman, Kota Yogyakarta 55224</t>
  </si>
  <si>
    <t>0274-513657</t>
  </si>
  <si>
    <t>0274-512191</t>
  </si>
  <si>
    <t>Veni Kusumaning Tyas</t>
  </si>
  <si>
    <t>Veni Kusumaning Tyas Palupi</t>
  </si>
  <si>
    <t>Kantor Representatif Jayapura</t>
  </si>
  <si>
    <t>Jalan Raya Entrop, Kelurahan Entrop, Kecamatan Jayapura Selatan,_x000D_
Kota Jayapura 99221_x000D_
(S-3756/NB.111/2022 tanggal 27 September 2022)</t>
  </si>
  <si>
    <t>0967-532712</t>
  </si>
  <si>
    <t>Selvi Rika H. Wandos</t>
  </si>
  <si>
    <t>Selvi Rika H. Wandosa</t>
  </si>
  <si>
    <t>Kantor Representatif Palangkaraya</t>
  </si>
  <si>
    <t>Jalan RTA Milono Km.1,5 Nomor 20, RT 001/RW VII, Kelurahan Menteng, Kecamatan Jekan Raya, Kota Palangka Raya 73111</t>
  </si>
  <si>
    <t>0536-3222657</t>
  </si>
  <si>
    <t>Akhmad Murshifi</t>
  </si>
  <si>
    <t>Kantor Representatif Denpasar</t>
  </si>
  <si>
    <t>Jalan Raya Puputan Nomor 23, Kelurahan Dangin Puri Kelod, Kecamatan Denpasar Timur, Kota Denpasar 80235</t>
  </si>
  <si>
    <t>0361-234484</t>
  </si>
  <si>
    <t>0361-261049</t>
  </si>
  <si>
    <t>I Dewa Gede Adiputra</t>
  </si>
  <si>
    <t>0361-262287</t>
  </si>
  <si>
    <t>Kantor Representatif Pontianak</t>
  </si>
  <si>
    <t>Jalan St. Abdul Rahman Nomor 132, Kelurahan Daratsekip, Kecamatan Pontianak Kota, Kota Pontianak 78121</t>
  </si>
  <si>
    <t>0561-732847</t>
  </si>
  <si>
    <t>Yudha Pratama</t>
  </si>
  <si>
    <t>Kantor Pemasaran Retail Jakarta</t>
  </si>
  <si>
    <t>Gedung AXA Tower, Lantai 20, Jalan Prof. Dr. Satrio Kav. 18, Kuningan City, Kelurahan Karet Kuningan, Kecamatan Setiabudi, Kota Administrasi Jakarta Selatan 12940 _x000D_
(S-4389/NB.111/2022 Tanggal 9 November 2022)</t>
  </si>
  <si>
    <t>021-1500733</t>
  </si>
  <si>
    <t>Ruko Puncak CBD Nomor 6 G Toll, Jalan Keramat I, Kelurahan Jajar Tunggal, Kecamatan Wiyung, Kota Surabaya_x000D_
_x000D_
(Surat Perubahan Alamat Kantor No. S-2973/NB.111/2022 tgl. 8 Agustus 2022)</t>
  </si>
  <si>
    <t>Kantor Pemasaran Agency Jakarta</t>
  </si>
  <si>
    <t>Gedung AXA Tower, Lantai 20, Jalan Prof. Dr. Satrio Kav. 18, Kuningan City, Kelurahan Karet Kuningan, Kecamatan Setiabudi, Kota Administrasi Jakarta Selatan 12940 (S-4389/NB.111/2022 Tanggal 9 November 2022)</t>
  </si>
  <si>
    <t>Kantor Pemasaran Wholesale Jakarta</t>
  </si>
  <si>
    <t>Gedung AXA Tower, Lantai 20, Jalan Prof. Dr. Satrio Kav. 18, Kuningan City, Kelurahan Karet Kuningan, Kecamatan Setiabudi, Kota Administrasi Jakarta Selatan 12940_x000D_
(S-4389/NB.111/2022 Tanggal 9 November 2022)</t>
  </si>
  <si>
    <t>Jalan Tuparev Ruko CBC Blok A.5, Desa Sutawinangun, Kecamatan Kedawung, Kabupaten Cirebon</t>
  </si>
  <si>
    <t>El Samara Coworking Space, Jalan Wora Wari Nomor 3, Kelurahan Sriwedari, Kecamatan Laweyan, Kota Surakarta 57141_x000D_
_x000D_
(Surat Perubahan Alamat nomor S-4584/NB.111/2022 tanggal 18 November 2022)</t>
  </si>
  <si>
    <t>Bellezza Shopping Arcade, Lantai 2 SA 01A, Jalan Letjen Soepeno_x000D_
Nomor 34, Arteri Permata Hijau, Kelurahan Grogol Utara,_x000D_
Kecamatan Kebayoran Lama, Kota Jakarta Selatan_x000D_
12210._x000D_
(S-4569/NB.111/2022 tgl 18/11/22)</t>
  </si>
  <si>
    <t>Jalan Dr. Ir. H. Soekarno Nomor 30-32, Apartemen Puncak Dharmahusada Unit Ruko 9-F, RT 03/RW 03, Kelurahan Kalijudan, Kecamatan Mulyorejo, Kota Surabaya 60114_x000D_
(Surat Perubahan Alamat Kantor No. S-2143/NB.111/2022 tgl. 13 Juni 2022)</t>
  </si>
  <si>
    <t>Cradle Co-working &amp; Event Space Lantai 2 Unit L02-03, Jalan Iskandar Muda Nomor 127, Kelurahan Sei Sikambing D, Kecamatan Medan Petisah, Kota Medan 20111._x000D_
(Surat Perubahan Alamat nomor S-1640/NB.021/2023 tanggal 10 Mei 2023)</t>
  </si>
  <si>
    <t>Lippo Plaza Medan Lt.9, Jl. Imam Bonjol No. 6, Kelurahan Petisah Tengah, Kecamatan Medan Petisah, Kota Medan._x000D_
(S-4293/NB.111/2022 tgl 1 November 2022 perub almt)</t>
  </si>
  <si>
    <t>Jalan Klampis Jaya 76, Kelurahan Klampisngasem, Kecamatan_x000D_
Sukolilo, Kota Surabaya_x000D_
(S-298/NB.021/2023 tgl 20 Februari 2023)</t>
  </si>
  <si>
    <t>Elisabeth Louhenaper</t>
  </si>
  <si>
    <t>Jang Thian/Suryo Hadisaputro</t>
  </si>
  <si>
    <t>0812-13823535</t>
  </si>
  <si>
    <t>Ruko Cipta Permata Nomor 4, Jalan Bakti, Kelurahan_x000D_
Tangkerang Barat, Kecamatan Marpoyan Damai, Kota_x000D_
Pekanbaru._x000D_
_x000D_
(surat perbahan alamat nomor S-901/NB.021/2023 tanggal 20 Maret 2023)</t>
  </si>
  <si>
    <t>Jalan Pandawa Raya B1 Nomor 2, Kelurahan Bantar Jati, Kecamatan Bogor Utara, Kota Bogor 16152_x000D_
(Surat pencatatan perubahan alamat S-2098/NB.111/2022 tanggal 9 Juni 2022)</t>
  </si>
  <si>
    <t>Jalan Sersan KKO Usman Nomor 30, RT 001/RW 010, Kelurahan_x000D_
Dandangan, Kecamatan Kota, Kota Kediri_x000D_
_x000D_
(Surat Pencatatan Perubahan Alamat Nomor S-283/NB.021/2023 Tanggal 20 Februari 2023)</t>
  </si>
  <si>
    <t>Jalan Letjen Sutoyo Nomor 68 A, RT 11/RW 1, Kelurahan Bunulrejo, Kecamatan Blimbing, Kota Malang 65123,_x000D_
(Surat Perubahan Alamat nomor S-1578/NB.021/2023 tanggal 5 Mei 2023).</t>
  </si>
  <si>
    <t>Komplek Tuparev Super Blok Nomor B5 Lantai 1, Jalan Tuparev Nomor 83, Kelurahan Sutawinangun, Kecamatan Kedawung, Kabupaten Cirebon 45153_x000D_
_x000D_
(Surat Pencatatan Perubahan Alamat nomor S-4155/NB.111/2022 tanggal 25 Oktober 2022)</t>
  </si>
  <si>
    <t>Jalan Parangtritis Nomor 11, Kelurahan Brontokusuman,_x000D_
Kecamatan Mergangsan, Kota Yogyakarta 55143_x000D_
(S-2380/NB.111/2022 Tanggal 28 Juni 2022)</t>
  </si>
  <si>
    <t>0274-5022339</t>
  </si>
  <si>
    <t>PT Asuransi Digital Bersama</t>
  </si>
  <si>
    <t>Jalan BKR Nomor 98D, Kelurahan Ancol, Kecamatan Regol, Kota Bandung 40254</t>
  </si>
  <si>
    <t>022-5225788</t>
  </si>
  <si>
    <t>022-5223539</t>
  </si>
  <si>
    <t>S-3962/NB.111/2022</t>
  </si>
  <si>
    <t>Metty</t>
  </si>
  <si>
    <t>0811-190420</t>
  </si>
  <si>
    <t>Jalan Kelud Raya Nomor 58, Kelurahan Petompon, Kecamatan Gajahmungkur, Kota Semarang 50237</t>
  </si>
  <si>
    <t>0224-76920603</t>
  </si>
  <si>
    <t>0224-8501539</t>
  </si>
  <si>
    <t>S-146/NB.111/2023</t>
  </si>
  <si>
    <t>0813-28848001</t>
  </si>
  <si>
    <t>Jalan Genteng Kali Nomor 65B, Kelurahan Genteng, Kecamatan Genteng, Kota Surabaya 60275</t>
  </si>
  <si>
    <t>031-5324521</t>
  </si>
  <si>
    <t>031-5316926</t>
  </si>
  <si>
    <t>Kantor Perwakilan ACA Sintang</t>
  </si>
  <si>
    <t>Jalan M.T. Haryono KM 4, RT 005/RW 002, Kelurahan Rawa_x000D_
Mambok, Kecamatan Sintang, Kabupaten Sintang 78614</t>
  </si>
  <si>
    <t>0878-19815061</t>
  </si>
  <si>
    <t>S-4701/NB.111/2022</t>
  </si>
  <si>
    <t>Thomas</t>
  </si>
  <si>
    <t>Jalan K.F. Tandean Nomor 153 Lingkungan IV, Kelurahan Bandar Utama, Kecamatan Tebing Tinggi Kota, Kota Tebing Tinggi 20613</t>
  </si>
  <si>
    <t>Kantor Perwakilan Pangandaran</t>
  </si>
  <si>
    <t>Dusun Parapat, RT 001/RW 007, Desa Pangandaran, Kecamatan Pangandaran, Jawa Barat 46396</t>
  </si>
  <si>
    <t>Jalan Dr. Sumbiyono Blok A 2, RT 011,  Kelurahan Jelutung, Kecamatan Jelutung, Kota Jambi 36136</t>
  </si>
  <si>
    <t>Kantor Soepomo</t>
  </si>
  <si>
    <t>Gedung Pabrik Kaos Aseli, Jalan Prof. Dr. Soepomo SH Nomor 2, Kelurahan Menteng Dalam, Kota Administrasi Jakarta Selatan 12870</t>
  </si>
  <si>
    <t>021-39710202</t>
  </si>
  <si>
    <t>S-4147/NB.111/2022</t>
  </si>
  <si>
    <t>Reginald Y. Hamdani</t>
  </si>
  <si>
    <t>0815-100012</t>
  </si>
  <si>
    <t>Jalan Hertasning Nomor 39, Kelurahan Lembang, Kecamatan Banggae Timur, Kabupaten Majene</t>
  </si>
  <si>
    <t>Ruko King Business Centre Blok D1 Nomor 22, Kelurahan Berlian, Kecamatan Batam Kota, Kota Batam</t>
  </si>
  <si>
    <t>Jalan R.E. Martadinata Nomor 25 A, RT 004/RW 002, Kelurahan Cipedes, Kecamatan Cipedes, Kota Tasikmalaya 46133</t>
  </si>
  <si>
    <t>0265-7296923</t>
  </si>
  <si>
    <t>S-1021/NB.021/2023</t>
  </si>
  <si>
    <t>Satria Abiyoso Putra</t>
  </si>
  <si>
    <t>Satria Abiyoso Putra Pradewa</t>
  </si>
  <si>
    <t>Kantor Representatif Tangerang</t>
  </si>
  <si>
    <t>Jalan Perintis Kemerdekaan I Nomor 1, RT 007/RW 003, Kelurahan Babakan, Kecamatan Tangerang, Kota Tangerang 15118</t>
  </si>
  <si>
    <t>021-5531895</t>
  </si>
  <si>
    <t>Donna Maretha Silaen</t>
  </si>
  <si>
    <t>Gedung Tamansari Parama, Lantai 9, Jalan K.H. Wahid Hasyim Kav. 84- 88, Kel. Kebon Sirih, Kec. Menteng, Jakarta Pusat 10340</t>
  </si>
  <si>
    <t>Jasa Mitra Abadi, PT Asuransi Jiwa Syariah</t>
  </si>
  <si>
    <t>PT Asuransi Jiwa Syariah AL AMIN</t>
  </si>
  <si>
    <t>PT Asuransi Jiwa Syariah Bumiputera</t>
  </si>
  <si>
    <t>PT Capital Life syariah</t>
  </si>
  <si>
    <t>PT. Prudential Sharia Life Assurance</t>
  </si>
  <si>
    <t>Takaful Keluarga, PT Asuransi</t>
  </si>
  <si>
    <t xml:space="preserve">KEP-539/KM.10/2012 </t>
  </si>
  <si>
    <t>KEP- 96 /D.05/2015</t>
  </si>
  <si>
    <t>KEP-220/KM.10/2010</t>
  </si>
  <si>
    <t>KEP-74/D.05/2016</t>
  </si>
  <si>
    <t>KEP-18/D.05/2017</t>
  </si>
  <si>
    <t>KEP-16/D.05/2022</t>
  </si>
  <si>
    <t>385/KMK .017/1994</t>
  </si>
  <si>
    <t>CROWN PALACE, Blok A-3, _x000D_
Jl. Prof. Dr.   Soepomo No. 231, Tebet</t>
  </si>
  <si>
    <t>Graha Kospin Jasa Lantai 5_x000D_
Jl. Jendral Gatot Subroto Kav 1 _x000D_
Jakarta Selatan</t>
  </si>
  <si>
    <t>Jl. Sultan Agung No. 12 Kel. Guntur Kec. Setiabudi Jakarta Selatan</t>
  </si>
  <si>
    <t>Gedung Bumiputera Jalan Wolter  Monginsidi No. 84 Lantai 2 RT/RW. 002/004 Kelurahan Petogogan, Kec. Kebayoran baru. Jaksel, Jakarta Selatan</t>
  </si>
  <si>
    <t>Menara Jamsostek Lantai 5, Gedung Menara Utara_x000D_
Jl. Gatot Subroto No. 38 Kel. Kuningan Barat Kec. Mampang Prapatan</t>
  </si>
  <si>
    <t>Prudential Tower_x000D_
Jln. Jendral Sudirman kav 79</t>
  </si>
  <si>
    <t>Asyki Business Center, Jl. RE. Martadinata No. 2D - Air Mancur_x000D_
Bogor 16129</t>
  </si>
  <si>
    <t>021-29406315</t>
  </si>
  <si>
    <t>021-82470083</t>
  </si>
  <si>
    <t>021-83790999</t>
  </si>
  <si>
    <t>021-2700206</t>
  </si>
  <si>
    <t>021-22773108</t>
  </si>
  <si>
    <t>021-29958577</t>
  </si>
  <si>
    <t>0251-8575509</t>
  </si>
  <si>
    <t>021-7991234</t>
  </si>
  <si>
    <t>customerservice@amanahgitha.com</t>
  </si>
  <si>
    <t>cs.info@jmasyariah.com</t>
  </si>
  <si>
    <t>kepatuhan@alamin.co.id</t>
  </si>
  <si>
    <t>corporatesecretary@bumiputerasyariah.co.id</t>
  </si>
  <si>
    <t>corsec.compliance@capitallifesyariah.co.id</t>
  </si>
  <si>
    <t>customer.idn@prudentialsyariah.co.id</t>
  </si>
  <si>
    <t>informasi@asyki.com</t>
  </si>
  <si>
    <t>cs_atk@takaful.com</t>
  </si>
  <si>
    <t>www.amanahgitha.com</t>
  </si>
  <si>
    <t>jmasyariah.com</t>
  </si>
  <si>
    <t>alamin-insurance.com</t>
  </si>
  <si>
    <t>www.bumiputerasyariah.co.id</t>
  </si>
  <si>
    <t>www.capitallifesyariah.co.id</t>
  </si>
  <si>
    <t>www.prudentialsyariah.co.id</t>
  </si>
  <si>
    <t>www.asyki.com</t>
  </si>
  <si>
    <t>www.takaful.co.id</t>
  </si>
  <si>
    <t>KEP-124/D.05/2015</t>
  </si>
  <si>
    <t>Asuransi Chubb Syariah Indonesia, PT</t>
  </si>
  <si>
    <t>PT Asuransi Jasindo Syariah</t>
  </si>
  <si>
    <t>PT Zurich General Takaful Indonesia</t>
  </si>
  <si>
    <t>Sonwelis Takaful, PT Asuransi</t>
  </si>
  <si>
    <t>Takaful Umum, PT Asuransi</t>
  </si>
  <si>
    <t>KEP-397/KM-10/2010</t>
  </si>
  <si>
    <t>KEP-104/D.05/2017</t>
  </si>
  <si>
    <t>KEP-22/D.05/2016</t>
  </si>
  <si>
    <t>KEP-60/D.05/2021</t>
  </si>
  <si>
    <t>KEP-60/D.05/2015</t>
  </si>
  <si>
    <t>KEP-247/KMK.017/1995</t>
  </si>
  <si>
    <t>Chubb Square Lantai 6, Jl. MH Thamrin No. 10 Jakarta 10230</t>
  </si>
  <si>
    <t>Pusat Niaga Cempaka Mas Blok M1/36_x000D_
Jalan Letjen Suprapto</t>
  </si>
  <si>
    <t>Jl. Pintu Besar Utara No.4, RT.4/RW.6, Pinangsia, Kec. Taman Sari,</t>
  </si>
  <si>
    <t>Graha Zurich Jl. MT Haryono Kav 42 Jakarta Selatan 12770</t>
  </si>
  <si>
    <t>Jl. Kali Besar Timur No. 28 D – E</t>
  </si>
  <si>
    <t>JALAN PERSADA RAYA NO. 70 C-D_x000D_
MENTENG DALAM, TEBET_x000D_
JAKARTA 12870</t>
  </si>
  <si>
    <t>021-29498555</t>
  </si>
  <si>
    <t>021-42877210</t>
  </si>
  <si>
    <t>021-6907454</t>
  </si>
  <si>
    <t>021-1500987</t>
  </si>
  <si>
    <t>021-3926588</t>
  </si>
  <si>
    <t>021-28543111</t>
  </si>
  <si>
    <t>hendi.okfiardi@chubb.com</t>
  </si>
  <si>
    <t>staff.teknik@askridasyariah.co.id</t>
  </si>
  <si>
    <t>asuransi@jasindosyariah.co.id</t>
  </si>
  <si>
    <t>compliance.zgti@zurich.co.id</t>
  </si>
  <si>
    <t>sonwelis@sonwelis.co.id</t>
  </si>
  <si>
    <t>company@takafulumum.co.id</t>
  </si>
  <si>
    <t>www.chubbsyariah.com</t>
  </si>
  <si>
    <t>www.askridasyariah.co.id</t>
  </si>
  <si>
    <t>www.jasindosyariah.co.id</t>
  </si>
  <si>
    <t>www.sonwelis.co.id</t>
  </si>
  <si>
    <t>www.takafulumum.co.id</t>
  </si>
  <si>
    <t>adbinsure.com</t>
  </si>
  <si>
    <t>governance@seainsure.co.id</t>
  </si>
  <si>
    <t>seainsure.co.id</t>
  </si>
  <si>
    <t>PT Reasuransi Syariah Indonesia</t>
  </si>
  <si>
    <t>KEP-35/D.05/2016</t>
  </si>
  <si>
    <t>Gedung Reindo Syariah_x000D_
Jl. Rawamangun Muka Raya No. 2</t>
  </si>
  <si>
    <t>021-22478009</t>
  </si>
  <si>
    <t>www.reindosyariah.co.id</t>
  </si>
  <si>
    <t>sekban@bpjs-kesehatan.go.id</t>
  </si>
  <si>
    <t>PT Jaya Proteksi Takaful KC Surabaya</t>
  </si>
  <si>
    <t>PT Asuransi Sonwelis Takaful KC Surabaya</t>
  </si>
  <si>
    <t>PT Asuransi Sonwelis Takaful KC Bandung</t>
  </si>
  <si>
    <t>Kantor Cabang Jakarta</t>
  </si>
  <si>
    <t>Kantor Pemasaran Bandar Lampung -The Legend Agency</t>
  </si>
  <si>
    <t>PT Asuransi Takaful Keluarga KP Tangerang</t>
  </si>
  <si>
    <t>PT Asuransi Takaful Keluarga KP Makasar</t>
  </si>
  <si>
    <t xml:space="preserve">PT Asuransi Takaful Keluarga KP Bekasi </t>
  </si>
  <si>
    <t>PT Asuransi Takaful Keluarga KP Mataram</t>
  </si>
  <si>
    <t>PT Asuransi Takaful Keluarga KP Medan</t>
  </si>
  <si>
    <t>PT Asuransi Takaful Keluarga KP Bogor</t>
  </si>
  <si>
    <t>PT Asuransi Takaful Keluarga KP Yogyakarta 2</t>
  </si>
  <si>
    <t xml:space="preserve">PT Asuransi Takaful Keluarga KP Yogyakarta </t>
  </si>
  <si>
    <t>PT Asuransi Takaful Keluarga KP Kebumen</t>
  </si>
  <si>
    <t xml:space="preserve">PT Asuransi Takaful Keluarga KP Makassar </t>
  </si>
  <si>
    <t>PT Asuransi Takaful Keluarga KP Depok 1</t>
  </si>
  <si>
    <t>PT Asuransi Takaful Keluarga KP Palembang</t>
  </si>
  <si>
    <t>PT Asuransi Takaful Keluarga KP Padang</t>
  </si>
  <si>
    <t>PT Asuransi Takaful Keluarga KP Banten</t>
  </si>
  <si>
    <t>PT Asuransi Takaful Keluarga KP Purwokerto Utara</t>
  </si>
  <si>
    <t>PT Asuransi Takaful Keluarga KP Banjar Negara</t>
  </si>
  <si>
    <t>PT Asuransi Takaful Keluarga KP Banjarnegara</t>
  </si>
  <si>
    <t>PT Asuransi Takaful Keluarga KP Bandung</t>
  </si>
  <si>
    <t>PT Asuransi Takaful Keluarga KP Banjarmasin</t>
  </si>
  <si>
    <t>PT Asuransi Takaful Keluarga KP Kebayoran Lama</t>
  </si>
  <si>
    <t>PT Asuransi Takaful Keluarga KP Jambi</t>
  </si>
  <si>
    <t>PT Asuransi Takaful Keluarga KP Semarang</t>
  </si>
  <si>
    <t>PT Asuransi Takaful Keluarga KP Purbalingga</t>
  </si>
  <si>
    <t>PT Asuransi Takaful Keluarga KP Malang</t>
  </si>
  <si>
    <t>PT Asuransi Takaful Keluarga KP Surabaya</t>
  </si>
  <si>
    <t>PT Asuransi Takaful Keluarga KP Yogyakarta</t>
  </si>
  <si>
    <t>PT Asuransi Takaful Keluarga KP Palu</t>
  </si>
  <si>
    <t>PT Asuransi Takaful Keluarga KP Yogyakarta 3</t>
  </si>
  <si>
    <t>PT Asuransi Takaful Keluarga KP Serang</t>
  </si>
  <si>
    <t>PT Asuransi Takaful Keluarga KP Cianjur</t>
  </si>
  <si>
    <t>PT Asuransi Takaful Keluarga KP Cirebon</t>
  </si>
  <si>
    <t>PT MNC Asuransi Indonesia KP Lampung</t>
  </si>
  <si>
    <t>PT Jaya Proteksi Takaful KP Jakarta..</t>
  </si>
  <si>
    <t>PT Jaya Proteksi Takaful KP Makassar</t>
  </si>
  <si>
    <t>PT Jaya Proteksi Takaful KP Jakarta</t>
  </si>
  <si>
    <t>PT Asuransi Jiwa Syariah Amanahjiwa Giri Artha KP Jakarta</t>
  </si>
  <si>
    <t>PT Asuransi Jiwa Syariah Amanahjiwa Giri Artha KP Bandung</t>
  </si>
  <si>
    <t>Asuransi Syariah Keluarga Indonesia KP Bandung</t>
  </si>
  <si>
    <t>PT Asuransi Jiwa Syariah Amanahjiwa Giri Artha KP Padang</t>
  </si>
  <si>
    <t>PT Asuransi Jiwa Syariah Amanahjiwa Giri Artha KP Medan</t>
  </si>
  <si>
    <t>PT Asuransi Jiwa Syariah Amanahjiwa Giri Artha KP Bandung 2</t>
  </si>
  <si>
    <t>PT Jaya Proteksi Takaful KP Banjarmasin</t>
  </si>
  <si>
    <t>PT Asuransi Takaful Keluarga KP Bogor 5</t>
  </si>
  <si>
    <t>PT Asuransi Takaful Keluarga KP Bogor 6</t>
  </si>
  <si>
    <t>PT Asuransi Takaful Keluarga KP Bontang</t>
  </si>
  <si>
    <t>PT Asuransi Takaful Keluarga KP Tegal</t>
  </si>
  <si>
    <t>PT Asuransi Takaful Keluarga KP Bengkulu</t>
  </si>
  <si>
    <t>PT Asuransi Takaful Keluarga KP Bogor 2</t>
  </si>
  <si>
    <t>PT Asuransi Takaful Keluarga KP Bogor 4</t>
  </si>
  <si>
    <t>PT Asuransi Takaful Keluarga KP Bogor 3</t>
  </si>
  <si>
    <t xml:space="preserve">PT Asuransi Takaful Keluarga KP Solo </t>
  </si>
  <si>
    <t>PT Asuransi Takaful Keluarga KP Denpasar</t>
  </si>
  <si>
    <t>PT Asuransi Takaful Keluarga KP Cilegon</t>
  </si>
  <si>
    <t>PT Asuransi Takaful Keluarga KP Batam</t>
  </si>
  <si>
    <t>PT Asuransi Takaful Keluarga KP Jakarta 3</t>
  </si>
  <si>
    <t>PT Asuransi Takaful Keluarga KP Aceh</t>
  </si>
  <si>
    <t>PT Asuransi Takaful Keluarga KP Pekalongan</t>
  </si>
  <si>
    <t>PT Asuransi Takaful Keluarga KP Pakanbaru</t>
  </si>
  <si>
    <t xml:space="preserve">PT Asuransi Takaful Keluarga KP Karawang </t>
  </si>
  <si>
    <t>PT Asuransi Takaful Keluarga KP Ponorogo</t>
  </si>
  <si>
    <t>KPPAS Padang</t>
  </si>
  <si>
    <t>KPPAS Sidoarjo</t>
  </si>
  <si>
    <t>KPPAS Rawamangun</t>
  </si>
  <si>
    <t>KPPAS Ciputat</t>
  </si>
  <si>
    <t>KPPAS Malang</t>
  </si>
  <si>
    <t>KPPAS Banda Aceh</t>
  </si>
  <si>
    <t>KPPAS Sukabumi</t>
  </si>
  <si>
    <t>KPPAS Serang</t>
  </si>
  <si>
    <t>KPPAS Semarang</t>
  </si>
  <si>
    <t>KPPAS Medan</t>
  </si>
  <si>
    <t>KPPAS Pekanbaru</t>
  </si>
  <si>
    <t>KPPAS Banjarmasin</t>
  </si>
  <si>
    <t>KPPAS Denpasar</t>
  </si>
  <si>
    <t>KPPAS Bandung</t>
  </si>
  <si>
    <t>KPPAS Woltermonginsidi</t>
  </si>
  <si>
    <t>KPPAS Palu/Manado</t>
  </si>
  <si>
    <t>KPPAS Cirebon</t>
  </si>
  <si>
    <t>KPPAS Kemayoran</t>
  </si>
  <si>
    <t>KPPAS Pontianak</t>
  </si>
  <si>
    <t>KPPAS Sudirman</t>
  </si>
  <si>
    <t>KPPAS Bekasi</t>
  </si>
  <si>
    <t>KPPAS Karawang</t>
  </si>
  <si>
    <t>KPPAS Makassar</t>
  </si>
  <si>
    <t>KPPAS Tangerang</t>
  </si>
  <si>
    <t>KPPAS Purwokerto</t>
  </si>
  <si>
    <t>KPPAS Tegal</t>
  </si>
  <si>
    <t>KPPAS Roxy</t>
  </si>
  <si>
    <t>KPPAS Surakarta</t>
  </si>
  <si>
    <t>KPPAS Samarinda</t>
  </si>
  <si>
    <t>KPPAS Depok</t>
  </si>
  <si>
    <t>KPPAS Kudus</t>
  </si>
  <si>
    <t>KPPAS Pematang SIantar</t>
  </si>
  <si>
    <t>KPPAS Jayapura</t>
  </si>
  <si>
    <t>KPPAS Yogyakarta</t>
  </si>
  <si>
    <t>KPPAS Tasikmalaya</t>
  </si>
  <si>
    <t>KPPAS Bandar Lampung</t>
  </si>
  <si>
    <t>KPPAS Palmerah/Ulujami</t>
  </si>
  <si>
    <t>Kantor Diluar Kantor Pusat (Balikpapan)</t>
  </si>
  <si>
    <t>KPPAS Kupang</t>
  </si>
  <si>
    <t>KPPAS Palembang</t>
  </si>
  <si>
    <t>KPPAS Bogor</t>
  </si>
  <si>
    <t>KPPAS Kediri</t>
  </si>
  <si>
    <t>KPPAS Mataram</t>
  </si>
  <si>
    <t>KPPAS Surabaya</t>
  </si>
  <si>
    <t>KPPAS Jambi</t>
  </si>
  <si>
    <t>PT Asuransi Takaful Umum Kantor Pemasaran Medan</t>
  </si>
  <si>
    <t>PT Asuransi Takaful Umum Kantor Pemasaran Makassar</t>
  </si>
  <si>
    <t>Kantor Perwakilan Palembang</t>
  </si>
  <si>
    <t>GA Tiga Pilar Manado – GA Manado Growing Life</t>
  </si>
  <si>
    <t>PT Asuransi Takaful Umum Kantor Pemasaran Semarang</t>
  </si>
  <si>
    <t>Kantor Pemasaran/ Marketing Office Banda Aceh</t>
  </si>
  <si>
    <t>PT Asuransi Jiwa Syariah AL AMIN KC Bandung</t>
  </si>
  <si>
    <t>PT Asuransi Jiwa Syariah AL AMIN KC DKI Jakarta</t>
  </si>
  <si>
    <t>PT Asuransi Jiwa Syariah AL AMIN KP Kediri</t>
  </si>
  <si>
    <t>PT Asuransi Jiwa Syariah AL AMIN KP Bengkulu</t>
  </si>
  <si>
    <t>PT Asuransi Jiwa Syariah AL AMIN KP Tangerang</t>
  </si>
  <si>
    <t>PT Asuransi jiwa Syariah AL AMIN KP Batam</t>
  </si>
  <si>
    <t>PT Asuransi Jiwa Syariah AL AMIN KP Cirebon</t>
  </si>
  <si>
    <t>PT Asuransi Jiwa Syariah AL AMIN KP Padang</t>
  </si>
  <si>
    <t>PT Asuransi Jiwa Syariah AL AMIN KP Bogor</t>
  </si>
  <si>
    <t>PT Asuransi Jiwa Syariah AL AMIN KP Samarinda</t>
  </si>
  <si>
    <t>PT Asuransi Jiwa Syariah AL AMIN KP Yogyakarta</t>
  </si>
  <si>
    <t>PT Asuransi Jiwa Syariah AL AMIN KP Palu</t>
  </si>
  <si>
    <t>PT Asuransi Jiwa Syariah AL AMIN KP Jember</t>
  </si>
  <si>
    <t>PT Asuransi Jiwa Syariah AL AMIN KP Surabaya</t>
  </si>
  <si>
    <t>PT Asuransi Jiwa Syariah AL AMIN KP Palembang</t>
  </si>
  <si>
    <t>PT Asuransi Jiwa Syariah AL AMIN KP Semarang</t>
  </si>
  <si>
    <t>PT Asuransi Jiwa Syariah AL AMIN KP Aceh</t>
  </si>
  <si>
    <t>PT Asuransi Jiwa Syariah AL AMIN KP Makassar</t>
  </si>
  <si>
    <t>PT Asuransi Jiwa Syariah AL AMIN KP Banjarmasin</t>
  </si>
  <si>
    <t>PT Asuransi Jiwa Syariah AL AMIN KP Mataram</t>
  </si>
  <si>
    <t>PT Asuransi Jiwa Syariah AL AMIN KP Jambi</t>
  </si>
  <si>
    <t>PT Asuransi Jiwa Syariah AL AMIN KP Pekanbaru</t>
  </si>
  <si>
    <t>PT Asuransi Jiwa Syariah AL AMIN KP Lampung</t>
  </si>
  <si>
    <t>PT Asuransi Jiwa Syariah AL AMIN KP Pontianak</t>
  </si>
  <si>
    <t>PT Asuransi Jiwa Syariah AL AMIN KP Medan</t>
  </si>
  <si>
    <t>PT Asuransi Jiwa Syariah AL AMIN KP Gorontalo</t>
  </si>
  <si>
    <t>Asuransi Takaful Keluarga Sales Unit Cikarang</t>
  </si>
  <si>
    <t>Asuransi Takaful Keluarga Sales Unit Micro Bima</t>
  </si>
  <si>
    <t>Menara Bank Mega Trans Icon Surabaya Lantai 9 (AUM), Jalan Frontage Achmad Yani Nomor 260, Kelurahan Gayungan, Kota Surabaya 60235.</t>
  </si>
  <si>
    <t>Jalan Moch. Ramdhan nomor 41A RT 001, RW 002,_x000D_
Kelurahan Ancol, Kecamatan Regol, Kota Bandung_x000D_
(Surat Perubahan Alamat no S-147/PD.021/2023 24 Agustus 2023)</t>
  </si>
  <si>
    <t>Komplek Perkantoran Grand Sudirman Blok A nomor 4,_x000D_
Jalan Datuk Setia Maharaja, RT 005, RW 006, Kelurahan_x000D_
Tangkerang Selatan, Kecamatan Bukit Raya, Kota_x000D_
Pekanbaru (S-2166/NB.021/2023 tgl 14 Juni 2023)</t>
  </si>
  <si>
    <t>Asuransi Umum Syariah</t>
  </si>
  <si>
    <t>KEP-5/NB.223/2015</t>
  </si>
  <si>
    <t>Jalan Kedungdoro 66/X Surabaya</t>
  </si>
  <si>
    <t>S-443/NB.223/2017</t>
  </si>
  <si>
    <t>Purnomo</t>
  </si>
  <si>
    <t>Jalan Cikawao Permai No. C-7 RT 003 RW 006 Kelurahan Malabar Kec. Lengkong Kota Bandung</t>
  </si>
  <si>
    <t>Arie Satrio</t>
  </si>
  <si>
    <t>Graha MR 21 Lantai 10_x000D_
Jl. Menteng Raya No. 21</t>
  </si>
  <si>
    <t>021-39831975</t>
  </si>
  <si>
    <t>021-39831976</t>
  </si>
  <si>
    <t>KEP.251/NB.223/2016</t>
  </si>
  <si>
    <t>02139831975</t>
  </si>
  <si>
    <t>Wahyudi</t>
  </si>
  <si>
    <t>0813-17453453</t>
  </si>
  <si>
    <t>Kawasan Megamas Jalan A.J. Sondakh Blok 1F, nomor 40, Kelurahan Titiwungen Selatan, Kecamatan Sario, Kota Manado, Provinsi Sulawesi Utara._x000D_
(surat perubahan alamat no S-2891/NB.021/2023 tgl 02 Agustus 2023)</t>
  </si>
  <si>
    <t>Jalan Diponegoro nomor 59, B.C RT 013 LK I, Kelurahan Sumur Batu, Kecamatan Telukbetung Utara, Kota Bandar Lampung, Lampung._x000D_
(S-2031/NB.021/2023 tgl 7 Juni 2023)</t>
  </si>
  <si>
    <t>Jalan Batang Antokan nomor 20 RT 01, RW 01,_x000D_
Rimbo Kaluang, Kecamatan Padang_x000D_
Barat, Kota Padang, Sumatera Barat._x000D_
(S-2031/NB.021/2023  tgl 7 Juni 2023)</t>
  </si>
  <si>
    <t>Jalan Gajah Mada Nomor 58E/65, Kelurahan Kota Baru, Kecamatan Tanjungkarang Timur, Kota Bandar Lampung 35211_x000D_
(S-2129/NB.111/2022 Tanggal 13 Juni 2022)</t>
  </si>
  <si>
    <t>S-349/NB.111/2020</t>
  </si>
  <si>
    <t>Dany Susianto</t>
  </si>
  <si>
    <t>Jalan S. Parman Nomor 06, RT 09/RW 03, Kelurahan Kebun_x000D_
Kenanga, Kecamatan Ratu Agung, Kota Bengkulu 38223_x000D_
(Surat Perubahan Alamat Nomor S-332/PD.021/2023  tgl 7 September 2023)</t>
  </si>
  <si>
    <t>Asuransi Jiwa Syariah</t>
  </si>
  <si>
    <t xml:space="preserve">Tangerang City Bussines Park Blok F No. 53 </t>
  </si>
  <si>
    <t>S-6203/BL/2010</t>
  </si>
  <si>
    <t xml:space="preserve">Jl. Dr. Sam Ratulangi No. 98 </t>
  </si>
  <si>
    <t>Ruko Kalimas Blok B-25 Jl. Chairil Anwar, Margahayu, Bekasi Timur</t>
  </si>
  <si>
    <t>S-9965/BL/2012</t>
  </si>
  <si>
    <t>Ruko 7, Jl. P. Diponegoro, Batas Kota Mataram Kel. Sayang Sayang, Kec. Cakranegara</t>
  </si>
  <si>
    <t>S-217/NB-15/2013</t>
  </si>
  <si>
    <t>Jl. A. H. Nasution No. 88 A Kelurahan Kuala Bekala, Kecamatan Medan Johor</t>
  </si>
  <si>
    <t>S-5954/BL/2012</t>
  </si>
  <si>
    <t>Komplek Ruko 16 No. 1 B Jl. Kh. Soleh Iskandar</t>
  </si>
  <si>
    <t>Jl. May Jend. Sutoyo, No. 77 Kel. Mantrijeron, Kec. Mantrijeron</t>
  </si>
  <si>
    <t>S-218/NB-15/2013</t>
  </si>
  <si>
    <t xml:space="preserve">Jl. Nyai Ahmad Dahlan 59 </t>
  </si>
  <si>
    <t xml:space="preserve">Jl. Raya Simpang 3 Sijago No. 18 Selang, Kec. Kebumen </t>
  </si>
  <si>
    <t xml:space="preserve">Ruko Pettarani Center B-22 </t>
  </si>
  <si>
    <t>Komplek Setia Budi Center 1 Blok C Jl. Setia Budi</t>
  </si>
  <si>
    <t>S-6203/BL/2010; S-953/NB.223/2015</t>
  </si>
  <si>
    <t xml:space="preserve">Jl. Raya Jakarta - Bogor Km 31 Cisalak Rt 001/Rw 05 No. 61 Sukmajaya </t>
  </si>
  <si>
    <t>S-12882/BL/2012</t>
  </si>
  <si>
    <t xml:space="preserve">Jl. Basuki Rahmat No. 3 Kel. Ario Kemuning, Kec. Kemuning (Simpang Polda) </t>
  </si>
  <si>
    <t xml:space="preserve">Jl. H. R. Rasuna Said No. 91 </t>
  </si>
  <si>
    <t xml:space="preserve">Jl. Raya Serang Km. 27 No. 27 Kaman Sari Cikande </t>
  </si>
  <si>
    <t>S-11343/BL/2012</t>
  </si>
  <si>
    <t xml:space="preserve">Jl. Hr Bunyamin Kav. 3 Timur, Kel. Bancar Kembar, Purwokerto Utara </t>
  </si>
  <si>
    <t>Komplek Pertokoan Dipayuda Jl. Dipayuda No. 30 Krandegan</t>
  </si>
  <si>
    <t xml:space="preserve">Jl. Raya Kalibenda No. 3 Rt 01 Rw 03 Kalibenda Sigaluh </t>
  </si>
  <si>
    <t>Graha Nurizka Jl. Jend. Gatot Subroto No. 88-D</t>
  </si>
  <si>
    <t xml:space="preserve">Jl. Jend. Ahmad Yani No. 216 F Km 3 </t>
  </si>
  <si>
    <t>Ruko Emerald Blok Aa2/20 Rt 001/ Rw 007 Bintaro Jaya Sektor 9 Kelurahan Parigi Kec. Pondok Aren</t>
  </si>
  <si>
    <t>S-7912/BL/2012</t>
  </si>
  <si>
    <t xml:space="preserve">Jl. Kh. Ahmad Dahlan Rt. 11 No. 02, Kelurahan Beringin </t>
  </si>
  <si>
    <t xml:space="preserve">Jl. Soekarno Hatta Ruko Biru A – 1/5 </t>
  </si>
  <si>
    <t xml:space="preserve">Jl. Letnan Yusu, No. 2 (Dpn. Spbu Puji Utami) </t>
  </si>
  <si>
    <t>Jl. Soekarno Hatta No. 82D Rt 05 Rw Vi Kel. Mojolangu Kec. Lowokwaru</t>
  </si>
  <si>
    <t xml:space="preserve">Ruko Darmo Square Jl. Raya Darmo No. 54-56 Blok D-6 </t>
  </si>
  <si>
    <t>Jl. Parangtritis No.133,_x000D_
Kel.Brontokusuman, Kec. Margangsan,_x000D_
Yogyakarta, 55143</t>
  </si>
  <si>
    <t>0274-417608</t>
  </si>
  <si>
    <t>S-6203/BL/2010;S-450/NB.213/21</t>
  </si>
  <si>
    <t>NT. Sutyasih</t>
  </si>
  <si>
    <t xml:space="preserve">Jl. Imam Bonjol 124 B </t>
  </si>
  <si>
    <t xml:space="preserve">Jl. Lagarutu No. 19, Kel. Talise Mantikulore </t>
  </si>
  <si>
    <t xml:space="preserve">Jl. Kenari No. 3C, Rt 005, Rw 002 Kel. Semaki, Kec. Umbulharjo. </t>
  </si>
  <si>
    <t>Ruko Serang City Ra 9 Jl. Raya Cilegon Km. 4, Drangong</t>
  </si>
  <si>
    <t>Ruko Pasar Gaya No. 12 Jl. Moch Sudja'I Pasir Hayam Desa Sirnagalih, Kec. Cilaku, Kabupaten Cianjur</t>
  </si>
  <si>
    <t xml:space="preserve">Ruko Csb – Gold Sunset 9 Pekiringan </t>
  </si>
  <si>
    <t>Ruko Proklamasi A-19 Jl. Proklamasi Rt. 01/08. Kel. Mekarjaya, Kec. Sukmajaya</t>
  </si>
  <si>
    <t>Agussalim Narwis</t>
  </si>
  <si>
    <t>Jl. P. Diponegoro No. 119A, RT. 002/LK.I, Kel. Sumur Batu, Kec. Teluk Betung Utara, Kota Bandar Lampung</t>
  </si>
  <si>
    <t>Jalan Mayor A. Marzuki RT 03, Kelurahan Paal Lima,_x000D_
Kecamatan Kota Baru, Kota Jambi_x000D_
(Surat Perubahan Alamat S-2763/NB.021/2023 tgl 24 Juli 2023)</t>
  </si>
  <si>
    <t>Jalan Tebet Raya No. 34 RT.009/RW.04  Kel. Tebet Timur, Kec. Tebet, Jakarta Selatan</t>
  </si>
  <si>
    <t>S-551/NB.223/2015</t>
  </si>
  <si>
    <t>Jalan G. Latimojong No. 57B Kel. Lariabangi, Kota Makassar.</t>
  </si>
  <si>
    <t>0411-3612526</t>
  </si>
  <si>
    <t>0411-3616582</t>
  </si>
  <si>
    <t>S-809/NB.223/2017</t>
  </si>
  <si>
    <t>Hendi Okfiardi</t>
  </si>
  <si>
    <t>Ratri Suryandari</t>
  </si>
  <si>
    <t xml:space="preserve">Jl. Pelajar Pejuang 45 No. 108 Lt. 3 </t>
  </si>
  <si>
    <t>S-3618/BL/2012</t>
  </si>
  <si>
    <t xml:space="preserve">Jl. Panglima Sudirman No. 72/Ii Lt. 3 </t>
  </si>
  <si>
    <t>S-8722/BL/2011</t>
  </si>
  <si>
    <t>Gd. Manggala Wanabakti Lt. II Blok IV Ruang 212 Wing B,  Jl. Gatot Subroto, Senayan Jakarta Pusat</t>
  </si>
  <si>
    <t>S-581/NB.223/2014</t>
  </si>
  <si>
    <t xml:space="preserve">Jl. Dakota Raya No. 42G Bandung </t>
  </si>
  <si>
    <t>Ruko Anggrek Residence Blok BD  Jl. Rumah Sakit Ujung Berung Bandung</t>
  </si>
  <si>
    <t xml:space="preserve">Jl. Bandar Damar No. 5 Padang </t>
  </si>
  <si>
    <t>Jl. Ring Road Setia Budi No. 2  Medan Selayang</t>
  </si>
  <si>
    <t>Jalan Benua Anyar No. 152 RT.06 RW.01  Kel. Benua Anyar, kec. Banjarmasin Timur Kota Banjarmasin</t>
  </si>
  <si>
    <t>Jalan Raya Serang-Cilegon Nomor 3, Kelurahan_x000D_
Lontar Baru, Kecamatan Serang, Kota Serang 42115_x000D_
(S-2059/NB.021/2023 tgl 8 Juni 2023)</t>
  </si>
  <si>
    <t xml:space="preserve">Jl. Wangun Tengah Rt 01/Ii. Kel. Sindangsari Kec. Bogor Timur </t>
  </si>
  <si>
    <t>Jl. Pangeran Sogiri No. 54 Rt 001/005 Kel. Tanah Baru, Kec. Bogor Utara</t>
  </si>
  <si>
    <t xml:space="preserve">Jl. Mt Haryono No. 18 </t>
  </si>
  <si>
    <t xml:space="preserve">Jl. Serayu No. 100 Kav. 8 </t>
  </si>
  <si>
    <t>Raflesia No. 18, Rt 08 Kelurahan Nusa Indah, Kecamatan Ratu Agung</t>
  </si>
  <si>
    <t xml:space="preserve">Jl. Raya Semplak No. 7 Rt. 03 Rw06 </t>
  </si>
  <si>
    <t xml:space="preserve">Jl. Raya Cibinong Km 45 No. 475 </t>
  </si>
  <si>
    <t>Ruko Taman Yasmin Sektor Vi No. 108 Jl. Kh Abdullah Bin Nuh</t>
  </si>
  <si>
    <t>Jl. Kh. Agus Salim No. 27 C, Rt. 02 Rw. 04 Sondakan Kelurahan Sondakan, Kecamatan Laweyan</t>
  </si>
  <si>
    <t xml:space="preserve">Jl. Diponegoro 242 B Sanglah  </t>
  </si>
  <si>
    <t>Jl. Kh. Ishak No. 5B-5C Kp. Seneja Kel. Sukmajaya</t>
  </si>
  <si>
    <t>Komplek Batam Centre Square Blok. C No. 03 Jl. Engku Putri</t>
  </si>
  <si>
    <t>Jl. Achmad Adnawijaya Blok C. 1/8 Villa Citra Rt 002/V Kelurahan Tegalgundil, Kecamatan Bogor Utara</t>
  </si>
  <si>
    <t>Komplek Ruko Puri Niaga  Jl. Letjend. Suprapto Blok Ff No. 10 Batu Aji</t>
  </si>
  <si>
    <t xml:space="preserve">Jl. Ciledug Raya No. 88 Rt 003 / Rw 04,Cipulir, Kebayoran Lama </t>
  </si>
  <si>
    <t>Jl. Prof. A. Majid Ibrahim I Komplek Perkantoran Perintis Gampong Punge Jurong, Kec. Meuraxa</t>
  </si>
  <si>
    <t xml:space="preserve">Jl. Veteran No. 68 </t>
  </si>
  <si>
    <t xml:space="preserve">Komplek Perkantoran Taman Mela No. A-6 Jl. Tuanku Tambusai </t>
  </si>
  <si>
    <t>Ruko Arcadia Blok Xii A-32 Jl. Galuh Mas Raya</t>
  </si>
  <si>
    <t>Jl. Halim Perdana Kusuma, Ruko No. 2 Perumahan Grand Pasadena, No. 12</t>
  </si>
  <si>
    <t>Jl. Insinyur Juanda No.31A, Padang</t>
  </si>
  <si>
    <t>0751-8419224</t>
  </si>
  <si>
    <t>S-1196/NB.223/2018</t>
  </si>
  <si>
    <t>Azwar Bustami</t>
  </si>
  <si>
    <t>Gedung Bumiputera Lantai 2, Jl. Jenggolo No.72-74, Sidoarjo</t>
  </si>
  <si>
    <t>031-8052690</t>
  </si>
  <si>
    <t>Hadi Suprayitno</t>
  </si>
  <si>
    <t>Jl. Pemuda No.140 Lantai 4, Jakarta Timur</t>
  </si>
  <si>
    <t>021-47860550</t>
  </si>
  <si>
    <t>Noni Setowati</t>
  </si>
  <si>
    <t>Ruko Pasar Kita Pamulang Blok R2 No.8 Jl. Padjajaran Pamulang</t>
  </si>
  <si>
    <t>021-7422885</t>
  </si>
  <si>
    <t>Suhetmi Deswita</t>
  </si>
  <si>
    <t>Jl. Tumenggung Suryo No.143B, Malang</t>
  </si>
  <si>
    <t>0341-4345991</t>
  </si>
  <si>
    <t>Anita Primanti</t>
  </si>
  <si>
    <t>Jalan Basuki Rahmat Nomor 34, Kelurahan Tatura_x000D_
Selatan, Kecamatan Palu Selatan, Kota Palu 94111_x000D_
(surat perubahan alamat no S-2594/NB.021/2023 tgl 13 Juli 2023)</t>
  </si>
  <si>
    <t>Gedung HQuarters Business Residence, Lantai 7 Unit D_x000D_
dan Unit E, Jalan Asia Afrika Nomor 158, Kota Bandung_x000D_
40261 (S-2053/NB.021/2023 tgl 08 Juni 2023)</t>
  </si>
  <si>
    <t>Jl. T Daud Beureueh SK IV/8, Banda Aceh</t>
  </si>
  <si>
    <t>0651-638403</t>
  </si>
  <si>
    <t>Nurlina</t>
  </si>
  <si>
    <t>Jl. Jendral Sudirman No.66, Sukabumi</t>
  </si>
  <si>
    <t>0266-220290</t>
  </si>
  <si>
    <t>Maryadi Kusdian</t>
  </si>
  <si>
    <t>Gedung Bumiputera Lantai 2, Jl. Veteran No. 11, Serang</t>
  </si>
  <si>
    <t>0254-218037</t>
  </si>
  <si>
    <t>Dewi Kurniati Mamat</t>
  </si>
  <si>
    <t>Gedung Bumiputera Lantai 3, Jl. A Yani No.141, Semarang</t>
  </si>
  <si>
    <t>024-8442589</t>
  </si>
  <si>
    <t>Endang Trisnawati R</t>
  </si>
  <si>
    <t>Endang Trisnawati Rahayu</t>
  </si>
  <si>
    <t>Jl. Iskandar Muda No.40, Medan</t>
  </si>
  <si>
    <t>061-4565600</t>
  </si>
  <si>
    <t>Poppy Kususma Dewi</t>
  </si>
  <si>
    <t>Poppy Kusuma Dewi</t>
  </si>
  <si>
    <t>Jl. Jendral Sudirman No.333, Kelurahan Sumahilang, Kecamatan Pekanbaru Kota</t>
  </si>
  <si>
    <t>0761-571863</t>
  </si>
  <si>
    <t>Mira Marlina</t>
  </si>
  <si>
    <t>Jalan Letkol Hasan Basri Nomor 5C, Kelurahan Simpang_x000D_
Empat, Kecamatan Pekanbaru Kota, Kota Pekanbaru_x000D_
(surat perubahan alamat no S-2596/NB.021/2023 tgl 13 Juli 2023)</t>
  </si>
  <si>
    <t>Jl. Pangeran Antasari No. 158, Banjarmasin</t>
  </si>
  <si>
    <t>0511-7446725</t>
  </si>
  <si>
    <t>Rina Fahrina</t>
  </si>
  <si>
    <t>Gedung Bumiputera Lantai 3, Jl. Diponegoro No.117, Denpasar</t>
  </si>
  <si>
    <t>0361-7806236</t>
  </si>
  <si>
    <t>Deny Yulianti</t>
  </si>
  <si>
    <t>Gedung Bumiputera Lantai 2, Jl. Dalam Kaum No. 134-138, Bandung</t>
  </si>
  <si>
    <t>022-4241932</t>
  </si>
  <si>
    <t>Muchamad Faizal K</t>
  </si>
  <si>
    <t>Muchamad Faizal Kusnanto</t>
  </si>
  <si>
    <t>Gedung Bumiputera Lantai 3, Jl. Woltermonginsidi No. 84, Jakarta Selatan</t>
  </si>
  <si>
    <t>021-2700749</t>
  </si>
  <si>
    <t>Dwiyanto</t>
  </si>
  <si>
    <t>Jalan Jend. Sudirman Nomor 11, RT 32, Kelurahan_x000D_
Tambak Sari, Kecamatan Jambi Selatan, Kota Jambi_x000D_
(Ruko Transmart Mall, Blok A.05),_x000D_
(Surat Perubahan Alamat nomor S-2676/NB.021/2023 tgl 18 Juli 2023)</t>
  </si>
  <si>
    <t>Jalan Perintis Kemerdekaan Nomor 2A, RT 005, LK II,_x000D_
Kelurahan Kota Baru, Kecamatan Tanjung Karang_x000D_
Timur, Kota Bandar Lampung_x000D_
(surat perubahan nomor S-2902/NB.021/2023  tgl 02 Agustus 2023)</t>
  </si>
  <si>
    <t>Jalan Kesatrian Nomor 19, Kelurahan Makassar Timur,_x000D_
Kecamatan Ternate Tengah, Kota Ternate 97724_x000D_
(Surat Perubahan Alamat nomor S-2762/NB.021/2023 tgl 24 Juli 2023)</t>
  </si>
  <si>
    <t>Ruko Metro Plaza M.T. Haryono Blok C-2, Jalan_x000D_
M.T. Haryono Nomor 970, Kelurahan Lamper Kidul,_x000D_
Kecamatan Semarang Selatan, Kota Semarang 50249_x000D_
(S-1963/NB.021/2023  tgl 31 Mei 2023)</t>
  </si>
  <si>
    <t>Jalan Tampak Siring Blok KJA Nomor 7, RT 007/RW 017, Daan Mogot Baru, Kelurahan Kalideres, Kecamatan Kalideres, Kota Administrasi Jakarta Barat, _x000D_
(Surat Perubahan Alamat nomor S-339/PD.021/2023  tgl 7 September 2023)</t>
  </si>
  <si>
    <t>Gedung Bumiputera Lantai 2, Jl. Jendral Sudirman No.14, Palu</t>
  </si>
  <si>
    <t>0812-4110576</t>
  </si>
  <si>
    <t>Kasmin</t>
  </si>
  <si>
    <t>Jl. Siliwangi No. 149, Cirebon</t>
  </si>
  <si>
    <t>0231-234287</t>
  </si>
  <si>
    <t>Ummi Fathani</t>
  </si>
  <si>
    <t>Jl. Bungur Besar No. 90 Kemayoran</t>
  </si>
  <si>
    <t>021-42887290</t>
  </si>
  <si>
    <t>Setyowati I</t>
  </si>
  <si>
    <t>Setyowati Istihartanti</t>
  </si>
  <si>
    <t>Jl. Sultan Abdurahman No.144, Pontianak</t>
  </si>
  <si>
    <t>0561-745322</t>
  </si>
  <si>
    <t>Rohana</t>
  </si>
  <si>
    <t>Jl. Hos Cokroaminoto No.85 Menteng, Jakarta Pusat</t>
  </si>
  <si>
    <t>021-5224503</t>
  </si>
  <si>
    <t>Diah Rahina M</t>
  </si>
  <si>
    <t>Diah Rahina Maninggara</t>
  </si>
  <si>
    <t>Jl. IR Juanda No. 109, Bekasi</t>
  </si>
  <si>
    <t>021-88349218</t>
  </si>
  <si>
    <t>Vita Cahyarani</t>
  </si>
  <si>
    <t>Jl. Jendral Ahmad Yani No. 72, Karawang</t>
  </si>
  <si>
    <t>0267-8453867</t>
  </si>
  <si>
    <t>Zulhardiansyah</t>
  </si>
  <si>
    <t>Gedung Bumiputera Lantai 4, Jl. Jendral Sudirman No.60, Makassar</t>
  </si>
  <si>
    <t>0411-833109</t>
  </si>
  <si>
    <t>Syamsinarwati</t>
  </si>
  <si>
    <t>Gedung Bumiputera Lantai 3, Jl. Daan Mogot Raya, Ruko C-D No.16, Tangerang</t>
  </si>
  <si>
    <t>021-55769408</t>
  </si>
  <si>
    <t>Cyendy Anglia B</t>
  </si>
  <si>
    <t>Cyendy Anglia Bramiyana</t>
  </si>
  <si>
    <t>Gedung Bumiputera Lt. 2, Jl jendral surdirman No.443, Purwokerto</t>
  </si>
  <si>
    <t>0281-624233</t>
  </si>
  <si>
    <t>S-1196/NB.233/2018</t>
  </si>
  <si>
    <t>Sokhifatul Aminah</t>
  </si>
  <si>
    <t>Jl. Mayjen Sutoyo 10, Tegal</t>
  </si>
  <si>
    <t>0283-325023</t>
  </si>
  <si>
    <t>Gedung Bumiputera Lantai 2, Jl. Biak No.27Q, Roxy, Jakarta</t>
  </si>
  <si>
    <t>021-6386231</t>
  </si>
  <si>
    <t>Yenni Marlna</t>
  </si>
  <si>
    <t>Yenni Marlina</t>
  </si>
  <si>
    <t>Gedung Bumiputera Lt.2, Jl. Selamet RIyadi No.12, Surakarta</t>
  </si>
  <si>
    <t>0271-665321</t>
  </si>
  <si>
    <t>DIna Candra Meilia R</t>
  </si>
  <si>
    <t>Dina Candra Meilia Rusdiana</t>
  </si>
  <si>
    <t>Jl. Kesuma Bangsa No.78, Samarinda</t>
  </si>
  <si>
    <t>0541-741930</t>
  </si>
  <si>
    <t>Dina Fajriyah</t>
  </si>
  <si>
    <t>Jl. Siliwangi No. 15 Ruko No.6, Depok</t>
  </si>
  <si>
    <t>021-77215741</t>
  </si>
  <si>
    <t>S-1196</t>
  </si>
  <si>
    <t>Syaifudin Hambali L</t>
  </si>
  <si>
    <t>Syaifudin Hambali Lubis</t>
  </si>
  <si>
    <t>Jl. A Yani No. 5B, Kudus</t>
  </si>
  <si>
    <t>0291-434616</t>
  </si>
  <si>
    <t>Agung Sedayu</t>
  </si>
  <si>
    <t>Jl. S Parman No.3, Pematang Siantar</t>
  </si>
  <si>
    <t>0622-7551500</t>
  </si>
  <si>
    <t>Faisal Lubis</t>
  </si>
  <si>
    <t>Pusat Bisnis Kawasan Pasific Permai Blok H 45, Jayapura</t>
  </si>
  <si>
    <t>0967-523112</t>
  </si>
  <si>
    <t>Rina Frodiyana</t>
  </si>
  <si>
    <t>Gedung Bumiputera Lantai 2, Jl. Kolonel Sugiono No.69 Mergangsan, Yogyakarta</t>
  </si>
  <si>
    <t>0274-385099</t>
  </si>
  <si>
    <t>S-1196/NB.23/2018</t>
  </si>
  <si>
    <t>Widyanarto</t>
  </si>
  <si>
    <t>Jl. Sutisna Sanjaya No. 80, Tasikmalaya</t>
  </si>
  <si>
    <t>0265-312988</t>
  </si>
  <si>
    <t>Mila Natalia</t>
  </si>
  <si>
    <t>Jl. Pangeran Emir M Noer Blok A/2 Palapa, Bandar Lampung</t>
  </si>
  <si>
    <t>0812-7925191</t>
  </si>
  <si>
    <t>Maulina Martha</t>
  </si>
  <si>
    <t>Jl. Ciledug Raya No. 20 DE, Cipulir, Jakarta Selatan</t>
  </si>
  <si>
    <t>021-7229843</t>
  </si>
  <si>
    <t>Siti Suratmiyati</t>
  </si>
  <si>
    <t>Ruko Balikpapan Baru, Cluster Little China Blok AB4 Nomor 28, Kelurahan Damai Baru, Kecamatan Balikpapan Selatan, Kota Balikpapan 76114_x000D_
(S-1718/NB.111/2022 Tanggal 28 April 2022)</t>
  </si>
  <si>
    <t>Jl. Timur Raya Km 6 Kelurahan Oesapa Barat, Kupang</t>
  </si>
  <si>
    <t>0380-8211880</t>
  </si>
  <si>
    <t>Destiawati Abdullah</t>
  </si>
  <si>
    <t>Destiawati Abdullah Azis</t>
  </si>
  <si>
    <t>Jl. R.E Martadinata No.7C, Lemabang, Palembang</t>
  </si>
  <si>
    <t>0711-9131445</t>
  </si>
  <si>
    <t>Rian Febriana</t>
  </si>
  <si>
    <t>Jl. Siliwangi No. 56, Bogor</t>
  </si>
  <si>
    <t>0251-8311809</t>
  </si>
  <si>
    <t>Dini Fitri</t>
  </si>
  <si>
    <t>Jl. Erlangga No. 7, Kediri</t>
  </si>
  <si>
    <t>0354-685887</t>
  </si>
  <si>
    <t>Herlina Purnama Dewi</t>
  </si>
  <si>
    <t>Gedung Bumiputera Lantai 2, Jl. Pejanggik No.26</t>
  </si>
  <si>
    <t>0370-634259</t>
  </si>
  <si>
    <t>Herni Purwanti</t>
  </si>
  <si>
    <t>Gedung Bumiputera Lantai 7, Jl. Raya Darmo No.155-159, Surabaya</t>
  </si>
  <si>
    <t>031-5688291</t>
  </si>
  <si>
    <t>Siti Suparti</t>
  </si>
  <si>
    <t>Jl. Sultan Agung No.16 Beringin, Jambi</t>
  </si>
  <si>
    <t>0741-7555039</t>
  </si>
  <si>
    <t>Heri Firman</t>
  </si>
  <si>
    <t>Jl. Sultang Agung Nomor 110, Kelurahan Wonotinggal, Kecamatan Candisari - Semarang 50231</t>
  </si>
  <si>
    <t>024-8412202</t>
  </si>
  <si>
    <t>024-8315155</t>
  </si>
  <si>
    <t>M Kharir</t>
  </si>
  <si>
    <t>Jl. Walikota Mustajab No. 57 Lt. 3, Kelurahan Ketabang, Kecamatan Genteng,  Surabaya 60272</t>
  </si>
  <si>
    <t>031-99244800</t>
  </si>
  <si>
    <t>Rochmad Suhadak</t>
  </si>
  <si>
    <t>Jl. Jend. Sudirman No. 353 RT 11 Kelurahan Damai, Kecamatan Balikpapan Kota - Balikpapan 76115</t>
  </si>
  <si>
    <t>0542-413086</t>
  </si>
  <si>
    <t>0542-413229</t>
  </si>
  <si>
    <t>Syahroni</t>
  </si>
  <si>
    <t>Ira Building_x000D_
Jl. Cactus Raya Blok J No. 1, Komp. Taman Setia Budi Indah – Kelurahan Tanjung Rejo, Kecamatan Medan Sunggal, Kota Medan, Sumatera Utara 20122</t>
  </si>
  <si>
    <t>0813-75372380</t>
  </si>
  <si>
    <t>S-425/NB.213/2022</t>
  </si>
  <si>
    <t>Jalan Citra Land Boulevard Business Park C5,_x000D_
Kelurahan Maccini Sombala, Kecamatan Tamalate, Kota_x000D_
Makassar 90224_x000D_
(Surat perubahan alamat no S-2599/NB.021/2023 tgl 13 Juli 2023)</t>
  </si>
  <si>
    <t>Graha Pena Lt. 1 Kav. 105K_x000D_
Jl. Urip Sumoharjo No. 20, Kelurahan Karuwisi Utara, Kecamatan Panakkukang, Makassar – Sulawesi Selatan 90232</t>
  </si>
  <si>
    <t>0821-90493963</t>
  </si>
  <si>
    <t>Rio Rizki</t>
  </si>
  <si>
    <t>Jl. R.E Martadinata No. 21, RT 15 RW 006, Kelurahan Sungaibuah, Kecamatan Ilir Timur Dua, Kota Palembang 30111, Sumatera Selatan</t>
  </si>
  <si>
    <t>0711-5557822</t>
  </si>
  <si>
    <t>Shalesty Oktarenti</t>
  </si>
  <si>
    <t>Jl. Pulo Pinang Nomor 4, Kelurahan Kesawan, Kecamatan Medan Barat -  Medan 20111</t>
  </si>
  <si>
    <t>061-4554436</t>
  </si>
  <si>
    <t>061-4538608</t>
  </si>
  <si>
    <t>Faisal</t>
  </si>
  <si>
    <t>Ruko Case De Viola H1-11, Lingkungan I, Kelurahan Paniki Bawah, Kecamatan Mapanget, Kota Manado</t>
  </si>
  <si>
    <t>S-3677/NB.111/2022</t>
  </si>
  <si>
    <t>Meiriany A Laukati</t>
  </si>
  <si>
    <t>Renmark Building Ruang 202, Jl. Mayjen Sutoyo 25, Kelurahan Pekunden, Kecamatan Semarang Tengah, Kota Semarang – Jawa Tengah 50134</t>
  </si>
  <si>
    <t>0812-6110205</t>
  </si>
  <si>
    <t>Hendra Syam Tanjung</t>
  </si>
  <si>
    <t>Jl. Macan No. 1 C, Kelurahan Bonto Biraeng, Kecamatan Mamajang, Kota Makassar 90125, Sulawesi Selatan</t>
  </si>
  <si>
    <t>0411-873888</t>
  </si>
  <si>
    <t>Wiwin Burhanuddin</t>
  </si>
  <si>
    <t>Jl. Jend. A. Yani Km 5, Komplek Kencana RT 03 RW 01 Kelurahan Pemurus Baru Kecamatan Banjarmasin Selatan, Kota Banjarmasin 70249, Kalimantan Selatan</t>
  </si>
  <si>
    <t>0511-3253072</t>
  </si>
  <si>
    <t>M Fuad Albanna</t>
  </si>
  <si>
    <t>Jl Wastukancana, No. 10, Kel. Babakan Ciamis, Kecamatan Sumur Bandung, Kota Bandung, Jawa Barat 40117</t>
  </si>
  <si>
    <t>022-4231890</t>
  </si>
  <si>
    <t>Ririn Riani Ludisa</t>
  </si>
  <si>
    <t>Jl. Mr. Mohd. Hasan, Gampong Lamcot, Kecamatan Darul_x000D_
Imarah, Kabupaten Aceh Besar, Aceh 23352</t>
  </si>
  <si>
    <t>ACEH BESAR</t>
  </si>
  <si>
    <t>S-146/NB.213/2022</t>
  </si>
  <si>
    <t>Sudarma</t>
  </si>
  <si>
    <t>Jln. Tgk. H.M. Daud Beureueh No. 80, Gampong Beurawe, Kecamatan Kuta Alam, Kota Banda Aceh</t>
  </si>
  <si>
    <t>0651-22705</t>
  </si>
  <si>
    <t>Suhad</t>
  </si>
  <si>
    <t>061-80010988</t>
  </si>
  <si>
    <t>Gedung Plaza Pos Indonesia Lantai 3, Jalan Kotaraja_x000D_
Nomor 12, RT 001, Lk. II, Kelurahan Gunung Sari, Kecamatan_x000D_
Enggal, Kota Bandar Lampung 35111_x000D_
(Surat Perubahan alamat nomor S-2900/NB.021/2023 tgl 2 Agustus 2023)</t>
  </si>
  <si>
    <t>Jl. Teuku Hasan Dek No. 16, Dusun Surabaya  Kel. Ateuk Pahlawan Kec. Baiturrahman</t>
  </si>
  <si>
    <t>0651-7318082</t>
  </si>
  <si>
    <t>s-969/NB.213/2021</t>
  </si>
  <si>
    <t>Syarkawi Adnan</t>
  </si>
  <si>
    <t>Jl. Syiah Kuala No. 4, Komplek YPUI Gampong Keuramat, Kec. Kuta Alam,  Kota Banda Aceh 23123</t>
  </si>
  <si>
    <t>0651-7318383</t>
  </si>
  <si>
    <t>S-588/NB.223/2020</t>
  </si>
  <si>
    <t>Isra</t>
  </si>
  <si>
    <t>Jalan Buah Batu Nomor 266A, RT 02/RW 07, Kelurahan Cijagra, Kecamatan Lengkong, Kota Bandung 40265_x000D_
(Surat Perubahan alamat nomor S-105/PD.021/2023 tgl 21 Agustus 2023)</t>
  </si>
  <si>
    <t>Kantor Cabang Syariah</t>
  </si>
  <si>
    <t>Komplek Metro Trade Center (MTC) Blok B-33 Jl. Soekarno Hatta No. 590 RT 04/11, Sekejati, Buahbatu</t>
  </si>
  <si>
    <t>022-7536263</t>
  </si>
  <si>
    <t>S-7323/BL/2012</t>
  </si>
  <si>
    <t>Nur Ali</t>
  </si>
  <si>
    <t>Arie Anto</t>
  </si>
  <si>
    <t>Gedung AL AMIN, Jl. Sultan Agung No. 12_x000D_
Setiabudi</t>
  </si>
  <si>
    <t>Ely Listiyarini</t>
  </si>
  <si>
    <t>Kantor Selain Kantor Cabang Syariah</t>
  </si>
  <si>
    <t>Jl. K.H.  Ahmad Dahlan No. 80 C, Kel. Mojoroto, Kota Kediri, Jawa Timur</t>
  </si>
  <si>
    <t>0354-4520185</t>
  </si>
  <si>
    <t>S-1271/NB.223/2016</t>
  </si>
  <si>
    <t>Budi Setiawan</t>
  </si>
  <si>
    <t>Jl. Flamboyan Raya No. 82 Bengkulu</t>
  </si>
  <si>
    <t>0736-7324970</t>
  </si>
  <si>
    <t>M. Farhan Fauzi</t>
  </si>
  <si>
    <t>Boulevard Graha Raya,Ruko Orline Arcade I Blok JA-12 Kel. Pakujaya, Kec. Serpong Utara, Tangerang Selatan</t>
  </si>
  <si>
    <t>021-53139823</t>
  </si>
  <si>
    <t>021-53139822</t>
  </si>
  <si>
    <t>S-90/NB.223/2018</t>
  </si>
  <si>
    <t>Kamal Bahano</t>
  </si>
  <si>
    <t>Graha Nagoya Mas Lt. 1 R.105, Jl. Imam Bonjol Nagoya Batam 29432</t>
  </si>
  <si>
    <t>0778-421720</t>
  </si>
  <si>
    <t>S-1084/NB.223/2017</t>
  </si>
  <si>
    <t>Nur Asiah</t>
  </si>
  <si>
    <t>Jalan Pemuda Blok A No. 02 RT 05/06 Karang Jalak Kel. Sunyaragi, Kec. Kesambi, Cirebon</t>
  </si>
  <si>
    <t>0231-8800637</t>
  </si>
  <si>
    <t>Bayu Indra</t>
  </si>
  <si>
    <t>Jl. Raya Pondok Kopi Siteba No. 14 RT. 003 RW. 002 Surau Gadang-Nanggalo Padang</t>
  </si>
  <si>
    <t>0751-444355</t>
  </si>
  <si>
    <t>S-994/NB.223/2018</t>
  </si>
  <si>
    <t>M. Andhrov</t>
  </si>
  <si>
    <t>Central Ruko Cibinong Blok A No. 12 RT. 001/008 Kel. Ciriung, Kec. Cibinong, Bogor</t>
  </si>
  <si>
    <t>021-87910624</t>
  </si>
  <si>
    <t>S-712/NB.223/2018</t>
  </si>
  <si>
    <t>A. Hernawan</t>
  </si>
  <si>
    <t>021-8370999</t>
  </si>
  <si>
    <t>Jl. Sirad Salman No. 88 (Samping Percetakan Fotocopy Konika) Samarinda</t>
  </si>
  <si>
    <t>0541-743727</t>
  </si>
  <si>
    <t>S-281/NB.223/2014</t>
  </si>
  <si>
    <t>Muhammad Khabirullah</t>
  </si>
  <si>
    <t>Sunten RT.08 RW.32 Jomblangan Banguntapan, Bantul</t>
  </si>
  <si>
    <t>0274-2840530</t>
  </si>
  <si>
    <t>S-1422/NB.223/2016</t>
  </si>
  <si>
    <t>Sustiyowati</t>
  </si>
  <si>
    <t>Jln. Pue Bongo No. 97 A RT.001 RW.01, Kelurahan Pengawu Kecamatan Tatanga Kota Palu</t>
  </si>
  <si>
    <t>0451-4014778</t>
  </si>
  <si>
    <t>S-1403/NB.223/2016</t>
  </si>
  <si>
    <t>Tri Wahyu Utomo</t>
  </si>
  <si>
    <t>Jln. Mastrip Ruko Elpasindo No. 59N Kelurahan Sumbersari, Kecamatan Sumbersari, Kabupaten Jember</t>
  </si>
  <si>
    <t>0331-5101260</t>
  </si>
  <si>
    <t>S-1344/NB.223/2016</t>
  </si>
  <si>
    <t>Ajid Try Wahono</t>
  </si>
  <si>
    <t>Ruko Surya Inti Permata I Jl. Mayjend H.R. Muhammad Blok B/30 No. 183</t>
  </si>
  <si>
    <t>031-7343657</t>
  </si>
  <si>
    <t>Suwandodo</t>
  </si>
  <si>
    <t>Ruko Graha Musi Jl. Letjend Harun Sohar No. 159 Kelurahan Kebun Bunga, Kecamatan Sukarami</t>
  </si>
  <si>
    <t>0711-5610896</t>
  </si>
  <si>
    <t>Moch. Iqbal Hanafi</t>
  </si>
  <si>
    <t>Komplek Ruko Grand Ngaliyan Square C-43 Jl. Raya Prof. DR. Hamka Kelurahan Purwoyoso, Kecamatan Ngaliyan Semarang</t>
  </si>
  <si>
    <t>024-76638046</t>
  </si>
  <si>
    <t>Jemmy Agustina</t>
  </si>
  <si>
    <t>Jl. DR Mohd. Hasan Dusun Tgl. Chik Gampong Lamdom Kec. Lueng Bata, Banda Aceh</t>
  </si>
  <si>
    <t>0651-7315818</t>
  </si>
  <si>
    <t>Ade Herdiyat</t>
  </si>
  <si>
    <t>Jl. Andi Raya Mappoddang No. 43B (depan SMA 11 Makassar) Jongaya Tamalate  Makassar</t>
  </si>
  <si>
    <t>0411-8116044</t>
  </si>
  <si>
    <t>S-11872/BL/2012</t>
  </si>
  <si>
    <t>Supriadi Sjamsudin</t>
  </si>
  <si>
    <t>Komp. Ruko Jl. Pangeran Hidayatullah (Lingkar Dalam Utara RT 23 RW 02 No. 9C) Kel. Sungai Jingah Kec. Banjarmasin Utara</t>
  </si>
  <si>
    <t>0511-4315664</t>
  </si>
  <si>
    <t>S-351/NB.15/2013</t>
  </si>
  <si>
    <t>Andry Wardani</t>
  </si>
  <si>
    <t>Jl. Catur Warga Ruko Kav III No. 04 Mataram</t>
  </si>
  <si>
    <t>0370-646690</t>
  </si>
  <si>
    <t>S-454/NB.223/2014</t>
  </si>
  <si>
    <t>Ruplan Hady</t>
  </si>
  <si>
    <t>Jl. M. Y Singadekane No. 02 RT. 001 Kel. Sunga Putri, Kec. Talanaipura Kota Jambi</t>
  </si>
  <si>
    <t>0741-3071993</t>
  </si>
  <si>
    <t>Kanthi Widyastuti</t>
  </si>
  <si>
    <t>Jl. Datuk Maharaja, Komplek Grand Sudirman Blok C No. 7</t>
  </si>
  <si>
    <t>0761-856332</t>
  </si>
  <si>
    <t>S-526/NB.15/2013</t>
  </si>
  <si>
    <t>Nazarudin</t>
  </si>
  <si>
    <t>Office Park Way Halim, Jl. Sultan Agung No.20 Way Halim Bandar Lampung</t>
  </si>
  <si>
    <t>0721-785626</t>
  </si>
  <si>
    <t>S-627/NB.15/2013</t>
  </si>
  <si>
    <t>Dani Kurniawan</t>
  </si>
  <si>
    <t>Jl. Putri Candramidi No. 31 RT. 004 RW. 014 Sungai bangkong- Pontianak Kalimantan Barat</t>
  </si>
  <si>
    <t>0561-576385</t>
  </si>
  <si>
    <t>S-575/NB.223/2014</t>
  </si>
  <si>
    <t>Yenny</t>
  </si>
  <si>
    <t>Jln. Sisingamangaraja No. 66, Medan Kota, Medan-Sumatra Utara</t>
  </si>
  <si>
    <t>061-88814655</t>
  </si>
  <si>
    <t>Azvin Nur</t>
  </si>
  <si>
    <t>Jl. Thayeb Moh. Gobel RT 002 RW 001 Kelurahan Tapa, Kecamatan Sipatana, Kota Gorontalo</t>
  </si>
  <si>
    <t>0435-123</t>
  </si>
  <si>
    <t>0435-1234</t>
  </si>
  <si>
    <t>S-456/NB.223/2015</t>
  </si>
  <si>
    <t>Jayadi Jamaluddin</t>
  </si>
  <si>
    <t>0435-823475</t>
  </si>
  <si>
    <t>Ruko Green Market No. B 09 _x000D_
Jl. Dr. Cipto Mangunkusumo_x000D_
Desa Simpangan Kecamatan Cikarang Utara – Bekasi, Jawa Barat 17530</t>
  </si>
  <si>
    <t>021-893832</t>
  </si>
  <si>
    <t>S-1327</t>
  </si>
  <si>
    <t>Ichwan Septiadi</t>
  </si>
  <si>
    <t>Jln. Lintas Tente – Bima RT 013 RW 07 _x000D_
Desa Talabiu Kecamatan Waha, Kabupaten Bima 84171</t>
  </si>
  <si>
    <t>0-037466833</t>
  </si>
  <si>
    <t>S-470/NB.213/2022</t>
  </si>
  <si>
    <t>Jaidin</t>
  </si>
  <si>
    <t>Sales Office Surabaya</t>
  </si>
  <si>
    <t>Pakuwon Center Unit Of 11 Floor Suite 07, Tunjungan Plaza 5_x000D_
Superblock, Tunjungan City, Jalan Embong Malang Nomor 1,_x000D_
RT 008/RW 010, Kelurahan Kedungdoro, Kecamatan_x000D_
Tegalsari, Kota Surabaya 60261.</t>
  </si>
  <si>
    <t>S-1879/NB.021/2023</t>
  </si>
  <si>
    <t>Meidy Yolanda</t>
  </si>
  <si>
    <t>AKM YDK Group Padang</t>
  </si>
  <si>
    <t>JaIan Veteran Nomor 81A, Kota Padang.</t>
  </si>
  <si>
    <t>S-1935/NB.021/2023</t>
  </si>
  <si>
    <t>Be Tjiu Lian</t>
  </si>
  <si>
    <t>KP PT Asuransi Jiwa Starinvestama Semarang</t>
  </si>
  <si>
    <t>SETOS Office Building, Jalan Inspeksi Gajah Mada RT 04/RW 01, Kelurahan Kembangsari, Kecamatan Semarang Tengah, Kota Semarang 50133</t>
  </si>
  <si>
    <t>S-1206/NB.021/2023</t>
  </si>
  <si>
    <t>Rosalia L. Howiwati</t>
  </si>
  <si>
    <t>Kantor Pemasaran Mandiri Kota Jember</t>
  </si>
  <si>
    <t>Jalan Jayanegara Nomor 80, RT 002/RW 007,_x000D_
Lingkungan Telengsari, Kelurahan Jember Kidul,_x000D_
Kecamatan Kaliwates, Kabupaten Jember 68131.</t>
  </si>
  <si>
    <t>S-1878/NB.021/2023</t>
  </si>
  <si>
    <t>Faida</t>
  </si>
  <si>
    <t>Jalan Makmur Nomor 8F, Kelurahan Sei Agul, Kecamatan Medan Barat, Kota Medan 20117</t>
  </si>
  <si>
    <t>061-80086336</t>
  </si>
  <si>
    <t>S-1128/NB.021/2023</t>
  </si>
  <si>
    <t>Aprianto</t>
  </si>
  <si>
    <t>Kantor Pemasaran Jakarta Pusat</t>
  </si>
  <si>
    <t>Gedung Simas Jiwa, Jalan Lombok Nomor 73, Kelurahan_x000D_
Gondangdia, Kecamatan Menteng, Kota Administrasi_x000D_
Jakarta Pusat 10350.</t>
  </si>
  <si>
    <t>S-2258/NB.021/2023</t>
  </si>
  <si>
    <t>Kantor Layanan Pemasaran Belitung</t>
  </si>
  <si>
    <t>Jalan Jenderal Sudirman Nomor 36, RT 036/RW 015,_x000D_
Kelurahan Pangkal Lalang, Kecamatan Tanjung Pandan,_x000D_
Kabupaten Belitung.</t>
  </si>
  <si>
    <t>S-2184/NB.021/2023</t>
  </si>
  <si>
    <t>Burliansyah</t>
  </si>
  <si>
    <t>K Pemasaran Mandiri Agency Magelang Rising Star</t>
  </si>
  <si>
    <t>Jalan Jenggolo Nomor 17A, Kelurahan Kemirirejo, Kecamatan Magelang Tengah, Kota Magelang 56122</t>
  </si>
  <si>
    <t>0882-17728888</t>
  </si>
  <si>
    <t>S-1170/NB.021/2023</t>
  </si>
  <si>
    <t>Rini Nurmayanti</t>
  </si>
  <si>
    <t>Jalan Soabali, Ruko Gedung Putih Nomor 18 B, Kelurahan Silale, Kecamatan Nusaniwe, Kota Ambon 97111</t>
  </si>
  <si>
    <t>0812-18757332</t>
  </si>
  <si>
    <t>S-1608/NB.021/2023</t>
  </si>
  <si>
    <t>Imelda Naomi Soselis</t>
  </si>
  <si>
    <t>Imelda Naomi Soselisa</t>
  </si>
  <si>
    <t>Kantor Perwakilan Daerah Wilayah Kota Surabaya</t>
  </si>
  <si>
    <t>Gedung Koko Perdana Lantai 1, Suite 109, Tunjungan_x000D_
Plaza 5, Office Lantai 16-07, Jalan Jendral Basuki Rachmat Nomor 105-107, RT 03/RW 09, Lemah Putro, Kelurahan Embong Kaliasin, Kecamatan Genteng, Kota Surabaya 60271.</t>
  </si>
  <si>
    <t>S-1638/NB.021/2023</t>
  </si>
  <si>
    <t>Akub Effendie</t>
  </si>
  <si>
    <t>Kantor Pemasaran Mandiri Tuban</t>
  </si>
  <si>
    <t>Jalan W.R. Supratman Nomor 22, RT 002/RW 001, Kelurahan Sendangharjo, Kecamatan Tuban, Kabupaten Tuban 62319</t>
  </si>
  <si>
    <t>0812-30181676</t>
  </si>
  <si>
    <t>S-1167/NB.021/2023</t>
  </si>
  <si>
    <t>Wiwik Zumaroh</t>
  </si>
  <si>
    <t>Kantor Layanan Pemasaran Nias</t>
  </si>
  <si>
    <t>Jalan Magiao Nomor 4, Gunungsitoli, Nias</t>
  </si>
  <si>
    <t>0813-63722718</t>
  </si>
  <si>
    <t>S-1166/NB.021/2023</t>
  </si>
  <si>
    <t>Reza Ashari Yose</t>
  </si>
  <si>
    <t>AKM Optimis Yess Agency Surabaya</t>
  </si>
  <si>
    <t>Jalan Jawa 2 Kav. 29, RT 005/RW 004, Kelurahan_x000D_
Gubeng, Kecamatan Gubeng, Kota Surabaya_x000D_
60281.</t>
  </si>
  <si>
    <t>S-2057/NB.021/2023</t>
  </si>
  <si>
    <t>Hince Kairupan</t>
  </si>
  <si>
    <t>AKM Marwali Lino</t>
  </si>
  <si>
    <t>Jalan Emas, Kelurahan Sei Rengas II, Kecamatan Medan Area, Kota Medan 20211</t>
  </si>
  <si>
    <t>S-1479/NB.021/2023</t>
  </si>
  <si>
    <t>Kantor Perwakilan ACA Klaten</t>
  </si>
  <si>
    <t>Jalan Bhayangkara Nomor 26, RT 003/RW 007, Kelurahan Klaten, Kecamatan Klaten Tengah, Kabupaten Klaten 57411</t>
  </si>
  <si>
    <t>S-1212/NB.021/2023</t>
  </si>
  <si>
    <t>Suryaning Hastuti</t>
  </si>
  <si>
    <t>AKM Smart Solution Bali</t>
  </si>
  <si>
    <t>Jalan Mahendradata Nomor 168B, Denpasar</t>
  </si>
  <si>
    <t>S-1724/NB.021/2023</t>
  </si>
  <si>
    <t>Yeny Dewi Krismawati</t>
  </si>
  <si>
    <t>Kantor Pemasaran Singkawang - Ratu Sepudak</t>
  </si>
  <si>
    <t>Jalan Ratu Sepudak RT 005/RW.004, Kelurahan Sungai Garam Hilir, Kecamatan Singkawang Utara, Kota Singkawang</t>
  </si>
  <si>
    <t>S-2263/NB.021/2023</t>
  </si>
  <si>
    <t>Mardi Linandar</t>
  </si>
  <si>
    <t>Kantor Pemasaran Mandiri Agency Ebony Banjarmasin</t>
  </si>
  <si>
    <t>Jalan A. Yani KM 5 Nomor 448, RT 017/RW 002, Kelurahan Pemurus Luar, Kecamatan Banjarmasin Timur, Kota Banjarmasin 70249</t>
  </si>
  <si>
    <t>S-1509/NB.021/2023</t>
  </si>
  <si>
    <t>Thio Su Fei</t>
  </si>
  <si>
    <t>AKM Yes Agency Medan</t>
  </si>
  <si>
    <t>Ruko Komplek Centre Point Business Park Blok M Nomor_x000D_
Pimpinan Kantor 5, Jalan Jawa Nomor 8, Kota Medan</t>
  </si>
  <si>
    <t>S-1224/NB.021/2023</t>
  </si>
  <si>
    <t>Christian Hariwinata</t>
  </si>
  <si>
    <t>AKM New Prosper Batam</t>
  </si>
  <si>
    <t>Ruko Anggrek Sari Blok G Nomor 16, Batam Center, Kota Batam,</t>
  </si>
  <si>
    <t>S-1223/NB.021/2023</t>
  </si>
  <si>
    <t>Noriani</t>
  </si>
  <si>
    <t>AKM Olympus A88 Makassar</t>
  </si>
  <si>
    <t>Ruko Cendrawasih Square Nomor 18 B,_x000D_
Jalan Jembatan Merah, RT 00E/RW 03N,_x000D_
Kelurahan Sambung Jawa, Kecamatan_x000D_
Mamajang, Kota Makassar.</t>
  </si>
  <si>
    <t>S-2180/NB.021/2023</t>
  </si>
  <si>
    <t>Tia Yauwalatta</t>
  </si>
  <si>
    <t>GA Sentosa</t>
  </si>
  <si>
    <t>S-1938/NB.021/2023</t>
  </si>
  <si>
    <t>Pato Ruslie</t>
  </si>
  <si>
    <t>AKM Infinity Agency Lombok</t>
  </si>
  <si>
    <t>Jalan Catur Warga Nomor 9 C, Lingkungan Pusaka, Kelurahan Pejanggik, Kecamatan Mataram, Kota Mataram.</t>
  </si>
  <si>
    <t>S-1546/NB.021/2023</t>
  </si>
  <si>
    <t>Zulistiyaningsih</t>
  </si>
  <si>
    <t>GA Jempol Pontianak,</t>
  </si>
  <si>
    <t>Jalan Perdana, Komplek Perdana Square Blok I Nomor 10,_x000D_
Kelurahan Parittokaya, Kecamatan Pontianak Selatan, Kota_x000D_
Pontianak.</t>
  </si>
  <si>
    <t>S-2270/NB.021/2023</t>
  </si>
  <si>
    <t>Medan Dynamic Noble</t>
  </si>
  <si>
    <t>Jalan Putri Hijau Nomor 01, Graha Merah Putih Lantai 6, Kelurahan Kesawan, Kecamatan Medan Barat, Kota Medan 20111.</t>
  </si>
  <si>
    <t>S-1545/NB.021/2023</t>
  </si>
  <si>
    <t>Philip Nanjaya</t>
  </si>
  <si>
    <t>Bali Universe</t>
  </si>
  <si>
    <t>Jalan Pulau Moyo Nomor 17 E, Banjar Ambengan Sesetan, Kelurahan Sesetan, Kecamatan Denpasar Selatan, Kota Denpasar 80223</t>
  </si>
  <si>
    <t>S-1480/NB.021/2023</t>
  </si>
  <si>
    <t>Ni Komang Ardani</t>
  </si>
  <si>
    <t>HQuarters Business Residence Lantai GF Unit A dan UG_x000D_
Unit D, Jalan Asia Afrika Nomor 158, Kota Bandung_x000D_
40261.</t>
  </si>
  <si>
    <t>S-2271/NB.021/2023</t>
  </si>
  <si>
    <t>Endang Wulan</t>
  </si>
  <si>
    <t>AKM Power of Business Multiplication</t>
  </si>
  <si>
    <t>Rukan Fenchwalk Evian G Nomor 21, Mall of_x000D_
Indonesia, Jalan Boulevard Barat, Kelurahan_x000D_
Kelapa Gading Barat, Kecamatan Kelapa Gading,_x000D_
Kota Administrasi Jakarta Utara 14240</t>
  </si>
  <si>
    <t>S-1936/NB.021/2023</t>
  </si>
  <si>
    <t>Eka Prasetyo</t>
  </si>
  <si>
    <t>Kantor Pelayanan Daerah Wilayah Kota Semarang</t>
  </si>
  <si>
    <t>Gedung Kompas Gramedia Lantai 4, Jalan Menteri Supeno Nomor 28-30, Kelurahan Mugassari, Kecamatan Semarang Selatan, Kota Semarang</t>
  </si>
  <si>
    <t>024-8410248</t>
  </si>
  <si>
    <t>S-1937/NB.021/2023</t>
  </si>
  <si>
    <t>Arintina Apriyati</t>
  </si>
  <si>
    <t>Kantor Perwakilan Kendari</t>
  </si>
  <si>
    <t>Jl. Malaka No.3B Rt 020/007 Kelurahan Anduonohu,_x000D_
Kecamatan Poasia Kota Kendari, provinsi Sulawesi Tenggara.</t>
  </si>
  <si>
    <t>S-2098/NB.021/2023</t>
  </si>
  <si>
    <t>Andi Fahrurrazi</t>
  </si>
  <si>
    <t>Jl. W.J.Lalamentik No. 59, Kel. Fatululi,_x000D_
Kec. Oebobo</t>
  </si>
  <si>
    <t>Jalan Frans Seda, RT 043, RW 013, Kelurahan Fatululi, Kecamatan Oebobo, Kota Kupang_x000D_
(Surat perubahan alamat nomor S-490/PD.021/2023 tgl 19 September 2023)</t>
  </si>
  <si>
    <t>Jl. R.W. Monginsidi Blok A No 36, Kel. Fatululi, Kec Oebobo, Kota Kupang, Nusa Tenggara Timur 85111_x000D_
(Surat Perubahan Alamat Nomor S-4266/NB.111/2022 tgl 31 Oktober 2022)</t>
  </si>
  <si>
    <t>PT MSIG Life Insurance Indonesia Tbk</t>
  </si>
  <si>
    <t>PT AXA Insurance Indonesia</t>
  </si>
  <si>
    <t>PT ASURANSI CHUBB SYARIAH INDONESIA</t>
  </si>
  <si>
    <t>Jalan Ir. H. Juanda Nomor 34, RT 007/RW 002, Kelurahan Kebon Kelapa, Kecamatan Gambir, Kota Administrasi Jakarta Pusat 10120_x000D_
(Surat Perubahan Alamat Nomor S-31/PD.021/2023 tgl 14 Agustus 2023)</t>
  </si>
  <si>
    <t>Jalan Jendral Amir Machmud Nomor 416, RT 04/RW02,_x000D_
Kelurahan Cibabat, Kecamatan Cimahi Utara, Kota Cimahi_x000D_
40513_x000D_
(Surat Perubahan Alamat Nomor S-621/PD.021/2023 tgl 6 Oktober 2023)</t>
  </si>
  <si>
    <t>PT Asuransi Jiwa Manulife Indonesia KP Makassar</t>
  </si>
  <si>
    <t>Ruko Central Point of Indonesia (CPI), Jalan Citra Land Boulevard Business Park Blok A2 Nomor 01–02, Kelurahan Panambungan, Kecamatan Mariso, Kota Makassar 90121_x000D_
(Surat Perubahan Alamat nomor S-569/PD.021/2023 tgl 25 September 2023)</t>
  </si>
  <si>
    <t>Komplek Pertokoan Suryani Indah Blok B-4 Jl. Ade Irma Suryani No. 9-11(Surat Perubahan Alamat Nomor S-4156/LK/1996 tgl 7 Agustus 1996)</t>
  </si>
  <si>
    <t>S-3828/LK/1994</t>
  </si>
  <si>
    <t>PT MNC Asuransi Indonesia Pos Semarang</t>
  </si>
  <si>
    <t>Ruko Metroplaza Peterongan, Jalan M.T. Haryono Nomor 970_x000D_
Blok C21, Kelurahan Lamper Kidul, Kecamatan Semarang Selatan, Kota Semarang_x000D_
(Surat Perubahan Alamat Nomor S-841/PD.021/2023 tgl 25 Oktober 2023)</t>
  </si>
  <si>
    <t>Jalan Veteran 8A, Komplek Hotel Clasie, RT 16/RW 04, Kelurahan Sembilan Ilir, Kecamatan Ilir Timur Tiga, Kota Palembang_x000D_
(Surat Perubahan Alamat nomor S-701/PD.021/2023 tgl 12 Oktober 2023)</t>
  </si>
  <si>
    <t>Tham Yung Lie Sudarm</t>
  </si>
  <si>
    <t>Tham Yung Lie Sudarmono Thamzir</t>
  </si>
  <si>
    <t>Jalan Gatot Subroto Nomor 30B, Kota Bandung 40262_x000D_
(Surat Perubahan Alamat nomor S-764/PD.021/2023 tgl 19 Oktober 2023)</t>
  </si>
  <si>
    <t>PT Jaya Proteksi Takaful</t>
  </si>
  <si>
    <t>Jl. G. Latimojong No. 57B, Kel. Lariabangi, Kota Makassar</t>
  </si>
  <si>
    <t>Muh. Lantara Radhi,</t>
  </si>
  <si>
    <t>Muh. Lantara Radhi, SH</t>
  </si>
  <si>
    <t>Jalan Benua Anyar No. 152 RT.06 RW.01 Kelurahan Benua Anyar, kec. Banjarmasin Timur Kota Banjarmasin</t>
  </si>
  <si>
    <t>0511-3201501</t>
  </si>
  <si>
    <t>0511-3201502</t>
  </si>
  <si>
    <t>Sateriansyah Surya I</t>
  </si>
  <si>
    <t>Sateriansyah Surya Irawan</t>
  </si>
  <si>
    <t>Jalan Tebet Raya No. 34 RT.009/RW.04 Kel. Tebet Timur, Kec. Tebet, Jakarta Selatan</t>
  </si>
  <si>
    <t>021-83790366</t>
  </si>
  <si>
    <t>021-83790367</t>
  </si>
  <si>
    <t>Yasir</t>
  </si>
  <si>
    <t>Yasir April, SE</t>
  </si>
  <si>
    <t>021-123</t>
  </si>
  <si>
    <t>MRO Bengkulu</t>
  </si>
  <si>
    <t>Jalan Mayjend Sutoyo 105 A RT 008/RW 002, Kelurahan Tanah Patah, Kecamatan Ratu Agung Kota Bengkulu 38223_x000D_
(Surat Perubahan Alamat nomor S-843/PD.021/2023 tgl 25 Oktober 2023)</t>
  </si>
  <si>
    <t>MRO Jambi</t>
  </si>
  <si>
    <t>Jalan Hayam Wuruk Nomor 47D RT 09, Kelurahan Talang Jauh, Kecamatan Jelutung, Kota Jambi 36133_x000D_
(Surat Perubahan Alamat nomor S-843/PD.021/2023 tgl 25 Oktober 2023)</t>
  </si>
  <si>
    <t>Kantor Layanan Pemasaran Kisaran</t>
  </si>
  <si>
    <t>Jalan Panglima Polem Nomor 126, Kisaran, Kabupaten_x000D_
Asahan</t>
  </si>
  <si>
    <t>S-2673/NB.021/2023</t>
  </si>
  <si>
    <t>Alfian Tanjung</t>
  </si>
  <si>
    <t>Marketing Channel (MC) Morowali</t>
  </si>
  <si>
    <t>Kantor Cabang Bank Rakyat Indonesia (BRI) Morowali, Jalan Trans_x000D_
Sulawesi, Desa Bente, Kecamatan Bungku Tengah, Kabupaten Morowali 94973</t>
  </si>
  <si>
    <t>0813-40522535</t>
  </si>
  <si>
    <t>S-108/PD.021/2023</t>
  </si>
  <si>
    <t>Roynald Latumahina</t>
  </si>
  <si>
    <t>Marketing Channel (MC) Luwuk</t>
  </si>
  <si>
    <t>Kantor Cabang Bank Rakyat Indonesia (BRI) Luwuk, Jalan A. Yani_x000D_
Nomor 179, Kelurahan Luwuk, Kecamatan Luwuk, Kabupaten_x000D_
Banggai 94711</t>
  </si>
  <si>
    <t>0821-96791077</t>
  </si>
  <si>
    <t>Muhammad Iqbal Alamr</t>
  </si>
  <si>
    <t>Muhammad Iqbal Alamri</t>
  </si>
  <si>
    <t>Marketing Channel (MC) Kebumen</t>
  </si>
  <si>
    <t>Kantor Cabang Bank Rakyat Indonesia (BRI) Kebumen, Jalan_x000D_
Soekarno Hatta Nomor 114, Kabupaten Kebumen 54311</t>
  </si>
  <si>
    <t>S-109/PD.021/2023</t>
  </si>
  <si>
    <t>Kantor Pemasaran Jambi (Legend Musketeer 09)</t>
  </si>
  <si>
    <t>Jalan Gajah Mada, RT 052, Kelurahan Jelutung, Kecamatan Jelutung, Kota Jambi 36124</t>
  </si>
  <si>
    <t>S-521/PD.021/2023</t>
  </si>
  <si>
    <t>Cahyadi Willis</t>
  </si>
  <si>
    <t>KP Chubb Life Insurance Indonesia di Surabaya</t>
  </si>
  <si>
    <t>Ciputra World Office Tower Unit 2907, Jalan Mayjend Sungkono 89, RT 8/RW 6, Kecamatan Dukuh Pakis, Kelurahan Gunungsari, Kota Surabaya, 60224</t>
  </si>
  <si>
    <t>031-59178720</t>
  </si>
  <si>
    <t>S-520/PD.021/2023</t>
  </si>
  <si>
    <t>Erni Febriana</t>
  </si>
  <si>
    <t>Kantor Pemasaran Mandiri Agency Malang Infinity</t>
  </si>
  <si>
    <t>Jalan Sukarno Hatta Kav. 5, RT 1/RW 5, Kelurahan Mojolangu, Kecamatan Lowokaru, Kota Malang 65142</t>
  </si>
  <si>
    <t>0341-3023055</t>
  </si>
  <si>
    <t>S-358/PD.021/2023</t>
  </si>
  <si>
    <t>Firman Steycy Wiland</t>
  </si>
  <si>
    <t>Firman Steycy Wilanders</t>
  </si>
  <si>
    <t>Marketing Channel (MC) Muara Enim</t>
  </si>
  <si>
    <t>Kantor Cabang Bank Rakyat Indonesia (BRI) Muara Enim, Jalan_x000D_
Jenderal Sudirman Nomor 88, Kabupaten Muara Enim 31313</t>
  </si>
  <si>
    <t>0813-67120309</t>
  </si>
  <si>
    <t>Alfian Sahferi</t>
  </si>
  <si>
    <t>Marketing Channel (MC) Sampit</t>
  </si>
  <si>
    <t>Kantor Cabang Bank Rakyat Indonesia (BRI) Sampit, Jalan MT. Haryono Nomor 46, Sampit, Kabupaten Kotawaringin Timur 74322</t>
  </si>
  <si>
    <t>0852-51005121</t>
  </si>
  <si>
    <t>S-107/PD.021/2023</t>
  </si>
  <si>
    <t>Anugrah Putra Simanj</t>
  </si>
  <si>
    <t>Anugrah Putra Simanjuntak</t>
  </si>
  <si>
    <t>Kantor Pemasaran Alam Sutera</t>
  </si>
  <si>
    <t>Ruko ASTC (Alam Sutera Town Center) Lantai 2, Blok D10 Nomor 5, Alam Sutera, Kelurahan Pakulonan, Kecamatan Serpong Utara, Kota Tangerang Selatan</t>
  </si>
  <si>
    <t>021-50105058</t>
  </si>
  <si>
    <t>S-505/PD.021/2023</t>
  </si>
  <si>
    <t>Boyke Rahiyang Angga</t>
  </si>
  <si>
    <t>Boyke Rahiyang Anggaraspat</t>
  </si>
  <si>
    <t>Kantor Pemasaran Mandiri Barito Timur</t>
  </si>
  <si>
    <t>Jalan Jend. Ahmad Yani KM. 3, Kelurahan Tamiyang Layang, Kecamatan Dusun Timur, Kabupaten BaritoTimur</t>
  </si>
  <si>
    <t>BARITO TIMUR</t>
  </si>
  <si>
    <t>S-351/PD.021/2023</t>
  </si>
  <si>
    <t>Resesia</t>
  </si>
  <si>
    <t>Marketing Channel (MC) Muara Bungo</t>
  </si>
  <si>
    <t>Kantor Cabang Bank Rakyat Indonesia (BRI) Muara Bungo, Jalan_x000D_
Demang Ketet Nomor 1, Kelurahan Jaya Setia, Kecamatan Pasar_x000D_
Muara Bungo, Kabupaten Bungo 37211</t>
  </si>
  <si>
    <t>0821-84854212</t>
  </si>
  <si>
    <t>AKM Jkt Triple V Infinity 7</t>
  </si>
  <si>
    <t>Solvang Arcade Mission Drive/09, Kelurahan Kelapa Dua,_x000D_
Kecamatan Kelapa Dua, Kabupaten Tangerang</t>
  </si>
  <si>
    <t>08-0962618370</t>
  </si>
  <si>
    <t>S-110/PD.021/2023</t>
  </si>
  <si>
    <t>Rudi Darmawan</t>
  </si>
  <si>
    <t>Marketing Channel (MC) Sibolga</t>
  </si>
  <si>
    <t>Kantor Cabang Bank Rakyat Indonesia (BRI) Sibolga, Jalan Brigjend Katamso Nomor 3, Kelurahan Pasar Baru, Kecamatan Sibolga Kota, Kota Sibolga 22522.</t>
  </si>
  <si>
    <t>0811-7221612</t>
  </si>
  <si>
    <t>Muhammad Ega Kuntara</t>
  </si>
  <si>
    <t>Pekanbaru RA Trust</t>
  </si>
  <si>
    <t>Jalan Kulim Nomor 23 B, Kelurahan Kampung Baru, Kecamatan Senapelan, Kota Pekanbaru 28154</t>
  </si>
  <si>
    <t>S-573/PD.021/2023</t>
  </si>
  <si>
    <t>Palurian Manurung</t>
  </si>
  <si>
    <t>Jalan 14 Februari Nomor 12A, Lingkungan VII, Kelurahan_x000D_
Teling Bawah, Kecamatan Wenang, Kota Manado</t>
  </si>
  <si>
    <t>62-431880350</t>
  </si>
  <si>
    <t>S-361/PD.021/2023</t>
  </si>
  <si>
    <t>Gedung Kompas Gramedia, Jalan Pemuda 138, Kelurahan Sekayu, Kecamatan Semarang Tengah, Kota Semarang_x000D_
(Surat Perubahan Alamat nomor S-831/PD.021/2023 tgl 24 Oktober 2023)</t>
  </si>
  <si>
    <t>Kantor Pemasaran Buss Malang S. Priyo</t>
  </si>
  <si>
    <t>Jalan Sunandar Priyo Sudarmo Nomor 60, RT 05/RW XII, Kelurahan Purwantoro, Kecamatan Blimbing, Kota Malang</t>
  </si>
  <si>
    <t>S-571/PD.021/2023</t>
  </si>
  <si>
    <t>Nuning Suratni</t>
  </si>
  <si>
    <t>GA Cilacap</t>
  </si>
  <si>
    <t>Jalan Gatot Subroto RT 01/RW 08, Kelurahan Gunungsimping, Kecamatan Cilacap Tengah, Kabupaten Cilacap</t>
  </si>
  <si>
    <t>0857-94219572</t>
  </si>
  <si>
    <t>S-572/PD.021/2023</t>
  </si>
  <si>
    <t>Deni Rahayu</t>
  </si>
  <si>
    <t>Kantor Pemasaran Mandiri Samarinda RAUN</t>
  </si>
  <si>
    <t>Graha Tebengang, Jalan Tekukur Nomor 19, RT 019, Kelurahan Temindung Permai, Kecamatan Sungai Pinang, Kota Samarinda</t>
  </si>
  <si>
    <t>0855-1434531</t>
  </si>
  <si>
    <t>S-580/PD.021/2023</t>
  </si>
  <si>
    <t>AKM Star Infinite Group Agency</t>
  </si>
  <si>
    <t>Ruko MARS, Jalan Biliton, Kelurahan Madiun Lor, Kecamatan Manguharjo, Kota Madiun</t>
  </si>
  <si>
    <t>0812-33076799</t>
  </si>
  <si>
    <t>S-583/PD.021/2023</t>
  </si>
  <si>
    <t>Agus Supriyadi</t>
  </si>
  <si>
    <t>Jalan Adam Malik Nomor 20 D, Kelurahan Silalas,_x000D_
Kecamatan Medan Barat, Kota Medan 20114</t>
  </si>
  <si>
    <t>S-494/PD.021/2023</t>
  </si>
  <si>
    <t>Yan Wijaya</t>
  </si>
  <si>
    <t>0812-81618129</t>
  </si>
  <si>
    <t>AKM Rumah Asuransi Nusantara</t>
  </si>
  <si>
    <t>Ruko Wisma Gading Permai, Jalan Boulevard_x000D_
Raya CN 1 R01 Nomor 15, Kota Administratif_x000D_
Jakarta Utara.</t>
  </si>
  <si>
    <t>S-2675/NB.021/2023</t>
  </si>
  <si>
    <t>Christy Chandra</t>
  </si>
  <si>
    <t>Kantor Pemasaran Mandiri Agency Kingdom Family</t>
  </si>
  <si>
    <t>Jalan Honggowongso Nomor 78, Kelurahan Panularan,_x000D_
Kecamatan Laweyan, Kota Surakarta 57149.</t>
  </si>
  <si>
    <t>S-2732/NB.021/2023</t>
  </si>
  <si>
    <t>Kumala Setiawati</t>
  </si>
  <si>
    <t>Kumala Setiawati Bambang Sunarya</t>
  </si>
  <si>
    <t>Kantor Perwakilan ACA Baturaja</t>
  </si>
  <si>
    <t>Jalan Garuda Lintas Sumatera, RT 03/RW 07 (Bengkel_x000D_
Sahabat Baturaja), Desa Air Paoh, Kecamatan Baturaja_x000D_
Timur, Kabupaten Ogan Komering Ulu 32111</t>
  </si>
  <si>
    <t>0822-85453340</t>
  </si>
  <si>
    <t>S-103/PD.021/2023</t>
  </si>
  <si>
    <t>Yourkif Algiffary</t>
  </si>
  <si>
    <t>Tegal Lucky Blessing</t>
  </si>
  <si>
    <t>Jalan Sipelem, Ruko Citraland Blok B 18, RT 005/RW 008,_x000D_
Kelurahan Kraton, Kecamatan Tegal Barat, Kota Tegal</t>
  </si>
  <si>
    <t>0812-26186164</t>
  </si>
  <si>
    <t>S-104/PD.021/2023</t>
  </si>
  <si>
    <t>Fransisca Aprilia Bu</t>
  </si>
  <si>
    <t>Fransisca Aprilia Budy Hapsari,</t>
  </si>
  <si>
    <t>Marketing Channel (MC) Ketapang</t>
  </si>
  <si>
    <t>Kantor Cabang Bank Rakyat Indonesia (BRI) Ketapang, Jalan Ahmad_x000D_
Yani Nomor 12, Kecamatan Delta Pawan, Kabupaten Ketapang 78811</t>
  </si>
  <si>
    <t>0852-63759511</t>
  </si>
  <si>
    <t>Yoga Pratama</t>
  </si>
  <si>
    <t>Marketing Channel (MC) Bulukumba</t>
  </si>
  <si>
    <t>Kantor Cabang Bank Rakyat Indonesia (BRI) Bulukumba, Jalan_x000D_
Bung Tomo Nomor 2, Kelurahan Terang- Terang, Kecamatan_x000D_
Ujung Bulu, Kabupaten Bulukumba 92512</t>
  </si>
  <si>
    <t>0822-92901915</t>
  </si>
  <si>
    <t>Muhamad Rais P</t>
  </si>
  <si>
    <t>Marketing Channel (MC) Mojokerto</t>
  </si>
  <si>
    <t>Kantor Cabang Bank Rakyat Indonesia (BRI) Mojokerto, Jalan Mojopahit Nomor 378, Kota Mojokerto 61322.</t>
  </si>
  <si>
    <t>MOJOKERTO</t>
  </si>
  <si>
    <t>0812-34888442</t>
  </si>
  <si>
    <t>Haris Dimas Prasetyo</t>
  </si>
  <si>
    <t>Marketing Channel (MC) Sumbawa Besar</t>
  </si>
  <si>
    <t>Kantor Cabang Bank Rakyat Indonesia (BRI) Sumbawa Besar, Jalan_x000D_
Dr. Wahiddin Nomor 13, Sumbawa Besar, Kabupaten Sumbawa 84311</t>
  </si>
  <si>
    <t>0851-71111760</t>
  </si>
  <si>
    <t>Putri Yuliandari</t>
  </si>
  <si>
    <t>Jalan Bangau VI/20, RT 06/RW 02, Kelurahan Manahan, Kecamatan Banjarsari, Kota Surakarta _x000D_
(Surat Perubahan Alamat Nomor S-524/PD.021/2023 tgl 21 September 2023)</t>
  </si>
  <si>
    <t>Marketing Channel (MC) Lubuk Linggau</t>
  </si>
  <si>
    <t>Kantor Cabang Bank Rakyat Indonesia (BRI) Lubuk Linggau, Jalan_x000D_
Yos Sudarso Nomor 92, RT 02, Kelurahan Jawa Kanan, Kecamatan_x000D_
Lubuk Linggau Timur II, Kota Lubuk Linggau 31613</t>
  </si>
  <si>
    <t>0812-86040165</t>
  </si>
  <si>
    <t>Fajri</t>
  </si>
  <si>
    <t>Marketing Channel (MC) Pangkalan Bun</t>
  </si>
  <si>
    <t>Kantor Cabang Bank Rakyat Indonesia (BRI) Pangkalan Bun, Jalan_x000D_
Pangeran Antasari nomor 141, Pangkalan Bun, Kabupaten Kotawaringin Barat 74111</t>
  </si>
  <si>
    <t>0812-69766857</t>
  </si>
  <si>
    <t>Margareth Wita Avely</t>
  </si>
  <si>
    <t>Margareth Wita Avelyn</t>
  </si>
  <si>
    <t>Marketing Channel (MC) Batulicin</t>
  </si>
  <si>
    <t>Kantor Cabang Bank Rakyat Indonesia (BRI) Batulicin, Jalan Raya_x000D_
Batulicin Nomor 126, Kelurahan Kampung Baru, Kecamatan_x000D_
Simpang Empat, Kabupaten Tanah Bumbu 72171</t>
  </si>
  <si>
    <t>0811-5130065</t>
  </si>
  <si>
    <t>Fadel Muhammad</t>
  </si>
  <si>
    <t>Kantor Pemasaran Mandiri Surabaya III FFD</t>
  </si>
  <si>
    <t>Jalan Raya Mastrip Kemlaten Nomor 27, RT 02/RW 05,_x000D_
Kelurahan Kebraon, Kecamatan Karangpilang, Kota_x000D_
Surabaya</t>
  </si>
  <si>
    <t>S-342/PD.021/2023</t>
  </si>
  <si>
    <t>Marlin Linggarwati Yulfiatanti</t>
  </si>
  <si>
    <t>Jalan Raya Puputan Nomor 122 C, Dusun Sembung Sari, Desa Sumerta Kelod, Kecamatan Denpasar Timur, Kota Denpasar</t>
  </si>
  <si>
    <t>S-489/PD.021/2023</t>
  </si>
  <si>
    <t>I Made Dwi Tapa Dar</t>
  </si>
  <si>
    <t xml:space="preserve"> I Made Dwi Tapa Darmayudha</t>
  </si>
  <si>
    <t>Komplek Ruko The Summer Batam Center A2 Nomor 2,_x000D_
Jalan Raja Isa, Kelurahan Teluk Tering, Kecamatan_x000D_
Batam Kota, Kota Batam.</t>
  </si>
  <si>
    <t>S-2674/NB.021/2023</t>
  </si>
  <si>
    <t>Andrie Awaludin</t>
  </si>
  <si>
    <t>Andrie Awaludin Hamali Tendritatta</t>
  </si>
  <si>
    <t>Kantor Pemasaran Mandiri Tarakan Karang Anyar</t>
  </si>
  <si>
    <t>Jalan Bhayangkara nomor 3, RT 53, Kelurahan Karang Anyar, Kecamatan Tarakan Barat, Tarakan, Kalimantan Utara</t>
  </si>
  <si>
    <t>S-2905/NB.021/2023</t>
  </si>
  <si>
    <t>Ulina Chrisnayni Sem</t>
  </si>
  <si>
    <t>Ulina Chrisnayni Sembiring</t>
  </si>
  <si>
    <t>0813-66853637</t>
  </si>
  <si>
    <t>Kantor Pemasaran Mandiri Jakarta Lion Grand Slipi</t>
  </si>
  <si>
    <t>Grand Slipi Tower Lantai 23, Unit A2, Jalan Letjend S. Parman Kav. 22-24, Slipi, Kota Administratif Jakarta Barat 11480</t>
  </si>
  <si>
    <t>021-53343486</t>
  </si>
  <si>
    <t>Silvester Winarto</t>
  </si>
  <si>
    <t>0811-9883389</t>
  </si>
  <si>
    <t>PT Asuransi Jasa Indonesia RO Ambon</t>
  </si>
  <si>
    <t>Jalan Dr. Sitanala, RT 004/RW 03,Kelurahan Wainitu,Kecamatan Nusaniwe, Kota Ambon 97005</t>
  </si>
  <si>
    <t>S-2952/NB.021/2023</t>
  </si>
  <si>
    <t>Priyo  Dwiantoro</t>
  </si>
  <si>
    <t>PT Asuransi Jasa Indonesia RO Balikpapan</t>
  </si>
  <si>
    <t>Jalan Jend. Sudirman Nomor 353, RT 11, Kelurahan Damai, Kecamatan Balikpapan Kota, Kota Balikpapan 76115</t>
  </si>
  <si>
    <t>Benni Ashraf</t>
  </si>
  <si>
    <t>PT Asuransi Jasa Indonesia RO Bandar Lampung</t>
  </si>
  <si>
    <t>Jalan Raden Intan Nomor 84, RT 04, LK. II, Kelurahan Pelita, Kecamatan Enggal, Kota Bandar Lampung 35117</t>
  </si>
  <si>
    <t>Mohamad Isnaeni</t>
  </si>
  <si>
    <t>PT Asuransi Jasa Indonesia RO Batam</t>
  </si>
  <si>
    <t>Jalan Imam Bonjol Blok J Nomor 160 B, RT 003/RW 007, Kelurahan Lubuk Baja Kota, Kecamatan Lubuk Baja, Kota Batam 29432</t>
  </si>
  <si>
    <t>Hardiansyah</t>
  </si>
  <si>
    <t>PT Asuransi Jasa Indonesia RO Jakarta</t>
  </si>
  <si>
    <t>Grand Slipi Tower Lantai Lobby, Jalan Letjend. S. Parman Kav. 22–24 Slipi, Kota Administratif Jakarta Barat 11480</t>
  </si>
  <si>
    <t>Setiadi Imansyah</t>
  </si>
  <si>
    <t>Kantor Pemasaran Mandiri Solo Jajar</t>
  </si>
  <si>
    <t>Jalan Prof. Dr. Soeharso Nomor 40, RT 04/RW 07, Kelurahan Jajar, Kecamatan Laweyan, Kota Surakarta</t>
  </si>
  <si>
    <t>0-087808785</t>
  </si>
  <si>
    <t>Eli Sutarni</t>
  </si>
  <si>
    <t>KP Mandiri Jember Letjen S. Parman New</t>
  </si>
  <si>
    <t>Jalan S. Parman Nomor 35 D, RT 002/RW 008, Lingkungan Krajan Timur, Kelurahan Sumbersari, Kecamatan Sumbersari, Kabupaten Jember</t>
  </si>
  <si>
    <t>0331-32151</t>
  </si>
  <si>
    <t>0-085223360</t>
  </si>
  <si>
    <t>Rudy Hans Karundeng</t>
  </si>
  <si>
    <t>PT Asuransi Jasa Indonesia RO Bogor</t>
  </si>
  <si>
    <t>Jalan Jenderal Sudirman Nomor 25, RT 02/RW04, Kelurahan Pabaton, Kecamatan Bogor Tengah, Kota Bogor 16121</t>
  </si>
  <si>
    <t>Ibnu  Patria As Sidik</t>
  </si>
  <si>
    <t>PT Asuransi Jasa Indonesia RO Serang</t>
  </si>
  <si>
    <t>Jalan Ahmad Yani Nomor 34, RT 04/RW 08, Kelurahan Cipare, Kecamatan Serang, Kota Serang 42117</t>
  </si>
  <si>
    <t>Graceman  Hutasoit</t>
  </si>
  <si>
    <t>Jalan Soekarno Hatta, RT 007/RW 003, Kelurahan Bukit_x000D_
Besar, Kecamatan Girimaya, Kota Pangkalpinang_x000D_
(Surat Perubahan Alamat nomor S-762/PD.021/2023 tgl 19 Oktober 2023)</t>
  </si>
  <si>
    <t>823-70361000</t>
  </si>
  <si>
    <t>AKM Victory</t>
  </si>
  <si>
    <t>Jalan Soekarno Hatta Nomor 25E, Kelurahan Air_x000D_
Hitam, Kecamatan Payung Sekaki, Kota Pekanbaru 28292.</t>
  </si>
  <si>
    <t>S-2598/NB.021/2023</t>
  </si>
  <si>
    <t>Frans Parulian</t>
  </si>
  <si>
    <t>Frans Parulian Hutabarat</t>
  </si>
  <si>
    <t>Kantor Pemasaran Mandiri Jakarta Menara DEA RAUN</t>
  </si>
  <si>
    <t>DEA Tower II Lantai 10, Kawasan Mega Kuningan, Jalan Mega_x000D_
Kuningan Barat Kav. E4.3 Nomor 1-2, Kota Administratif_x000D_
Jakarta Selatan 12950</t>
  </si>
  <si>
    <t>S-2595/NB.021/2023</t>
  </si>
  <si>
    <t>KP Mandiri Surabaya PT DLC TIM Indonesia</t>
  </si>
  <si>
    <t>Waterplace Residence TK A23, Kecamatan Wiyung, Kelurahan_x000D_
Babatan, RT 2/RW 9, Kota Surabaya</t>
  </si>
  <si>
    <t>S-2593/NB.021/2023</t>
  </si>
  <si>
    <t>Rudy Balon Atmadja</t>
  </si>
  <si>
    <t>Rudy Balon Atmadja Junior</t>
  </si>
  <si>
    <t>Kantor Pemasaran Mandiri Samarinda Sempaja</t>
  </si>
  <si>
    <t>Perum Bumi Sempaja BC 32, RT 02, Kelurahan Sempaja Timur, Kecamatan Samarinda Utara, Kota Samarinda</t>
  </si>
  <si>
    <t>0-081255225</t>
  </si>
  <si>
    <t>PT Asuransi Jasa Indonesia RO Bandung</t>
  </si>
  <si>
    <t>Jalan Wastukencana Nomor 10, RT 02/RW 5, Kelurahan Babakan Ciamis, Kecamatan Sumur Bandung, Kota Bandung 40117</t>
  </si>
  <si>
    <t>Daniel  Parlindungan</t>
  </si>
  <si>
    <t>PT Asuransi Jasa Indonesia RO Jambi</t>
  </si>
  <si>
    <t>Jalan Slamet Riyadi Nomor 77B RT 10, Kelurahan Sungai Putri, Kecamatan Danau Sipin, Kota Jambi 36122</t>
  </si>
  <si>
    <t>Dina Alfanita Sianipar</t>
  </si>
  <si>
    <t>PT Asuransi Jasa Indonesia RO Kendari</t>
  </si>
  <si>
    <t>Jalan Abunawas Nomor 02, RT 001/RW 001, Kelurahan Bende, Kecamatan Kadia, Kota Kendari 93117</t>
  </si>
  <si>
    <t>Sumadi</t>
  </si>
  <si>
    <t>PT Asuransi Jasa Indonesia RO Medan</t>
  </si>
  <si>
    <t>Jalan Pulau Pinang Nomor 4, Kelurahan Kesawan, Kecamatan Medan _x000D_
Barat, Kota Medan 20231</t>
  </si>
  <si>
    <t>Tony Hendrawan</t>
  </si>
  <si>
    <t>PT Asuransi Jasa Indonesia RO Padang</t>
  </si>
  <si>
    <t>Jalan Batang Kapur Nomor 20, RT 002/RW 002, Kelurahan Alai Parak Kopi, Kecamatan Padang Utara, Kota Padang 25173</t>
  </si>
  <si>
    <t>Erwan Dallymartha</t>
  </si>
  <si>
    <t>PT Asuransi Jasa Indonesia RO Palu</t>
  </si>
  <si>
    <t>Jalan Samratulangi, Nomor 39, Kelurahan Besusu Tengah, Kecamatan Palu Timur, Kota Palu 94111</t>
  </si>
  <si>
    <t>Partogi L.M.R Nainggolan</t>
  </si>
  <si>
    <t>PT Asuransi Jasa Indonesia RO Pekanbaru</t>
  </si>
  <si>
    <t>Jalan Jend. Sudirman Nomor 349, Kelurahan Sumahilang, Kecamatan Pekanbaru Kota, Kota Pekanbaru 28156</t>
  </si>
  <si>
    <t>N/a</t>
  </si>
  <si>
    <t>Riko Romanto</t>
  </si>
  <si>
    <t>PT Asuransi Jasa Indonesia RO Pontianak</t>
  </si>
  <si>
    <t>Jalan Sultan Abdul Rachman Nomor 23A, Kelurahan Sungaibangkong, KecamatanPontianak Kota, Kota Pontianak, Kalimantan Barat 78116</t>
  </si>
  <si>
    <t>Hendra Kesuma Nasution</t>
  </si>
  <si>
    <t>PT Asuransi Jasa Indonesia RO Surabaya</t>
  </si>
  <si>
    <t>Jalan Walikota Mustajab Nomor 57, RT 1/ RW 5, Kelurahan Ketabang, Kecamatan Genteng, Kota Surabaya 60272</t>
  </si>
  <si>
    <t>Rina Maryana</t>
  </si>
  <si>
    <t>PT Asuransi Jasa Indonesia RO Banjarmasin</t>
  </si>
  <si>
    <t>Jalan A. Yani KM 05, Komp. Kencana, RT 03/RW 01,Kelurahan Pemurus Baru, Kecamatan Banjarmasin Selatan, Kota Banjarmasin 70237</t>
  </si>
  <si>
    <t>A. Husnul  Khuluqy</t>
  </si>
  <si>
    <t>PT Asuransi Jasa Indonesia RO Jayapura</t>
  </si>
  <si>
    <t>Komp. Ruko Pasifik Permai Blok B Nomor 16, RT 006/RW 005, _x000D_
Kelurahan Bhayangkara, Distrik Jayapura Utara, Kota Jayapura 99112</t>
  </si>
  <si>
    <t>Ian Rahardian Maltha</t>
  </si>
  <si>
    <t>PT Asuransi Jasa Indonesia RO Kupang</t>
  </si>
  <si>
    <t>Jalan Veteran Nomor 7, Kelurahan Kelapa Lima, Kecamatan Kelapa Lima, Kota Kupang 85228</t>
  </si>
  <si>
    <t>Made Ary Januardana</t>
  </si>
  <si>
    <t>PT Asuransi Jasa Indonesia RO Makassar</t>
  </si>
  <si>
    <t>Jalan Macan Nomor 1C, Kelurahan Bonto Biraeng, Kecamatan Mamajang, Kota Makassar 90132</t>
  </si>
  <si>
    <t>Hispano  Widodo</t>
  </si>
  <si>
    <t>PT Asuransi Jasa Indonesia RO Manado</t>
  </si>
  <si>
    <t>Jalan Sam Ratulangi Nomor 26, Lingkungan IV, Kelurahan Wenang Selatan, Kecamatan Wenang, Kota Manado 94111</t>
  </si>
  <si>
    <t>Girindra Anggoro Purnomosidi</t>
  </si>
  <si>
    <t>PT Asuransi Jasa Indonesia RO Mataram</t>
  </si>
  <si>
    <t>Jalan Pejanggik Nomor 12A, Lingkungan Pajang Barat, Kelurahan_x000D_
Pejanggik, Kecamatan Mataram, Kota Mataram 83126</t>
  </si>
  <si>
    <t>Bimo Wira Para</t>
  </si>
  <si>
    <t>PT Asuransi Jasa Indonesia RO Palembang</t>
  </si>
  <si>
    <t>Jalan R.E. Martadinata Nomor 2103, RT 015/RW 006, Kelurahan Sungaibuah, Kecamatan Ilir Timur Dua, Kota Palembang 30111</t>
  </si>
  <si>
    <t>Bayu Warhaspati</t>
  </si>
  <si>
    <t>PT Asuransi Jasa Indonesia RO Samarinda</t>
  </si>
  <si>
    <t>Jalan Pulau Irian Nomor 01, RT 11, Kelurahan Karang Mumus, Kecamatan Samarinda Kota, Kota Samarinda 75113</t>
  </si>
  <si>
    <t>John Leo</t>
  </si>
  <si>
    <t>PT Asuransi Jasa Indonesia RO Sampit</t>
  </si>
  <si>
    <t>Jalan Ahmad Yani Nomor 18, RT 19/RW VIII, Kelurahan Mentawa Baru Hulu, Kecamatan Mentawa Baru Ketapang, Kabupaten Kotawaringin Timur, 74322</t>
  </si>
  <si>
    <t>Muh. Arief Akbar</t>
  </si>
  <si>
    <t>PT Asuransi Jasa Indonesia RO Semarang</t>
  </si>
  <si>
    <t>Jalan Sultan Agung Nomor 110, RT 01/RW 01, Kelurahan Wonotingal, Kecamatan Candisari, Kota Semarang 50252</t>
  </si>
  <si>
    <t>Wisnu Artono Ajie</t>
  </si>
  <si>
    <t>PT Asuransi Jasa Indonesia RO Solo</t>
  </si>
  <si>
    <t>Jalan Adisucipto Nomor 20, Kelurahan Manahan, Kecamatan Banjarsari, Kota Surakarta 57139</t>
  </si>
  <si>
    <t>Dani Anggorowati</t>
  </si>
  <si>
    <t>PT Asuransi Jasa Indonesia RO Sorong</t>
  </si>
  <si>
    <t>Jalan Basuki Rahmat, RT 001/RW 002, Kelurahan Malaingkedi, Distrik  Malaimsimsa, Kota Sorong 98419</t>
  </si>
  <si>
    <t>Andriyo Wisaksono</t>
  </si>
  <si>
    <t>PT Asuransi Jasa Indonesia RO Yogyakarta</t>
  </si>
  <si>
    <t>Jalan Jendral Sudirman Nomor 61, Kelurahan Terban, Kecamatan Gondokusuman, Kota Yogyakarta 55224</t>
  </si>
  <si>
    <t>Lambertus Dwi Setiawan</t>
  </si>
  <si>
    <t>PT Asuransi Jasa Indonesia RO Denpasar</t>
  </si>
  <si>
    <t>Jalan Surapati Nomor 22, Kelurahan Dangin Puri, Kecamatan Denpasar Timur, Kota Denpasar 80232</t>
  </si>
  <si>
    <t>Erwin Arys Sasongko</t>
  </si>
  <si>
    <t>AKM Rich Kingdom Agency</t>
  </si>
  <si>
    <t>Gedung Josephine Building Lantai 5, Jalan H. Adam_x000D_
Malik Nomor 25-A, Kelurahan Sekip, Kecamatan_x000D_
Medan Petisah, Kota Medan 20114</t>
  </si>
  <si>
    <t>S-2597/NB.021/2023</t>
  </si>
  <si>
    <t>Andrian Hartanto</t>
  </si>
  <si>
    <t>GA Meraih Visi Pemenang</t>
  </si>
  <si>
    <t>Ruko Shibuya Boulevard Nomor 52, Pantai Indah Kapuk 2, Desa Lemo, Kecamatan Teluk Naga, Kabupaten Tangerang 15510_x000D_
(Surat Perubahan Alamat nomor S-842/PD.021/2023 tgl 25 Oktober 2023)</t>
  </si>
  <si>
    <t>Jalan Sultan Agung Nomor 191 RT 06, LK II, Kelurahan Way Halim Permai, Kecamatan Way Halim, Kota Bandar Lampung_x000D_
(Surat Perubahan Alamat Nomor S-493/PD.021/2023 tgl 19 September 2023)</t>
  </si>
  <si>
    <t>Jalan Sultan Agung Nomor 19H, RT 06, LK. II, Kelurahan Way_x000D_
Halim Permai, Kecamatan Way Halim, Kota Bandar Lampung 35135_x000D_
(Surat Perubahan Alamat nomor S-840/PD.021/2023 tgl 25 Oktober 2023)</t>
  </si>
  <si>
    <t>Jalan Hos Cokroaminoto Nomor 52A, Kelurahan Enggal, Kecamatan Enggal, Kota Bandar Lampung 35118_x000D_
_x000D_
(Surat Perubahan Alamat nomor S-826/PD.021/2023 tgl 24 Oktober 2023)</t>
  </si>
  <si>
    <t>Jalan Danau Kerinci Raya E1 B11, Kelurahan Lesanpuro, Kecamatan Kedungkandang, Kota Malang 65138_x000D_
(Surat Perubahan Alamat Nomor S-359/PD.021/2023  tgl 7 September 2023)</t>
  </si>
  <si>
    <t>GA 1 Billion Network Agency</t>
  </si>
  <si>
    <t>Ruko Golf Lake Residence, Rukan Venice B Nomor_x000D_
21, RT 08/RW 018, Kelurahan Cengkareng Timur,_x000D_
Kecamatan Cengkareng, Kota Administrasi Jakarta_x000D_
Barat 11730_x000D_
(Surat Perubahan Alamat Nomor S-645/PD.021/2023 tanggal 9 Oktober 2023)</t>
  </si>
  <si>
    <t>Jenis Perusahaan</t>
  </si>
  <si>
    <t>PT Asuransi Allianz Life Syariah Indonesia</t>
  </si>
  <si>
    <t>KEP-56/D.05/2023</t>
  </si>
  <si>
    <t>World Trade Centre 3, Lantai 15, Jalan Jenderal Sudirman Kav. 29-31, Kelurahan Karet, Kecamatan Setiabudi </t>
  </si>
  <si>
    <t>021-29268080</t>
  </si>
  <si>
    <t>allisya.reporting@allianz.co.id</t>
  </si>
  <si>
    <t>Konvensional</t>
  </si>
  <si>
    <t>Syariah</t>
  </si>
  <si>
    <t>www.jagadiri.co.id</t>
  </si>
  <si>
    <t>MNC Bank Tower Lantai 18, Jalan Kebon Sirih Nomor 21-27, Kelurahan Kebon Sirih, Kecamatan Menteng, Kota Administrasi Jakarta Pusat 10340</t>
  </si>
  <si>
    <t>wesya.alfianto@mnclife.com</t>
  </si>
  <si>
    <t>Sinarmas MSIG Tower Lantai 6, Jalan Jendral Sudirman Kav. 21, Jakarta Selatan_x000D_
(Surat Perubahan Alamat nomor S-880/PD.021/2023 tgl 30 Oktober 2023)</t>
  </si>
  <si>
    <t>Graha BIP Lantai 3A_x000D_
Jalan Gatot Subroto Kav. 23_x000D_
Jakarta Selatan</t>
  </si>
  <si>
    <t>021-50992930</t>
  </si>
  <si>
    <t>corsec@victorialife.co.id</t>
  </si>
  <si>
    <t>aiisijinggareporting@axa.co.id</t>
  </si>
  <si>
    <t>AXA Tower Kuningan City Lantai 32 Suite 1, Jl. Prof. Dr. Satrio Kav.18, Jakarta 12940</t>
  </si>
  <si>
    <t>https://candiutama.co.id/</t>
  </si>
  <si>
    <t>stefana.wijayanti@aca.co.id</t>
  </si>
  <si>
    <t>Gedung Agro Plaza Lantai 9 _x000D_
Jalan HR Rasuna Said Kav. X2 Nomor 1</t>
  </si>
  <si>
    <t>headoffice@jastan.co.id</t>
  </si>
  <si>
    <t>jessie.patricia@sahabatinsurance.id</t>
  </si>
  <si>
    <t>Gedung Asuransi Wahana Tata, Jl. H.R. Rasuna Said Kav. C-4</t>
  </si>
  <si>
    <t>PT Asuransi Jiwa Syariah Kitabisa</t>
  </si>
  <si>
    <t>Sinar Mas Land Plaza, Lantai 8 Suite 804 Jalan Pangeran Diponegoro Nomor 18, Medan_x000D_
(S-896/PD.021/2023 tanggal 31 Oktober 2023)</t>
  </si>
  <si>
    <t>Jalan M. Husni Thmarin, RT 03, Kelurahan Beringin, Kecamatan Pasar Jambi, Kota Jambi_x000D_
(S-5521/NB.111/2018 tanggal 31 Oktober 2018)</t>
  </si>
  <si>
    <t>Jalan Sei Denai Nomor 1, Lingkungan IX, Kelurahan Babura, Kecamatan Medan Baru, Kota Medan 20154_x000D_
_x000D_
(S-1246/PD.021/2023 tanggal 8 Desember 2023)</t>
  </si>
  <si>
    <t>061-4574823</t>
  </si>
  <si>
    <t>0-4574823</t>
  </si>
  <si>
    <t>Kantor Operasional Bandung</t>
  </si>
  <si>
    <t>Jalan Bengawan nomor 90, Kelurahan Cihapit,_x000D_
Kecamatan Bandung Wetan, Kota Bandung 40114</t>
  </si>
  <si>
    <t>022-87244476</t>
  </si>
  <si>
    <t>S-891/PD.021/2023</t>
  </si>
  <si>
    <t>Rukmi Dyah Arimbi</t>
  </si>
  <si>
    <t>Kantor Layanan Operasional</t>
  </si>
  <si>
    <t>Gedung KEM Tower, lantai 8, Jl. Landasan Pacu_x000D_
Barat, Blok B10, Kav.2, Kemayoran</t>
  </si>
  <si>
    <t>S-1312/PD.021/2023</t>
  </si>
  <si>
    <t>Istanti</t>
  </si>
  <si>
    <t>Kantor Cabang Mataram</t>
  </si>
  <si>
    <t>Jalan Tumpang Sari Nomor 32 B, Karang Siluman Utara, Kelurahan Cakranegara Timur, Kecamatan Cakranegara, Kota Mataram, 83239</t>
  </si>
  <si>
    <t>S-706/PD.021/2023</t>
  </si>
  <si>
    <t>Lalu Satria Ady Saputra</t>
  </si>
  <si>
    <t>Kantor Cabang Balikpapan</t>
  </si>
  <si>
    <t>Ruko Balikpapan Permai H1-28, Jalan Jend._x000D_
Sudirman, Kelurahan Dumai, Kecamatan_x000D_
Balikpapan, Kota Balikpapan, Kalimantan Timur</t>
  </si>
  <si>
    <t>S-1201/PD.021/2023</t>
  </si>
  <si>
    <t>Ferdi Ahmadi</t>
  </si>
  <si>
    <t>Ruko Royal Square Nomor A3, Jalan Bhayangkara, RT 53, Kelurahan Karang Anyar, Kecamatan Tarakan Barat, Kota Tarakan_x000D_
_x000D_
(surat nomor S-1035/PD.021/2023 tanggal 21 November 2023)</t>
  </si>
  <si>
    <t>S-1722/NB.1110214</t>
  </si>
  <si>
    <t>Sukmana</t>
  </si>
  <si>
    <t>Jalan Arifin Ahmad Nomor 09, RT 002/RW015, Kelurahan Sidomulyo Timur, Kecamatan Marpoyan Damai, Kota Pekanbaru_x000D_
(surat nomor S-1037/PD.021/2023 tanggal 21 November 2023)</t>
  </si>
  <si>
    <t>MRO Bekasi</t>
  </si>
  <si>
    <t>Jalan Ir. H. Juanda 98 F RT.005 RW.001, Kelurahan Margahayu, Kecamatan Bekasi Timur, Kota Bekasi 17113_x000D_
(S-926/PD.021/2023 tanggal 8 November 2023)</t>
  </si>
  <si>
    <t>MRO Mataram</t>
  </si>
  <si>
    <t>Jalan Sriwijaya Nomor 78 A RT.003 RW.147 Kelurahan Sapta Marga, Kecamatan Cakranegara, Kota Mataram 83231_x000D_
(S-926/PD.021/2023 tanggal 8 November 2023)</t>
  </si>
  <si>
    <t>MRO Bogor</t>
  </si>
  <si>
    <t>Jalan Raya Pajajaran Nomor 27E Blok R5, RT 003/RW 005, Kelurahan Bantarjati, Kecamatan Bogor Utara, Kota Bogor 16153_x000D_
(S-927/PD.021/2023 tanggal 8 November 2023)</t>
  </si>
  <si>
    <t>Jalan Pandanaran Nomor 125, Kelurahan Mugasari, Kecamatan_x000D_
Semarang Selatan, Kota Semarang</t>
  </si>
  <si>
    <t>021-50101010</t>
  </si>
  <si>
    <t>S-779/PD.021/2023</t>
  </si>
  <si>
    <t>Okta Rinanto</t>
  </si>
  <si>
    <t>081-1962740</t>
  </si>
  <si>
    <t>Kantor Pelayanan Daerah Kota Medan</t>
  </si>
  <si>
    <t>Jalan Setia Budi Nomor 203 Lingkungan X, Kelurahan Tanjung Rejo, Kecamatan Medan Sunggal, Kota Medan</t>
  </si>
  <si>
    <t>061-82820697</t>
  </si>
  <si>
    <t>S-830/PD.021/2023</t>
  </si>
  <si>
    <t>Sempakata Anugrah Ta</t>
  </si>
  <si>
    <t>Sempakata Anugrah Tarigan</t>
  </si>
  <si>
    <t>KPM Lampung FFD Wijaya Neneng Yohanes</t>
  </si>
  <si>
    <t>Jalan Kartini Nomor 94, RT 01, LK.1, Kelurahan Palapa,_x000D_
Kecamatan Tanjung Karang Pusat, Kota Bandar Lampung</t>
  </si>
  <si>
    <t>0878-83600301</t>
  </si>
  <si>
    <t>S-847/PD.021/2023</t>
  </si>
  <si>
    <t>Wijaya Neneng Yohane</t>
  </si>
  <si>
    <t>Wijaya Neneng Yohanes</t>
  </si>
  <si>
    <t>KM Lion Lucky</t>
  </si>
  <si>
    <t>Jalan Batununggal Raya Nomor 365, Kelurahan_x000D_
Batununggal, Kecamatan Bandung Kidul, Kota_x000D_
Bandung</t>
  </si>
  <si>
    <t>0822-16003377</t>
  </si>
  <si>
    <t>S-700/PD.021/2023</t>
  </si>
  <si>
    <t>Hartono Kurniawan</t>
  </si>
  <si>
    <t>Jalan Laks. Malahayati Nomor 1 D, Kelurahan Pesawahan, Kecamatan Teluk Betung Selatan, Kota Bandar Lampung 35221</t>
  </si>
  <si>
    <t>S-1186/PD.021/2023</t>
  </si>
  <si>
    <t>M. Afiffuddin Nasution</t>
  </si>
  <si>
    <t>Jalan Raya Tajur Nomor 39 C, Lantai 3, RT 002/RW 001, Kelurahan Tajur, Kecamatan Bogor Timur, Kota Bogor 16141</t>
  </si>
  <si>
    <t>0251-8570530</t>
  </si>
  <si>
    <t>S-691/PD.021/2023</t>
  </si>
  <si>
    <t>Muhammad Iqbal Perka</t>
  </si>
  <si>
    <t>Muhammad Iqbal Perkasa</t>
  </si>
  <si>
    <t>GA Abadi Reborn Agency (PT Abadi Anasti Putra)</t>
  </si>
  <si>
    <t>Jalan Kapten Samadikun Nomor 28, RT 01/RW 05, Kelurahan Kesenden, Kecamatan Kejaksaan, Kota Cirebon 45121</t>
  </si>
  <si>
    <t>0811-22891111</t>
  </si>
  <si>
    <t>S-763/PD.021/2023</t>
  </si>
  <si>
    <t>Andjelo Anasti</t>
  </si>
  <si>
    <t>Kantor Pemasaran Pekalongan</t>
  </si>
  <si>
    <t>Pertokoan Kartini Raya, Jalan R.A. Kartini Nomor 48, Kecamatan Pekalongan Timur, Kota Pekalongan.</t>
  </si>
  <si>
    <t>S-1193/PD.021/2023</t>
  </si>
  <si>
    <t>Andry Dwi Ichwanto</t>
  </si>
  <si>
    <t>Kantor Pemasaran Mandiri Agency Diamond Star</t>
  </si>
  <si>
    <t>Ruko Sumber Baru Square II Blok L, Jalan Ringroad Utara, Kalurahan Sendangadi, Kapanewon Mlati, Kabupaten Sleman 55285</t>
  </si>
  <si>
    <t>0817-9660099</t>
  </si>
  <si>
    <t>S-839/PD.021/2023</t>
  </si>
  <si>
    <t>Anita Freliansari</t>
  </si>
  <si>
    <t>GA Partner Group</t>
  </si>
  <si>
    <t>Jalan Lebak Jaya 2 Nomor 5, Kelurahan Gading, Kecamatan Tambaksari, Kota Surabaya 60134</t>
  </si>
  <si>
    <t>031-381161823</t>
  </si>
  <si>
    <t>S-870/PD.021/2023</t>
  </si>
  <si>
    <t>Kantor Pemasaran Karawang</t>
  </si>
  <si>
    <t>Ruko Dharmawangsa Blok G Nomor 10, Desa Sukamakmur, Kecamatan Telukjambe Timur, Kabupaten Karawang</t>
  </si>
  <si>
    <t>0267-4871000</t>
  </si>
  <si>
    <t>S-849/PD.021/2023</t>
  </si>
  <si>
    <t>Nia Sesilia Prettydi</t>
  </si>
  <si>
    <t>Nia Sesilia Prettydina Simanjuntak</t>
  </si>
  <si>
    <t>Kantor Pemasaran Serang</t>
  </si>
  <si>
    <t>Citra Gateway Blok B.1 Nomor 21 CitraGarden BMW, Desa Wanayasa, Kecamatan Kramatwatu, Kabupaten Serang</t>
  </si>
  <si>
    <t>0858-71694307</t>
  </si>
  <si>
    <t>S-835/PD.021/2023</t>
  </si>
  <si>
    <t>Muhammad Iqbal</t>
  </si>
  <si>
    <t>AKM Ikigai Optimis Agency</t>
  </si>
  <si>
    <t>Jalan Mekar Utama I/22, Kelurahan Mekar Wangi, Kecamatan Bojongloa Kidul, Kota Bandung</t>
  </si>
  <si>
    <t>089-96435111</t>
  </si>
  <si>
    <t>S-845/PD.021/2023</t>
  </si>
  <si>
    <t>Kantor Pemasaran Manokwari – Trikora Wosi</t>
  </si>
  <si>
    <t>Jalan Trikora Wosi, RT 001/RW 005, Kelurahan Wosi,_x000D_
Distrik Manokwari Barat, Kabupaten Manokwari</t>
  </si>
  <si>
    <t>S-846/PD.021/2023</t>
  </si>
  <si>
    <t>Kantor Pelayanan Daerah Kota Balongan</t>
  </si>
  <si>
    <t>Gedung XOR Lantai 1 PT Kilang Pertamina Internasional RU IV Balongan, Jalan Raya Balongan Km. 09, Majakerta, Kecamatan Balongan, Kabupaten Indramayu 45218</t>
  </si>
  <si>
    <t>0856-8766616</t>
  </si>
  <si>
    <t>S-829/PD.021/2023</t>
  </si>
  <si>
    <t>Sri Mulyanti</t>
  </si>
  <si>
    <t>Kantor Pelayanan Daerah Wilayah Kota Dumai</t>
  </si>
  <si>
    <t>Jalan Putri Tujuh (Main Office Kilang RU.II), RT 010, Kelurahan Tanjung Palas, Kecamatan Dumai Timur, Kota Dumai</t>
  </si>
  <si>
    <t>0812-76700073</t>
  </si>
  <si>
    <t>S-848/PD.021/2023</t>
  </si>
  <si>
    <t>Mawardi</t>
  </si>
  <si>
    <t>Kantor Pemasaran Mandiri Surabaya</t>
  </si>
  <si>
    <t>Jalan Abdul Wahab Siamin, Ruko Villa Bukit Mas RA 1-2, RT 1/RW 7, Kelurahan Dukuh Pakis, Kecamatan Dukuh Pakis, Kota Surabaya</t>
  </si>
  <si>
    <t>S-863/PD.021/2023</t>
  </si>
  <si>
    <t>Tan Soni Santoso</t>
  </si>
  <si>
    <t>KP PT Chubb Life Insurance Indonesia di Denpasar</t>
  </si>
  <si>
    <t>Jalan Gn. Lempuyang Nomor 88 B, Banjar Tegal Sari, Desa Tegal Harum, Kecamatan Denpasar Barat, Kota Denpasar 80119</t>
  </si>
  <si>
    <t>S-766/PD.021/2023</t>
  </si>
  <si>
    <t>I Ketut Jaya Wisesa</t>
  </si>
  <si>
    <t>KPM Semarang</t>
  </si>
  <si>
    <t>Jalan Kedungmundu Raya 90B, RT 05/RW 07, Kelurahan Sendangguwo, Kecamatan Tembalang, Kota Semarang 50273</t>
  </si>
  <si>
    <t>024-70044231</t>
  </si>
  <si>
    <t>S-770/PD.021/2023</t>
  </si>
  <si>
    <t>Djatmiko</t>
  </si>
  <si>
    <t>Kantor Pemasaran Mandiri Solo RAUN</t>
  </si>
  <si>
    <t>Jalan Dr. Moewardi RT 03/RW 10, Kelurahan Purwosari, Kecamatan Laweyan, Kota Surakarta</t>
  </si>
  <si>
    <t>S-1023/PD.021/2023</t>
  </si>
  <si>
    <t>Siwi Christianti</t>
  </si>
  <si>
    <t>Jalan Asia Afrika Nomor 121, Kelurahan Kebon Pisang, Kecamatan Sumur Bandung, Kota Bandung.</t>
  </si>
  <si>
    <t>62-8118497400</t>
  </si>
  <si>
    <t>6222-000000</t>
  </si>
  <si>
    <t>Meido Rizqi Wicaksan</t>
  </si>
  <si>
    <t>Meido Rizqi Wicaksana</t>
  </si>
  <si>
    <t>628-5624999010</t>
  </si>
  <si>
    <t>GA One Vision</t>
  </si>
  <si>
    <t>Voza Tower Lantai 8, _x000D_
Jalan H.R. Muhammad Nomor 31, Kelurahan Sonokwikjenan, Kecamatan Sukomanunggal, Kota Surabaya _x000D_
(S-1024/PD.021/2023 tanggal 20 November 2023)</t>
  </si>
  <si>
    <t>Per Maret 2024</t>
  </si>
  <si>
    <t>0</t>
  </si>
  <si>
    <t>1</t>
  </si>
  <si>
    <t>111</t>
  </si>
  <si>
    <t>11111</t>
  </si>
  <si>
    <t>PT Asuransi Ciputra Indonesia</t>
  </si>
  <si>
    <t>55284</t>
  </si>
  <si>
    <t>1-1</t>
  </si>
  <si>
    <t>29432</t>
  </si>
  <si>
    <t>73111</t>
  </si>
  <si>
    <t>33145</t>
  </si>
  <si>
    <t>12120</t>
  </si>
  <si>
    <t>20114</t>
  </si>
  <si>
    <t>76114</t>
  </si>
  <si>
    <t>56255</t>
  </si>
  <si>
    <t>52122</t>
  </si>
  <si>
    <t>1111</t>
  </si>
  <si>
    <t>91113</t>
  </si>
  <si>
    <t>36136</t>
  </si>
  <si>
    <t>70654</t>
  </si>
  <si>
    <t>Jalan AW. Syahrani Komp. Ruko Syahrani Center Nomor 18, Kelurahan Gunung Kelua, Kecamatan Samarinda Ulu, Kota Samarinda 75123_x000D_
_x000D_
(S-816/PD.021/2024 Tanggal 19 Maret 2024)</t>
  </si>
  <si>
    <t>75123</t>
  </si>
  <si>
    <t>0541-4113977</t>
  </si>
  <si>
    <t>45141</t>
  </si>
  <si>
    <t>97005</t>
  </si>
  <si>
    <t>76115</t>
  </si>
  <si>
    <t>35117</t>
  </si>
  <si>
    <t>11480</t>
  </si>
  <si>
    <t>16121</t>
  </si>
  <si>
    <t>42117</t>
  </si>
  <si>
    <t>40117</t>
  </si>
  <si>
    <t>36122</t>
  </si>
  <si>
    <t>93117</t>
  </si>
  <si>
    <t>20231</t>
  </si>
  <si>
    <t>25173</t>
  </si>
  <si>
    <t>94111</t>
  </si>
  <si>
    <t>28156</t>
  </si>
  <si>
    <t>78116</t>
  </si>
  <si>
    <t>60272</t>
  </si>
  <si>
    <t>70237</t>
  </si>
  <si>
    <t>99112</t>
  </si>
  <si>
    <t>85228</t>
  </si>
  <si>
    <t>90132</t>
  </si>
  <si>
    <t>83126</t>
  </si>
  <si>
    <t>30111</t>
  </si>
  <si>
    <t>75113</t>
  </si>
  <si>
    <t>74322</t>
  </si>
  <si>
    <t>50252</t>
  </si>
  <si>
    <t>57139</t>
  </si>
  <si>
    <t>98419</t>
  </si>
  <si>
    <t>55224</t>
  </si>
  <si>
    <t>80232</t>
  </si>
  <si>
    <t>10340</t>
  </si>
  <si>
    <t>40114</t>
  </si>
  <si>
    <t>42414</t>
  </si>
  <si>
    <t>53121</t>
  </si>
  <si>
    <t>57145</t>
  </si>
  <si>
    <t>Jalan AP. Pettarani, Komp. Ruko Zamrud Blok D/7, Kelurahan Buakana, Kecamatan Rappocini, Kota Makassar_x000D_
(S-426/PD.021/2024 Tanggal 5 Februari 2024)</t>
  </si>
  <si>
    <t>90222</t>
  </si>
  <si>
    <t>0821-91890889</t>
  </si>
  <si>
    <t>0411-430662</t>
  </si>
  <si>
    <t>S-374/NB.111/2017</t>
  </si>
  <si>
    <t>Eka Candra Ferry R.</t>
  </si>
  <si>
    <t>Eka Candra Ferry Rachmawan</t>
  </si>
  <si>
    <t>40287</t>
  </si>
  <si>
    <t>50136</t>
  </si>
  <si>
    <t>60251</t>
  </si>
  <si>
    <t>12160</t>
  </si>
  <si>
    <t>30128</t>
  </si>
  <si>
    <t>12820</t>
  </si>
  <si>
    <t>20213</t>
  </si>
  <si>
    <t>60821</t>
  </si>
  <si>
    <t>50241</t>
  </si>
  <si>
    <t>40252</t>
  </si>
  <si>
    <t>60237</t>
  </si>
  <si>
    <t>12940</t>
  </si>
  <si>
    <t>40261</t>
  </si>
  <si>
    <t>50314</t>
  </si>
  <si>
    <t>20154</t>
  </si>
  <si>
    <t>Kantor Pemasaran Unit Syariah Naggroe Aceh Darussa</t>
  </si>
  <si>
    <t>Jl. Tengku Imum Lueng Bata Dusun Tumpeun Gampong Blang Cut Kecamatan Lueng Bata _x000D_
Kota Banda Aceh</t>
  </si>
  <si>
    <t>32248</t>
  </si>
  <si>
    <t>Erwin Syaputra</t>
  </si>
  <si>
    <t>Jalan Raya Jlopo GP. 21, Solo Baru, Desa Gedangan, Kecamatan Grogol, Kabupaten Sukoharjo</t>
  </si>
  <si>
    <t>57552</t>
  </si>
  <si>
    <t>0271-6006000</t>
  </si>
  <si>
    <t>S-265/PD.021/2024</t>
  </si>
  <si>
    <t>Reza Cahya Permana</t>
  </si>
  <si>
    <t>17141</t>
  </si>
  <si>
    <t>10330</t>
  </si>
  <si>
    <t>90233</t>
  </si>
  <si>
    <t>Jalan Kebon Kacang Raya nomor 25, RT 004, RW 008, Kelurahan Kebon Kacang, Kecamatan Tanah Abang, Kota Administrasi Jakarta Pusat_x000D_
(Surat perubahan alamat nomor S-998/PD.021/2024 tgl 03 April 2024)</t>
  </si>
  <si>
    <t>24315</t>
  </si>
  <si>
    <t>10250</t>
  </si>
  <si>
    <t>17148</t>
  </si>
  <si>
    <t>10510</t>
  </si>
  <si>
    <t>57413</t>
  </si>
  <si>
    <t>16431</t>
  </si>
  <si>
    <t>23112</t>
  </si>
  <si>
    <t>15711</t>
  </si>
  <si>
    <t>80234</t>
  </si>
  <si>
    <t>94711</t>
  </si>
  <si>
    <t>78614</t>
  </si>
  <si>
    <t>97714</t>
  </si>
  <si>
    <t>95443</t>
  </si>
  <si>
    <t>16150</t>
  </si>
  <si>
    <t>28000</t>
  </si>
  <si>
    <t>14240</t>
  </si>
  <si>
    <t>92733</t>
  </si>
  <si>
    <t>Bank Sinar Mas Syariah Lantai 2, Jalan Raya Puputan Nomor 20 A-B Kelurahan Dangin Puri, Kecamatan Denpasar Timur, Kota Denpasar_x000D_
(S-303/PD.021/2024 Tanggal 26 Januari 2024)</t>
  </si>
  <si>
    <t>80235</t>
  </si>
  <si>
    <t>80513</t>
  </si>
  <si>
    <t>75313</t>
  </si>
  <si>
    <t>15339</t>
  </si>
  <si>
    <t>15117</t>
  </si>
  <si>
    <t>55283</t>
  </si>
  <si>
    <t>40184</t>
  </si>
  <si>
    <t>50132</t>
  </si>
  <si>
    <t>95117</t>
  </si>
  <si>
    <t>41361</t>
  </si>
  <si>
    <t>79122</t>
  </si>
  <si>
    <t>20613</t>
  </si>
  <si>
    <t>31626</t>
  </si>
  <si>
    <t>16423</t>
  </si>
  <si>
    <t>21421</t>
  </si>
  <si>
    <t>44312</t>
  </si>
  <si>
    <t>33412</t>
  </si>
  <si>
    <t>45122</t>
  </si>
  <si>
    <t>78123</t>
  </si>
  <si>
    <t>70111</t>
  </si>
  <si>
    <t>75117</t>
  </si>
  <si>
    <t>55222</t>
  </si>
  <si>
    <t>35116</t>
  </si>
  <si>
    <t>10730</t>
  </si>
  <si>
    <t>78117</t>
  </si>
  <si>
    <t>40111</t>
  </si>
  <si>
    <t>10610</t>
  </si>
  <si>
    <t>20159</t>
  </si>
  <si>
    <t>80237</t>
  </si>
  <si>
    <t>12950</t>
  </si>
  <si>
    <t>20122</t>
  </si>
  <si>
    <t>90232</t>
  </si>
  <si>
    <t>50134</t>
  </si>
  <si>
    <t>10130</t>
  </si>
  <si>
    <t>20211</t>
  </si>
  <si>
    <t>29444</t>
  </si>
  <si>
    <t>68133</t>
  </si>
  <si>
    <t>60226</t>
  </si>
  <si>
    <t>20371</t>
  </si>
  <si>
    <t>20157</t>
  </si>
  <si>
    <t>56103</t>
  </si>
  <si>
    <t>20118</t>
  </si>
  <si>
    <t>53141</t>
  </si>
  <si>
    <t>28292</t>
  </si>
  <si>
    <t>8023</t>
  </si>
  <si>
    <t>20239</t>
  </si>
  <si>
    <t>90224</t>
  </si>
  <si>
    <t>51111</t>
  </si>
  <si>
    <t>40553</t>
  </si>
  <si>
    <t>50133</t>
  </si>
  <si>
    <t>55281</t>
  </si>
  <si>
    <t>50251</t>
  </si>
  <si>
    <t>24415</t>
  </si>
  <si>
    <t>94973</t>
  </si>
  <si>
    <t>54311</t>
  </si>
  <si>
    <t>31313</t>
  </si>
  <si>
    <t>37211</t>
  </si>
  <si>
    <t>22522</t>
  </si>
  <si>
    <t>78811</t>
  </si>
  <si>
    <t>92512</t>
  </si>
  <si>
    <t>61322</t>
  </si>
  <si>
    <t>64112</t>
  </si>
  <si>
    <t>84311</t>
  </si>
  <si>
    <t>31613</t>
  </si>
  <si>
    <t>74111</t>
  </si>
  <si>
    <t>72171</t>
  </si>
  <si>
    <t>21415</t>
  </si>
  <si>
    <t>75111</t>
  </si>
  <si>
    <t>29319</t>
  </si>
  <si>
    <t>56126</t>
  </si>
  <si>
    <t>86319</t>
  </si>
  <si>
    <t>62215</t>
  </si>
  <si>
    <t>43131</t>
  </si>
  <si>
    <t>16153</t>
  </si>
  <si>
    <t>53115</t>
  </si>
  <si>
    <t>36133</t>
  </si>
  <si>
    <t>85112</t>
  </si>
  <si>
    <t>60271</t>
  </si>
  <si>
    <t>23245</t>
  </si>
  <si>
    <t>41111</t>
  </si>
  <si>
    <t>59311</t>
  </si>
  <si>
    <t>75311</t>
  </si>
  <si>
    <t>40113</t>
  </si>
  <si>
    <t>41312</t>
  </si>
  <si>
    <t>78611</t>
  </si>
  <si>
    <t>28282</t>
  </si>
  <si>
    <t>10210</t>
  </si>
  <si>
    <t>91512</t>
  </si>
  <si>
    <t>83231</t>
  </si>
  <si>
    <t>97127</t>
  </si>
  <si>
    <t>33142</t>
  </si>
  <si>
    <t>77135</t>
  </si>
  <si>
    <t>34162</t>
  </si>
  <si>
    <t>21132</t>
  </si>
  <si>
    <t>26113</t>
  </si>
  <si>
    <t>22718</t>
  </si>
  <si>
    <t>92717</t>
  </si>
  <si>
    <t>69313</t>
  </si>
  <si>
    <t>42112</t>
  </si>
  <si>
    <t>97721</t>
  </si>
  <si>
    <t>38223</t>
  </si>
  <si>
    <t>93121</t>
  </si>
  <si>
    <t>Jalan Sungai Maruni, KM 10, RT 003, RW 001, Kelurahan Klawuyuk, Distrik Sorong Timur, Kota Sorong_x000D_
(S-300/PD.021/2024 Tanggal 26 Januari 2024)</t>
  </si>
  <si>
    <t>98416</t>
  </si>
  <si>
    <t>0951-3360053</t>
  </si>
  <si>
    <t>96112</t>
  </si>
  <si>
    <t>65119</t>
  </si>
  <si>
    <t>59114</t>
  </si>
  <si>
    <t>37113</t>
  </si>
  <si>
    <t>20153</t>
  </si>
  <si>
    <t>68416</t>
  </si>
  <si>
    <t>70238</t>
  </si>
  <si>
    <t>35214</t>
  </si>
  <si>
    <t>90231</t>
  </si>
  <si>
    <t>12760</t>
  </si>
  <si>
    <t>25117</t>
  </si>
  <si>
    <t>15138</t>
  </si>
  <si>
    <t>95122</t>
  </si>
  <si>
    <t>30114</t>
  </si>
  <si>
    <t>28285</t>
  </si>
  <si>
    <t>80118</t>
  </si>
  <si>
    <t>25218</t>
  </si>
  <si>
    <t>65128</t>
  </si>
  <si>
    <t>35211</t>
  </si>
  <si>
    <t>70234</t>
  </si>
  <si>
    <t>13220</t>
  </si>
  <si>
    <t>45132</t>
  </si>
  <si>
    <t>68118</t>
  </si>
  <si>
    <t>63121</t>
  </si>
  <si>
    <t>71513</t>
  </si>
  <si>
    <t>91911</t>
  </si>
  <si>
    <t>17122</t>
  </si>
  <si>
    <t>28811</t>
  </si>
  <si>
    <t>86511</t>
  </si>
  <si>
    <t>52123</t>
  </si>
  <si>
    <t>12510</t>
  </si>
  <si>
    <t>91114</t>
  </si>
  <si>
    <t>78124</t>
  </si>
  <si>
    <t>12130</t>
  </si>
  <si>
    <t>99616</t>
  </si>
  <si>
    <t>60241</t>
  </si>
  <si>
    <t>33129</t>
  </si>
  <si>
    <t>52121</t>
  </si>
  <si>
    <t>97724</t>
  </si>
  <si>
    <t>90122</t>
  </si>
  <si>
    <t>20152</t>
  </si>
  <si>
    <t>42126</t>
  </si>
  <si>
    <t>98414</t>
  </si>
  <si>
    <t>22723</t>
  </si>
  <si>
    <t>29425</t>
  </si>
  <si>
    <t>26111</t>
  </si>
  <si>
    <t>97126</t>
  </si>
  <si>
    <t>10430</t>
  </si>
  <si>
    <t>50242</t>
  </si>
  <si>
    <t>95111</t>
  </si>
  <si>
    <t>99111</t>
  </si>
  <si>
    <t>80239</t>
  </si>
  <si>
    <t>28126</t>
  </si>
  <si>
    <t>60284</t>
  </si>
  <si>
    <t>90157</t>
  </si>
  <si>
    <t>40253</t>
  </si>
  <si>
    <t>10160</t>
  </si>
  <si>
    <t>PT Jasaraharja Putera KP Bantul</t>
  </si>
  <si>
    <t>Cabeyan, RT 008, Kalurahan Panggungharjo, Kapanewon Sewon, Kabupaten Bantul</t>
  </si>
  <si>
    <t>55188</t>
  </si>
  <si>
    <t>0813-2478841</t>
  </si>
  <si>
    <t>S-259/PD.021/2024</t>
  </si>
  <si>
    <t>Sumiyati</t>
  </si>
  <si>
    <t>PT Asuransi Jasa Raharja Putera - KP Mamuju</t>
  </si>
  <si>
    <t>Jalan Martadinata, Lingkungan Tambayako, Kelurahan Simboro, Kecamatan Simboro, Kabupaten Mamuju</t>
  </si>
  <si>
    <t>0853-41652175</t>
  </si>
  <si>
    <t>Muhammad Kim Arfa C.</t>
  </si>
  <si>
    <t>Muhammad Kim Arfa Ciang Cung</t>
  </si>
  <si>
    <t>PT Jasaraharja Putera KP Aceh</t>
  </si>
  <si>
    <t>Jalan Teuku Umar Nomor 350, Dusun Kerinci, Gampong Seutui, Kecamatan Baiturrahman Kota Banda Aceh</t>
  </si>
  <si>
    <t>0812-6983131</t>
  </si>
  <si>
    <t>Usman Rajab</t>
  </si>
  <si>
    <t>PT Jasaraharja Putera KP Jakarta Barat</t>
  </si>
  <si>
    <t>Graha Raharja Lantai 3, Jalan Lapangan Bola Nomor 9, Kelurahan Kebon Jeruk, Kecamatan Kebon Jeruk, Kota Administrasi Jakarta Barat</t>
  </si>
  <si>
    <t>0812-6518290</t>
  </si>
  <si>
    <t>Irvansyah Putra</t>
  </si>
  <si>
    <t>PT Jasaraharja Putera KP Cibubur</t>
  </si>
  <si>
    <t>Ruko Blok A Nomor 3, Cibubur Point Automotive Center, Jalan Raya Alternatif Cibubur, Cimanggis, Kota Depok</t>
  </si>
  <si>
    <t>16954</t>
  </si>
  <si>
    <t>0813-26019614</t>
  </si>
  <si>
    <t>Immanuel Nainggolan</t>
  </si>
  <si>
    <t>PT Jasaraharja Putera KP Bengkulu</t>
  </si>
  <si>
    <t>Jalan S. Parman Nomor 50, Kelurahan Penuruan, Kecamatan Ratu Samban, Kota Bengkulu</t>
  </si>
  <si>
    <t>0811-738963</t>
  </si>
  <si>
    <t>Risman</t>
  </si>
  <si>
    <t xml:space="preserve">Risman </t>
  </si>
  <si>
    <t>PT Jasaraharja Putera KP Sumba</t>
  </si>
  <si>
    <t>Jalan Alpukat Nomor 8, RT 010, RW 004, Kelurahan Matawai, Kecamatan Kota Waingapu, Kabupaten Sumba Timur</t>
  </si>
  <si>
    <t>0812-64005448</t>
  </si>
  <si>
    <t>Dekleni H. Batubara</t>
  </si>
  <si>
    <t>PT Jasaraharja Putera KP Banyuwangi</t>
  </si>
  <si>
    <t>Jalan Brawijaya, RT 01, RW 01, Lingk. Brawijaya, Kelurahan Kebalenan, Kecamatan Banyuwangi, Kabupaten Banyuwangi</t>
  </si>
  <si>
    <t>0812-32595354</t>
  </si>
  <si>
    <t>Indra Sukma</t>
  </si>
  <si>
    <t>PT Jasaraharja Putera KP Manokwari</t>
  </si>
  <si>
    <t>Jalan Drs. Esau Sesa, RT 003, RW 016, Kelurahan Wosi, Distrik Manokwari Barat, Kabupaten Manokwari</t>
  </si>
  <si>
    <t>PT Jasaraharja Putera KP Wamena</t>
  </si>
  <si>
    <t>Jalan Gatot Subroto, Kelurahan Wamena Kota, Distrik Wamena, Kabupaten Jayawijaya</t>
  </si>
  <si>
    <t>JAYAWIJAYA</t>
  </si>
  <si>
    <t>0812-41005455</t>
  </si>
  <si>
    <t>Paris P. Tampubolon</t>
  </si>
  <si>
    <t>PT Jasaraharja Putera KP Simpang Empat</t>
  </si>
  <si>
    <t>Jalan KKN Depan Telkom, Simpang Jorong Empat Nagari, Lingkuang Aua, Kecamatan Pasamanan, Kabupaten Pasaman Barat</t>
  </si>
  <si>
    <t>PASAMAN BARAT</t>
  </si>
  <si>
    <t>0852-65000071</t>
  </si>
  <si>
    <t>Alimin Amris Karim</t>
  </si>
  <si>
    <t>PT Jasaraharja Putera KP Curup</t>
  </si>
  <si>
    <t>Jalan Letjend Suprapto, RT 002, RW 002, Kelurahan Talang Rimbo Lama, Kecamatan Curup Tengah, Kabupaten Rejang Lebong</t>
  </si>
  <si>
    <t>REJANG LEBONG</t>
  </si>
  <si>
    <t>0852-68389499</t>
  </si>
  <si>
    <t>Agil Fadilla</t>
  </si>
  <si>
    <t>PT Jasaraharja Putera KP Timika</t>
  </si>
  <si>
    <t>Jalan Serayu, RT 17, Kelurahan Kamoro Jaya, Distrik Wania, Kabupaten Mimika</t>
  </si>
  <si>
    <t>99910</t>
  </si>
  <si>
    <t>0822-46007476</t>
  </si>
  <si>
    <t>Sary Ardeni Ginting</t>
  </si>
  <si>
    <t>PT Jasaraharja Putera KP Boven Digoel</t>
  </si>
  <si>
    <t>Jalan TMP, Kampung Sokanggo, Kota Tanah Merah, Distrik Mandobo, Kabupaten Boven Digoel</t>
  </si>
  <si>
    <t>BOVEN DIGUL</t>
  </si>
  <si>
    <t>0821-32307678</t>
  </si>
  <si>
    <t>Atanasius Arnas K.</t>
  </si>
  <si>
    <t>Atanasius Arnas Kambuno</t>
  </si>
  <si>
    <t>PT Jasaraharja Putera KP Nabire</t>
  </si>
  <si>
    <t>Jalan Sawo, RT 004, Kelurahan Nabarua, Distrik Nabire, Kabupaten Nabire</t>
  </si>
  <si>
    <t>0-32307678</t>
  </si>
  <si>
    <t>Suryana Laumba</t>
  </si>
  <si>
    <t>PT Jasaraharja Putera KP Fakfak</t>
  </si>
  <si>
    <t>Jalan A. Yani, RT XV, Kelurahan Fakfak Utara, Distrik Fakfak, Kabupaten Fakfak</t>
  </si>
  <si>
    <t>FAK FAK</t>
  </si>
  <si>
    <t>0811-4856656</t>
  </si>
  <si>
    <t>Jimmi P. Tampubolon</t>
  </si>
  <si>
    <t>PT Jasaraharja Putera KP Saumlaki</t>
  </si>
  <si>
    <t>Jalan Bhineka, Perum. Minasanega, RT 003, RW 02, Kelurahan Saumlaki Utara, Kecamatan Tanimbar Selatan, Kabupaten Kepulauan Tanimbar</t>
  </si>
  <si>
    <t>KEPULAUAN ARU</t>
  </si>
  <si>
    <t>0853-43004183</t>
  </si>
  <si>
    <t>M. Ridwan Samuda</t>
  </si>
  <si>
    <t>PT Jasaraharja Putera KP Batu Licin</t>
  </si>
  <si>
    <t>Jalan Mutiara, RT 011, RW 002, Kelurahan Batulicin, Kecamantan Batulicin, Kabupaten Tanah Bumbu</t>
  </si>
  <si>
    <t>0812-58264269</t>
  </si>
  <si>
    <t>Edwan Sukmara</t>
  </si>
  <si>
    <t>PT Jasaraharja Putera KP Sentani</t>
  </si>
  <si>
    <t>Jalan Raya Sentani, RT 001, RW 003, Kelurahan Sentani Kota, Distrik Sentani, Kabupaten Jayapura</t>
  </si>
  <si>
    <t>0813-44523365</t>
  </si>
  <si>
    <t>Herman Beay</t>
  </si>
  <si>
    <t>PT Jasaraharja Putera KP Jakarta Utara</t>
  </si>
  <si>
    <t>Jalan Raya Plumpang Semper Nomor 16, Kelurahan Tugu Utara, Kecamatan Koja, Kota Administrasi Jakarta Utara</t>
  </si>
  <si>
    <t>0812-7222835</t>
  </si>
  <si>
    <t>Suhendri</t>
  </si>
  <si>
    <t>PT Jasaraharja Putera KP Tanjung Selor</t>
  </si>
  <si>
    <t>Jalan Sengkawit, Gg. Padaidi, RT 51, RW 19, Kelurahan Tanjung Selor Hilir, Kecamatan Tanjung Selor, Kabupaten Bulungan</t>
  </si>
  <si>
    <t>PT Jasaraharja Putera KP Sintang</t>
  </si>
  <si>
    <t>Jalan DR. Wahidin Sudirohusodo, RT 017, RW 003, Desa Baning Kota, Kecamatan Sintang, Kabupaten SIntang</t>
  </si>
  <si>
    <t>0896-5199306</t>
  </si>
  <si>
    <t>Fajar Inzra Mahendra</t>
  </si>
  <si>
    <t>0896-51993068</t>
  </si>
  <si>
    <t>23243</t>
  </si>
  <si>
    <t>30129</t>
  </si>
  <si>
    <t>81116</t>
  </si>
  <si>
    <t>25133</t>
  </si>
  <si>
    <t>72271</t>
  </si>
  <si>
    <t>2366</t>
  </si>
  <si>
    <t>14250</t>
  </si>
  <si>
    <t>14260</t>
  </si>
  <si>
    <t>80230</t>
  </si>
  <si>
    <t>57141</t>
  </si>
  <si>
    <t>86318</t>
  </si>
  <si>
    <t>50131</t>
  </si>
  <si>
    <t>34111</t>
  </si>
  <si>
    <t>13310</t>
  </si>
  <si>
    <t>72200</t>
  </si>
  <si>
    <t>68131</t>
  </si>
  <si>
    <t>42114</t>
  </si>
  <si>
    <t>96115</t>
  </si>
  <si>
    <t>51124</t>
  </si>
  <si>
    <t>Jalan Diponegoro Nomor 133, RT 003, RW 001, Kelurahan Burokub, Distrik Biak Kota, Kabupaten Biak Numfor</t>
  </si>
  <si>
    <t>98156</t>
  </si>
  <si>
    <t>0822-38915509</t>
  </si>
  <si>
    <t>Lukman Sanjaya</t>
  </si>
  <si>
    <t>12790</t>
  </si>
  <si>
    <t>25111</t>
  </si>
  <si>
    <t>77111</t>
  </si>
  <si>
    <t>77211</t>
  </si>
  <si>
    <t>34514</t>
  </si>
  <si>
    <t>17144</t>
  </si>
  <si>
    <t>35592</t>
  </si>
  <si>
    <t>55282</t>
  </si>
  <si>
    <t>55711</t>
  </si>
  <si>
    <t>98312</t>
  </si>
  <si>
    <t>99611</t>
  </si>
  <si>
    <t>61252</t>
  </si>
  <si>
    <t>84115</t>
  </si>
  <si>
    <t>27317</t>
  </si>
  <si>
    <t>29318</t>
  </si>
  <si>
    <t>37212</t>
  </si>
  <si>
    <t>21139</t>
  </si>
  <si>
    <t>28821</t>
  </si>
  <si>
    <t>69317</t>
  </si>
  <si>
    <t>94235</t>
  </si>
  <si>
    <t>91122</t>
  </si>
  <si>
    <t>71212</t>
  </si>
  <si>
    <t>22152</t>
  </si>
  <si>
    <t>84318</t>
  </si>
  <si>
    <t>16454</t>
  </si>
  <si>
    <t>65121</t>
  </si>
  <si>
    <t>32112</t>
  </si>
  <si>
    <t>78513</t>
  </si>
  <si>
    <t>92732</t>
  </si>
  <si>
    <t>22733</t>
  </si>
  <si>
    <t>68411</t>
  </si>
  <si>
    <t>21211</t>
  </si>
  <si>
    <t>29661</t>
  </si>
  <si>
    <t>78557</t>
  </si>
  <si>
    <t>63117</t>
  </si>
  <si>
    <t>56116</t>
  </si>
  <si>
    <t>62113</t>
  </si>
  <si>
    <t>79123</t>
  </si>
  <si>
    <t>22358</t>
  </si>
  <si>
    <t>75242</t>
  </si>
  <si>
    <t>29122</t>
  </si>
  <si>
    <t>36121</t>
  </si>
  <si>
    <t>95712</t>
  </si>
  <si>
    <t>28116</t>
  </si>
  <si>
    <t>95114</t>
  </si>
  <si>
    <t>40235</t>
  </si>
  <si>
    <t>43113</t>
  </si>
  <si>
    <t>59163</t>
  </si>
  <si>
    <t>33172</t>
  </si>
  <si>
    <t>31413</t>
  </si>
  <si>
    <t>79465</t>
  </si>
  <si>
    <t>38222</t>
  </si>
  <si>
    <t>97128</t>
  </si>
  <si>
    <t>85111</t>
  </si>
  <si>
    <t>92111</t>
  </si>
  <si>
    <t>20128</t>
  </si>
  <si>
    <t>12560</t>
  </si>
  <si>
    <t>Ruko Balikpapan Permai Blok H1 Nomor 28, Jalan Jend. Sudirman, RT 16, Kelurahan Damai, Kecamatan Balikpapan Kota, Kota Balikpapan_x000D_
(S-299/PD.021/2024 Tanggal 26 Januari 2024)</t>
  </si>
  <si>
    <t>0542-5463024</t>
  </si>
  <si>
    <t>35128</t>
  </si>
  <si>
    <t>29461</t>
  </si>
  <si>
    <t>90211</t>
  </si>
  <si>
    <t>15424</t>
  </si>
  <si>
    <t>35144</t>
  </si>
  <si>
    <t>25143</t>
  </si>
  <si>
    <t>99224</t>
  </si>
  <si>
    <t>57149</t>
  </si>
  <si>
    <t>76124</t>
  </si>
  <si>
    <t>73112</t>
  </si>
  <si>
    <t>28291</t>
  </si>
  <si>
    <t>40262</t>
  </si>
  <si>
    <t>50141</t>
  </si>
  <si>
    <t>60231</t>
  </si>
  <si>
    <t>30126</t>
  </si>
  <si>
    <t>23241</t>
  </si>
  <si>
    <t>90113</t>
  </si>
  <si>
    <t>40124</t>
  </si>
  <si>
    <t>70236</t>
  </si>
  <si>
    <t>10520</t>
  </si>
  <si>
    <t>25114</t>
  </si>
  <si>
    <t>83114</t>
  </si>
  <si>
    <t>80226</t>
  </si>
  <si>
    <t>38225</t>
  </si>
  <si>
    <t>28131</t>
  </si>
  <si>
    <t>23242</t>
  </si>
  <si>
    <t>26117</t>
  </si>
  <si>
    <t>21151</t>
  </si>
  <si>
    <t>55165</t>
  </si>
  <si>
    <t>99531</t>
  </si>
  <si>
    <t>93122</t>
  </si>
  <si>
    <t>94117</t>
  </si>
  <si>
    <t>78121</t>
  </si>
  <si>
    <t>68121</t>
  </si>
  <si>
    <t>64121</t>
  </si>
  <si>
    <t>63133</t>
  </si>
  <si>
    <t>65126</t>
  </si>
  <si>
    <t>53114</t>
  </si>
  <si>
    <t>46151</t>
  </si>
  <si>
    <t>97717</t>
  </si>
  <si>
    <t>96128</t>
  </si>
  <si>
    <t>33116</t>
  </si>
  <si>
    <t>20110</t>
  </si>
  <si>
    <t>50121</t>
  </si>
  <si>
    <t>11410</t>
  </si>
  <si>
    <t>28011</t>
  </si>
  <si>
    <t>45124</t>
  </si>
  <si>
    <t>60224</t>
  </si>
  <si>
    <t>15810</t>
  </si>
  <si>
    <t>Chubb Life Sales Office Tempo</t>
  </si>
  <si>
    <t>Gedung Tempo Pavilion 2, Jalan H.R. Rasuna Said Kav. 10-11, Kelurahan Kuningan Timur, Kecamatan Setiabudi, Kota Administrasi Jakarta Selatan</t>
  </si>
  <si>
    <t>S-359/PD.021/2024</t>
  </si>
  <si>
    <t>Mirtha Rialita Rofiq</t>
  </si>
  <si>
    <t>80119</t>
  </si>
  <si>
    <t>10230</t>
  </si>
  <si>
    <t>60521</t>
  </si>
  <si>
    <t>90141</t>
  </si>
  <si>
    <t>65163</t>
  </si>
  <si>
    <t>17530</t>
  </si>
  <si>
    <t>KPM Kota Medan</t>
  </si>
  <si>
    <t>Regus Forum Nine Building 9th Floor, Unit Office 925, Jalan Imam Bonjol Nomor 9, Kelurahan Petisah Tengah, Kecamatan Medan Perisah, Kota Medan</t>
  </si>
  <si>
    <t>20112</t>
  </si>
  <si>
    <t>061-80101300</t>
  </si>
  <si>
    <t>061-80101301</t>
  </si>
  <si>
    <t>S-274/PD.021/2024</t>
  </si>
  <si>
    <t>Saut Maruli S.</t>
  </si>
  <si>
    <t>Saut Maruli Sipahutar</t>
  </si>
  <si>
    <t>53131</t>
  </si>
  <si>
    <t>50124</t>
  </si>
  <si>
    <t>11230</t>
  </si>
  <si>
    <t>97123</t>
  </si>
  <si>
    <t>KPM Tangerang</t>
  </si>
  <si>
    <t>Ruko Alexandrite 2 Nomor 19, Summarecon Serpong, Kelurahan Pakulonan Barat, Kecamatan Kelapa Dua, Kabupaten Tangerang</t>
  </si>
  <si>
    <t>15811</t>
  </si>
  <si>
    <t>021-5220625</t>
  </si>
  <si>
    <t>Lim Benny Gunawan</t>
  </si>
  <si>
    <t>70233</t>
  </si>
  <si>
    <t>97751</t>
  </si>
  <si>
    <t>36137</t>
  </si>
  <si>
    <t>16134</t>
  </si>
  <si>
    <t>50273</t>
  </si>
  <si>
    <t>35223</t>
  </si>
  <si>
    <t>30151</t>
  </si>
  <si>
    <t>64123</t>
  </si>
  <si>
    <t>75124</t>
  </si>
  <si>
    <t>84317</t>
  </si>
  <si>
    <t>25112</t>
  </si>
  <si>
    <t>66218</t>
  </si>
  <si>
    <t>17142</t>
  </si>
  <si>
    <t>65316</t>
  </si>
  <si>
    <t>56172</t>
  </si>
  <si>
    <t>90114</t>
  </si>
  <si>
    <t>59317</t>
  </si>
  <si>
    <t>95124</t>
  </si>
  <si>
    <t>67216</t>
  </si>
  <si>
    <t>65111</t>
  </si>
  <si>
    <t>68137</t>
  </si>
  <si>
    <t>60264</t>
  </si>
  <si>
    <t>46115</t>
  </si>
  <si>
    <t>15325</t>
  </si>
  <si>
    <t>15324</t>
  </si>
  <si>
    <t>41115</t>
  </si>
  <si>
    <t>68465</t>
  </si>
  <si>
    <t>58218</t>
  </si>
  <si>
    <t>41373</t>
  </si>
  <si>
    <t>50711</t>
  </si>
  <si>
    <t>28884</t>
  </si>
  <si>
    <t>21135</t>
  </si>
  <si>
    <t>42211</t>
  </si>
  <si>
    <t>29433</t>
  </si>
  <si>
    <t>29113</t>
  </si>
  <si>
    <t>29311</t>
  </si>
  <si>
    <t>28154</t>
  </si>
  <si>
    <t>13430</t>
  </si>
  <si>
    <t>28411</t>
  </si>
  <si>
    <t>30158</t>
  </si>
  <si>
    <t>28111</t>
  </si>
  <si>
    <t>93517</t>
  </si>
  <si>
    <t>13630</t>
  </si>
  <si>
    <t>41314</t>
  </si>
  <si>
    <t>16916</t>
  </si>
  <si>
    <t>10310</t>
  </si>
  <si>
    <t>51211</t>
  </si>
  <si>
    <t>50517</t>
  </si>
  <si>
    <t>76112</t>
  </si>
  <si>
    <t>30124</t>
  </si>
  <si>
    <t>15224</t>
  </si>
  <si>
    <t>78111</t>
  </si>
  <si>
    <t>13120</t>
  </si>
  <si>
    <t>11710</t>
  </si>
  <si>
    <t>14450</t>
  </si>
  <si>
    <t>Indolife Mutiara 12</t>
  </si>
  <si>
    <t>Gedung Plaza Mutiara Lantai 5, Suite 501, Jalan Dr. Ide Anak Agung Gde Agung, Lingkar Mega Kuningan, Kav. E 1-2 Nomor 1-2, RT 007, RW 02, Kelurahan Kuningan Timur, Kecamatan Stiabudi, Kota Administrasi Jakarta Selatan</t>
  </si>
  <si>
    <t>021-25096746</t>
  </si>
  <si>
    <t>S-349/PD.021/2024</t>
  </si>
  <si>
    <t>Nurzuliwati</t>
  </si>
  <si>
    <t>Indolife Mutiara 13</t>
  </si>
  <si>
    <t>021-25096747</t>
  </si>
  <si>
    <t>Mardiana Aliarachma</t>
  </si>
  <si>
    <t>Indolife Mutiara 10</t>
  </si>
  <si>
    <t>Gedung Plaza Mutiara Lantai 12, Suite 1202, Jalan Dr. Ide Anak Agung Gde Agung, Lingkar Mega Kuningan, Kav. E 1-2 Nomor 1-2, RT 007, RW 02, Kelurahan Kuningan Timur, Kecamatan Stiabudi, Kota Administrasi Jakarta Selatan</t>
  </si>
  <si>
    <t>Min Prihatina</t>
  </si>
  <si>
    <t>Indolife Mutiara 9</t>
  </si>
  <si>
    <t>Gedung Plaza Mutiara Lantai 3, Suite 202, Jalan Dr. Ide Anak Agung Gde Agung, Lingkar Mega Kuningan, Kav E 1-2 Nomor 1-2, RT 007, RW 02, Kelurahan Kuningan Timur, Kecamatan Setiabudi, Kota Administrasi Jakarta Selatan</t>
  </si>
  <si>
    <t>Cicilia P.</t>
  </si>
  <si>
    <t>Indolife Mutiara 11</t>
  </si>
  <si>
    <t>Farida Ariyanti</t>
  </si>
  <si>
    <t>12140</t>
  </si>
  <si>
    <t>16131</t>
  </si>
  <si>
    <t>65118</t>
  </si>
  <si>
    <t>17433</t>
  </si>
  <si>
    <t>11610</t>
  </si>
  <si>
    <t>14460</t>
  </si>
  <si>
    <t>40115</t>
  </si>
  <si>
    <t>12910</t>
  </si>
  <si>
    <t>78115</t>
  </si>
  <si>
    <t>60117</t>
  </si>
  <si>
    <t>45112</t>
  </si>
  <si>
    <t>57151</t>
  </si>
  <si>
    <t>55223</t>
  </si>
  <si>
    <t>60175</t>
  </si>
  <si>
    <t>80225</t>
  </si>
  <si>
    <t>14420</t>
  </si>
  <si>
    <t>40171</t>
  </si>
  <si>
    <t>16514</t>
  </si>
  <si>
    <t>16424</t>
  </si>
  <si>
    <t>15118</t>
  </si>
  <si>
    <t>11530</t>
  </si>
  <si>
    <t>30135</t>
  </si>
  <si>
    <t>50031</t>
  </si>
  <si>
    <t>Jalan Buah Batu Nomor 266A, RT 02, RW 07, Kelurahan Cijagra, Kecamatan Lengkong, Kota Bandung_x000D_
(S-290/PD.021/2024 Tanggal 26 Januari 2024)</t>
  </si>
  <si>
    <t>40265</t>
  </si>
  <si>
    <t>Ruko Jati Junction TS 1, Jalan Timor, Kelurahan Perintis, Kecamatan Medan Timur, Kota Medan_x000D_
(S-290/PD.021/2024 Tanggal 26 Januari 2024)</t>
  </si>
  <si>
    <t>90111</t>
  </si>
  <si>
    <t>50137</t>
  </si>
  <si>
    <t>80112</t>
  </si>
  <si>
    <t>Kantor Pemasaran Mandiri – Jakarta Menteng</t>
  </si>
  <si>
    <t>Menteng Square Unit BR-11, Jalan Matraman Nomor 30E Jakarta Pusat</t>
  </si>
  <si>
    <t>0811-981314</t>
  </si>
  <si>
    <t>S-358/PD.021/2024</t>
  </si>
  <si>
    <t>Rinaldi Mudahar</t>
  </si>
  <si>
    <t>KPM Deli Serdang – PT Vinize Finiz Jaya</t>
  </si>
  <si>
    <t>Komplek Cemara Asri, Jalan Boulevard Timur Nomor 8G, Desa Sampali, Kecamatan Percut Sei Tuan, Kabupaten Deli Serdang</t>
  </si>
  <si>
    <t>0895-25083956</t>
  </si>
  <si>
    <t>Hartono</t>
  </si>
  <si>
    <t>Kantor Pemasaran Mandiri Denpasar RAUN</t>
  </si>
  <si>
    <t>Jalan Raya Puputan II Kav. C Nomor 1, Banjar Sembung Sari, Desa Sumerta Kelod, Kecamatan Denpasar Timur, Kota Denpasar</t>
  </si>
  <si>
    <t>0812-46768909</t>
  </si>
  <si>
    <t>Kantor Pemasaran Mandiri Serpong RAUN</t>
  </si>
  <si>
    <t>Ruko Golden 8 Blok K Nomor 7, Gading Serpong, Kelurahan Pakulonan Barat, Kecamatan Kelapa Dua, Kabupaten Tangerang</t>
  </si>
  <si>
    <t>0838-73425800</t>
  </si>
  <si>
    <t>Kantor Pemasaran Mandiri Pontianak</t>
  </si>
  <si>
    <t>Jalan A. Yani, Komplek Sentra Bisnis Nomor E-26, Kelurahan Parittokaya, Kecamatan Pontianak Selatan, Kota Pontianak</t>
  </si>
  <si>
    <t>0897-3877682</t>
  </si>
  <si>
    <t>Lydia Ita Hermawati</t>
  </si>
  <si>
    <t>Ruko Town Square Blok AA-1/27-28, East Coast Center, RT 05, RW 03, Kelurahan Kejawan Putih Tambak, Kecamatan Mulyorejo, Kota Surabaya</t>
  </si>
  <si>
    <t>60112</t>
  </si>
  <si>
    <t>0817-330007</t>
  </si>
  <si>
    <t>Iswanto</t>
  </si>
  <si>
    <t>Kantor Pemasaran Mandiri Medan RAUN</t>
  </si>
  <si>
    <t>Kompleks Tasbi I, Setia Budi Square Ruko 6, Kelurahan Tanjung Sari, Kecamatan Medan Selayang, Kota0 Medan</t>
  </si>
  <si>
    <t>Kantor Pemasaran Mandiri Manado RAUN</t>
  </si>
  <si>
    <t>Kawasan Megamas Blok 1 C Nomor 43, Lingkungan I, Kelurahan Wenang Selatan, Kecamatan Wenang, Kota Manado</t>
  </si>
  <si>
    <t>0853-98798282</t>
  </si>
  <si>
    <t>Ridzie Rivary Kussoy</t>
  </si>
  <si>
    <t>Kantor Pemasaran Mandiri Surabaya RAUN</t>
  </si>
  <si>
    <t>Ruko Darmo Galeria Center Blok D Nomor 6, Jalan Mayjend. Sungkono Nomor 142-143, RT 4, RW 5, Kelurahan Gunung Sari, Kecamatan Dukuh Pakis, Kota Surabaya</t>
  </si>
  <si>
    <t>0818-391600</t>
  </si>
  <si>
    <t>Rudy Widjaja</t>
  </si>
  <si>
    <t>Kantor Pemasaran - Jakarta</t>
  </si>
  <si>
    <t>Menara Citicon Lantai 2 Unit A, Jl. Letjen.S.Parman_x000D_
Kavling 72 Slipi, Jakarta Barat dan 021-27881872_x000D_
(S-413/PD.021/2024)</t>
  </si>
  <si>
    <t>Ringgo Agung Mugiasm</t>
  </si>
  <si>
    <t>Mandiri Tanjung Pinang RAUN</t>
  </si>
  <si>
    <t>Jl. D.I.Panjaitan Km. 7 RT 03/ RW 02 Kelurahan Melayu Kota Piring Kec. Tanjungpinang Timur Kota Tanjungpinang Kepulauan Riau</t>
  </si>
  <si>
    <t>29123</t>
  </si>
  <si>
    <t>Ruko Town Square AA-1/27-28, East Coast_x000D_
Center, Kecamatan Mulyorejo, Kelurahan_x000D_
Kejawan Putih Tambak RT.05 RW.03_x000D_
Surabaya, Jawa Timur 60112</t>
  </si>
  <si>
    <t>021-1500393</t>
  </si>
  <si>
    <t>12190</t>
  </si>
  <si>
    <t>Kantor Pemasaran Mandiri Syariah Serpong RAUN</t>
  </si>
  <si>
    <t>Ruko Golden 8 Blok K No. 7 Gading Serpong Kel._x000D_
Pakulonan Barat Kec. Kelapa Dua Kab. Tangerang</t>
  </si>
  <si>
    <t>Kantor Pemasaran Mandiri Syariah Denpasar RAUN</t>
  </si>
  <si>
    <t>Jl. Raya Puputan II Kav. C No.1 Denpasar, Kel. Sumerta_x000D_
Kelod, Kec. Denpasar Timur, Denpasar 80235 (S-413/PD.021/2024 tanggal 5 Februari 2024)</t>
  </si>
  <si>
    <t>35121</t>
  </si>
  <si>
    <t>Kantor Pemasaran Mandiri Medan FFD</t>
  </si>
  <si>
    <t>Kompleks Ruko Yang Lim Plaza, Jalan Emas Nomor 8A, Kelurahan Sei Rengas II, Kecamatan Medan Area, Kota Medan</t>
  </si>
  <si>
    <t>20214</t>
  </si>
  <si>
    <t>0823-60506219</t>
  </si>
  <si>
    <t>Jenny</t>
  </si>
  <si>
    <t>Kantor Pemasaran Mandiri Aceh RAUN</t>
  </si>
  <si>
    <t>Jalan Tgk Chik Ditiro Nomor 04, Jurong Malahayati, Gampong Peuniti, Kecamatan Baiturrahman Kota Banda Aceh</t>
  </si>
  <si>
    <t>0852-70435020</t>
  </si>
  <si>
    <t>Kho Khie Siong</t>
  </si>
  <si>
    <t>Kantor Pemasaran Mandiri Tanjung Pinang RAUN</t>
  </si>
  <si>
    <t>Jalan D.I. Panjaitan KM. 7, RT 003, RW 002, Kelurahan Melayu Kota Piring, Kecamatan Tanjungpinang Timur, Kota Tanjungpinang</t>
  </si>
  <si>
    <t>0877-90006599</t>
  </si>
  <si>
    <t>60222</t>
  </si>
  <si>
    <t>Jalan Emas Kompleks Ruko Yang Lim Plaza Nomor 8A, Kelurahan Sei Rengas II, Kecamatan Medan Area, Kota Medan</t>
  </si>
  <si>
    <t>S-413/PD.021/2024</t>
  </si>
  <si>
    <t>Jalan Dr. Moewardi, RT 03, RW 10 Kelurahan Purwosari, Kecamatan _x000D_
Laweyan, Kota Surakarta</t>
  </si>
  <si>
    <t>57142</t>
  </si>
  <si>
    <t>Jalan Tgk. Chik Ditiro Nomor 04, Jurong Malahayati, Gampong Peuniti, Kecamatan Baiturrahman, Kota Banda Aceh</t>
  </si>
  <si>
    <t>Kawasan Megamas Blok 1 C No.43 Lingkungan I, Kelurahan Wenang Selatan, Kecamatan Wenang, Manado</t>
  </si>
  <si>
    <t>Jl. A Yani Komplek Sentra Bisnis No. E-26,_x000D_
Kelurahan Parittokaya, Kecamatan_x000D_
Pontianak Selatan, Pontianak, Kalimantan_x000D_
Barat</t>
  </si>
  <si>
    <t>Menara Citicon Lantai 2 Unit A, Jalan Letjen S. Parman Kav. 72, Kelurahan Slipi, Kecamatan Palmerah, Kota Administrasi Jakarta Barat _x000D_
(S-358/PD.021/2024 tanggal 31 Januari 2024)</t>
  </si>
  <si>
    <t>11470</t>
  </si>
  <si>
    <t>021-27881872</t>
  </si>
  <si>
    <t>Kantor Pemasaran Mandiri Makassar RAUN</t>
  </si>
  <si>
    <t>Business Park B2 Blok BPB2/10, Citraland City, Kelurahan Maccini Sombala, Kecamatan Tamalate, Kota Makassar</t>
  </si>
  <si>
    <t>0821-1900887</t>
  </si>
  <si>
    <t>Yulia M. Andries</t>
  </si>
  <si>
    <t>62319</t>
  </si>
  <si>
    <t>65116</t>
  </si>
  <si>
    <t>40116</t>
  </si>
  <si>
    <t>60265</t>
  </si>
  <si>
    <t>GA Infinite PIK</t>
  </si>
  <si>
    <t>Rukan Boston RE Unit 007, PIK 2, Kelurahan Salembaran Jaya, Kecamatan Kosambi, Kabupaten Tangerang</t>
  </si>
  <si>
    <t>0811-3991088</t>
  </si>
  <si>
    <t>S-357/PD.021/2024</t>
  </si>
  <si>
    <t>57131</t>
  </si>
  <si>
    <t>Wealth Lounge Jakarta</t>
  </si>
  <si>
    <t>Gedung World Trade Centre 1 Lantai 12, Jalan Jend. Sudirman Kav. 29, Kelurahan Karet, Kecamatan Setiabudi, Kota Administrasi Jakarta Selatan</t>
  </si>
  <si>
    <t>12920</t>
  </si>
  <si>
    <t>0818-18130181</t>
  </si>
  <si>
    <t>60182</t>
  </si>
  <si>
    <t>GA Malang Premier</t>
  </si>
  <si>
    <t>Jalan Nusakambangan Nomor 18, Kelurahan Kasin, Kecamatan Klojen, Kota Malang</t>
  </si>
  <si>
    <t>65117</t>
  </si>
  <si>
    <t>0813-33311855</t>
  </si>
  <si>
    <t>Veronika Sumerlina</t>
  </si>
  <si>
    <t>Wealth Lounge Surabaya</t>
  </si>
  <si>
    <t>Ciputra World Surabaya Lantai 2 Unit 51, Jalan Mayjend Sungkono Nomor 87, Kelurahan Gunungsari, Kecamatan Dukuh Pakis, Kota Surabaya</t>
  </si>
  <si>
    <t>081-818130181</t>
  </si>
  <si>
    <t>GA Genesis Surabaya</t>
  </si>
  <si>
    <t>Gedung Vieloft Soho Unit 1206, Jalan Mayjen Sungkono Kav. 89, Kelurahan Gunungsari, Kecamatan Dukuh Pakis, Kota Surabaya</t>
  </si>
  <si>
    <t>0815-54700777</t>
  </si>
  <si>
    <t>Tan Yulie Anggelina</t>
  </si>
  <si>
    <t>20235</t>
  </si>
  <si>
    <t>62381</t>
  </si>
  <si>
    <t>11730</t>
  </si>
  <si>
    <t>78113</t>
  </si>
  <si>
    <t>14770</t>
  </si>
  <si>
    <t>12980</t>
  </si>
  <si>
    <t>16143</t>
  </si>
  <si>
    <t>80231</t>
  </si>
  <si>
    <t>17510</t>
  </si>
  <si>
    <t>40112</t>
  </si>
  <si>
    <t>55241</t>
  </si>
  <si>
    <t>64129</t>
  </si>
  <si>
    <t>55233</t>
  </si>
  <si>
    <t>93712</t>
  </si>
  <si>
    <t>43192</t>
  </si>
  <si>
    <t>63136</t>
  </si>
  <si>
    <t>41151</t>
  </si>
  <si>
    <t>40181</t>
  </si>
  <si>
    <t>80361</t>
  </si>
  <si>
    <t>60261</t>
  </si>
  <si>
    <t>65112</t>
  </si>
  <si>
    <t>40164</t>
  </si>
  <si>
    <t>10220</t>
  </si>
  <si>
    <t>60114</t>
  </si>
  <si>
    <t>57554</t>
  </si>
  <si>
    <t>55573</t>
  </si>
  <si>
    <t>45313</t>
  </si>
  <si>
    <t>30257</t>
  </si>
  <si>
    <t>90241</t>
  </si>
  <si>
    <t>13820</t>
  </si>
  <si>
    <t>65144</t>
  </si>
  <si>
    <t>55583</t>
  </si>
  <si>
    <t>15310</t>
  </si>
  <si>
    <t>25125</t>
  </si>
  <si>
    <t>13760</t>
  </si>
  <si>
    <t>75119</t>
  </si>
  <si>
    <t>29151</t>
  </si>
  <si>
    <t>20132</t>
  </si>
  <si>
    <t>61214</t>
  </si>
  <si>
    <t>61257</t>
  </si>
  <si>
    <t>61419</t>
  </si>
  <si>
    <t>80233</t>
  </si>
  <si>
    <t>16515</t>
  </si>
  <si>
    <t>52211</t>
  </si>
  <si>
    <t>23232</t>
  </si>
  <si>
    <t>12810</t>
  </si>
  <si>
    <t>91219</t>
  </si>
  <si>
    <t>33516</t>
  </si>
  <si>
    <t>90235</t>
  </si>
  <si>
    <t>60239</t>
  </si>
  <si>
    <t>60297</t>
  </si>
  <si>
    <t>28155</t>
  </si>
  <si>
    <t>83127</t>
  </si>
  <si>
    <t>16115</t>
  </si>
  <si>
    <t>20222</t>
  </si>
  <si>
    <t>50111</t>
  </si>
  <si>
    <t>50265</t>
  </si>
  <si>
    <t>91914</t>
  </si>
  <si>
    <t>84111</t>
  </si>
  <si>
    <t>65139</t>
  </si>
  <si>
    <t>38221</t>
  </si>
  <si>
    <t>50135</t>
  </si>
  <si>
    <t>57169</t>
  </si>
  <si>
    <t>13210</t>
  </si>
  <si>
    <t>60227</t>
  </si>
  <si>
    <t>25128</t>
  </si>
  <si>
    <t>61413</t>
  </si>
  <si>
    <t>93714</t>
  </si>
  <si>
    <t>Point Lab Co-Working Spac,e Gedung Graha Pos Indonesia Lantai 6, Blok A, Ruang Peronema, Jalan Banda Nomor 30, RT 02, RW 06, Kelurahan Citarum, Kecamatan Bandung Wetan, Kota Bandung</t>
  </si>
  <si>
    <t>0859-50253008</t>
  </si>
  <si>
    <t>S-291/PD.021/2024</t>
  </si>
  <si>
    <t>Rustika Sihaloho</t>
  </si>
  <si>
    <t>10710</t>
  </si>
  <si>
    <t>53313</t>
  </si>
  <si>
    <t>10350</t>
  </si>
  <si>
    <t>13260</t>
  </si>
  <si>
    <t>40161</t>
  </si>
  <si>
    <t>Batam Trust</t>
  </si>
  <si>
    <t>Ruko Raflesia Business Centre Blok C Nomor 03, Jalan Raja H. Fisabilillah, Kelurahan Teluk Tering, Kecamatan Batam Kota, Kota Batam</t>
  </si>
  <si>
    <t>S-289/PD.021/2024</t>
  </si>
  <si>
    <t>15311</t>
  </si>
  <si>
    <t>60299</t>
  </si>
  <si>
    <t>20236</t>
  </si>
  <si>
    <t>20111</t>
  </si>
  <si>
    <t>80223</t>
  </si>
  <si>
    <t>64117</t>
  </si>
  <si>
    <t>60229</t>
  </si>
  <si>
    <t>40254</t>
  </si>
  <si>
    <t>60131</t>
  </si>
  <si>
    <t>35127</t>
  </si>
  <si>
    <t>36142</t>
  </si>
  <si>
    <t>40153</t>
  </si>
  <si>
    <t>30137</t>
  </si>
  <si>
    <t>55225</t>
  </si>
  <si>
    <t>20143</t>
  </si>
  <si>
    <t>90115</t>
  </si>
  <si>
    <t>50144</t>
  </si>
  <si>
    <t>94112</t>
  </si>
  <si>
    <t>95113</t>
  </si>
  <si>
    <t>12870</t>
  </si>
  <si>
    <t>JKT AAG Infinite</t>
  </si>
  <si>
    <t>Gedung AIA Central Lantai 18, Jalan Jend. Sudirman Kav. 48A, RT 003, RW 004, Kelurahan Karet Semanggi, Kecamatan Setia Budi, Kota Administrasi Jakarta Selatan</t>
  </si>
  <si>
    <t>12930</t>
  </si>
  <si>
    <t>0811-846717</t>
  </si>
  <si>
    <t>S-276/PD.021/2024</t>
  </si>
  <si>
    <t>Hosea Holden Israil</t>
  </si>
  <si>
    <t>Hosea Holden Israil S.</t>
  </si>
  <si>
    <t>65141</t>
  </si>
  <si>
    <t>45153</t>
  </si>
  <si>
    <t>20216</t>
  </si>
  <si>
    <t>28123</t>
  </si>
  <si>
    <t>60134</t>
  </si>
  <si>
    <t>60197</t>
  </si>
  <si>
    <t>75681</t>
  </si>
  <si>
    <t>60188</t>
  </si>
  <si>
    <t>55581</t>
  </si>
  <si>
    <t>AIA Central Lantai 18, Jalan Jend. Sudirman Kav. 48A, Kelurahan Karet Semanggi, Kecamatan Setia Budi, Kota Jakarta Selatan_x000D_
(S-276/PD.021/2024 tgl 25 Januari 2024)</t>
  </si>
  <si>
    <t>11160</t>
  </si>
  <si>
    <t>15115</t>
  </si>
  <si>
    <t>36123</t>
  </si>
  <si>
    <t>6014</t>
  </si>
  <si>
    <t>25119</t>
  </si>
  <si>
    <t>60174</t>
  </si>
  <si>
    <t>15139</t>
  </si>
  <si>
    <t>50276</t>
  </si>
  <si>
    <t>20212</t>
  </si>
  <si>
    <t>50177</t>
  </si>
  <si>
    <t>80117</t>
  </si>
  <si>
    <t>57486</t>
  </si>
  <si>
    <t>40122</t>
  </si>
  <si>
    <t>17550</t>
  </si>
  <si>
    <t>20151</t>
  </si>
  <si>
    <t>36135</t>
  </si>
  <si>
    <t>15322</t>
  </si>
  <si>
    <t>40243</t>
  </si>
  <si>
    <t>80113</t>
  </si>
  <si>
    <t>12430</t>
  </si>
  <si>
    <t>30113</t>
  </si>
  <si>
    <t>28125</t>
  </si>
  <si>
    <t>12740</t>
  </si>
  <si>
    <t>14430</t>
  </si>
  <si>
    <t>90125</t>
  </si>
  <si>
    <t>Pakuwon Mall Solo Baru Lantai LG 10, Jalan Ir. Soekarno, Madegondo, Kecamatan Grogol, Kabupaten Sukoharjo_x000D_
(Surat perubahan alamat nomor S-886/PD.021/2024 tanggal 25 Maret 2024)</t>
  </si>
  <si>
    <t>16151</t>
  </si>
  <si>
    <t>45123</t>
  </si>
  <si>
    <t>15321</t>
  </si>
  <si>
    <t>11510</t>
  </si>
  <si>
    <t>98415</t>
  </si>
  <si>
    <t>70114</t>
  </si>
  <si>
    <t>36113</t>
  </si>
  <si>
    <t>55285</t>
  </si>
  <si>
    <t>52113</t>
  </si>
  <si>
    <t>28115</t>
  </si>
  <si>
    <t>78243</t>
  </si>
  <si>
    <t>95121</t>
  </si>
  <si>
    <t>29453</t>
  </si>
  <si>
    <t>30127</t>
  </si>
  <si>
    <t>40551</t>
  </si>
  <si>
    <t>20218</t>
  </si>
  <si>
    <t>60235</t>
  </si>
  <si>
    <t>50249</t>
  </si>
  <si>
    <t>10370</t>
  </si>
  <si>
    <t>35221</t>
  </si>
  <si>
    <t>12240</t>
  </si>
  <si>
    <t>Gedung Hartono Trade Center Lantai Ground Floor (Ruko GRA-19), Jalan Ir. Soekarno, Kelurahan Madegondo, Kecamatan Grogol, Kabupaten Sukoharjo_x000D_
(S-257/PD.021/2024 tanggal 24 Januari 2024)</t>
  </si>
  <si>
    <t>40462</t>
  </si>
  <si>
    <t>50257</t>
  </si>
  <si>
    <t>Ruko Mayangan Kav. Nomor 4, Jalan Kabupaten KM. 3,5 Mayangan, RT 04, RW 14, Kelurahan Trihanggo, Kecamatan Gamping, Kabupaten Sleman</t>
  </si>
  <si>
    <t>55242</t>
  </si>
  <si>
    <t>0274-410187</t>
  </si>
  <si>
    <t>36129</t>
  </si>
  <si>
    <t>16152</t>
  </si>
  <si>
    <t>Jalan Mayor Ruslan Nomor 961 C, RT 15, RW 04, Kelurahan 20 Ilir I, Kecamatan Ilir Timur I, Kota Palembang_x000D_
(S-257/PD.021/2024 tanggal 24 Januari 2024)</t>
  </si>
  <si>
    <t>0711-5556184</t>
  </si>
  <si>
    <t>Gedung Setyajaya, Jalan Pajajaran Nomor 23, RT 004, RW 011, Kelurahan Baranangsiang, Kecamatan Bogor Timur, Kota Bogor</t>
  </si>
  <si>
    <t>0251-8330048</t>
  </si>
  <si>
    <t>S-263/PD.021/2024</t>
  </si>
  <si>
    <t>Kintan Dwi Andini</t>
  </si>
  <si>
    <t>57132</t>
  </si>
  <si>
    <t>55171</t>
  </si>
  <si>
    <t>35141</t>
  </si>
  <si>
    <t>28215</t>
  </si>
  <si>
    <t>50248</t>
  </si>
  <si>
    <t>42115</t>
  </si>
  <si>
    <t>12770</t>
  </si>
  <si>
    <t>80238</t>
  </si>
  <si>
    <t>25118</t>
  </si>
  <si>
    <t>99223</t>
  </si>
  <si>
    <t>16164</t>
  </si>
  <si>
    <t>70249</t>
  </si>
  <si>
    <t>90221</t>
  </si>
  <si>
    <t>28294</t>
  </si>
  <si>
    <t>10110</t>
  </si>
  <si>
    <t>70122</t>
  </si>
  <si>
    <t>12390</t>
  </si>
  <si>
    <t>20362</t>
  </si>
  <si>
    <t>60189</t>
  </si>
  <si>
    <t>GA Stefert</t>
  </si>
  <si>
    <t>Kahuripan Nirwana Village, Mora Ruko 2/105, Desa Sumput, Kecamatan Sidoarjo, Kabupaten Sidoarjo</t>
  </si>
  <si>
    <t>0812-3310230</t>
  </si>
  <si>
    <t>S-273/PD.021/2024</t>
  </si>
  <si>
    <t>Stefany Rosita Wirat</t>
  </si>
  <si>
    <t>Stefany Rosita Wiratmo</t>
  </si>
  <si>
    <t>GA MAN MDN 006</t>
  </si>
  <si>
    <t>Jalan Balai Kota Nomor 1, Gedung Grand Cityhall Medan, Kelurahan Kesawan, Kecamatan Medan Barat, Kota Medan</t>
  </si>
  <si>
    <t>081-70015123</t>
  </si>
  <si>
    <t>36112</t>
  </si>
  <si>
    <t>GA Phoenixtar</t>
  </si>
  <si>
    <t>Sopo Del Office Towers &amp; Liefestyle Tower B Lantai 17 Suite 1701, Jalan Mega Kuningan Barat III Lot 10.1-6, Kelurahan Kuningan Timur, Kecamatan Setiabudi, Kota Administrasi Jakarta Selatan 12950</t>
  </si>
  <si>
    <t>081-295957182</t>
  </si>
  <si>
    <t>David Gozali</t>
  </si>
  <si>
    <t>GA Unity Raya Semesta</t>
  </si>
  <si>
    <t>Sampoerna Strategic Square, South Tower Lantai 12, Jalan Jend Sudirman Kav 45-46, Kelurahan Karet Semanggi, Kecamatan Setiabudi, Kota Administrasi Jakarta Selatan</t>
  </si>
  <si>
    <t>0811-9333838</t>
  </si>
  <si>
    <t>Kwik Nauw Tjen</t>
  </si>
  <si>
    <t>GA One Vision - PT Satu Visi Sukses Bersama</t>
  </si>
  <si>
    <t>Voza Tower Lantai 8 Unit E &amp; F, Jalan H.R. Muhammad Nomor 31, Kelurahan Sonokwijenan, Kecamatan Sukomanunggal, Kota Surabaya_x000D_
(S-412/PD.021/2024 tanggal 5 Februari 2024)</t>
  </si>
  <si>
    <t>GA Bersatu Menggapai Impian Jakarta</t>
  </si>
  <si>
    <t>Jl Pantai Selatan 1, Ruko Elang Laut Boulevard Blok_x000D_
C No 50 - 51, Kel Kamal, Kec Penjaringan, Pantai_x000D_
Indah Kapuk, Jakarta</t>
  </si>
  <si>
    <t>Hendryanto</t>
  </si>
  <si>
    <t>[GA Bersatu Menggapai Impian Tangerang</t>
  </si>
  <si>
    <t>Ruko Maggiore No 61, Jl Lausanne Boulevard Paramount Serpong, Desa Cihuni, Kec Pagedangan, Tangerang, Banten</t>
  </si>
  <si>
    <t>45121</t>
  </si>
  <si>
    <t>GA Bersatu Menggapai Impian Tangerang</t>
  </si>
  <si>
    <t>Ruko Maggiore Nomor 61, Jalan Lausanne Boulevard Paramount Serpong, Desa Cihuni, Kecamatan Pagedangan, Kabupaten Tangerang</t>
  </si>
  <si>
    <t>14470</t>
  </si>
  <si>
    <t>0811-8088200</t>
  </si>
  <si>
    <t>Jl Tebet Barat Dalam Raya No 153D Kel. Tebet Barat, Kec Tebet, Jakarta Selatan, 12810 Telp 08170125639</t>
  </si>
  <si>
    <t>90121</t>
  </si>
  <si>
    <t>Ismiyati</t>
  </si>
  <si>
    <t>GA Bersatu Menggapai Impian Bandung</t>
  </si>
  <si>
    <t>Komplek Paskal, Hyper Square Blok B7, Kel Kebon_x000D_
Jeruk, Kec Andir, Bandung</t>
  </si>
  <si>
    <t>Lukas Kusmana</t>
  </si>
  <si>
    <t>Jalan Pantai Selatan 1, Ruko Elang Laut Boulevard Blok C Nomor 50- 51, Kelurahan Kamal, Kecamatan Penjaringan, Pantai Indah Kapuk, Kota Administrasi Jakarta Utara</t>
  </si>
  <si>
    <t>0822-80580517</t>
  </si>
  <si>
    <t>GA Rashey Avodah Layehovah - Ultimate Dream</t>
  </si>
  <si>
    <t>Hari Zunico</t>
  </si>
  <si>
    <t>65142</t>
  </si>
  <si>
    <t>Jl Gatot Subroto IIB No 7A, Kel. Dangin Puri Jaya, Kec. Denpasar Utara, Denpasar, Bali, 80231Telp.08123948002</t>
  </si>
  <si>
    <t>0812-3948002</t>
  </si>
  <si>
    <t>Jalan Buah Batu Nomor 109, RT 001/RW 007, Kelurahan_x000D_
Turangga, Kecamatan Lengkong, Kota Bandung 40262</t>
  </si>
  <si>
    <t>20223</t>
  </si>
  <si>
    <t>16128</t>
  </si>
  <si>
    <t>59321</t>
  </si>
  <si>
    <t>31113</t>
  </si>
  <si>
    <t>3321</t>
  </si>
  <si>
    <t>22524</t>
  </si>
  <si>
    <t>53111</t>
  </si>
  <si>
    <t>41360</t>
  </si>
  <si>
    <t>76144</t>
  </si>
  <si>
    <t>75128</t>
  </si>
  <si>
    <t>99226</t>
  </si>
  <si>
    <t>85118</t>
  </si>
  <si>
    <t>57143</t>
  </si>
  <si>
    <t>67115</t>
  </si>
  <si>
    <t>76251</t>
  </si>
  <si>
    <t>70123</t>
  </si>
  <si>
    <t>62314</t>
  </si>
  <si>
    <t>93116</t>
  </si>
  <si>
    <t>76122</t>
  </si>
  <si>
    <t>Kantor Pemasaran Mandiri Infinity Jember</t>
  </si>
  <si>
    <t>Jalan Gatot Subroto A1, Kelurahan Kepatihan, Kecamatann Kaliwates, Kabupaten Jember</t>
  </si>
  <si>
    <t>0852-35128533</t>
  </si>
  <si>
    <t>S-443/PD.021/2024</t>
  </si>
  <si>
    <t>Elisabeth Antolis</t>
  </si>
  <si>
    <t>56122</t>
  </si>
  <si>
    <t>11520</t>
  </si>
  <si>
    <t>40175</t>
  </si>
  <si>
    <t>S-3977/NB.111/2018</t>
  </si>
  <si>
    <t>29439</t>
  </si>
  <si>
    <t>80114</t>
  </si>
  <si>
    <t>35133</t>
  </si>
  <si>
    <t>57154</t>
  </si>
  <si>
    <t>91817</t>
  </si>
  <si>
    <t>95231</t>
  </si>
  <si>
    <t>81152</t>
  </si>
  <si>
    <t>43144</t>
  </si>
  <si>
    <t>AKM Optimis Jakarta</t>
  </si>
  <si>
    <t>Gedung Total, Lantai 5, Suite 0506, Jalan Letjen. S. Parman Kav. 106A, RT 005, RW 03, Kelurahan Tomang, Kecamatan Grogol Petamburan, Kota Administrasi Jakarta Barat</t>
  </si>
  <si>
    <t>11440</t>
  </si>
  <si>
    <t>0878-78014587</t>
  </si>
  <si>
    <t>S-293/PD.021/2024</t>
  </si>
  <si>
    <t>Tjandra T.</t>
  </si>
  <si>
    <t>Tjandra Tjokrodiponto</t>
  </si>
  <si>
    <t>60242</t>
  </si>
  <si>
    <t>45111</t>
  </si>
  <si>
    <t>15147</t>
  </si>
  <si>
    <t>PT Kerja Gue Asik (AKM Optimis Unity)</t>
  </si>
  <si>
    <t>Wisma 77 Lantai 2 Zona 4_x000D_
Jalan Letjen S. Parman Kavling 77, Slipi, Kota Administratif Jakarta Barat</t>
  </si>
  <si>
    <t>Kartika Dewi</t>
  </si>
  <si>
    <t>11840</t>
  </si>
  <si>
    <t>60281</t>
  </si>
  <si>
    <t>97116</t>
  </si>
  <si>
    <t>75127</t>
  </si>
  <si>
    <t>46123</t>
  </si>
  <si>
    <t>11450</t>
  </si>
  <si>
    <t>50421</t>
  </si>
  <si>
    <t>17158</t>
  </si>
  <si>
    <t>15710</t>
  </si>
  <si>
    <t>50167</t>
  </si>
  <si>
    <t>78391</t>
  </si>
  <si>
    <t>24961</t>
  </si>
  <si>
    <t>60119</t>
  </si>
  <si>
    <t>40174</t>
  </si>
  <si>
    <t>55291</t>
  </si>
  <si>
    <t>67213</t>
  </si>
  <si>
    <t>55143</t>
  </si>
  <si>
    <t>84171</t>
  </si>
  <si>
    <t>Kantor Pemasaran Jakarta PIK</t>
  </si>
  <si>
    <t>Rukan Golf Island Blok E Unit 133, Jalan Pantai Indah Barat Nomor 1,  Pantai Indah Kapuk, Kelurahan Kamal Muara, Kecamatan Penjaringan, Kota Administrasi Jakarta Utara</t>
  </si>
  <si>
    <t>0857-19008578</t>
  </si>
  <si>
    <t>S-347/PD.021/2024</t>
  </si>
  <si>
    <t>Gerry Cuaca Dinata</t>
  </si>
  <si>
    <t>80221</t>
  </si>
  <si>
    <t>20735</t>
  </si>
  <si>
    <t>29124</t>
  </si>
  <si>
    <t>17123</t>
  </si>
  <si>
    <t>97111</t>
  </si>
  <si>
    <t>95256</t>
  </si>
  <si>
    <t>60293</t>
  </si>
  <si>
    <t>24165</t>
  </si>
  <si>
    <t>6519</t>
  </si>
  <si>
    <t>32145</t>
  </si>
  <si>
    <t>46121</t>
  </si>
  <si>
    <t>34521</t>
  </si>
  <si>
    <t>75214</t>
  </si>
  <si>
    <t>64215</t>
  </si>
  <si>
    <t>34215</t>
  </si>
  <si>
    <t>25123</t>
  </si>
  <si>
    <t>54211</t>
  </si>
  <si>
    <t>21451</t>
  </si>
  <si>
    <t>65421</t>
  </si>
  <si>
    <t>62412</t>
  </si>
  <si>
    <t>27612</t>
  </si>
  <si>
    <t>54214</t>
  </si>
  <si>
    <t>95421</t>
  </si>
  <si>
    <t>63132</t>
  </si>
  <si>
    <t>41521</t>
  </si>
  <si>
    <t>2653</t>
  </si>
  <si>
    <t>42118</t>
  </si>
  <si>
    <t>1354</t>
  </si>
  <si>
    <t>13150</t>
  </si>
  <si>
    <t>22657</t>
  </si>
  <si>
    <t>9245</t>
  </si>
  <si>
    <t>35743</t>
  </si>
  <si>
    <t>25767</t>
  </si>
  <si>
    <t>50149</t>
  </si>
  <si>
    <t>35118</t>
  </si>
  <si>
    <t>78122</t>
  </si>
  <si>
    <t>25116</t>
  </si>
  <si>
    <t>30163</t>
  </si>
  <si>
    <t>30138</t>
  </si>
  <si>
    <t>64131</t>
  </si>
  <si>
    <t>90142</t>
  </si>
  <si>
    <t>45134</t>
  </si>
  <si>
    <t>95129</t>
  </si>
  <si>
    <t>55211</t>
  </si>
  <si>
    <t>53116</t>
  </si>
  <si>
    <t>23123</t>
  </si>
  <si>
    <t>55221</t>
  </si>
  <si>
    <t>99113</t>
  </si>
  <si>
    <t>46133</t>
  </si>
  <si>
    <t>61121</t>
  </si>
  <si>
    <t>68431</t>
  </si>
  <si>
    <t>42162</t>
  </si>
  <si>
    <t>12310</t>
  </si>
  <si>
    <t>29443</t>
  </si>
  <si>
    <t>50158</t>
  </si>
  <si>
    <t>70231</t>
  </si>
  <si>
    <t>Kantor Pemasaran Jambi</t>
  </si>
  <si>
    <t>Gedung Honda Wiltop Jambi, Jalan Sumantri Brojonegoro Nomor 8, Solok Sipin, Telanaipura, Kota Jambi</t>
  </si>
  <si>
    <t>0812-73702020</t>
  </si>
  <si>
    <t>S-297/PD.021/2024</t>
  </si>
  <si>
    <t>Amirul Mukminin</t>
  </si>
  <si>
    <t>45113</t>
  </si>
  <si>
    <t>30121</t>
  </si>
  <si>
    <t>10120</t>
  </si>
  <si>
    <t>28113</t>
  </si>
  <si>
    <t>80111</t>
  </si>
  <si>
    <t>20123</t>
  </si>
  <si>
    <t>Gedung Kompas Gramedia, Jalan HOS Cokroaminoto Nomor 56, Kelurahan Darat Sekip, Kecamatan Pontianak Kota, Kota Pontianak</t>
  </si>
  <si>
    <t>S-1416/PD.021/2023</t>
  </si>
  <si>
    <t>Wendy Cu</t>
  </si>
  <si>
    <t>65145</t>
  </si>
  <si>
    <t>16111</t>
  </si>
  <si>
    <t>20113</t>
  </si>
  <si>
    <t>57148</t>
  </si>
  <si>
    <t>60225</t>
  </si>
  <si>
    <t>29464</t>
  </si>
  <si>
    <t>35361</t>
  </si>
  <si>
    <t>Komplek Pertokoan Megaland Blok C Nomor 3, Jalan Sangnawaluh, Kelurahan Siopat Suhu, Kecamatan Siantar Timur, Kota Pematangsiantar_x000D_
(S-129/PD.021/2024 tanggal 11 Januari 2024)</t>
  </si>
  <si>
    <t>0622-460230</t>
  </si>
  <si>
    <t>KEP-63/NB.11/2013</t>
  </si>
  <si>
    <t>53161</t>
  </si>
  <si>
    <t>21426</t>
  </si>
  <si>
    <t>74232</t>
  </si>
  <si>
    <t>26152</t>
  </si>
  <si>
    <t>71571</t>
  </si>
  <si>
    <t>43116</t>
  </si>
  <si>
    <t>37213</t>
  </si>
  <si>
    <t>97726</t>
  </si>
  <si>
    <t>34163</t>
  </si>
  <si>
    <t>83125</t>
  </si>
  <si>
    <t>91131</t>
  </si>
  <si>
    <t>16412</t>
  </si>
  <si>
    <t>59318</t>
  </si>
  <si>
    <t>22725</t>
  </si>
  <si>
    <t>33131</t>
  </si>
  <si>
    <t>Jalan Tentara Pelajar Nomor 42B, Kelurahan Lamper Kidul, Kecamatan Candisari, Kota Semarang</t>
  </si>
  <si>
    <t>50256</t>
  </si>
  <si>
    <t>0815-9841534</t>
  </si>
  <si>
    <t>S-261/PD.021/2024</t>
  </si>
  <si>
    <t>Ruko Sorogeni Niaga, Jalan Kartopuran Kav.5, Kelurahan Jayengan, Kecamatan Serengan, Kota Surakarta_x000D_
(S-261/PD.021/2024 tanggal 24 Januari 2024)</t>
  </si>
  <si>
    <t>57152</t>
  </si>
  <si>
    <t>0271-2936777</t>
  </si>
  <si>
    <t>PT Malacca Trust Wuwungan Insurance-KP Yogyakarta</t>
  </si>
  <si>
    <t>Jalan HOS. Cokroaminoto Nomor 96A, RT 042, RW 012, Kelurahan Tegalrejo, Kecamatan Tegalrejo, Kota Yogyakarta_x000D_
(S-261/PD.021/2024 tanggal 24 Januari 2024)</t>
  </si>
  <si>
    <t>55244</t>
  </si>
  <si>
    <t>0274-5305454</t>
  </si>
  <si>
    <t>Partiman</t>
  </si>
  <si>
    <t xml:space="preserve">Partiman </t>
  </si>
  <si>
    <t>0274-5305511</t>
  </si>
  <si>
    <t>Jalan Batununggal Indah Raya Nomor 399, RT 004/RW 011, Kelurahan Batununggal, Kecamatan Bandung Kidul, Kota Bandung _x000D_
(S-261/PD/021/2024 tanggal 24 Januari 2024)</t>
  </si>
  <si>
    <t>022-87315979</t>
  </si>
  <si>
    <t>022-87315984</t>
  </si>
  <si>
    <t>Business Park Kebon Jeruk Lantai 7D Suite, Jalan Meruya Ilir Nomor 88, Kelurahan Meruya Utara, Kecamatan Kembangan, Kota Administratif Jakarta Barat_x000D_
(S-261/PD.021/2024 tanggal 24 Januari 2024)</t>
  </si>
  <si>
    <t>11620</t>
  </si>
  <si>
    <t>Jalan Kartini Nomor 44A, Kelurahan Kepatihan, Kecamatan Kaliwates, Kabupate Jember_x000D_
(S-261/PD.021/2024 tanggal 24 Januari 2024)</t>
  </si>
  <si>
    <t>0331-488549</t>
  </si>
  <si>
    <t>0331-5107953</t>
  </si>
  <si>
    <t>Jalan P. Antasari Nomor 106A, RT 11/LK. III, Kelurahan Tanjung Baru, Kecamatan Kedamaian, Kota Bandar Lampung_x000D_
(S-261/PD.021/2024 tanggal 24 Januari 2024)</t>
  </si>
  <si>
    <t>0721-5600148</t>
  </si>
  <si>
    <t>Jalan Rajawali Nomor 86 D RT 001, RW 004, Kelurahan Kedungsari, Kecamatan Sukajadi, Kota Pekanbaru_x000D_
(S-261/PD.021/2024 tanggal 24 Januari 2024)</t>
  </si>
  <si>
    <t>Jalan Demang Lebar Daun Nomor 4, RT 043, RW 011, Kelurahan Demang Lebar Daun, Kecamatan Ilir Barat I, Kota Palembang_x000D_
(S-261/PD.021/2024 tanggal 24 Januari 2024)</t>
  </si>
  <si>
    <t>30131</t>
  </si>
  <si>
    <t>0711-5560355</t>
  </si>
  <si>
    <t>Jalan Mahendradata Nomor I, Kelurahan Tegal Kertha, Kecamatan Denpasar Barat, Kota Denpasar 80119_x000D_
(S-261/PD.021/2024 tanggal 24 Januari 2024)</t>
  </si>
  <si>
    <t>0361-9347203</t>
  </si>
  <si>
    <t>Graha EMG Lantai 5, Jalan R. Tumenggung Suryo Nomor 32-34, Kelurahan Bunulrejo, Kecamatan Blimbing, Kota Malang_x000D_
(S-261/PD.021/2024 tanggal 24 Januari 2024)</t>
  </si>
  <si>
    <t>65123</t>
  </si>
  <si>
    <t>Jalan Ngagel Jaya Selatan Nomor 39, Kelurahan Pucang Sewu, Kecamatan Gubeng, Kota Surabaya_x000D_
(S-261/PD.021/2024 tanggal 24 Januari 2024)</t>
  </si>
  <si>
    <t>60283</t>
  </si>
  <si>
    <t>Ruko Grand Mall Bekasi Blok A/21, Jalan Jend. Sudirman,_x000D_
Kelurahan Harapan Mulya, Kecamatan Medan Satria, Kota Bekasi_x000D_
(S-261/PD.021/2024 tanggal 24 Januari 2024)</t>
  </si>
  <si>
    <t>17143</t>
  </si>
  <si>
    <t>021-88969130</t>
  </si>
  <si>
    <t>021-88969131</t>
  </si>
  <si>
    <t>20234</t>
  </si>
  <si>
    <t>62318</t>
  </si>
  <si>
    <t>30164</t>
  </si>
  <si>
    <t>28284</t>
  </si>
  <si>
    <t>Jalan Veteran Nomor 34-B, RT 03/RW 04, Kelurahan Kebon Pisang, Kecamatan Sumur Bandung, Kota Bandung</t>
  </si>
  <si>
    <t>061-4571951</t>
  </si>
  <si>
    <t>S-888/PD.021/2024</t>
  </si>
  <si>
    <t>Arief Nurahman</t>
  </si>
  <si>
    <t>Jalan Jenderal Ahmad Yani Nomor 37 I, Kota Makassar</t>
  </si>
  <si>
    <t>S-4847/NB.111/2014</t>
  </si>
  <si>
    <t>Rusli</t>
  </si>
  <si>
    <t>93231</t>
  </si>
  <si>
    <t>53142</t>
  </si>
  <si>
    <t>46126</t>
  </si>
  <si>
    <t>30136</t>
  </si>
  <si>
    <t>25211</t>
  </si>
  <si>
    <t>Jalan Kelapa II Entrop, RT 003, RW 011, Kelurahan Ardipura, Distrik Jayapura Selatan, Kota Jayapura</t>
  </si>
  <si>
    <t>0821-28474567</t>
  </si>
  <si>
    <t>S-260/PD.021/2024</t>
  </si>
  <si>
    <t>Tatang Nugraha</t>
  </si>
  <si>
    <t>94234</t>
  </si>
  <si>
    <t>97232</t>
  </si>
  <si>
    <t>Komp. Sriwalk Blok F 1 B Nomor 02, Jalan H.M. Noerdin Panji, RT 08/RW 04, Kelurahan Sukamaju, Kecamatan Sako, Kota Palembang_x000D_
(S-260/PD.021/2024 tanggal 24 Januari 2024)</t>
  </si>
  <si>
    <t>0711-5705751</t>
  </si>
  <si>
    <t>Jalan Riau Nomor 23 B, Kota Pekanbaru_x000D_
(S-260/PD.021/2024 tanggal 24 Januari 2024)</t>
  </si>
  <si>
    <t>60136</t>
  </si>
  <si>
    <t>25137</t>
  </si>
  <si>
    <t>Kantor Cabang Palangkaraya</t>
  </si>
  <si>
    <t>Jalan G. Obos nomor 348, Kota Palangkaraya</t>
  </si>
  <si>
    <t>08-568134067</t>
  </si>
  <si>
    <t>S-1012/PD.021/2024</t>
  </si>
  <si>
    <t>Jalan Jend. Sudirman Nomor 7A, RT 01, RW 01, Kelurahan Pintu Batu, Kecamatan Teluk Segara, Kota Bengkulu</t>
  </si>
  <si>
    <t>38115</t>
  </si>
  <si>
    <t>0736-21218</t>
  </si>
  <si>
    <t>S-302/PD.021/2024</t>
  </si>
  <si>
    <t>Wahyu Try Anggoro</t>
  </si>
  <si>
    <t>0857-29123111</t>
  </si>
  <si>
    <t>12180</t>
  </si>
  <si>
    <t>31625</t>
  </si>
  <si>
    <t>41181</t>
  </si>
  <si>
    <t>22537</t>
  </si>
  <si>
    <t>63161</t>
  </si>
  <si>
    <t>93726</t>
  </si>
  <si>
    <t>91413</t>
  </si>
  <si>
    <t>96127</t>
  </si>
  <si>
    <t>Ruko Nirwana Square H3, Kelurahan Mintaragen, Kecamatan Tegal Timur, Kota Tegal_x000D_
(S-302/PD.021/2024 Tanggal 26 Januari 2024)</t>
  </si>
  <si>
    <t>52125</t>
  </si>
  <si>
    <t>0878-83323061</t>
  </si>
  <si>
    <t>55157</t>
  </si>
  <si>
    <t>50422</t>
  </si>
  <si>
    <t>60282</t>
  </si>
  <si>
    <t>25136</t>
  </si>
  <si>
    <t>33137</t>
  </si>
  <si>
    <t>10150</t>
  </si>
  <si>
    <t>40272</t>
  </si>
  <si>
    <t>PT Asuransi Umum Bumiputera Muda 1967 KC PADANG</t>
  </si>
  <si>
    <t>Jalan S. Parman No 80 B, Padang_x000D_
(S-1580/NB.111/2019 tanggal 11 April 2019)</t>
  </si>
  <si>
    <t>35124</t>
  </si>
  <si>
    <t>95115</t>
  </si>
  <si>
    <t>64122</t>
  </si>
  <si>
    <t>14251</t>
  </si>
  <si>
    <t>94201</t>
  </si>
  <si>
    <t>23246</t>
  </si>
  <si>
    <t>21198</t>
  </si>
  <si>
    <t>32111</t>
  </si>
  <si>
    <t>83239</t>
  </si>
  <si>
    <t>20233</t>
  </si>
  <si>
    <t>26181</t>
  </si>
  <si>
    <t>57411</t>
  </si>
  <si>
    <t>96139</t>
  </si>
  <si>
    <t>94221</t>
  </si>
  <si>
    <t>93372</t>
  </si>
  <si>
    <t>78812</t>
  </si>
  <si>
    <t>15229</t>
  </si>
  <si>
    <t>63115</t>
  </si>
  <si>
    <t>30134</t>
  </si>
  <si>
    <t>45118</t>
  </si>
  <si>
    <t>12720</t>
  </si>
  <si>
    <t>44112</t>
  </si>
  <si>
    <t>38229</t>
  </si>
  <si>
    <t>43215</t>
  </si>
  <si>
    <t>33411</t>
  </si>
  <si>
    <t>13140</t>
  </si>
  <si>
    <t>33684</t>
  </si>
  <si>
    <t>51119</t>
  </si>
  <si>
    <t>35224</t>
  </si>
  <si>
    <t>43141</t>
  </si>
  <si>
    <t>17111</t>
  </si>
  <si>
    <t>15114</t>
  </si>
  <si>
    <t>11330</t>
  </si>
  <si>
    <t>80116</t>
  </si>
  <si>
    <t>95119</t>
  </si>
  <si>
    <t>12210</t>
  </si>
  <si>
    <t>45116</t>
  </si>
  <si>
    <t>36124</t>
  </si>
  <si>
    <t>17112</t>
  </si>
  <si>
    <t>16165</t>
  </si>
  <si>
    <t>80266</t>
  </si>
  <si>
    <t>40232</t>
  </si>
  <si>
    <t>Komplek Bumi Serpong Damai Kom IV-A Blok D Nomor 7, Kelurahan Lengkong Karya, Kecamatan Serpong Utara, Kota Tangerang Selatan._x000D_
_x000D_
(S-885/PD.021/2024 Tanggal 25 Maret 2024)</t>
  </si>
  <si>
    <t>Agata</t>
  </si>
  <si>
    <t>Agata Febrina</t>
  </si>
  <si>
    <t>94236</t>
  </si>
  <si>
    <t>36139</t>
  </si>
  <si>
    <t>16142</t>
  </si>
  <si>
    <t>17113</t>
  </si>
  <si>
    <t>Ruko HW. 29 Grand Taruma, Jalan Dharmawangsa 2, RT 15, RW 08, Desa Sukamakmur, Kecamatan Teluk Jambe, Kabupaten Karawang_x000D_
(S-266/PD.021/2024 Tanggal 24 Januari 2024)</t>
  </si>
  <si>
    <t>Ruko Bolsena Blok A Nomor 33, Kelurahan Medang, Kecamatan_x000D_
Pagedangan, Gading Serpong, Kabupaten Tangerang _x000D_
(S-266/PD.021/2024 tgl 24 Januari 2024)</t>
  </si>
  <si>
    <t>0811-97900100</t>
  </si>
  <si>
    <t>30252</t>
  </si>
  <si>
    <t>45131</t>
  </si>
  <si>
    <t>Kantor Pelayanan Daerah Kota Cilacap</t>
  </si>
  <si>
    <t>Jalan Setiabudi Nomor 1, RT 001, RW 012, Kelurahan Tegalkamulyan, Kecamtan Cilacap Selatan, Kabupaten Cilacap</t>
  </si>
  <si>
    <t>0812-25262655</t>
  </si>
  <si>
    <t>S-442/PD.021/2024</t>
  </si>
  <si>
    <t>Eka Nur Rachmawati</t>
  </si>
  <si>
    <t>45218</t>
  </si>
  <si>
    <t>Komplek Perkantoran Kepatihan Barat Blok B-4/A2, Jalan Pemuda, Kelurahan Bangunharjo, Kecamatan Semarang Tengah, Kota Semarang</t>
  </si>
  <si>
    <t>30125</t>
  </si>
  <si>
    <t>43111</t>
  </si>
  <si>
    <t>46125</t>
  </si>
  <si>
    <t>17214</t>
  </si>
  <si>
    <t>35225</t>
  </si>
  <si>
    <t>57112</t>
  </si>
  <si>
    <t>12330</t>
  </si>
  <si>
    <t>20731</t>
  </si>
  <si>
    <t>78112</t>
  </si>
  <si>
    <t>Kantor Pemasaran Taspen Life Medan</t>
  </si>
  <si>
    <t>Jalan T. Amir Hamzah Nomor 48 N, Kelurahan Sei Agul, Kecamatan Medan Barat, Kota Medan_x000D_
(S-292/PD.021/2024 Tanggal 26 Januari 2024)</t>
  </si>
  <si>
    <t>20117</t>
  </si>
  <si>
    <t>061-80032833</t>
  </si>
  <si>
    <t>Sabar Siregar</t>
  </si>
  <si>
    <t xml:space="preserve">Sabar Siregar </t>
  </si>
  <si>
    <t>59343</t>
  </si>
  <si>
    <t>55153</t>
  </si>
  <si>
    <t>46113</t>
  </si>
  <si>
    <t>12230</t>
  </si>
  <si>
    <t>30118</t>
  </si>
  <si>
    <t>83111</t>
  </si>
  <si>
    <t>41213</t>
  </si>
  <si>
    <t>15111</t>
  </si>
  <si>
    <t>57111</t>
  </si>
  <si>
    <t>16432</t>
  </si>
  <si>
    <t>25152</t>
  </si>
  <si>
    <t>61251</t>
  </si>
  <si>
    <t>15143</t>
  </si>
  <si>
    <t>65153</t>
  </si>
  <si>
    <t>23121</t>
  </si>
  <si>
    <t>43132</t>
  </si>
  <si>
    <t>40251</t>
  </si>
  <si>
    <t>12170</t>
  </si>
  <si>
    <t>10136</t>
  </si>
  <si>
    <t>Kantor Telemarketing / Contact Centre &amp;Training</t>
  </si>
  <si>
    <t>Gedung Graha Arda, Jalan H.R. Rasuna Said Kav. B6, RT 4, RW 2, Kelurahan Setiabudi, Kecamatan Setiabudi, Kota Administrasi Jakarta Selatan</t>
  </si>
  <si>
    <t>S-441/PD.021/2024</t>
  </si>
  <si>
    <t>Benedikta Puspita K.</t>
  </si>
  <si>
    <t>25115</t>
  </si>
  <si>
    <t>35111</t>
  </si>
  <si>
    <t>Komp. Sudirman Business Central Blok A.6, RT 001, RW 007, Kota Pekanbaru</t>
  </si>
  <si>
    <t>0812-67577236</t>
  </si>
  <si>
    <t>S-424/PD.021/2024</t>
  </si>
  <si>
    <t>Yoka Hadinata</t>
  </si>
  <si>
    <t>CHUBB Square Level Mezzanine unit A and B, Jalan MH. Thamrin Kav. 10, Kota Administrasi Jakarta Pusat 10230_x000D_
_x000D_
(S-708/PD.021/2024 tanggal 8 Maret 2024)</t>
  </si>
  <si>
    <t>40237</t>
  </si>
  <si>
    <t>57153</t>
  </si>
  <si>
    <t>50161</t>
  </si>
  <si>
    <t>90173</t>
  </si>
  <si>
    <t>55198</t>
  </si>
  <si>
    <t>94239</t>
  </si>
  <si>
    <t>30152</t>
  </si>
  <si>
    <t>50184</t>
  </si>
  <si>
    <t>90223</t>
  </si>
  <si>
    <t>70121</t>
  </si>
  <si>
    <t>83121</t>
  </si>
  <si>
    <t>40286</t>
  </si>
  <si>
    <t>96125</t>
  </si>
  <si>
    <t>25146</t>
  </si>
  <si>
    <t>16918</t>
  </si>
  <si>
    <t>28288</t>
  </si>
  <si>
    <t>40273</t>
  </si>
  <si>
    <t>PT Asuransi Allianz Life Indonesia – KPM Bogor</t>
  </si>
  <si>
    <t>Jalan Raya Pajajaran Nomor 96 F, RT 02, RW 03, Kelurahan Bantarjati, Kecamatan Bogor Utara, Kota Bogor</t>
  </si>
  <si>
    <t>S-275/PD.021/2024</t>
  </si>
  <si>
    <t>Ng Kie Hioen</t>
  </si>
  <si>
    <t>20513</t>
  </si>
  <si>
    <t>74874</t>
  </si>
  <si>
    <t>51149</t>
  </si>
  <si>
    <t>Ruko Business Park Citraland City Losari Blok B1 Nomor 5, Jalan Citraland Boulevard CPI, Kelurahan Maccini Sombala, Kecamatan Tamalate, Kota Makassar</t>
  </si>
  <si>
    <t>S-3350/NB.111/2014</t>
  </si>
  <si>
    <t>Kantor Pemasaran Mandiri Vision Kalimantan Tengah</t>
  </si>
  <si>
    <t>Jalan Letjend. Soeprapto, RT 013, RW 04, Kelurahan Kuala Kurun, Kecamatan Kurun, Kabupaten Gunung Mas</t>
  </si>
  <si>
    <t>GUNUNG MAS</t>
  </si>
  <si>
    <t>Iin Tripena M. A.</t>
  </si>
  <si>
    <t>Kantor Pemasaran Pondok Indah Plaza II Jakarta</t>
  </si>
  <si>
    <t>Pondok Indah Plaza II Blok BA Nomor 34, Jalan Metro Pondok Indah,  Kelurahan Pondok Pinang, Kecamatan Kebayoran Lama, Kota Administrasi Jakarta Selatan</t>
  </si>
  <si>
    <t>Lucy Chrysantina</t>
  </si>
  <si>
    <t>Kantor Pemasaran Mandiri Riau Bagan Batu</t>
  </si>
  <si>
    <t>Jalan Jend. Sudirman, RT 003, RW 002, Kelurahan Bahtera Makmur Kota, Kecamatan Bagan Sinembah, Kabupaten Rokan Hilir</t>
  </si>
  <si>
    <t>ROKAN HILIR</t>
  </si>
  <si>
    <t>Deasy Risma Rotua S.</t>
  </si>
  <si>
    <t>Deasy Risma Rotua Siahaan</t>
  </si>
  <si>
    <t>Kantor Pemasaran Bandar Lampung - Teluk Betung</t>
  </si>
  <si>
    <t>Jalan Patimura Nomor 05, RT 001, Lingkungan II, Kelurahan Gunung Mas, Kecamatan Telukbetung Selatan, Kota Bandar Lampung</t>
  </si>
  <si>
    <t>Yohannes Harjono S.</t>
  </si>
  <si>
    <t>Yohannes Harjono Saputro</t>
  </si>
  <si>
    <t>Kantor Pemasaran Vision Medan Batu Bara</t>
  </si>
  <si>
    <t>Dusun Kartini d/h Dusun II, Desa Titi Payung, Kecamatan Air Putih, Kabupaten Batu Bara</t>
  </si>
  <si>
    <t>BATU BARA</t>
  </si>
  <si>
    <t>Tuminah</t>
  </si>
  <si>
    <t>74113</t>
  </si>
  <si>
    <t>31526</t>
  </si>
  <si>
    <t>21144</t>
  </si>
  <si>
    <t>25121</t>
  </si>
  <si>
    <t>Jalan Makalam Nomor 27-28, RT 020, RW 03, Kelurahan Sungai Asam, Kecamatan Pasar Jambi, Kora Jambi_x000D_
(S-275/PD.021/2024 tanggal 25 Januari 2024)</t>
  </si>
  <si>
    <t>67217</t>
  </si>
  <si>
    <t>57140</t>
  </si>
  <si>
    <t>BUSS Makassar Citraland CPI Tj. Bunga Ruko Business Park Citraland City Losari CPI Blok B1 nomor 5, Kecamatan Mamajang, Kota Makassar (S-275/PD.021/2024 tanggal 25 Januari 2024)</t>
  </si>
  <si>
    <t>Jalan Kutamaya Centre Ruko Blok D, RT 01, RW 13, Kelurahan Kotakulon, Kecamatan Sumedang Selatan, Kabupaten Sumedang_x000D_
(S-275/PD.021/2024 Tanggal 25 Januari 2024)</t>
  </si>
  <si>
    <t>77134</t>
  </si>
  <si>
    <t>74117</t>
  </si>
  <si>
    <t>96114</t>
  </si>
  <si>
    <t>63122</t>
  </si>
  <si>
    <t>50237</t>
  </si>
  <si>
    <t>60275</t>
  </si>
  <si>
    <t>46396</t>
  </si>
  <si>
    <t>40521</t>
  </si>
  <si>
    <t>15333</t>
  </si>
  <si>
    <t>33125</t>
  </si>
  <si>
    <t>55264</t>
  </si>
  <si>
    <t>20238</t>
  </si>
  <si>
    <t>Allianz Center Bandung</t>
  </si>
  <si>
    <t>Gedung HQuarters GF Unit A dan UG Unit D JL. Asia Afrika_x000D_
No. 158 Bandung, Indonesia</t>
  </si>
  <si>
    <t>Azwir</t>
  </si>
  <si>
    <t>38224</t>
  </si>
  <si>
    <t>50138</t>
  </si>
  <si>
    <t>Gedung Hquarters Business Residence Lantai 7 Unit D dan E,_x000D_
 Jalan Asia Afrika Nomor 158, Kelurahan Paledang, Kecamatan Lengkong, Kota Bandung</t>
  </si>
  <si>
    <t>S-298/PD.021/2024</t>
  </si>
  <si>
    <t>50243</t>
  </si>
  <si>
    <t>Jalan W.R. Supratman C2 Kav. 2, RT 001, RW 002, Kelurahan Rampal Celaket, Kecamatan Klojen, Kota Malang</t>
  </si>
  <si>
    <t>061-3012793</t>
  </si>
  <si>
    <t>S-262/PD.021/2024</t>
  </si>
  <si>
    <t>Jalan Arifin Ahmad (Komplek Platinum Center) Nomor 20, RT 003, RW 011, Kelurahan Sidomulyo Timur, Kecamatan Marpoyan Damai, Kota Pekanbaru</t>
  </si>
  <si>
    <t>Putriana Rismawati</t>
  </si>
  <si>
    <t>Jalan Tentara Pelajar Nomor 11, RT 02, RW 01, Gunungsari Baru, Kelurahan Pekiringan, Kecamatan Kesambi, Kota Cirebon</t>
  </si>
  <si>
    <t>0853-16261000</t>
  </si>
  <si>
    <t>Jalan D.I. Panjaitan Nomor 59, Kelurahan Miroto, Kecamatan Semarang Tengah, Kota Semarang</t>
  </si>
  <si>
    <t>024-8415607</t>
  </si>
  <si>
    <t>Bambang Hermanto</t>
  </si>
  <si>
    <t>Jalan Kol. Sugiono Nomor 7, Kelurahan Aur, Kecamatan Medan Maimun, Kota Medan</t>
  </si>
  <si>
    <t>061-4517836</t>
  </si>
  <si>
    <t>061-4516436</t>
  </si>
  <si>
    <t>Suryo Utomo</t>
  </si>
  <si>
    <t>Komp. Bumi Indah Blok I Nomor 53, Kelurahan Lubuk Baja Kota, Kecamatan Lubuk Baja, Kota Batam</t>
  </si>
  <si>
    <t>0778-421525</t>
  </si>
  <si>
    <t>0778-458988</t>
  </si>
  <si>
    <t>Ichsan Fadly</t>
  </si>
  <si>
    <t>Ruko New Maripposa Blok FH 56, Jalan Raya Djlopo Solo Baru, Dusun 2, Desa Gedangan Kecamatan Grogol, Kabupaten Sukoharjo</t>
  </si>
  <si>
    <t>0271-5721050</t>
  </si>
  <si>
    <t>Irene Harsono</t>
  </si>
  <si>
    <t>Jalan G. Latimojong, Metro Square Blok G. 12, Kelurahan Lariang Bangi, Kecamatan Makassar, Kota Makassar</t>
  </si>
  <si>
    <t>90151</t>
  </si>
  <si>
    <t>0411-3690340</t>
  </si>
  <si>
    <t>70239</t>
  </si>
  <si>
    <t>KPM Pru Khalifah - Cianjur</t>
  </si>
  <si>
    <t>Jalan K.H. Abdulah bin Nuh Nomor 178, RT 01, RW 19, Kelurahan Pamoyanan, Kecamatan Cianjur, Kabupaten Cianjur_x000D_
(S-350/PD.021/2024 Tanggal 30 Januari 2024)</t>
  </si>
  <si>
    <t>Djati Sulastono</t>
  </si>
  <si>
    <t>KPM Pru Barokah - Jakarta</t>
  </si>
  <si>
    <t>Menara MTH Lantai 15 Suite 1508, Jalan M.T. Haryono Kav 23, RT 008, RW 009, Kelurahan Tebet Timur, Kecamatan Tebet, Kota Administrasi Jakarta Selatan_x000D_
(S-350/PD.021/2024 tanggal 30 Januari 2024)</t>
  </si>
  <si>
    <t>Bilkis</t>
  </si>
  <si>
    <t>KPM Pru Barokah - Makassar</t>
  </si>
  <si>
    <t>Graha Pena Lantai 5, Jalan Urip Sumoharjo Nomor 20, Kelurahan Karuwisi Utara, Kecamatan Panakkukang, Kota Makassar_x000D_
(S-350/PD.021/2024 tanggal 20 Januari 2024)</t>
  </si>
  <si>
    <t>90324</t>
  </si>
  <si>
    <t>KPM Firstline - Jakarta</t>
  </si>
  <si>
    <t>Gedung Wisma Staco Lantai Ground, Jalan Casablanca Kav. 18, Kota Administrasi Jakarta Selatan_x000D_
(S-350/PD.021/2024 Tanggal 30 Januari 2024)</t>
  </si>
  <si>
    <t>KPM Pru Future Team - Tegal</t>
  </si>
  <si>
    <t>Jalan Bawal Nomor 36 C, RT 004, RW 003, Kelurahan Tegalsari, Kecamatan Tegal Barat, Kota Tegal_x000D_
(S-350/PD.021/2024 Tanggal 30 Januari 2024)</t>
  </si>
  <si>
    <t>Hawari Tandjaja</t>
  </si>
  <si>
    <t>KPM Focus Agency - Medan</t>
  </si>
  <si>
    <t>Komplek Cemara Asri, Jalan Milazzo Nomor 8 B, Desa Sampali, Kecamatan Percut Sei Tuan, Kabupaten Deli Serdang_x000D_
(S-350/PD.021/2024 Tanggal 30 Januari 2024)</t>
  </si>
  <si>
    <t>Sui An</t>
  </si>
  <si>
    <t>KPM Prodigy - Jakarta</t>
  </si>
  <si>
    <t>Gedung Grand Slipi Tower Lantai 36, Unit 36C, Jalan Letjend S. Parman Kav. 22-24, Kota Administrasi Jakarta Barat_x000D_
(S-350/PD.021/2024 Tanggal 30 Januari 2024)</t>
  </si>
  <si>
    <t>Elita Hidayat</t>
  </si>
  <si>
    <t>KPM Pru Raising - Yogyakarta</t>
  </si>
  <si>
    <t>Ruko Kuantan Square Mlati Kav. R15, Jalan Dr. Wahidin Sudirohusodo, Desa Sendangadi, Kecamatan Mlati, Kabupaten Sleman_x000D_
(S-350/PD.021/2024 Tanggal 30 Januari 2024)</t>
  </si>
  <si>
    <t>Aries Christanto</t>
  </si>
  <si>
    <t>KPM First Line - Dumai</t>
  </si>
  <si>
    <t>Jalan Sultan Hasanuddin Nomor 20, Kelurahan Rimba Sekampung, Kecamatan Dumai Kota, Kota Dumai_x000D_
(S-350/PD.021/2024 Tanggal 30 Januari 2024)</t>
  </si>
  <si>
    <t>Darmanto</t>
  </si>
  <si>
    <t>KPM Pru Best - Lahat</t>
  </si>
  <si>
    <t>Jalan Prajurit Suhib Blok 1H Nomor 08, RT 07, RW 02, Kelurahan Pasar Baru, Kecamatan Lahat, Kabupaten Lahat_x000D_
(S-350/PD.021/2024 Tanggal 30 Januari 2024)</t>
  </si>
  <si>
    <t>31414</t>
  </si>
  <si>
    <t>KPM PAM Agency - Tasikmalaya</t>
  </si>
  <si>
    <t>Ruko Depan Bale Kota Kav. 2, Jalan Letnan Harun, Kecamatan Cipedes, Kabupaten Tasikmalaya_x000D_
(S-350/PD.021/2024 Tanggal 30 Januari 2024)</t>
  </si>
  <si>
    <t>46134</t>
  </si>
  <si>
    <t>Fransisca Christina</t>
  </si>
  <si>
    <t>Fransisca Christina Arifin</t>
  </si>
  <si>
    <t>KPM Pru Spirit - Bogor</t>
  </si>
  <si>
    <t>Jalan Cendana Blok A Nomor 14, RT 004, RW 004, Kelurahan Sukadami, Kecamatan Tanah Sareal, Kota Bogor_x000D_
(S-350/PD.021/2024 Tanggal 30 Januari 2024)</t>
  </si>
  <si>
    <t>Destina Sjamsuri</t>
  </si>
  <si>
    <t>KPM Empower Inc - Jakarta</t>
  </si>
  <si>
    <t>Gedung Perkantoran Pakuwon Tower, Kota Kasablanka, Lantai 21 Unit L, Jalan Casablanka Raya Kav. 88, Kota Administrasi Jakarta Selatan_x000D_
(S-350/PD.021/2024 Tanggal 30 Januari 2024)</t>
  </si>
  <si>
    <t>Pit Siung</t>
  </si>
  <si>
    <t>INDITY Coworking Space, Mall Golden Truly Lantai 3, Jalan Gunung Sahari Nomor 59, RT 2, RW 01, Kelurahan Gunung Sahari Selatan, Kecamatan Kemayoran, Kota Administrasi Jakarta Pusat_x000D_
(S-350/PD.021/2024 Tanggal 30 Januari 2024)</t>
  </si>
  <si>
    <t>KPM Elite Agency - Cepu</t>
  </si>
  <si>
    <t>Jalan Stasiun Kota Nomor 23 A, RT 05, RW 01, Kelurahan Cepu, Kecamatan Cepu, Kabupaten Blora_x000D_
(S-350/PD.021/2024 Tanggal 30 Januari 2024)</t>
  </si>
  <si>
    <t>58312</t>
  </si>
  <si>
    <t>Elisabeth S.</t>
  </si>
  <si>
    <t>Gedung Perkantoran Pakuwon Tower, Kota Kasablanka, Lantai 21 Unit L, Jalan Casablanka Raya Kav. 88, Kota Administrasi Jakarta Selatan _x000D_
(S-350/PD.021/2024 Tanggal 30 Januari 2024)</t>
  </si>
  <si>
    <t>KPM Pru Future Power - Lampung</t>
  </si>
  <si>
    <t>Jalan Raya Negara Yukum Jaya, Kelurahan Yukum Jaya, Kecamatan Terbanggi Besar, Kabupaten Lampung Tengah_x000D_
(S-350/PD.021/2024 Tanggal 30 Januari 2024)</t>
  </si>
  <si>
    <t>Susan</t>
  </si>
  <si>
    <t>KPM Pru Esperanza - Kupang</t>
  </si>
  <si>
    <t>Jalan A. Nisnoni, RT 007, RW 003, Kelurahan Naikoten I, Kecamatan Kota Raja, Kota Kupang_x000D_
(S-350/PD.021/2024 Tanggal 30 Januari 2024)</t>
  </si>
  <si>
    <t>Esa Prihana V. M. K.</t>
  </si>
  <si>
    <t>Esa Prihana V. Magdalena Kiaas</t>
  </si>
  <si>
    <t>KPM Pru Cahaya - Makassar</t>
  </si>
  <si>
    <t>Gedung Baruga Telkomsel, Jalan A.P. Pettarani Nomor 3, Kelurahan Mannuruki, Kecamatan Tamalate, Kota Makassar_x000D_
(S-350/PD.021/2024 Tanggal 30 Januari 2024)</t>
  </si>
  <si>
    <t>KPM Pru Damai - Tanjung Pinang</t>
  </si>
  <si>
    <t>Jalan Gatot Subroto Nomor 28, RT 001, RW 001, Kelurahan Kampung Bulang, Kecamatan Tanjungpinang Timur, Kota Tanjungpinang_x000D_
(S-350/PD.021/2024 Tanggal 30 Januari 2024)</t>
  </si>
  <si>
    <t>Damai</t>
  </si>
  <si>
    <t>KPM Surya Agency - Jakarta</t>
  </si>
  <si>
    <t>Gedung Thamrin City Lantai 6, Blok OS Nomor 2, Jalan Thamrin Boulevard, Kelurahan Kebon Melati, Kecamatan Tanah Abang, Kota Administrasi Jakarta Pusat_x000D_
(S-350/PD.021/2024 Tanggal 30 Januari 2024)</t>
  </si>
  <si>
    <t>Lim Li Li</t>
  </si>
  <si>
    <t>KPM Fin Winner - Palembang</t>
  </si>
  <si>
    <t>Jalan Bangau Nomor 1107, RT 018, RW 06, Kelurahan Sembilan Ilir, Kecamatan Ilir Timur Tiga, Kota Palembang_x000D_
(S-350/PD.021/2024 Tanggal 30 Januari 2024)</t>
  </si>
  <si>
    <t>KPM Miracle Agency - Jakarta</t>
  </si>
  <si>
    <t>Sahid Sudirman Center Lantai 53 Unit C, Jalan Jend. Sudirman Nomor 86, Kota Administrasi Jakarta Selatan_x000D_
(S-350/PD.021/2024 Tanggal 30 Januari 2024)</t>
  </si>
  <si>
    <t>Johan</t>
  </si>
  <si>
    <t>KPM Team Agency - Bangka</t>
  </si>
  <si>
    <t>Jalan Pulau Bangka Nomor 2B, RT 001, RW 001, Komplek Ruko Citra Square, Kelurahan Air Itam, Kecamatan Bukit Intan, Kota Pangkalpinang_x000D_
(S-350/PD.021/2024 Tanggal 30 Januari 2024)</t>
  </si>
  <si>
    <t>Cyrus Stefan</t>
  </si>
  <si>
    <t>KPM Pru Fighters - Bekasi</t>
  </si>
  <si>
    <t>Jalan Celebration Boulevard Blok BA.3 Nomor17, Grand Wisata, Desa Lambang Jaya, Kecamatan Tambun Selatan, Kabupaten Bekasi _x000D_
(S-350/PD.021/2024 Tanggal 30 Januari 2024)</t>
  </si>
  <si>
    <t>Dedi Jumaidi</t>
  </si>
  <si>
    <t>KPM HD Ananda Agency - Semarang</t>
  </si>
  <si>
    <t>Ruko Semarang BizPark Blok A Nomor 17, Jalan Madukoro Raya, RT 05, RW 09, Kelurahan Tawang Mas, Kecamatan Semarang Barat, Kota Semarang_x000D_
(S-350/PD.021/2024 Tanggal 30 Januari 2024)</t>
  </si>
  <si>
    <t>Adi Widjaja</t>
  </si>
  <si>
    <t>KPM Pru Advance - Jakarta</t>
  </si>
  <si>
    <t>Tower Fontana Lantai 09 Nomor I1, The Mansion at Dukuh Golf Kemayoran Blok Bougenville, RT 009, RW 011, Jalan Trembesi Blok D, Kelurahan Pademangan Timur, Kecamatan Pademangan, Kota Administrasi Jakarta Utara_x000D_
(S-350/PD.021/2024 Tanggal 30 Januari 2024)</t>
  </si>
  <si>
    <t>14410</t>
  </si>
  <si>
    <t>Darmawani</t>
  </si>
  <si>
    <t>KPM Lead Winner - Pontianak</t>
  </si>
  <si>
    <t>Jalan Pahlawan Nomor 234/7, Kelurahan Benuamelayu Darat, Kecamatan Pontianak Selatan, Kota Pontianak</t>
  </si>
  <si>
    <t>S-350/PD.021/2024</t>
  </si>
  <si>
    <t>Jimmy Tedyatmaja</t>
  </si>
  <si>
    <t>KPM Pru Future Team - Jambi</t>
  </si>
  <si>
    <t>Jalan Nusa Indah I, RT 04, Kelurahan Rawasari, Kecamatan Alam Barajo, Kota Jambi_x000D_
(S-350/PD.021/2024 Tanggal 30 Januari 2024)</t>
  </si>
  <si>
    <t>KPM Legacy Inc - Bandung</t>
  </si>
  <si>
    <t>Ruko Paskal Hypersquare F 17/18, Jalan Pasirkaliki, Kelurahan Kebon Jeruk, Kecamatan Andir, Kota Bandung_x000D_
(S-350/PD.021/2024 Tanggal 30 Januari 2024)</t>
  </si>
  <si>
    <t>Andre Gunawan</t>
  </si>
  <si>
    <t>KPM Xpand - Yogyakarta</t>
  </si>
  <si>
    <t>Jalan Ngadinegaran Nomor 144 Blok MJ III, Kemantren Matrijeron, Kota Yogyakarata_x000D_
(S-350/PD.021/2024 Tanggal 30 Januari 2024)</t>
  </si>
  <si>
    <t>Tho Ratna Listiyani</t>
  </si>
  <si>
    <t>KPM Pru Victory - Depok</t>
  </si>
  <si>
    <t>EightyEight@Kasablanka Tower A, Lantai 25 Unit B-F, Jalan Casablanca Raya 88, Kelurahan Menteng Dalam, Kecamatan Tebet, Kota Administrasi Jakarta Selatan_x000D_
(S-350/PD.021/2024 Tanggal 30 Januari 2024)</t>
  </si>
  <si>
    <t>KPM MRT Stars - Surabaya</t>
  </si>
  <si>
    <t>Ciputra World Office Tower Unit 1609-1612, Jalan Mayjen Sungkono Nomor 89, Kawasan Cioutra World Surabaya, Kelurahan Gunungsari, Kecamatan Dukuh Pakis, Kota Surabaya_x000D_
(S-350/PD.021/2024 Tanggal 30 Januari 2024)</t>
  </si>
  <si>
    <t>KPM Pru Advantage - Cilacap</t>
  </si>
  <si>
    <t>Jalan Jend Sudirman Nomor 77, RT 002, RW 008, Kelurahan Tegalreja, Kecamatan Cilacap Selatan, Kabupaten Cilacap_x000D_
(S-350/PD.021/2024 Tanggal 30 Januari 2024)</t>
  </si>
  <si>
    <t>53223</t>
  </si>
  <si>
    <t>Ekandono Hargo Putro</t>
  </si>
  <si>
    <t>KPM Pru Harmony - BSD</t>
  </si>
  <si>
    <t>Jalan Pahlawan Seribu, Ruko Golden Boulevard Blok H1 Nomor 21, BSD City, Kelurahan Lengkong Karya, Kecamatan Serpong Utara, Kota Tangerang Selatan_x000D_
(S-350/PD.021/2024 Tanggal 30 Januari 2024)</t>
  </si>
  <si>
    <t>KPM Pru Anugrah - Kendari</t>
  </si>
  <si>
    <t>Jalan Jend A Yani Nomor 93, Kota Kendari_x000D_
(S-350/PD.021/2024 Tanggal 30 Januari 2024)</t>
  </si>
  <si>
    <t>KPM Viva One - Jakarta</t>
  </si>
  <si>
    <t>Ruko Shopee Express Lantai 2, Jalan Matraman Proklamasi Nomor 19, Kelurahan Kebon Manggis, Kecamatan Matraman, Kota Administrasi Jakarta Timur_x000D_
(S-350/PD.021/2024 Tanggal 30 Januari 2024)</t>
  </si>
  <si>
    <t>Dewi Kartika</t>
  </si>
  <si>
    <t>KPM Kinibalu Agency - Balikpapan</t>
  </si>
  <si>
    <t>Jalan R.E. Martadinata Nomor 15, RT 25, Kelurahan Mekar Sari, Kecamatan Balikpapan Tengah, Kota Balikpapan_x000D_
(S-350/PD.021/2024 Tanggal 30 Januari 2024)</t>
  </si>
  <si>
    <t>Tono</t>
  </si>
  <si>
    <t>KPM Pru Future Team - Bandung</t>
  </si>
  <si>
    <t>Jalan Jend. H. Amir Mahmud Nomor 818 B, RT 03, RW 11, Kelurahan Padasuka, Kecamatan Cimahi Tengah, Kota Cimahi_x000D_
(S-350/PD.021/2024 Tanggal 30 Januari 2024)</t>
  </si>
  <si>
    <t>40526</t>
  </si>
  <si>
    <t>KPM Pru Spirit - Jakarta</t>
  </si>
  <si>
    <t>Menara Thamrin Suite 3A05, Jalan M.H Thamrin Kav 3, Kota Administrasi Jakarta Pusat_x000D_
(S-350/PD.021/2024 Tanggal 30 Januari 2024)</t>
  </si>
  <si>
    <t>KPM Amazing Team Corporation - Jakarta</t>
  </si>
  <si>
    <t>Gedung Jakarta Design Center, 1 SR 12 dan 1 SR 13, Jalan Gatot Subroto Nomor 53, Kota Administrasi Jakarta Pusat_x000D_
(S-350/PD.021/2024 Tanggal 30 Januari 2024)</t>
  </si>
  <si>
    <t>10260</t>
  </si>
  <si>
    <t>Sentosa Best - Purwokerto</t>
  </si>
  <si>
    <t>Jalan Kolonel Sugiono Nomor 54 A, RT 002, RW 005, Kelurahan Purwokerto Kulon, Kecamatan Purwokerto Selatan, Kabuapten Banyumas_x000D_
(S-350/PD.021/2024 Tanggal 30 Januari 2024)</t>
  </si>
  <si>
    <t>Future Team GA Nusantara - Jakarta</t>
  </si>
  <si>
    <t>Gedung Lina Lantai III, Ruang 310, Jalan H.R. Rasuna Said Kav. B-7, Kuningan, Kota Administrasi Jakarta Selatan_x000D_
(S-350/PD.021/2024 Tanggal 30 Januari 2024)</t>
  </si>
  <si>
    <t>Hawari Tandjaya</t>
  </si>
  <si>
    <t>Pru Cahaya - Jakarta</t>
  </si>
  <si>
    <t>The H Tower Lantai 15 D, Jalan H.R. Rasuna Said Kav. 20, Kelurahan Karet Kuningan, Kecamatan Setiabudi, Kota Administrasi Jakarta Selatan_x000D_
(S-350/PD.021/2024 Tanggal 30 Januari 2024)</t>
  </si>
  <si>
    <t>Trustee Agency - Surabaya</t>
  </si>
  <si>
    <t>Ciputra World Office Tower Lantai 11 Unit 1117, Jalan Mayjend. Sungkono 89, Kawasan Ciputra World Surabaya, Kelurahan Gunungsari, Kecamatan Dukuhpakis, Kora Surabaya_x000D_
(S-350/PD.021/2024 Tanggal 30 Januari 2024)</t>
  </si>
  <si>
    <t>Pru Power Vision - Cikarang</t>
  </si>
  <si>
    <t>Ruko Palazzo MGT Blok R10 Nomor 30, Mutira Gading Timur, Kelurahan Mustikajaya, Kecamatan Mustikajaya, Kota Bekasi_x000D_
(S-350/PD.021/2024 Tanggal 30 Januari 2024)</t>
  </si>
  <si>
    <t>Born to Win Agency - Batam</t>
  </si>
  <si>
    <t>Komplek Ruko Tanjung Pantun Blok A Nomor 9, Kelurahan Sungai Jodoh, Kecamatan Batu Ampar, Kota Batam</t>
  </si>
  <si>
    <t>Adrian</t>
  </si>
  <si>
    <t>DOD Team - Jakarta</t>
  </si>
  <si>
    <t>Jalan Terusan I Gusti Ngurah Rai Nomor 28B, Kelurahan Pondok Kopi, Kecamatan Duren Sawit, Kota Administrasi Jakarta Timur_x000D_
(S-350/PD.021/2024 Tanggal 30 Januari 2024)</t>
  </si>
  <si>
    <t>13460</t>
  </si>
  <si>
    <t>KPM Pru Prioritas - Subang</t>
  </si>
  <si>
    <t>Jalan Sutaatmaja Nomor 8B, RT 32, RW 08, Kelurahan Karanganyar, Kecamatan Subang, Kabupaten Subang_x000D_
(S-350/PD.021/2024 Tanggal 30 Januari 2024)</t>
  </si>
  <si>
    <t>Willy A. Prianto</t>
  </si>
  <si>
    <t>KPM Wow Aini - Medan</t>
  </si>
  <si>
    <t>Stock Exchange Office, Gedung Uniplaza Lantai 2, Jalan Letjend. M.T. Haryono Nomor A-1, Lingkungan VI, Kelurahan Gang Buntu, Kecamatan Medan Timur, Kota Medan_x000D_
(S-350/PD.021/2024 Tanggal 30 Januari 2024)</t>
  </si>
  <si>
    <t>Darwin Tjemerlang</t>
  </si>
  <si>
    <t>KPM Pru Solid Spartan - Surabaya</t>
  </si>
  <si>
    <t>Ruko H.R. Muhammad Square Blok B-8, Jalan H.R. Muhammad Nomor 140, Kelurahan Pradah Kalikendal, Kecamatan Dukuh Pakis, Kota Surabaya</t>
  </si>
  <si>
    <t>031-7385708</t>
  </si>
  <si>
    <t>Robert Theisjen</t>
  </si>
  <si>
    <t>KPM MD Team - Jakarta</t>
  </si>
  <si>
    <t>Tower Bougenville Fontana 39 K2, The Mansion at Dukuh Golf Kemayoran Cluster Bougenville, RT 009, RW 011, Jalan Trembesi Blok D, Bandar Baru Komplek Kemayoran, Kelurahan Pademangan Timur, Kecamatan Pademangan, Kota Administrasi Jakarta Utara</t>
  </si>
  <si>
    <t>Then David Marten</t>
  </si>
  <si>
    <t>KPM Ukhuwah Agency - Kuningan</t>
  </si>
  <si>
    <t>Jalan Siliwangi, Ruko Lingkungan Dago, RT 003, RW 004, Kelurahan Cijoho, Kecamatan Kuningan, Kabupaten Kuningan_x000D_
(S-350/PD.021/2024 Tanggal 30 Januari 2024)</t>
  </si>
  <si>
    <t>45513</t>
  </si>
  <si>
    <t>Lanny Sugiharta</t>
  </si>
  <si>
    <t>KPM MBS Agency - Surabaya</t>
  </si>
  <si>
    <t>Pakuwon Center, Tunjungan Plaza 5 Lantai 16 Nomor OF 05, Jalan Embong Malang Nomor 1, 3, 5, Kelurahan Kedungoro, Kecamatan Tegalsari, Kota Surabaya_x000D_
(S-350/PD.021/2024 Tanggal 30 Januari 2024)</t>
  </si>
  <si>
    <t>KPM FP One - Jakarta</t>
  </si>
  <si>
    <t>Autograph Tower, Thamrin Nine Complex Lantai 28, Jalan M.H. Thamrin Nomor 10, Kelurahan Kebon Melati, Kecamatan Tanah Abang, Kota Administrasi Jakarta Pusat_x000D_
(S-350/PD.021/2024 Tanggal 30 Januari 2024)</t>
  </si>
  <si>
    <t>Cassandra Farrell</t>
  </si>
  <si>
    <t>KPM Inspiring - Jakarta</t>
  </si>
  <si>
    <t>APL Tower Lantai 41 Suite 3, Central Park, Jalan S. Parman Kav. 28, Kelurahan Tanjung Duren Selatan, Kecamatan Grogol Petamburan Kota Administrasi Jakarta Barat_x000D_
(S-350/PD.021/2024 Tanggal 30 Januari 2024)</t>
  </si>
  <si>
    <t>Wong Agus Tjahjadi</t>
  </si>
  <si>
    <t>KPM Pru Future Team - Kerinci</t>
  </si>
  <si>
    <t>Jalan Lintas Timur Nomor 168, Komplek Kerinci Business Centre Blok BB Nomor 15, RT 004, RW 007, Kelurahan Pangkalan Kerinci Timur, Kecamatan Pangkalan Kerinci, Kabupaten Pelalawan_x000D_
(S-350/PD.021/2024 Tanggal 30 Januari 2024)</t>
  </si>
  <si>
    <t>PELALAWAN</t>
  </si>
  <si>
    <t>KPM The Lions Agency - Makassar</t>
  </si>
  <si>
    <t>Aurora Space Lantai.3, Business Park, Jalan Citraland Boulevard A1/07, Kota Makassar_x000D_
(S-350/PD.021/2024 Tanggal 30 Januari 2024)</t>
  </si>
  <si>
    <t>Rezky Lion</t>
  </si>
  <si>
    <t>KPM Pru Future Team - Ponorogo</t>
  </si>
  <si>
    <t>Jalan Mayjen Sutoyo, RT 001, RW 001, Desa Cekok, Kecamatan Babadan, Kabupaten Ponorogo_x000D_
(S-350/PD.021/2024 Tanggal 30 Januari 2024)</t>
  </si>
  <si>
    <t>KPM Pru Integrity - Banyuwangi</t>
  </si>
  <si>
    <t>Jalan M.H. Thamrin, Ruko Villa Bukit Mas Residence Nomor B1, Kelurahan Giri, Kecamatan Giri, Kabupaten Banyuwangi_x000D_
(S-350/PD.021/2024 Tanggal 30 Januari 2024)</t>
  </si>
  <si>
    <t>Fera Hartono</t>
  </si>
  <si>
    <t>KPM Pru Merdeka - Denpasar</t>
  </si>
  <si>
    <t>Pertokoan Kartika Udayana Nomor 15B, Jalan Letda Made Putra, Kelurahan Dauh Puri, Kecamatan Denpasar Barat, Kota Denpasar_x000D_
(S-350/PD.021/2024 Tanggal 30 Januari 2024)</t>
  </si>
  <si>
    <t>M. Putra Wijaya</t>
  </si>
  <si>
    <t>KPM Pru Diamond - Padang</t>
  </si>
  <si>
    <t>Gedung Telkom Witel Sumbar Lantai 3, Jalan K.H. Ahmad Dahlan Nomor 17, RT 001, RW 004, Kelurahan Alai Parak Kopi, Kecamatan Padang Utara, Kota Padang_x000D_
(S-350/PD.021/2024 Tanggal 30 Januari 2024)</t>
  </si>
  <si>
    <t>Beben Chaniago</t>
  </si>
  <si>
    <t>KPM Pru Future Team - Bengkulu</t>
  </si>
  <si>
    <t>Jalan Hibrida Raya, RT 02, RW 06, Kelurahan Sidomulyo, Kecamatan Gading Cempaka, Kota Bengkulu_x000D_
(S-350/PD.021/2024 tgl 30 Januari 2024)</t>
  </si>
  <si>
    <t>KPM Reinasta Agency - Cianjur</t>
  </si>
  <si>
    <t>Jalan Hayam Wuruk, RT 006, RW 015, Kelurahan Purwodadi, Kecamatan Purwodadi, Kabupaten Grobogan_x000D_
(S-350/PD.021/2024 Tanggal 30 Januari 2024)</t>
  </si>
  <si>
    <t>Erta Anastasia Anwar</t>
  </si>
  <si>
    <t>KPM Superstars Community - Jakarta</t>
  </si>
  <si>
    <t>Citra Towers, Tower Utara Lantai 7 Unit K, Jalan Benyamin Sueb, Kav. A6, RT 013, RW 006, Kelurahan Kebon Kosong, Kecamatan Kemayoran, Kota Administrasi Jakarta Pusat</t>
  </si>
  <si>
    <t>10630</t>
  </si>
  <si>
    <t>Topaz Navirianto</t>
  </si>
  <si>
    <t>KPM Prioritas Agency - Sragen</t>
  </si>
  <si>
    <t>Ruko Solo Baru Blok HD 4-5, Dukuh Soko, RT 005, RW 003, Desa Madegondo, Kecamatan Grogol, Kabupaten Sukoharjo_x000D_
(S-350/PD.021/2024 Tanggal 30 Januari 2024)</t>
  </si>
  <si>
    <t>KPM Rising Star Warrior - Surabaya</t>
  </si>
  <si>
    <t>Spazio Building 2nd Floor Unit 206, Jalan Mayjen Yono Soewoyo Kav. 3, Kelruahan Pradah Kalikendal, Kecamatan Dukuh Pakis, Kota Surabaya_x000D_
(S-350/PD.021/2024 Tanggal 30 Januari 2024)</t>
  </si>
  <si>
    <t>Ricky Hoetomo</t>
  </si>
  <si>
    <t>KPM Pru Future Team - Kudus</t>
  </si>
  <si>
    <t>Jalan AKBP R. Agil Kusumadya, RT 06, RW 01, Desa Jati Wetan, Kecamatan Jati, Kabupaten Kudus_x000D_
(S-350/PD.021/2024 Tanggal 30 Januari 2024)</t>
  </si>
  <si>
    <t>KPM Super Agency - Cirebon</t>
  </si>
  <si>
    <t>Jalan Garuda Nomor 16, Kelurahan Pekiringan, Kecamatan Kesambi, Kota Cirebon 45131_x000D_
(S-350/PD.021/2024 tgl 30 Januari 2024)</t>
  </si>
  <si>
    <t>Dian Anggraeni</t>
  </si>
  <si>
    <t>Fin Winner - Jambi</t>
  </si>
  <si>
    <t>Jalan Hayam Wuruk Nomor 14, RT 01, Kelurahan Cempaka Putih, Kecamatan Jelutung, Kota Jambi_x000D_
(S-350/PD.021/2024 Tanggal 30 Januari 2024)</t>
  </si>
  <si>
    <t>S-6518/BL/2012</t>
  </si>
  <si>
    <t>KPM Pru Wise - Ternate</t>
  </si>
  <si>
    <t>Jalan Bogenfil 04, RT 013, RW 005, Kelurahan Kayu Merah, Kecamatan Ternate Selatan, Kota Ternate_x000D_
(S-350/PD.021/2024 Tanggal 30 Januari 2024)</t>
  </si>
  <si>
    <t>97733</t>
  </si>
  <si>
    <t>KPM Pru Eternity - Rangkas Bitung</t>
  </si>
  <si>
    <t>Jalan Patih Derus Nomor 14, RT 001, RW 003, Kelurahan Muara Ciujung Barat, Kecamatan Rangkasbitung, Kabupaten Lebak_x000D_
(S-350/PD.021/2024 Tanggal 30 Januari 2024)</t>
  </si>
  <si>
    <t>42311</t>
  </si>
  <si>
    <t>Novita Rachman</t>
  </si>
  <si>
    <t>KPM MRT Amanah - Garut</t>
  </si>
  <si>
    <t>Jalan K.H. Anwar Mussaddad, Kampung Pasir Malang, RT 01, RW 02, Desa Tanjung Kemuning, Kecamatan Tarogong Kaler, Kabupaten Garut_x000D_
(S-350/PD.021/2024 Tanggal 30 Januari 2024)</t>
  </si>
  <si>
    <t>Dadah Masidah</t>
  </si>
  <si>
    <t>KPM Strong Agency - Jakarta</t>
  </si>
  <si>
    <t>Gedung Gold Coast Office, Tower Eiffel Lantai 20 Unit K, Jalan Pantai Indah Kapuk Boulevard, Kelurahan Kamal Muara, Kecamatan Penjaringan, Kota Administrasi Jakarta Utara_x000D_
(S-350/PD.021/2024 Tanggal 30 Januari 2024)</t>
  </si>
  <si>
    <t>Karto</t>
  </si>
  <si>
    <t>KPM MRT Great Stars Malang</t>
  </si>
  <si>
    <t>Jalan Tumenggung Suryo 21, RT 01, RW 02, Kelurahan Bunulrejo, Kecamatan Blimbing, Kota Malang_x000D_
(S-350/PD.021/2024 tgl 30 Januari 2024)</t>
  </si>
  <si>
    <t>Stefen Stanley</t>
  </si>
  <si>
    <t>Gold Coast Office, Tower Eiffel Lantai 20 Unit K, Jalan Pantai Indah Kapuk Boulevard, Kelurahan Kamal Muara, Kecamatan Penjaringan, Kota Administrasi Jakarta Utara 14470_x000D_
(S-350/PD.021/2024 tgl 30 Januari 2024)</t>
  </si>
  <si>
    <t>KPM Rising Star - Cirebon</t>
  </si>
  <si>
    <t>Jalan Citraland Boulevard Nomor E 06, RT 006, RW 009, Desa Pamengkang, Kecamatan Mundu, Kabupaten Cirebon</t>
  </si>
  <si>
    <t>Cornelius Dandung B.</t>
  </si>
  <si>
    <t>Cornelius Dandung Bawono</t>
  </si>
  <si>
    <t>KPM Pru Citra - Denpasar</t>
  </si>
  <si>
    <t>Jalan Bypass Ngurah Rai, Ruko Tuban Plaza Kav. 5, Kelurahan Tuban, Kecamatan Kuta, Kabupaten Badung</t>
  </si>
  <si>
    <t>0361-759715</t>
  </si>
  <si>
    <t>Luh Made Pertiwi P.</t>
  </si>
  <si>
    <t>Luh Made Pertiwi Penyarikan</t>
  </si>
  <si>
    <t>KPM Sentosa Ananda Agency - Tasikmalaya</t>
  </si>
  <si>
    <t>Komplek Ruko Mayasari Plaza Nomor 47, Jalan Pasar Wetan, RT 08, RW 03, Kelurahan Argasari, Kecamatan Cihideung, Kota Tasikmalaya</t>
  </si>
  <si>
    <t>46122</t>
  </si>
  <si>
    <t>Smart Warriors - Pontianak</t>
  </si>
  <si>
    <t>Jalan Parit H. Husin 2, Ruko Villa Paris Nomor AA6, Kelurahan Bangka Belitung Darat, Kecamatan Pontianak Tenggara, Kota Pontianak_x000D_
(S-350/PD.021/2024 Tanggal 30 Januari 2024)</t>
  </si>
  <si>
    <t>KPM Wealth Agency - Jakarta</t>
  </si>
  <si>
    <t>Gedung 88 Tower A Lantai 25 Unit B-F, Jalan Kasablanka Kav. 88, Kelurahan Menteng Dalam, Kecamatan Tebet, Kota Administrasi Jakarta Selatan_x000D_
(S-350/PD.021/2024 Tanggal 30 Januari 2024)</t>
  </si>
  <si>
    <t>Jie Tjie Fie</t>
  </si>
  <si>
    <t>KPM Pru Taqwa - Majalengka</t>
  </si>
  <si>
    <t>Ruko Hana Sakura Nomor 29, Lingkungan Sirahdayeuh,RT 006, RW 002, Kelurahan Cicenang, Kecamatan Cigasong, Kabupaten Majalengka_x000D_
(S-350/PD.021/2024 Tanggal 30 Januari 2024)</t>
  </si>
  <si>
    <t>45413</t>
  </si>
  <si>
    <t>Widi Keswianto</t>
  </si>
  <si>
    <t>KPM First Grade Team</t>
  </si>
  <si>
    <t>Jalan Perintis Kemerdekaan Nomor 142C, Desa Tanjung Morawa-B, Kecamatan Tanjung Morawa, Kabupaten Deli Serdang</t>
  </si>
  <si>
    <t>Hadi Sumardi Oscar</t>
  </si>
  <si>
    <t>SOHO@Podomoro City 20th Floor, Suite 2006, Jalan Letjen. S. Parman Kav. 28, Kelurahan Tanjung Duren Selatan, Kecamatan Grogol Petamburan, Kota Administrasi Jakarta Barat _x000D_
(S-350/PD.021/2024 Tanggal 30 Januari 2024)</t>
  </si>
  <si>
    <t>KPM Pru Billionaires - Bandung</t>
  </si>
  <si>
    <t>Ruko Paskal Hypersquare Blok D-49, Jalan Pasir Kaliki Nomor 25-27, Kelurahan Ciroyom, Kecamatan Andir, Kota Bandung_x000D_
(S-350/PD.021/2024 Tanggal 30 Januari 2024)</t>
  </si>
  <si>
    <t>40152</t>
  </si>
  <si>
    <t>KPM Pru Merdeka - Lombok</t>
  </si>
  <si>
    <t>Kompleks Pertokoan Pancor, Ruko Nomor 30, Jalan TGKH. M. Zainuddin Abdul Majid, Kelurahan Pancor, Kecamatan Selong, Kabupaten Lombok Timur_x000D_
(S-350/PD.021/2024 Tanggal 30 Januari 2024)</t>
  </si>
  <si>
    <t>83611</t>
  </si>
  <si>
    <t>KPM Pru Solid - Surabaya</t>
  </si>
  <si>
    <t>Ciputra World Office Tower Unit 1810 &amp; 1811,  Jalan Mayjen Sungkono Nomor 89, Kelurahan Gunung Sari, Kecamatan Dukuh Pakis, Kota Surabaya_x000D_
(S-350/PD.021/2024 Tanggal 30 Januari 2024)</t>
  </si>
  <si>
    <t>KPM D'Fighter - Kendari</t>
  </si>
  <si>
    <t>Jalan Sorumba Nomor 57, Kecamatan Kadia, Kota Kendari_x000D_
(S-350/PD.021/2024 Tanggal 30 Januari 2024)</t>
  </si>
  <si>
    <t>KPM Rising Star Warriors - Gresik</t>
  </si>
  <si>
    <t>Ruko Grand Plasa Blok B-07, Jalan Dr. Wahidin Sudirohusodo, Kelurahan Kebomas, Kecamatan Kebomas, Kabupaten Gresik_x000D_
(S-350/PD.021/2024 Tanggal 30 Januari 2024)</t>
  </si>
  <si>
    <t>Zul Bahroin</t>
  </si>
  <si>
    <t>40151</t>
  </si>
  <si>
    <t>79354</t>
  </si>
  <si>
    <t>50275</t>
  </si>
  <si>
    <t>90174</t>
  </si>
  <si>
    <t>KPM Sky Star - Gresik</t>
  </si>
  <si>
    <t>Jalan Dr. Wahidin Sudirohusodo, Kompleks Ruko Green Garden Blok A2 Nomor 18, Desa Dahanrejo, Kecamatan Kebomas, Kabupaten Gresik_x000D_
(S-350/PD.021/2024 Tanggal 30 Januari 2024)</t>
  </si>
  <si>
    <t>91854</t>
  </si>
  <si>
    <t>The H Tower Kuningan Lantai 15 Unit D, Jalan H.R. Rasuna Said Kav. 20 Blok X-10, Kelurahan Karet, Kecamatan Setiabudi, Kota Administrasi Jakarta Selatan _x000D_
(S-350/PD.021/2024 Tanggal 30 Januari 2024)</t>
  </si>
  <si>
    <t>80582</t>
  </si>
  <si>
    <t>35213</t>
  </si>
  <si>
    <t>50231</t>
  </si>
  <si>
    <t>23124</t>
  </si>
  <si>
    <t>3614</t>
  </si>
  <si>
    <t>Kantor Pemasaran Surabaya  (Trusty)</t>
  </si>
  <si>
    <t>Ciputra World Office Tower Lantai 17 Unit 1702, Jalan Mayjend_x000D_
Sungkonon 89, Kawasan Ciputra World, Kelurahan Gunungsari, Kecamatan Dukuhpakis, Kota Surabaya_x000D_
(S-272/PD.021/2024 Tanggal 25 Januari 2024)</t>
  </si>
  <si>
    <t>0822-26673388</t>
  </si>
  <si>
    <t>S-4768/BL /2008</t>
  </si>
  <si>
    <t>Koh Veronica Gunawan</t>
  </si>
  <si>
    <t>Kantor Pemasaran Cirebon (Victory West 9)</t>
  </si>
  <si>
    <t>Jalan Dr. Cipto Mangunkusumo Nomor 26, Ruko Gold Sunset Nomor 5, Komplek Cirebon Super Block (CSB), RT 02, RW 09, Suradinaya Barat, Kelurahan Pekiringan, Kecamatan Kesambi, Kota Cirebon _x000D_
(S-272/PD.021/2024 Tanggal 25 Januari 2024)</t>
  </si>
  <si>
    <t>0231-231616</t>
  </si>
  <si>
    <t>S-2056/LK/2005</t>
  </si>
  <si>
    <t>Yulia Kelanawati</t>
  </si>
  <si>
    <t>Kantor Pemasaran Mataram</t>
  </si>
  <si>
    <t>Jalan Catur Warga Nomor 29, Ruko 4-5 Karang Seraya, Kelurahan Mataram Barat, Kecamatan Selaparang, Kota Mataram_x000D_
(S-272/PD.021/2024 Tanggal 25 Januari 2024)</t>
  </si>
  <si>
    <t>0370-6570623</t>
  </si>
  <si>
    <t>S-9871/BL/ 2009</t>
  </si>
  <si>
    <t>Ida Bagus Krisna W.U</t>
  </si>
  <si>
    <t>Ida Bagus Krisna Wira Utama</t>
  </si>
  <si>
    <t>40162</t>
  </si>
  <si>
    <t>20219</t>
  </si>
  <si>
    <t>Kantor Pemasaran Medan 383</t>
  </si>
  <si>
    <t>Jalan Bhayangkara I, Komplek Nodigon Nomor 8 CH, Lingkungan VI, Kelurahan Indra Kasih, Kecamatan Medan Tembung, Kota Medan_x000D_
(S-1195/PD.021/2023 Tanggal 6 Desember 2023)</t>
  </si>
  <si>
    <t>061-66476240</t>
  </si>
  <si>
    <t>Kantor Pemasaran Surabaya 14, 17 &amp; 18</t>
  </si>
  <si>
    <t>Gedung Intiland Tower Lantai 09, Jalan Panglima Sudirman 101-103, RT 1, RW 7, Kelurahan: Embong Kaliasin, Kecamatan: Genteng, Kota Surabaya_x000D_
(S-272/PD.021/2024 tanggal 25 Januari 2024)</t>
  </si>
  <si>
    <t>0311-5470766</t>
  </si>
  <si>
    <t>S-1426/NB.111/2019</t>
  </si>
  <si>
    <t>Meita Triani Halim L</t>
  </si>
  <si>
    <t>Meita Triani Halim Lim</t>
  </si>
  <si>
    <t>031-5470766</t>
  </si>
  <si>
    <t>28124</t>
  </si>
  <si>
    <t>15318</t>
  </si>
  <si>
    <t>Jalan Ahmad Yani, Ruko Komplek Ayani Megamal Blok B Nomor 23, Kelurahan: Parittokaya, Kecamatan: Pontianak Selatan, Kota Pontianak_x000D_
(S-272/PD.021/2024 Tanggal 25 Januari 2024)</t>
  </si>
  <si>
    <t>0811-22226778</t>
  </si>
  <si>
    <t>Tanto Susanto</t>
  </si>
  <si>
    <t>28287</t>
  </si>
  <si>
    <t>KP Tanjung Pinang (Legend Musketeer 07)</t>
  </si>
  <si>
    <t>Jalan Ir. Sutami, RT 02, RT 04, Kelurahan Tanjungpinang Timur, Kecamatan Bukit Bestari, Kota Tanjung Pinang_x000D_
(S-272/PD.021/2024 tanggal 25 Januari 2024)</t>
  </si>
  <si>
    <t>0771-311424</t>
  </si>
  <si>
    <t>Linda Kirana</t>
  </si>
  <si>
    <t>23352</t>
  </si>
  <si>
    <t>Medan Sutomo</t>
  </si>
  <si>
    <t>Jalan Sutomo Ujung Nomor 28 D, Kelurahan Durian, Kecamatan Medan, Kecamatan Medan Timur, Kota Medan</t>
  </si>
  <si>
    <t>0821-11777266</t>
  </si>
  <si>
    <t>S-361/PD.021/2024</t>
  </si>
  <si>
    <t>Piza Andrian</t>
  </si>
  <si>
    <t>Jakarta Cawang</t>
  </si>
  <si>
    <t>Ruko Patria Park Office, Blok RK.09, Jalan D.I. Panjaitan Kav.5-7, Cawang, Kelurahan Cipinang Cempedak, Kecamatan Jatinegara, Kota Adminisrrasi Jakarta Timur</t>
  </si>
  <si>
    <t>13340</t>
  </si>
  <si>
    <t>0822-44412729</t>
  </si>
  <si>
    <t>Ramli Jamaludin</t>
  </si>
  <si>
    <t>Biak Sumberker</t>
  </si>
  <si>
    <t>Jalan Dobonsolo Blok A Nomor 51, Perumnas Sumberker, DIstrik Samofa, Kabupaten Biak Numfor_x000D_
(S-169/PD.021/2023 Tanggal 24 Agustus 2023)</t>
  </si>
  <si>
    <t>Trenggalek Gandusari</t>
  </si>
  <si>
    <t>Dusun Sukorame Nomor 67, RT 007, RW 003, Desa Sukorame, Kecamatan Gandusari, Kabupaten Trenggalek_x000D_
(S-172/PD.021/2023 Tanggal 24 Agustus 2023)</t>
  </si>
  <si>
    <t>66311</t>
  </si>
  <si>
    <t>0355-7981020</t>
  </si>
  <si>
    <t>Depok Kapitan</t>
  </si>
  <si>
    <t>Jalan Kapitan I Nomor 184, RT 001, RW 004, Kelurahan Sukatani, Kecamatan Tapos, Kota Depok_x000D_
(S-172/PD.021/2023 Tanggal 24 Agustus 2023)</t>
  </si>
  <si>
    <t>53133</t>
  </si>
  <si>
    <t>29371</t>
  </si>
  <si>
    <t>Ciputat Supratman</t>
  </si>
  <si>
    <t>Jalan W.R Supratman Nomor 15, Kelurahan Cempaka Putih, Kecamatan Ciputat Timur, Kota Tangerang Selatan_x000D_
(S-172/PD.021/2023 Tanggal 24 Agustus 2023)</t>
  </si>
  <si>
    <t>Cikande Banten</t>
  </si>
  <si>
    <t>Jalan Cikande Ambon, Kampung Kamansari, RT 01, RW 05, Desa Cikande, Kecamatan Cikande, Kabupaten Serang_x000D_
(S-169/PD.021/2023 Tanggal 24 Agustus 2023)</t>
  </si>
  <si>
    <t>Ciamis Cimaragas</t>
  </si>
  <si>
    <t>Jalan Cimaragas-Bojong Nomor 100, RT 08, RW 03, Desa Cimaragas, Kecamatan Cimaragas, Kabupaten Ciamis_x000D_
(S-172/PD.021/2023 Tanggal 24 Agustus 2023)</t>
  </si>
  <si>
    <t>46219</t>
  </si>
  <si>
    <t>Depok Margonda Kartini Raya</t>
  </si>
  <si>
    <t>Jalan Kartini Raya Nomor 88E, Lantai 2 dan 3, Kelurahan Pancoran Mas, Kecamatan Pancoran Mas, Kota Depok_x000D_
(S-172/PD.021/2023 Tanggal 24 Agustus 2023)</t>
  </si>
  <si>
    <t>Sukabumi A Yani</t>
  </si>
  <si>
    <t>Jalan A. Yani Nomor 49, RT 003, RW 002, Kelurahan Gunung Parang, Kecamatan Cikole, Kota Sukabumi_x000D_
(S-172/PD.021/2023 Tanggal 24 Agustus 2023)</t>
  </si>
  <si>
    <t>Cianjur Arif Rahman Hakim</t>
  </si>
  <si>
    <t>Jalan Arif Rahman Hakim Nomor 58, RT 03, RW 16, Kelurahan Solokpandan, Kecamatan Cianjur, Kabupaten Cianjur_x000D_
(S-172/PD.021/2023 Tanggal 24 Agustus 2023)</t>
  </si>
  <si>
    <t>43211</t>
  </si>
  <si>
    <t>Kediri Penanggungan</t>
  </si>
  <si>
    <t>Jalan Penanggungan Nomor 45 A1, Kelurahan Bandar Lor, Kecamatan Mojoroto, Kota Kediri_x000D_
(S-172/PD.021/2023 Tanggal 24 Agustus 2023)</t>
  </si>
  <si>
    <t>0354-2892050</t>
  </si>
  <si>
    <t>21312</t>
  </si>
  <si>
    <t>Payakumbuh Lima Puluh Kota</t>
  </si>
  <si>
    <t>Jalan Raya Tanjung Pati, KM 7, Kecamatan Harau, Kabupaten Lima Puluh Kota_x000D_
(S-169/PD.021/2023 Tanggal 24 Agustus 2023)</t>
  </si>
  <si>
    <t>LIMA PULUH KOTO</t>
  </si>
  <si>
    <t>26211</t>
  </si>
  <si>
    <t>Padang Imam Bonjol</t>
  </si>
  <si>
    <t>Jalan Imam Bonjol Nomor 21, Kelurahan Belakang Pondok, Kecamatan Padang Selatan, Kota Padang_x000D_
(S-169/PD.021/2023 Tanggal 24 Agustus 2023)</t>
  </si>
  <si>
    <t>25515</t>
  </si>
  <si>
    <t>50664</t>
  </si>
  <si>
    <t>58172</t>
  </si>
  <si>
    <t>Tuban Agus Salim</t>
  </si>
  <si>
    <t>Jalan Tembus Gedonggombo Blok V-23, Ruko JT, RT 05, RW 07,  Kelurahan Gendongombo, Kecamatan Semanding, Kota Tuban_x000D_
(S-172/PD.021/2023 Tanggal 24 Agustus 2023)</t>
  </si>
  <si>
    <t>0356-8833501</t>
  </si>
  <si>
    <t>Surabaya Istimewa</t>
  </si>
  <si>
    <t>Jalan Polisi Istimewa Nomor 20, Kelurahan Keputran, Kecamatan Tegalsari, Kota Surabaya_x000D_
(S-169/PD.021/2023 Tanggal 24 Agustus 2023)</t>
  </si>
  <si>
    <t>Balikpapan Musi</t>
  </si>
  <si>
    <t>Jalan Musi Nomor 61A. Perum. Komplek Griya Permata Asri, RT 090, Kelurahan Gunung Bahagia, Kecamatan Balikpapan Selatan, Kota Balikpapan _x000D_
(S-172/PD.021/2023 Tanggal 24 Agustus 2023)</t>
  </si>
  <si>
    <t>76113</t>
  </si>
  <si>
    <t>Balikpapan Siaga</t>
  </si>
  <si>
    <t>Jalan Siaga Nomor 21, RT 017, Kelurahan Damai, Kecamatan Balikpapan Kota, Kota Balikpapan _x000D_
(S-172/PD.021/2023 Tanggal 24 Agustus 2023)</t>
  </si>
  <si>
    <t>0541-4121906</t>
  </si>
  <si>
    <t>Makassar Toddopuli</t>
  </si>
  <si>
    <t>Jalan Toddopuli Raya Timur, Ruko Villa Surya Mas Blok A3 Nomor 1, Kelurahan Paropo, Kecamatan Panakkukang, Kota Makassar_x000D_
(S-169/PD.021/2023 Tanggal 24 Agustus 2023)</t>
  </si>
  <si>
    <t>80581</t>
  </si>
  <si>
    <t>Kuala Tungkal Agus Nginot</t>
  </si>
  <si>
    <t>Jalan Agus Nginot, RT 09, RW 01 Nomor 014 Kelurahan Patunas, Kecamatan Tungkal Ilir, Kabupaten Tanjung Jabung Barat_x000D_
(S-172/PD.021/2023 Tanggal 24 Agustus 2023)</t>
  </si>
  <si>
    <t>36512</t>
  </si>
  <si>
    <t>Mataram Surabaya</t>
  </si>
  <si>
    <t>Jalan Surabaya Nomor 31, Taman Baru Mataram, Rembiga, Mataram_x000D_
(S-169/PD.021/2023 Tanggal 24 Agustus 2023)</t>
  </si>
  <si>
    <t>Dompu Lintas Sumbawa</t>
  </si>
  <si>
    <t>Jalan Lintas Sumbawa Dompu Nomor 110, Kecamatan Karijawa, Kabupaten Dompu_x000D_
(S-169/PD.021/2023 Tanggal 24 Agustus 2023)</t>
  </si>
  <si>
    <t>84213</t>
  </si>
  <si>
    <t>Tomohon Pemandangan</t>
  </si>
  <si>
    <t>Jalan Pemandangan, Kelurahan Kakaskasen 3, Kecamatan Tomohon Utara, Kota Tomohon _x000D_
(S-169/PD.021/2023 Tanggal 24 Agustus 2023)</t>
  </si>
  <si>
    <t>31628</t>
  </si>
  <si>
    <t>Bandar Lampung Gatot Subroto</t>
  </si>
  <si>
    <t>Jalan Gatot Subroto Nomor 41D, RT 01, Lingkungan 1, Kelurahan Tanjung Gading, Kecamatan Kedamaian, Kota Bandar Lampung_x000D_
(S-172/PD.021/2023 Tanggal 24 Agustus 2023)</t>
  </si>
  <si>
    <t>Bojonegoro Moh. Rosyid</t>
  </si>
  <si>
    <t>Jalan KH. R. Moh. Rosyid, RT 001, RW 001, Desa Sumbertlaseh, Kecamatan Dander, Kabupaten Bojonegoro_x000D_
(S-172/PD.021/2023 Tanggal 24 Agustus 2023)</t>
  </si>
  <si>
    <t>64411</t>
  </si>
  <si>
    <t>0358-3514441</t>
  </si>
  <si>
    <t>99333</t>
  </si>
  <si>
    <t>99614</t>
  </si>
  <si>
    <t>Sidoarjo Bhayangkara Permai</t>
  </si>
  <si>
    <t>Griya Bhayangkara Permai Kav. Instana Agung Nomor 6, RT 07, RW 03, Jedong, Kelurahan Urangagung, Kecamatan Sidoarjo,_x000D_
Kabupaten Sidoarjo_x000D_
(S-172/PD.021/2023 Tanggal 24 Agustus 2023)</t>
  </si>
  <si>
    <t>Klaten Brajan</t>
  </si>
  <si>
    <t>Dukuh Brajan, RT 16, RW 07, Kelurahan Karangdukuh, Kecamatan Jogonalan, Kabupaten Klaten_x000D_
(S-172/PD.021/2023 Tanggal 24 Agustus 2023)</t>
  </si>
  <si>
    <t>57435</t>
  </si>
  <si>
    <t>0272-3353735</t>
  </si>
  <si>
    <t>25113</t>
  </si>
  <si>
    <t>15112</t>
  </si>
  <si>
    <t>Baturaja Dr. Sutomo</t>
  </si>
  <si>
    <t>Jalan Dr. Sutomo Nomor 282, Kelurahan Sukajadi, Baturaja, Kabupaten Ogan Komering Ulu_x000D_
(S-169/PD.021/2023 Tanggal 24 Agustus 2023)</t>
  </si>
  <si>
    <t>Pontianak Ampera</t>
  </si>
  <si>
    <t>Jalan Ampera Nomor 888 B, Kelurahan Sungai Jawi, Kecamatan Pontianak Kota, Kota Pontianak_x000D_
(S-172/PD.021/2023 Tanggal 24 Agustus 2023)</t>
  </si>
  <si>
    <t>Bantul Trirenggo</t>
  </si>
  <si>
    <t>Desa Nogosari, Dukuh Nogosari, RT 04, Kelurahan Trirenggo, Kecamatan Bantul, Kabupaten Bantul_x000D_
(S-172/PD.021/2023 Tanggal 24 Agustus 2023)</t>
  </si>
  <si>
    <t>55712</t>
  </si>
  <si>
    <t>0274-2811078</t>
  </si>
  <si>
    <t>Yogyakarta Cendana</t>
  </si>
  <si>
    <t>Jalan Cendana Nomor 8, RT 24, RW 07, Kelurahan Semaki, Kemantren Umbulharjo, Kota Yogyakarta_x000D_
(S-172/PD.021/2023 Tanggal 24 Agustus 2023)</t>
  </si>
  <si>
    <t>0274-5017319</t>
  </si>
  <si>
    <t>20551</t>
  </si>
  <si>
    <t>20121</t>
  </si>
  <si>
    <t>22614</t>
  </si>
  <si>
    <t>Boyolali Kebonso</t>
  </si>
  <si>
    <t>Jalan Anggrek Nomor 65, Kelurahan Pulisen, Kecamatan Boyolali, Kabupaten Boyolali _x000D_
(S-172/PD.021/2023 Tanggal 24 Agustus 2023)</t>
  </si>
  <si>
    <t>57316</t>
  </si>
  <si>
    <t>0276-3283751</t>
  </si>
  <si>
    <t>Magelang Perintis Kemerdekaan</t>
  </si>
  <si>
    <t>Jalan Perintis Kemedekaan Nomor 57, RT 004, RW 007, Kelurahan Kramat Utara, Kecamatan Magelang Utara, Kota Magelang_x000D_
(S-172/PD.021/2023 Tanggal 24 Agustus 2023)</t>
  </si>
  <si>
    <t>0293-3196379</t>
  </si>
  <si>
    <t>21411</t>
  </si>
  <si>
    <t>59327</t>
  </si>
  <si>
    <t>59152</t>
  </si>
  <si>
    <t>28826</t>
  </si>
  <si>
    <t>Padang Moh Hatta</t>
  </si>
  <si>
    <t>Jalan Moh. Hatta Nomor 9, RT 03, RW 01 Kelurahan Pasar Ambacang, Kecamatan Kuranji, Kota Padang_x000D_
(S-169/PD.021/2023 Tanggal 24 Agustus 2023)</t>
  </si>
  <si>
    <t>Palembang Demang Lebar Daun</t>
  </si>
  <si>
    <t>Jalan Demang Lebar Daun Nomor 06, Kelurahan Demang Lebar Daun, Kecamatan Ilir Timur I, Kota Palembang_x000D_
(S-169/PD.021/2023 Tanggal 24 Agustus 2023)</t>
  </si>
  <si>
    <t>30216</t>
  </si>
  <si>
    <t>Sragen Dr. Sutomo</t>
  </si>
  <si>
    <t>Jalan Dr. Sutomo Nomor 32, RT 05, RW 014, Kelurahan Sragen Kulon, Kecamatan Sragen, Kabupaten Sragen_x000D_
(S-172/PD.021/2023 Tanggal 24 Agustus 2023)</t>
  </si>
  <si>
    <t>57213</t>
  </si>
  <si>
    <t>0271-8852008</t>
  </si>
  <si>
    <t>Jalan Satar Tacik, Kelurahan Satar Tacik, Kecamatan Langke Rembong, Kabupaten Manggarai_x000D_
(S-169/PD.021/2023 Tanggal 24 Agustus 2023)</t>
  </si>
  <si>
    <t>86518</t>
  </si>
  <si>
    <t>Mojokerto Jabon</t>
  </si>
  <si>
    <t>Jalan Raya Jabon Nomor 46-48, Desa Jabon, Kecamatan Mojoanyar, Kabupaten Mojokerto_x000D_
(S-172/PD.021/2023 Tanggal 24 Agustus 2023)</t>
  </si>
  <si>
    <t>0321-327627</t>
  </si>
  <si>
    <t>Pekanbaru Riau</t>
  </si>
  <si>
    <t>Jalan Riau Nomor 22B, Kota Pekanbaru_x000D_
(S-169/PD.021/2023 Tanggal 24 Agustus 2023)</t>
  </si>
  <si>
    <t>28128</t>
  </si>
  <si>
    <t>Jambi Pratu Satir</t>
  </si>
  <si>
    <t>Jalan Pratu Satir Blok A7, RT 24, Kelurahan The Hok, Kecamatan Jambi Selatan, Kota Jambi_x000D_
(S-172/PD.021/2023 Tanggal 24 Agustus 2023)</t>
  </si>
  <si>
    <t>37314</t>
  </si>
  <si>
    <t>Beran Cirebon</t>
  </si>
  <si>
    <t>Ruko Ida Salon Lantai 2, Jalan Raya Pasar Minggu Nomor 37, RT 01, RW 01, Desa Semplo Kecamatan Palimanan, Kabupaten Cirebon,_x000D_
(S-172/PD.021/2023 Tanggal 24 Agustus 2023)</t>
  </si>
  <si>
    <t>23239</t>
  </si>
  <si>
    <t>13420</t>
  </si>
  <si>
    <t>40525</t>
  </si>
  <si>
    <t>Jambi Sulanjana</t>
  </si>
  <si>
    <t>Jalan Orang Kayo Hitam Nomor 49, RT 001, Kelurahan Sulanjana, Kecamatan Jambi Timur, Kota Jambi_x000D_
(S-172/PD.021/2023 Tanggal 24 Agustus 2023)</t>
  </si>
  <si>
    <t>Kendari Kambu</t>
  </si>
  <si>
    <t>Jalan Jend. A.H. Nasution Lrg Swadana, Kelurahan Mokoau, Kecamatan Kambu, Kota Kendari_x000D_
(S-169/PD.021/2023 Tanggal 24 Agustus 2023)</t>
  </si>
  <si>
    <t>93561</t>
  </si>
  <si>
    <t>Gedung MNC Financial Centre Lantai 3, Komplek Arifin Ahmad_x000D_
Central Ruko H-K, Jalan Arifin Ahmad Nomor 10, Kelurahan Sidomulyo Timur, Kecamatan Merpoyan Damai, Kota Pekanbaru_x000D_
(S-258/PD.021/2024 tanggal 24 Januari 2024)</t>
  </si>
  <si>
    <t>PT MNC Asuransi Indonesia KP Banjar</t>
  </si>
  <si>
    <t>Jalan A. Yani Km. 6, 700, Nomor 03, RT 010, RW 001, Kelurahan Kertak Hanyar I, Kecamatan Kertak Hanyar, Kabupaten Banjar_x000D_
(S-258/PD.021/2024 tanggal 24 Januari 2024)</t>
  </si>
  <si>
    <t>0511-3277574</t>
  </si>
  <si>
    <t>Zaki</t>
  </si>
  <si>
    <t>Gedung MNC Tower Surabaya (d/h Gedung Bursa Efek Indonesia) lantai 3 Suite D,E,F Jalan Taman Ade Irma Suryani Nasution nomor 21, RT 7, RW 2, Kelurahan Embong Kaliasin, Kecamatan Genteng, Kota Surabaya 60271( S-968/PD.021/2024 tgl 1 April 2024)</t>
  </si>
  <si>
    <t>21143</t>
  </si>
  <si>
    <t>Gedung MNC Financial Centre IB, Jalan Kapten Maulana Lubis Nomor 12, Kelurahan Petisah Tengah, Kecamatan Medan Petisah, Kota Medan_x000D_
(S-258/PD.021/2024 tanggal 24 Januari 2024)</t>
  </si>
  <si>
    <t>Komplek Pontianak Mall Blok C Nomor 26, Jalan Teuku Umar, RT 001, RW 009, Kelurahan Darat Sekip, Kecamatan Pontianak Kota, Kota Pontianak_x000D_
(S-258/PD.021/2024 tanggal 24 Januari 2024)</t>
  </si>
  <si>
    <t>0561-8109969</t>
  </si>
  <si>
    <t>50232</t>
  </si>
  <si>
    <t>16141</t>
  </si>
  <si>
    <t>40264</t>
  </si>
  <si>
    <t>Kantor Perwakilan Tangerang</t>
  </si>
  <si>
    <t>Ruko Jalan Jalur Sutera Kavling 25 B – C Nomor A 6, Alam Sutera, Kelurahan Panunggangan Timur, Kecamatan Pinang, Kota Tangerang</t>
  </si>
  <si>
    <t>021-30488708</t>
  </si>
  <si>
    <t>S-427/PD.021/2024</t>
  </si>
  <si>
    <t>Yongkie Avriano</t>
  </si>
  <si>
    <t>14350</t>
  </si>
  <si>
    <t>29400</t>
  </si>
  <si>
    <t>Gedung Graha Pena Jawa Pos lantai 5 ruang 521, Jl. A Yani_x000D_
No.88, Kel. Ketintang, Kec. Gayungan, Surabaya – Jawa_x000D_
Timur 60234</t>
  </si>
  <si>
    <t>Regional Office Padang</t>
  </si>
  <si>
    <t>Gedung BNI KCP Ahmad Yani, Lantai 2, Jalan Ahmad Yani Nomor 111, Kecamatan Sukajadi, Kelurahan Pulau Karam, Kota Pekanbaru</t>
  </si>
  <si>
    <t>0751-890005</t>
  </si>
  <si>
    <t>S-360/PD.021/2024</t>
  </si>
  <si>
    <t>Siska Efriyansyah</t>
  </si>
  <si>
    <t>Regional Office Medan</t>
  </si>
  <si>
    <t>Gedung BNI KK BNI Gatot Subroto Lantai 3, Jalan Gatot Subroto Nomor 14-15, Golden Trade Centre, Kota Medan</t>
  </si>
  <si>
    <t>061-4567110</t>
  </si>
  <si>
    <t>Amon Nainggolan</t>
  </si>
  <si>
    <t>45511</t>
  </si>
  <si>
    <t>43121</t>
  </si>
  <si>
    <t>60234</t>
  </si>
  <si>
    <t>Regional Office Semarang</t>
  </si>
  <si>
    <t>Jalan Sriwijaya Nomor 630, Kelurahan Tegalsari, Kecamatan Candisari, Kota Semarang_x000D_
(S-360/PD.021/2024 Tanggal 31 Januari 2024)</t>
  </si>
  <si>
    <t>024-3556747</t>
  </si>
  <si>
    <t>Vieno Roland M.</t>
  </si>
  <si>
    <t>Regional Office Denpasar</t>
  </si>
  <si>
    <t>Ruko Jalan Diponegoro Nomor 122, Desa Dauh Puri Kangin, Kecamatan Denpasar Barat, Kota Denpasar</t>
  </si>
  <si>
    <t>0361-4783350</t>
  </si>
  <si>
    <t>Adji Kuntadji</t>
  </si>
  <si>
    <t>Regional Office Papua</t>
  </si>
  <si>
    <t>Ruko Polimak Pemancar, Jalan Ardipura III, Kecamatan Jayapura Selatan, Kota Jayapura</t>
  </si>
  <si>
    <t>0967-5165035</t>
  </si>
  <si>
    <t>Muji Riyanto</t>
  </si>
  <si>
    <t>Regional Office Manado</t>
  </si>
  <si>
    <t>Kompleks Ruko Megamas Blok F Nomor 12 A, Jalan Piere Tendean Boulevard, Kota Manado</t>
  </si>
  <si>
    <t>0431-868019</t>
  </si>
  <si>
    <t>Rendy Fibiksana</t>
  </si>
  <si>
    <t>Regional Office Bandung</t>
  </si>
  <si>
    <t>Jalan Burangrang Nomor 38B, RT 04, RW 02, Kelurahan Burangrang, Kecamatan Lengkong, Kota Bandung</t>
  </si>
  <si>
    <t>022-4240431</t>
  </si>
  <si>
    <t>Dwi Retna Afrilitha</t>
  </si>
  <si>
    <t>Regional Office Jakarta Senayan</t>
  </si>
  <si>
    <t>Gedung BNI KK Hanglekir, Jalan Hanglekir 2 Nomor 28, Kelurahan Gunung, Kecamatan Kebayoran Baru, Kota Administrasi Jakarta Selatan</t>
  </si>
  <si>
    <t>12220</t>
  </si>
  <si>
    <t>021-2500025</t>
  </si>
  <si>
    <t>S.D.F Gerhard Silaen</t>
  </si>
  <si>
    <t>Regional Office Jakarta Kota</t>
  </si>
  <si>
    <t>Gedoeng BNI, Jalan Lada Nomor 1, Kelurahan Pinangsia, Kecamatan Taman Sari, Kota Administrasi Jakarta Barat</t>
  </si>
  <si>
    <t>11110</t>
  </si>
  <si>
    <t>021-6901131</t>
  </si>
  <si>
    <t>Ika Yulia Hadiyanti</t>
  </si>
  <si>
    <t>Regional Office Jakarta BSD</t>
  </si>
  <si>
    <t>Ruko Madrid I BSD City, Jalan Letnan Sutopo Blok C Nomor 1 &amp; 2, Kelurahan Rawa Mekar Jaya, Kecamatan Serpong, Kota Tangerang Selatan</t>
  </si>
  <si>
    <t>021-80826895</t>
  </si>
  <si>
    <t>Kiki Oktavia</t>
  </si>
  <si>
    <t>Regional Office Jakarta Kemayoran</t>
  </si>
  <si>
    <t>Gedung BNI KCP Matraman, Jalan Matraman Raya Nomor 123, Kecamatan Matraman, Kota Administrasi Jakarta Timur</t>
  </si>
  <si>
    <t>021-22898972</t>
  </si>
  <si>
    <t>Andini Mandiri</t>
  </si>
  <si>
    <t>Regional Office Yogyakarta</t>
  </si>
  <si>
    <t>Ruko Jalan Laksda Adisucipto Nomor 27 RT 007, RW 03, Kelurahan Demangan, Kecamatan Gondokusuman, Kota Yogyakarta</t>
  </si>
  <si>
    <t>0274-376287</t>
  </si>
  <si>
    <t>Indah Pajarwany</t>
  </si>
  <si>
    <t>Regional Office Malang</t>
  </si>
  <si>
    <t>Gedung BNI KCP Soekarno Hatta, Ruko SBC Lantai 3, Jalan Soekarno Hatta SBC Kav. 2–3, Kota Malang</t>
  </si>
  <si>
    <t>0341-361945</t>
  </si>
  <si>
    <t>Cory Ariswari</t>
  </si>
  <si>
    <t>Regional Office Palembang</t>
  </si>
  <si>
    <t>Jalan Basuki Rahmat Nomor 24B, Kelurahan Pahlawan, Kecamatan Kemuning, Kota Palembang</t>
  </si>
  <si>
    <t>0711-361961</t>
  </si>
  <si>
    <t>Rico Herdiansyah</t>
  </si>
  <si>
    <t>Regional Office Makassar</t>
  </si>
  <si>
    <t>Gedung BNI KCP AP Pettarani Lantai 3, Jalan A.P. Pettarani Nomor 12A-B, Kelurahan Buakana, Kecamatan Makassar, Kota Makassar</t>
  </si>
  <si>
    <t>0411-3620355</t>
  </si>
  <si>
    <t>Yudi Adi Putra</t>
  </si>
  <si>
    <t>Regional Office Banjarmasin</t>
  </si>
  <si>
    <t>BNI KCP Ahmad Yani KM. 1 Lantai 2, Jalan Ahmad Yani KM 1 Nomor 97-99, Kota Banjarmsin</t>
  </si>
  <si>
    <t>0511-3353689</t>
  </si>
  <si>
    <t>Luh Putu Sri Lestari</t>
  </si>
  <si>
    <t>42176</t>
  </si>
  <si>
    <t>Regional Office Surabaya</t>
  </si>
  <si>
    <t>Gedung BNI Graha Pangeran Lantai 11, Jalan Ahmad Yani Nomor 286, Kota Surabaya</t>
  </si>
  <si>
    <t>031-8292820</t>
  </si>
  <si>
    <t>Astiari Diah Parwati</t>
  </si>
  <si>
    <t>23247</t>
  </si>
  <si>
    <t>Service Point Semarang</t>
  </si>
  <si>
    <t>Jalan Sriwijaya Nomor 630, Kelurahan Tegalsari, Kecamatan Candisari, Kota Semarang_x000D_
(S-360/PD.021/2024 tanggal 31 Januari 2024)</t>
  </si>
  <si>
    <t>50189</t>
  </si>
  <si>
    <t>50511</t>
  </si>
  <si>
    <t>46131</t>
  </si>
  <si>
    <t>99221</t>
  </si>
  <si>
    <t>50123</t>
  </si>
  <si>
    <t>KEP-56/D.05/2022</t>
  </si>
  <si>
    <t>PT Asuransi Untuk Semua</t>
  </si>
  <si>
    <t>Gedung World Trade Center II Lt.7 &amp; 8_x000D_
Jalan Jendral Sudirman, Kav 29-31_x000D_
Jakarta Selatan 12920</t>
  </si>
  <si>
    <t>Sahid Sudirman Centre Lantai 43_x000D_
Jl. Jendral Sudirman No. 86, RT 10/ RW 11, Karet Tengsin,_x000D_
Tanah Abang, Jakarta Pusat 10220</t>
  </si>
  <si>
    <t>Gedung Lippo Kuningan Lt.17/E, _x000D_
Jln. H.R. Rasuna Said,_x000D_
Kav. B12 Jakarta Selatan.</t>
  </si>
  <si>
    <t>021-29770877</t>
  </si>
  <si>
    <t>ereporting_konven@axa-mandiri.co.id</t>
  </si>
  <si>
    <t>contact.center@equity.id</t>
  </si>
  <si>
    <t>legal01@lippolife.co.id</t>
  </si>
  <si>
    <t>erlina_maria@manulife.com</t>
  </si>
  <si>
    <t>Gama Tower, Lantai 16, Jl. H.R. Rasuna Said Kav.C-22,_x000D_
RT.2/RW.5, Karet Kuningan, Kecamatan Setiabudi, Kota_x000D_
Jakarta Selatan, DKI Jakarta 12940_x000D_
_x000D_
(S-3910/NB.111/2022 tanggal 07 Oktober 2022 Pencatatan Laporan Perubahan Alamat Kantor Pusat PT Asuransi Jiwa_x000D_
SeaInsure)</t>
  </si>
  <si>
    <t>Graha CIMB Niaga lantai 5 &amp; 6, Jalan Jenderal Sudirman Kavling 58 RT 5, RW 3, Kelurahan Senayan, Kecamatan Kebayoran Baru, Jakarta Selatan 12190_x000D_
(S-244/PD.021/2023 Tanggal 29 Agustus 2023</t>
  </si>
  <si>
    <t>Mandiri Inhealth Tower (d.h. RDTX Tower) Lantai Dasar, 8, 9,10_x000D_
Jalan Prof. Dr. Satrio Kav. E-IV Nomor 6, Kelurahan Karet_x000D_
Kuningan, Kecamatan Setiabudi, Jakarta 12950_x000D_
_x000D_
(Perubahan Alamat melalui S-1129/NB.021/2023 Tanggal 2 April 2023)</t>
  </si>
  <si>
    <t>Gedung Tamansari Parama Boutique Office Lantai 11 &amp; 12 _x000D_
Jalan KH Wahid Hasyim No. 84 - 88, Menteng</t>
  </si>
  <si>
    <t>Graha Zurich, Lt. 7, Jl. Letjen M.T. Haryono Kav.42, Kota_x000D_
Jakarta Selatan, Daerah Khusus Ibukota Jakarta 12780</t>
  </si>
  <si>
    <t>021-50288988</t>
  </si>
  <si>
    <t>021-4205388</t>
  </si>
  <si>
    <t>isa.maryam@brilife.co.id</t>
  </si>
  <si>
    <t>reporting@seainsurelife.co.id</t>
  </si>
  <si>
    <t>yedija.sintong@ifg-life.id</t>
  </si>
  <si>
    <t>http://ifg-life.id</t>
  </si>
  <si>
    <t>compliance@simasjiwa.co.id</t>
  </si>
  <si>
    <t>nadia.novilia@reliance-life.com</t>
  </si>
  <si>
    <t>www.reliance-life.co.id</t>
  </si>
  <si>
    <t>corporate.secretary@tokiomarine-life.co.id</t>
  </si>
  <si>
    <t>hallo@pertalife.com</t>
  </si>
  <si>
    <t>www.pertalife.com</t>
  </si>
  <si>
    <t xml:space="preserve"> PT Asuransi Syariah Keluarga Indonesia</t>
  </si>
  <si>
    <t>PT Asuransi Takaful Keluarga</t>
  </si>
  <si>
    <t>PT Asuransi Jiwa Syariah Jasa Mitra Abadi</t>
  </si>
  <si>
    <t>PT Asuransi Chubb Syariah Indonesia</t>
  </si>
  <si>
    <t>PT Asuransi Askrida Syariah</t>
  </si>
  <si>
    <t xml:space="preserve">PT Asuransi Sonwelis Takaful </t>
  </si>
  <si>
    <t>PT Asuransi Takaful Umum</t>
  </si>
  <si>
    <t>PT Asuransi Simas Insurtech</t>
  </si>
  <si>
    <t>PT Chubb General Insurance Indonesia</t>
  </si>
  <si>
    <t>RDTX Square lantai 33, Jalan Prof. Dr. Satrio nomor 164, Kelurahan Karet Semanggi, Kecamatan Setiabudi, Kota Administrasi Jakarta Selatan 12930 (Surat perubahan alamat nomor S-940/PD.021/2024 tanggal 28 Maret 2024)</t>
  </si>
  <si>
    <t>Chase Plaza Lantai 4_x000D_
Jl. Jend. Sudirman, Kav. 21, Kel. Karet, Kec. Setiabudi, Jakarta Selatan, DKI Jakarta</t>
  </si>
  <si>
    <t>MNC Bank Tower Lantai 11, Jalan Kebon Sirih Nomor 21-27, Kelurahan Kebon Sirih, Kecamatan Menteng, Kota Administrasi Jakarta Pusat 10340</t>
  </si>
  <si>
    <t>Gama Tower Lantai 15, Jalan H.R. Rasuna Said Kav. C-22, RT 002 RW 005 Kelurahan Karet Kuningan, Kecamatan Setiabudi _x000D_
Jakarta Selatan 12940</t>
  </si>
  <si>
    <t>Graha Zurich_x000D_
Jl. MT Haryono Kav.42 RT/RW 001/005_x000D_
Kel. Cikoko_x000D_
Kec. Pancoran_x000D_
_x000D_
(S-5349/NB.111/2016 tanggal 27 Desember 2016)_x000D_
(S-789/NB.111/2022 tgl 4 Maret 2022)</t>
  </si>
  <si>
    <t>Gedung Galeon Plaza lantai 2 Jl. MH Thamrin kav. 8-9,_x000D_
Kel. Kebon Melati, Kec. Tanah Abang Kota Adm._x000D_
Jakarta Pusat, Prop DKI Jakarta_x000D_
_x000D_
(S-1810/NB.111/2022 tgl 16 mei 2022)</t>
  </si>
  <si>
    <t>Jalan Menteng Raya Nomor 21, Kelurahan Kebon Sirih, Kecamatan Menteng, Jakarta Pusat 10340_x000D_
_x000D_
(S-4964/NB.111/2022 tgl 14 Desember 2022)</t>
  </si>
  <si>
    <t>Gedung Bursa Efek Indonesia Tower II, lantai 10 suite 1001 Jl. Jenderal Sudirman Kav 52-53 Jakarta Selatan 12190_x000D_
_x000D_
(S-1243/NB.111/2022 tgl 1 April)</t>
  </si>
  <si>
    <t>Sahid Sudirman Center, Lantai 53, Unit A, E &amp; F,_x000D_
Jalan Jenderal Sudirman No.86, Kel. Karet Tengsin, _x000D_
Kec. Tanah Abang, Kota Adm. Jakarta Pusat, _x000D_
Provinsi DKI Jakarta 10220.</t>
  </si>
  <si>
    <t>Jalan Genteng Kali No.176-C RT.001/RW.11, Alun-alun Contong, Kecamatan Bubutan, Kota Surabaya, Jawa Timur 60174_x000D_
_x000D_
Alamat korespondensi:_x000D_
Wisma BSG, Jalan Abdul Muis No. 40, Jakarta Pusat 10160 (S-3250/NB.111/2021 tanggal 10 Sep 2021</t>
  </si>
  <si>
    <t>Plaza Setiabudi Gedung Setiabudi Atrium Lantai 3 Suite 310, Jalan H.R. Rasuna Said Kav. 62, Kelurahan Karet Kuningan, Kecamatan Setiabudi, Kota Administrasi Jakarta Selatan 12920_x000D_
_x000D_
(S-215/NB.021/2023 Tanggal 15 Februari 2023)</t>
  </si>
  <si>
    <t>Sentral Senayan I, Lantai 3, _x000D_
Jl.Asia Afrika No.8, _x000D_
Jakarta 10270.</t>
  </si>
  <si>
    <t>One Pacific Place 10th Floor Unit D-G, SCBD, Jakarta Selatan 12190</t>
  </si>
  <si>
    <t>021-50338988</t>
  </si>
  <si>
    <t>021-3924737</t>
  </si>
  <si>
    <t>021-22346099</t>
  </si>
  <si>
    <t>021-50628888</t>
  </si>
  <si>
    <t>contactus@oona-insurance.co.id</t>
  </si>
  <si>
    <t>myoona.id</t>
  </si>
  <si>
    <t>insure@fpgins.com</t>
  </si>
  <si>
    <t>satini@lgi.co.id</t>
  </si>
  <si>
    <t>www.lgi.co.id</t>
  </si>
  <si>
    <t>Tety_G@id.msig-asia.com</t>
  </si>
  <si>
    <t>compliance@mag.co.id</t>
  </si>
  <si>
    <t>pusat@jrp.co.id</t>
  </si>
  <si>
    <t>www.jrp.co.id</t>
  </si>
  <si>
    <t>corsec@askrindo.co.id</t>
  </si>
  <si>
    <t>https://askrindo.co.id</t>
  </si>
  <si>
    <t>cs@asuransimaximus.com</t>
  </si>
  <si>
    <t>www.asuransimaximus.com</t>
  </si>
  <si>
    <t>tob.compliance@tob-ins.com</t>
  </si>
  <si>
    <t>info@work.brins.co.id</t>
  </si>
  <si>
    <t>corsec@mtwi.co.id</t>
  </si>
  <si>
    <t>compliance.ari@reliance-insurance.com</t>
  </si>
  <si>
    <t>corsec@adbinsure.com</t>
  </si>
  <si>
    <t>info@victoriainsurance.co.id</t>
  </si>
  <si>
    <t>admin@asuransiuntuksemua.com</t>
  </si>
  <si>
    <t>www.asuransiuntuksemua.com</t>
  </si>
  <si>
    <t>Plaza Mutiara lantai 21, Jalan Dr. Ide Agung Anak Gde Agung, Kuningan Timur, Setia Budi, Jakarta Selatan._x000D_
_x000D_
(S-1898/NB.111/2022 tgl 24 mei 2022)</t>
  </si>
  <si>
    <t>021-39710799</t>
  </si>
  <si>
    <t>nasionalre@nasionalre.co.id</t>
  </si>
  <si>
    <t>corporate@inare.co.id</t>
  </si>
  <si>
    <t>corporatesecretary@reindosyariah.co.id</t>
  </si>
  <si>
    <t>Kota</t>
  </si>
  <si>
    <t>Kode Pos</t>
  </si>
  <si>
    <t>Jakarta Pusat</t>
  </si>
  <si>
    <t>Jakarta Barat</t>
  </si>
  <si>
    <t>11420</t>
  </si>
  <si>
    <t>12780</t>
  </si>
  <si>
    <t>12710</t>
  </si>
  <si>
    <t>10640</t>
  </si>
  <si>
    <t>Graha Takaful Indonesia
Jl. Mampang Prapatan Raya No. 100,
Jakarta Selatan, DKI Jakarta 12790</t>
  </si>
  <si>
    <t>Jalan Letnan Jenderal Suprapto Nomor 45 Blok B Lantai 3
Cempaka Putih, Jakarta Pusat, DKI Jakarta, 10530</t>
  </si>
  <si>
    <t>Sinarmas MSIG Tower Lantai 35
Jalan Jenderal Sudirman Kav. 21 RT/RW 016/001, Kelurahan Karet, Kecamatan Setiabudi, Jakarta Selatan 12920
(S-2963/NB.111/2018 tanggal 14 Agustus 2020 hal Laporan Perubahan Alamat Kantor Pusat PT Bhinneka Life Indonesia)</t>
  </si>
  <si>
    <t>Menara Jamsostek, Gedung Menara Utara Lantai 5
Jalan Gatot Subroto No. 38, Kelurahan Kuningan Barat
Kecamatan Mampang Prapatan, Jakarta Selatan 12710</t>
  </si>
  <si>
    <t>THE PLAZA OFFICE TOWER 42RD FLOOR
JALAN M H THAMRIN KAV 28-30
JAKARTA PUSAT 10350
INDONESIA
TELPON : 021-31112628 S.D 021-3112699
(S-293/NB.111/2019 tanggal 23 Januari 2019)</t>
  </si>
  <si>
    <t>GKM Green Tower, Lantai 17
Jl. T.B. Simatupang Kav. 89G, Kelurahan Kebagusan, 
Kecamatan Pasar Minggu, Jakarta Selatan 12520</t>
  </si>
  <si>
    <t>16129</t>
  </si>
  <si>
    <t>12440</t>
  </si>
  <si>
    <t>10270</t>
  </si>
  <si>
    <t>Jakarta Timur</t>
  </si>
  <si>
    <t>Jakarta Utara</t>
  </si>
  <si>
    <t>Kota Surabaya</t>
  </si>
  <si>
    <t>12960</t>
  </si>
  <si>
    <t>10190</t>
  </si>
  <si>
    <t>Jl. Gatot Subroto No.79, Karet Semanggi, Kecamatan Setiabudi, Kota Jakarta Selatan 12930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</si>
</sst>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dd/mm/yyyy;@"/>
    <numFmt numFmtId="166" formatCode="[$-421]dd\ mmmm\ yyyy;@"/>
  </numFmts>
  <fonts count="3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0"/>
      <name val="Arial"/>
      <family val="2"/>
    </font>
    <font>
      <sz val="10"/>
      <color theme="1"/>
      <name val="Bookman Old Style"/>
      <family val="1"/>
    </font>
    <font>
      <b/>
      <sz val="10"/>
      <color theme="1"/>
      <name val="Bookman Old Style"/>
      <family val="1"/>
    </font>
    <font>
      <b/>
      <sz val="9"/>
      <name val="Bookman Old Style"/>
      <family val="1"/>
    </font>
    <font>
      <sz val="9"/>
      <name val="Bookman Old Style"/>
      <family val="1"/>
    </font>
    <font>
      <sz val="9"/>
      <color theme="1"/>
      <name val="Bookman Old Style"/>
      <family val="1"/>
    </font>
    <font>
      <b/>
      <sz val="9"/>
      <color theme="1"/>
      <name val="Bookman Old Style"/>
      <family val="1"/>
    </font>
    <font>
      <sz val="11"/>
      <color theme="1"/>
      <name val="Bookman Old Style"/>
      <family val="1"/>
    </font>
    <font>
      <b/>
      <sz val="24"/>
      <color rgb="FF31869B"/>
      <name val="Bookman Old Style"/>
      <family val="1"/>
    </font>
    <font>
      <sz val="11"/>
      <color theme="8" tint="-0.249977111117893"/>
      <name val="Bookman Old Style"/>
      <family val="1"/>
    </font>
    <font>
      <b/>
      <sz val="22"/>
      <color rgb="FF31869B"/>
      <name val="Bookman Old Style"/>
      <family val="1"/>
    </font>
  </fonts>
  <fills count="6">
    <fill>
      <patternFill patternType="none"/>
    </fill>
    <fill>
      <patternFill patternType="gray125"/>
    </fill>
    <fill>
      <patternFill patternType="solid">
        <fgColor rgb="FF31869B"/>
        <bgColor indexed="64"/>
      </patternFill>
    </fill>
    <fill>
      <patternFill patternType="solid">
        <fgColor rgb="FF4AAEC6"/>
        <bgColor indexed="64"/>
      </patternFill>
    </fill>
    <fill>
      <patternFill patternType="solid">
        <fgColor rgb="FFFFFF0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23">
    <xf numFmtId="0" fontId="0" fillId="0" borderId="0"/>
    <xf numFmtId="0" fontId="20" fillId="0" borderId="0"/>
    <xf numFmtId="9" fontId="19" fillId="0" borderId="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3">
    <xf numFmtId="0" fontId="0" fillId="0" borderId="0" xfId="0"/>
    <xf numFmtId="0" fontId="24" fillId="0" borderId="0" xfId="1" applyFont="1"/>
    <xf numFmtId="0" fontId="23" fillId="3" borderId="1" xfId="1" applyFont="1" applyFill="1" applyBorder="1" applyAlignment="1">
      <alignment horizontal="center" vertical="center" wrapText="1"/>
    </xf>
    <xf numFmtId="0" fontId="24" fillId="0" borderId="0" xfId="1" applyFont="1" applyAlignment="1">
      <alignment horizontal="center"/>
    </xf>
    <xf numFmtId="0" fontId="23" fillId="0" borderId="0" xfId="1" applyFont="1"/>
    <xf numFmtId="0" fontId="23" fillId="0" borderId="1" xfId="1" applyFont="1" applyBorder="1" applyAlignment="1">
      <alignment horizontal="center"/>
    </xf>
    <xf numFmtId="164" fontId="26" fillId="0" borderId="1" xfId="2" applyNumberFormat="1" applyFont="1" applyBorder="1"/>
    <xf numFmtId="0" fontId="24" fillId="0" borderId="1" xfId="1" applyFont="1" applyBorder="1"/>
    <xf numFmtId="164" fontId="25" fillId="0" borderId="1" xfId="2" quotePrefix="1" applyNumberFormat="1" applyFont="1" applyBorder="1" applyAlignment="1">
      <alignment horizontal="right"/>
    </xf>
    <xf numFmtId="164" fontId="25" fillId="4" borderId="1" xfId="2" applyNumberFormat="1" applyFont="1" applyFill="1" applyBorder="1"/>
    <xf numFmtId="164" fontId="25" fillId="0" borderId="1" xfId="2" applyNumberFormat="1" applyFont="1" applyBorder="1"/>
    <xf numFmtId="164" fontId="23" fillId="0" borderId="1" xfId="1" applyNumberFormat="1" applyFont="1" applyBorder="1"/>
    <xf numFmtId="0" fontId="27" fillId="2" borderId="0" xfId="0" applyFont="1" applyFill="1"/>
    <xf numFmtId="0" fontId="27" fillId="0" borderId="0" xfId="0" applyFont="1"/>
    <xf numFmtId="0" fontId="28" fillId="0" borderId="0" xfId="0" applyFont="1" applyAlignment="1">
      <alignment vertical="top"/>
    </xf>
    <xf numFmtId="0" fontId="29" fillId="0" borderId="0" xfId="0" applyFont="1"/>
    <xf numFmtId="17" fontId="30" fillId="0" borderId="0" xfId="0" quotePrefix="1" applyNumberFormat="1" applyFont="1"/>
    <xf numFmtId="0" fontId="22" fillId="5" borderId="1" xfId="0" applyFont="1" applyFill="1" applyBorder="1" applyAlignment="1">
      <alignment horizontal="center" vertical="center" wrapText="1"/>
    </xf>
    <xf numFmtId="0" fontId="21" fillId="0" borderId="0" xfId="0" applyFont="1"/>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1" fillId="0" borderId="1" xfId="0" applyFont="1" applyFill="1" applyBorder="1" applyAlignment="1">
      <alignment horizontal="left" vertical="center"/>
    </xf>
    <xf numFmtId="0" fontId="21" fillId="0" borderId="0" xfId="0" applyFont="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0" xfId="0" applyFont="1" applyAlignment="1">
      <alignment horizontal="center"/>
    </xf>
    <xf numFmtId="165" fontId="21" fillId="0" borderId="1" xfId="0" applyNumberFormat="1" applyFont="1" applyBorder="1" applyAlignment="1">
      <alignment horizontal="left" vertical="center"/>
    </xf>
    <xf numFmtId="0" fontId="21" fillId="0" borderId="0" xfId="0" applyFont="1" applyFill="1" applyBorder="1" applyAlignment="1">
      <alignment vertical="center"/>
    </xf>
    <xf numFmtId="0" fontId="21" fillId="0" borderId="0" xfId="0" applyFont="1" applyFill="1"/>
    <xf numFmtId="0" fontId="21" fillId="0" borderId="0" xfId="0" applyFont="1" applyFill="1" applyAlignment="1">
      <alignment horizontal="center"/>
    </xf>
    <xf numFmtId="0" fontId="22" fillId="5"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vertical="center" wrapText="1"/>
    </xf>
    <xf numFmtId="14" fontId="21" fillId="0" borderId="0" xfId="0" applyNumberFormat="1" applyFont="1" applyAlignment="1">
      <alignment horizontal="left" vertical="center"/>
    </xf>
    <xf numFmtId="14" fontId="21" fillId="0" borderId="0" xfId="0" applyNumberFormat="1" applyFont="1"/>
    <xf numFmtId="0" fontId="25" fillId="4" borderId="0" xfId="6" applyFont="1" applyFill="1"/>
    <xf numFmtId="0" fontId="25" fillId="0" borderId="0" xfId="6" applyFont="1"/>
    <xf numFmtId="0" fontId="25" fillId="0" borderId="0" xfId="5" applyFont="1"/>
    <xf numFmtId="0" fontId="25" fillId="0" borderId="0" xfId="0" applyFont="1"/>
    <xf numFmtId="22" fontId="25" fillId="0" borderId="0" xfId="6" applyNumberFormat="1" applyFont="1"/>
    <xf numFmtId="0" fontId="25" fillId="0" borderId="0" xfId="6" quotePrefix="1" applyFont="1"/>
    <xf numFmtId="16" fontId="25" fillId="0" borderId="0" xfId="6" applyNumberFormat="1" applyFont="1"/>
    <xf numFmtId="0" fontId="25" fillId="0" borderId="0" xfId="6" applyFont="1" applyAlignment="1">
      <alignment wrapText="1"/>
    </xf>
    <xf numFmtId="16" fontId="25" fillId="0" borderId="0" xfId="6" quotePrefix="1" applyNumberFormat="1" applyFont="1"/>
    <xf numFmtId="0" fontId="21" fillId="0" borderId="1" xfId="0" applyFont="1" applyFill="1" applyBorder="1" applyAlignment="1">
      <alignment horizontal="center" vertical="center" wrapText="1"/>
    </xf>
    <xf numFmtId="166" fontId="21" fillId="0" borderId="1" xfId="0" applyNumberFormat="1" applyFont="1" applyFill="1" applyBorder="1" applyAlignment="1">
      <alignment horizontal="center" vertical="center"/>
    </xf>
    <xf numFmtId="0" fontId="21" fillId="0" borderId="0" xfId="0" applyFont="1" applyFill="1" applyAlignment="1">
      <alignment horizontal="left" vertical="center"/>
    </xf>
    <xf numFmtId="0" fontId="21" fillId="0" borderId="1" xfId="0" applyFont="1" applyFill="1" applyBorder="1" applyAlignment="1">
      <alignment vertical="center" wrapText="1"/>
    </xf>
    <xf numFmtId="166" fontId="21" fillId="0" borderId="1" xfId="0" applyNumberFormat="1" applyFont="1" applyBorder="1" applyAlignment="1">
      <alignment horizontal="left" vertical="center"/>
    </xf>
    <xf numFmtId="0" fontId="21" fillId="0" borderId="11" xfId="0" applyFont="1" applyBorder="1" applyAlignment="1">
      <alignment horizontal="center" vertical="center" wrapText="1"/>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2" xfId="0" applyFont="1" applyBorder="1" applyAlignment="1">
      <alignment horizontal="left" vertical="center"/>
    </xf>
    <xf numFmtId="166" fontId="21" fillId="0" borderId="2" xfId="0" applyNumberFormat="1" applyFont="1" applyBorder="1" applyAlignment="1">
      <alignment horizontal="left" vertical="center"/>
    </xf>
    <xf numFmtId="0" fontId="21" fillId="0" borderId="2" xfId="0" applyFont="1" applyBorder="1" applyAlignment="1">
      <alignment horizontal="left" vertical="center" wrapText="1"/>
    </xf>
    <xf numFmtId="166" fontId="21" fillId="0" borderId="1" xfId="0" applyNumberFormat="1" applyFont="1" applyFill="1" applyBorder="1" applyAlignment="1">
      <alignment horizontal="center" vertical="center" wrapText="1"/>
    </xf>
    <xf numFmtId="0" fontId="21" fillId="0" borderId="0" xfId="0" applyFont="1" applyFill="1" applyAlignment="1">
      <alignment wrapText="1"/>
    </xf>
    <xf numFmtId="0" fontId="21" fillId="0" borderId="0" xfId="0" applyFont="1" applyFill="1" applyAlignment="1">
      <alignment horizontal="left" vertical="center" wrapText="1"/>
    </xf>
    <xf numFmtId="0" fontId="21" fillId="0" borderId="12" xfId="0" applyFont="1" applyBorder="1" applyAlignment="1">
      <alignment horizontal="center" vertical="center" wrapText="1"/>
    </xf>
    <xf numFmtId="0" fontId="21" fillId="0" borderId="12" xfId="0" applyFont="1" applyBorder="1" applyAlignment="1">
      <alignment vertical="center"/>
    </xf>
    <xf numFmtId="0" fontId="21" fillId="0" borderId="12" xfId="0" applyFont="1" applyBorder="1" applyAlignment="1">
      <alignment horizontal="center" vertical="center"/>
    </xf>
    <xf numFmtId="0" fontId="23" fillId="3" borderId="1" xfId="1" applyFont="1" applyFill="1" applyBorder="1" applyAlignment="1">
      <alignment horizontal="center" vertical="center"/>
    </xf>
    <xf numFmtId="0" fontId="23" fillId="3" borderId="2" xfId="1" applyFont="1" applyFill="1" applyBorder="1" applyAlignment="1">
      <alignment horizontal="center" vertical="center"/>
    </xf>
    <xf numFmtId="0" fontId="23" fillId="3" borderId="3" xfId="1" applyFont="1" applyFill="1" applyBorder="1" applyAlignment="1">
      <alignment horizontal="center" vertical="center"/>
    </xf>
    <xf numFmtId="0" fontId="23" fillId="3" borderId="4"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8" xfId="1" applyFont="1" applyFill="1" applyBorder="1" applyAlignment="1">
      <alignment horizontal="center" vertical="center" wrapText="1"/>
    </xf>
    <xf numFmtId="0" fontId="23" fillId="3" borderId="9" xfId="1" applyFont="1" applyFill="1" applyBorder="1" applyAlignment="1">
      <alignment horizontal="center" vertical="center" wrapText="1"/>
    </xf>
    <xf numFmtId="0" fontId="23" fillId="3" borderId="7" xfId="1" applyFont="1" applyFill="1" applyBorder="1" applyAlignment="1">
      <alignment horizontal="center" vertical="center" wrapText="1"/>
    </xf>
  </cellXfs>
  <cellStyles count="23">
    <cellStyle name="Comma [0] 2" xfId="2" xr:uid="{00000000-0005-0000-0000-000000000000}"/>
    <cellStyle name="Normal" xfId="0" builtinId="0"/>
    <cellStyle name="Normal 10" xfId="12" xr:uid="{00000000-0005-0000-0000-000003000000}"/>
    <cellStyle name="Normal 11" xfId="13" xr:uid="{00000000-0005-0000-0000-000004000000}"/>
    <cellStyle name="Normal 12" xfId="14" xr:uid="{00000000-0005-0000-0000-000005000000}"/>
    <cellStyle name="Normal 13" xfId="15" xr:uid="{00000000-0005-0000-0000-000006000000}"/>
    <cellStyle name="Normal 14" xfId="16" xr:uid="{00000000-0005-0000-0000-000007000000}"/>
    <cellStyle name="Normal 15" xfId="17" xr:uid="{00000000-0005-0000-0000-000008000000}"/>
    <cellStyle name="Normal 16" xfId="18" xr:uid="{00000000-0005-0000-0000-000009000000}"/>
    <cellStyle name="Normal 17" xfId="19" xr:uid="{00000000-0005-0000-0000-00000A000000}"/>
    <cellStyle name="Normal 18" xfId="20" xr:uid="{00000000-0005-0000-0000-00000B000000}"/>
    <cellStyle name="Normal 19" xfId="21" xr:uid="{00000000-0005-0000-0000-00000C000000}"/>
    <cellStyle name="Normal 2" xfId="1" xr:uid="{00000000-0005-0000-0000-00000D000000}"/>
    <cellStyle name="Normal 20" xfId="22" xr:uid="{00000000-0005-0000-0000-00000E000000}"/>
    <cellStyle name="Normal 3" xfId="3" xr:uid="{00000000-0005-0000-0000-00000F000000}"/>
    <cellStyle name="Normal 3 2" xfId="4" xr:uid="{00000000-0005-0000-0000-000010000000}"/>
    <cellStyle name="Normal 4" xfId="5" xr:uid="{00000000-0005-0000-0000-000011000000}"/>
    <cellStyle name="Normal 5" xfId="6" xr:uid="{00000000-0005-0000-0000-000012000000}"/>
    <cellStyle name="Normal 6" xfId="7" xr:uid="{00000000-0005-0000-0000-000013000000}"/>
    <cellStyle name="Normal 7" xfId="8" xr:uid="{00000000-0005-0000-0000-000014000000}"/>
    <cellStyle name="Normal 8" xfId="9" xr:uid="{00000000-0005-0000-0000-000015000000}"/>
    <cellStyle name="Normal 8 2" xfId="11" xr:uid="{00000000-0005-0000-0000-000016000000}"/>
    <cellStyle name="Normal 9" xfId="10" xr:uid="{00000000-0005-0000-0000-000017000000}"/>
  </cellStyles>
  <dxfs count="0"/>
  <tableStyles count="0" defaultTableStyle="TableStyleMedium2" defaultPivotStyle="PivotStyleLight16"/>
  <colors>
    <mruColors>
      <color rgb="FFFFFFCC"/>
      <color rgb="FF4AAEC6"/>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8640" y="0"/>
          <a:ext cx="3055619"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mailto:sekban@bpjs-kesehatan.go.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C13"/>
  <sheetViews>
    <sheetView showGridLines="0" tabSelected="1" workbookViewId="0"/>
  </sheetViews>
  <sheetFormatPr defaultColWidth="9.1796875" defaultRowHeight="14" x14ac:dyDescent="0.3"/>
  <cols>
    <col min="1" max="1" width="4.1796875" style="12" customWidth="1"/>
    <col min="2" max="2" width="3.7265625" style="13" customWidth="1"/>
    <col min="3" max="3" width="90.54296875" style="13" customWidth="1"/>
    <col min="4" max="16384" width="9.1796875" style="13"/>
  </cols>
  <sheetData>
    <row r="10" spans="3:3" ht="30" x14ac:dyDescent="0.3">
      <c r="C10" s="14" t="s">
        <v>58</v>
      </c>
    </row>
    <row r="11" spans="3:3" x14ac:dyDescent="0.3">
      <c r="C11" s="15"/>
    </row>
    <row r="12" spans="3:3" x14ac:dyDescent="0.3">
      <c r="C12" s="15"/>
    </row>
    <row r="13" spans="3:3" ht="27.5" x14ac:dyDescent="0.55000000000000004">
      <c r="C13" s="16" t="s">
        <v>16269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4078"/>
  <sheetViews>
    <sheetView showGridLines="0" zoomScale="62" zoomScaleNormal="95" workbookViewId="0">
      <pane xSplit="1" ySplit="2" topLeftCell="B3" activePane="bottomRight" state="frozen"/>
      <selection activeCell="C27" sqref="C26:C27"/>
      <selection pane="topRight" activeCell="C27" sqref="C26:C27"/>
      <selection pane="bottomLeft" activeCell="C27" sqref="C26:C27"/>
      <selection pane="bottomRight" activeCell="B37" sqref="B37"/>
    </sheetView>
  </sheetViews>
  <sheetFormatPr defaultColWidth="8.81640625" defaultRowHeight="11.5" x14ac:dyDescent="0.25"/>
  <cols>
    <col min="1" max="1" width="24.7265625" style="1" bestFit="1" customWidth="1"/>
    <col min="2" max="24" width="11.26953125" style="1" customWidth="1"/>
    <col min="25" max="25" width="16.1796875" style="1" bestFit="1" customWidth="1"/>
    <col min="26" max="26" width="13.26953125" style="1" hidden="1" customWidth="1"/>
    <col min="27" max="27" width="1.54296875" style="1" hidden="1" customWidth="1"/>
    <col min="28" max="28" width="51" style="1" hidden="1" customWidth="1"/>
    <col min="29" max="16384" width="8.81640625" style="1"/>
  </cols>
  <sheetData>
    <row r="1" spans="1:30" ht="25.5" customHeight="1" x14ac:dyDescent="0.25">
      <c r="A1" s="64" t="s">
        <v>0</v>
      </c>
      <c r="B1" s="67" t="s">
        <v>2</v>
      </c>
      <c r="C1" s="68"/>
      <c r="D1" s="68"/>
      <c r="E1" s="68"/>
      <c r="F1" s="69"/>
      <c r="G1" s="67" t="s">
        <v>102</v>
      </c>
      <c r="H1" s="68"/>
      <c r="I1" s="69"/>
      <c r="J1" s="67" t="s">
        <v>35</v>
      </c>
      <c r="K1" s="68"/>
      <c r="L1" s="69"/>
      <c r="M1" s="67" t="s">
        <v>5962</v>
      </c>
      <c r="N1" s="68"/>
      <c r="O1" s="69"/>
      <c r="P1" s="70" t="s">
        <v>6144</v>
      </c>
      <c r="Q1" s="71"/>
      <c r="R1" s="72"/>
      <c r="S1" s="70" t="s">
        <v>2641</v>
      </c>
      <c r="T1" s="71"/>
      <c r="U1" s="72"/>
      <c r="V1" s="70" t="s">
        <v>11882</v>
      </c>
      <c r="W1" s="71" t="s">
        <v>11882</v>
      </c>
      <c r="X1" s="72" t="s">
        <v>11882</v>
      </c>
      <c r="Y1" s="65" t="s">
        <v>37</v>
      </c>
    </row>
    <row r="2" spans="1:30" s="3" customFormat="1" ht="23" x14ac:dyDescent="0.25">
      <c r="A2" s="64"/>
      <c r="B2" s="2" t="s">
        <v>103</v>
      </c>
      <c r="C2" s="2" t="s">
        <v>693</v>
      </c>
      <c r="D2" s="2" t="s">
        <v>7288</v>
      </c>
      <c r="E2" s="2" t="s">
        <v>7289</v>
      </c>
      <c r="F2" s="2" t="s">
        <v>7290</v>
      </c>
      <c r="G2" s="2" t="s">
        <v>103</v>
      </c>
      <c r="H2" s="2" t="s">
        <v>693</v>
      </c>
      <c r="I2" s="2" t="s">
        <v>1159</v>
      </c>
      <c r="J2" s="2" t="s">
        <v>103</v>
      </c>
      <c r="K2" s="2" t="s">
        <v>693</v>
      </c>
      <c r="L2" s="2" t="s">
        <v>1159</v>
      </c>
      <c r="M2" s="2" t="s">
        <v>103</v>
      </c>
      <c r="N2" s="2" t="s">
        <v>693</v>
      </c>
      <c r="O2" s="2" t="s">
        <v>1159</v>
      </c>
      <c r="P2" s="2" t="s">
        <v>103</v>
      </c>
      <c r="Q2" s="2" t="s">
        <v>693</v>
      </c>
      <c r="R2" s="2" t="s">
        <v>1159</v>
      </c>
      <c r="S2" s="2" t="s">
        <v>103</v>
      </c>
      <c r="T2" s="2" t="s">
        <v>693</v>
      </c>
      <c r="U2" s="2" t="s">
        <v>1159</v>
      </c>
      <c r="V2" s="2" t="s">
        <v>103</v>
      </c>
      <c r="W2" s="2" t="s">
        <v>693</v>
      </c>
      <c r="X2" s="2" t="s">
        <v>1159</v>
      </c>
      <c r="Y2" s="66"/>
    </row>
    <row r="3" spans="1:30" x14ac:dyDescent="0.25">
      <c r="A3" s="7" t="s">
        <v>9</v>
      </c>
      <c r="B3" s="8">
        <v>0</v>
      </c>
      <c r="C3" s="8">
        <v>0</v>
      </c>
      <c r="D3" s="8">
        <v>0</v>
      </c>
      <c r="E3" s="8">
        <v>0</v>
      </c>
      <c r="F3" s="8">
        <v>0</v>
      </c>
      <c r="G3" s="9">
        <f>COUNTIF('Data Kantor Selain KP'!$A$1:$A$4975,VLOOKUP($A3&amp;$G$2&amp;$G$1,'Data Kantor Selain KP'!$A$2:$P$4975,1,0))+COUNTIF('Data Kantor Selain KP'!$A$1:$A$4975,VLOOKUP($A3&amp;"Asuransi Jiwa Syariah"&amp;$G$1,'Data Kantor Selain KP'!$A$2:$P$4975,1,0))+COUNTIF('Data Kantor Selain KP'!$A$1:$A$4975,VLOOKUP($A3&amp;"Asuransi Jiwa Syariah"&amp;"Kantor Cabang Syariah",'Data Kantor Selain KP'!$A$2:$P$4975,1,0))</f>
        <v>9</v>
      </c>
      <c r="H3" s="9">
        <f>COUNTIF('Data Kantor Selain KP'!$A$1:$A$4975,VLOOKUP($A3&amp;$H$2&amp;$G$1,'Data Kantor Selain KP'!$A$2:$P$4975,1,0))+COUNTIF('Data Kantor Selain KP'!$A$1:$A$4975,VLOOKUP($A3&amp;"Asuransi Umum Syariah"&amp;$G$1,'Data Kantor Selain KP'!$A$2:$P$4975,1,0))+COUNTIF('Data Kantor Selain KP'!$A$1:$A$4975,VLOOKUP($A3&amp;"Asuransi Umum Syariah"&amp;"Kantor Cabang Syariah",'Data Kantor Selain KP'!$A$2:$P$4975,1,0))</f>
        <v>7</v>
      </c>
      <c r="I3" s="9">
        <f>COUNTIF('Data Kantor Selain KP'!$A$1:$A$4975,VLOOKUP($A3&amp;$I$2&amp;$G$1,'Data Kantor Selain KP'!$A$2:$P$4975,1,0))</f>
        <v>2</v>
      </c>
      <c r="J3" s="9">
        <f>COUNTIF('Data Kantor Selain KP'!$A$1:$A$4975,VLOOKUP($A3&amp;$J$2&amp;$J$1,'Data Kantor Selain KP'!$A$2:$P$4975,1,0))+COUNTIF('Data Kantor Selain KP'!$A$1:$A$4975,VLOOKUP($A3&amp;"Asuransi Jiwa Syariah"&amp;$J$1,'Data Kantor Selain KP'!$A$2:$P$4975,1,0))</f>
        <v>15</v>
      </c>
      <c r="K3" s="9">
        <f>COUNTIF('Data Kantor Selain KP'!$A$1:$A$4975,VLOOKUP($A3&amp;$K$2&amp;$J$1,'Data Kantor Selain KP'!$A$2:$P$4975,1,0))+COUNTIF('Data Kantor Selain KP'!$A$1:$A$4975,VLOOKUP($A3&amp;"Asuransi Umum Syariah"&amp;$J$1,'Data Kantor Selain KP'!$A$2:$P$4975,1,0))</f>
        <v>14</v>
      </c>
      <c r="L3" s="9">
        <f>COUNTIF('Data Kantor Selain KP'!$A$1:$A$4975,VLOOKUP($A3&amp;$L$2&amp;$J$1,'Data Kantor Selain KP'!$A$2:$P$4975,1,0))</f>
        <v>0</v>
      </c>
      <c r="M3" s="9">
        <f>COUNTIF('Data Kantor Selain KP'!$A$1:$A$4975,VLOOKUP($A3&amp;$M$2&amp;$M$1,'Data Kantor Selain KP'!$A$2:$P$4975,1,0))+COUNTIF('Data Kantor Selain KP'!$A$1:$A$4975,VLOOKUP($A3&amp;"Asuransi Jiwa Syariah"&amp;$M$1,'Data Kantor Selain KP'!$A$2:$P$4975,1,0))+COUNTIF('Data Kantor Selain KP'!$A$1:$A$4975,VLOOKUP($A3&amp;"Asuransi Jiwa Syariah"&amp;"Kantor Selain Kantor Cabang Syariah",'Data Kantor Selain KP'!$A$2:$P$4975,1,0))</f>
        <v>1</v>
      </c>
      <c r="N3" s="9">
        <f>COUNTIF('Data Kantor Selain KP'!$A$1:$A$4975,VLOOKUP($A3&amp;$N$2&amp;$M$1,'Data Kantor Selain KP'!$A$2:$P$4975,1,0))+COUNTIF('Data Kantor Selain KP'!$A$1:$A$4975,VLOOKUP($A3&amp;"Asuransi Umum Syariah"&amp;$M$1,'Data Kantor Selain KP'!$A$2:$P$4975,1,0))+COUNTIF('Data Kantor Selain KP'!$A$1:$A$4975,VLOOKUP($A3&amp;"Asuransi Umum Syariah"&amp;"Kantor Selain Kantor Cabang Syariah",'Data Kantor Selain KP'!$A$2:$P$4975,1,0))</f>
        <v>0</v>
      </c>
      <c r="O3" s="9">
        <f>COUNTIF('Data Kantor Selain KP'!$A$1:$A$4975,VLOOKUP($A3&amp;$O$2&amp;$M$1,'Data Kantor Selain KP'!$A$2:$P$4975,1,0))</f>
        <v>0</v>
      </c>
      <c r="P3" s="9">
        <f>COUNTIF('Data Kantor Selain KP'!$A$1:$A$4975,VLOOKUP($A3&amp;$P$2&amp;$P$1,'Data Kantor Selain KP'!$A$2:$P$4975,1,0))+COUNTIF('Data Kantor Selain KP'!$A$1:$A$4975,VLOOKUP($A3&amp;"Asuransi Jiwa Syariah"&amp;$P$1,'Data Kantor Selain KP'!$A$2:$P$4975,1,0))</f>
        <v>1</v>
      </c>
      <c r="Q3" s="9">
        <f>COUNTIF('Data Kantor Selain KP'!$A$1:$A$4975,VLOOKUP($A3&amp;$Q$2&amp;$P$1,'Data Kantor Selain KP'!$A$2:$P$4975,1,0))+COUNTIF('Data Kantor Selain KP'!$A$1:$A$4975,VLOOKUP($A3&amp;"Asuransi Umum Syariah"&amp;$P$1,'Data Kantor Selain KP'!$A$2:$P$4975,1,0))</f>
        <v>0</v>
      </c>
      <c r="R3" s="9">
        <f>COUNTIF('Data Kantor Selain KP'!$A$1:$A$4975,VLOOKUP($A3&amp;$R$2&amp;$P$1,'Data Kantor Selain KP'!$A$2:$P$4975,1,0))</f>
        <v>0</v>
      </c>
      <c r="S3" s="9">
        <f>COUNTIF('Data Kantor Selain KP'!$A$1:$A$4975,VLOOKUP($A3&amp;$S$2&amp;$S$1,'Data Kantor Selain KP'!$A$2:$P$4975,1,0))+COUNTIF('Data Kantor Selain KP'!$A$1:$A$4975,VLOOKUP($A3&amp;"Asuransi Jiwa Syariah"&amp;$S$1,'Data Kantor Selain KP'!$A$2:$P$4975,1,0))</f>
        <v>0</v>
      </c>
      <c r="T3" s="9">
        <f>COUNTIF('Data Kantor Selain KP'!$A$1:$A$4975,VLOOKUP($A3&amp;$T$2&amp;$S$1,'Data Kantor Selain KP'!$A$2:$P$4975,1,0))+COUNTIF('Data Kantor Selain KP'!$A$1:$A$4975,VLOOKUP($A3&amp;"Asuransi Umum Syariah"&amp;$S$1,'Data Kantor Selain KP'!$A$2:$P$4975,1,0))</f>
        <v>3</v>
      </c>
      <c r="U3" s="9">
        <f>COUNTIF('Data Kantor Selain KP'!$A$1:$A$4975,VLOOKUP($A3&amp;$U$2&amp;$S$1,'Data Kantor Selain KP'!$A$2:$P$4975,1,0))</f>
        <v>0</v>
      </c>
      <c r="V3" s="9">
        <f>COUNTIF('Data Kantor Selain KP'!$A$1:$A$4975,VLOOKUP($A3&amp;$V$2&amp;$V$1,'Data Kantor Selain KP'!$A$2:$P$4975,1,0))</f>
        <v>0</v>
      </c>
      <c r="W3" s="9">
        <f>COUNTIF('Data Kantor Selain KP'!$A$1:$A$4975,VLOOKUP($A3&amp;$W$2&amp;$V$1,'Data Kantor Selain KP'!$A$2:$P$4975,1,0))</f>
        <v>0</v>
      </c>
      <c r="X3" s="9">
        <f>COUNTIF('Data Kantor Selain KP'!$A$1:$A$4975,VLOOKUP($A3&amp;$X$2&amp;$V$1,'Data Kantor Selain KP'!$A$2:$P$4975,1,0))</f>
        <v>0</v>
      </c>
      <c r="Y3" s="11">
        <f>SUM(B3:X3)</f>
        <v>52</v>
      </c>
      <c r="Z3" s="4" t="s">
        <v>38</v>
      </c>
    </row>
    <row r="4" spans="1:30" x14ac:dyDescent="0.25">
      <c r="A4" s="7" t="s">
        <v>27</v>
      </c>
      <c r="B4" s="8">
        <v>0</v>
      </c>
      <c r="C4" s="8">
        <v>0</v>
      </c>
      <c r="D4" s="8">
        <v>0</v>
      </c>
      <c r="E4" s="8">
        <v>0</v>
      </c>
      <c r="F4" s="8">
        <v>0</v>
      </c>
      <c r="G4" s="9">
        <f>COUNTIF('Data Kantor Selain KP'!$A$1:$A$4975,VLOOKUP($A4&amp;$G$2&amp;$G$1,'Data Kantor Selain KP'!$A$2:$P$4975,1,0))+COUNTIF('Data Kantor Selain KP'!$A$1:$A$4975,VLOOKUP($A4&amp;"Asuransi Jiwa Syariah"&amp;$G$1,'Data Kantor Selain KP'!$A$2:$P$4975,1,0))+COUNTIF('Data Kantor Selain KP'!$A$1:$A$4975,VLOOKUP($A4&amp;"Asuransi Jiwa Syariah"&amp;"Kantor Cabang Syariah",'Data Kantor Selain KP'!$A$2:$P$4975,1,0))</f>
        <v>25</v>
      </c>
      <c r="H4" s="9">
        <f>COUNTIF('Data Kantor Selain KP'!$A$1:$A$4975,VLOOKUP($A4&amp;$H$2&amp;$G$1,'Data Kantor Selain KP'!$A$2:$P$4975,1,0))+COUNTIF('Data Kantor Selain KP'!$A$1:$A$4975,VLOOKUP($A4&amp;"Asuransi Umum Syariah"&amp;$G$1,'Data Kantor Selain KP'!$A$2:$P$4975,1,0))+COUNTIF('Data Kantor Selain KP'!$A$1:$A$4975,VLOOKUP($A4&amp;"Asuransi Umum Syariah"&amp;"Kantor Cabang Syariah",'Data Kantor Selain KP'!$A$2:$P$4975,1,0))</f>
        <v>53</v>
      </c>
      <c r="I4" s="9">
        <f>COUNTIF('Data Kantor Selain KP'!$A$1:$A$4975,VLOOKUP($A4&amp;$I$2&amp;$G$1,'Data Kantor Selain KP'!$A$2:$P$4975,1,0))</f>
        <v>3</v>
      </c>
      <c r="J4" s="9">
        <f>COUNTIF('Data Kantor Selain KP'!$A$1:$A$4975,VLOOKUP($A4&amp;$J$2&amp;$J$1,'Data Kantor Selain KP'!$A$2:$P$4975,1,0))+COUNTIF('Data Kantor Selain KP'!$A$1:$A$4975,VLOOKUP($A4&amp;"Asuransi Jiwa Syariah"&amp;$J$1,'Data Kantor Selain KP'!$A$2:$P$4975,1,0))</f>
        <v>146</v>
      </c>
      <c r="K4" s="9">
        <f>COUNTIF('Data Kantor Selain KP'!$A$1:$A$4975,VLOOKUP($A4&amp;$K$2&amp;$J$1,'Data Kantor Selain KP'!$A$2:$P$4975,1,0))+COUNTIF('Data Kantor Selain KP'!$A$1:$A$4975,VLOOKUP($A4&amp;"Asuransi Umum Syariah"&amp;$J$1,'Data Kantor Selain KP'!$A$2:$P$4975,1,0))</f>
        <v>46</v>
      </c>
      <c r="L4" s="9">
        <f>COUNTIF('Data Kantor Selain KP'!$A$1:$A$4975,VLOOKUP($A4&amp;$L$2&amp;$J$1,'Data Kantor Selain KP'!$A$2:$P$4975,1,0))</f>
        <v>0</v>
      </c>
      <c r="M4" s="9">
        <f>COUNTIF('Data Kantor Selain KP'!$A$1:$A$4975,VLOOKUP($A4&amp;$M$2&amp;$M$1,'Data Kantor Selain KP'!$A$2:$P$4975,1,0))+COUNTIF('Data Kantor Selain KP'!$A$1:$A$4975,VLOOKUP($A4&amp;"Asuransi Jiwa Syariah"&amp;$M$1,'Data Kantor Selain KP'!$A$2:$P$4975,1,0))+COUNTIF('Data Kantor Selain KP'!$A$1:$A$4975,VLOOKUP($A4&amp;"Asuransi Jiwa Syariah"&amp;"Kantor Selain Kantor Cabang Syariah",'Data Kantor Selain KP'!$A$2:$P$4975,1,0))</f>
        <v>10</v>
      </c>
      <c r="N4" s="9">
        <f>COUNTIF('Data Kantor Selain KP'!$A$1:$A$4975,VLOOKUP($A4&amp;$N$2&amp;$M$1,'Data Kantor Selain KP'!$A$2:$P$4975,1,0))+COUNTIF('Data Kantor Selain KP'!$A$1:$A$4975,VLOOKUP($A4&amp;"Asuransi Umum Syariah"&amp;$M$1,'Data Kantor Selain KP'!$A$2:$P$4975,1,0))+COUNTIF('Data Kantor Selain KP'!$A$1:$A$4975,VLOOKUP($A4&amp;"Asuransi Umum Syariah"&amp;"Kantor Selain Kantor Cabang Syariah",'Data Kantor Selain KP'!$A$2:$P$4975,1,0))</f>
        <v>2</v>
      </c>
      <c r="O4" s="9">
        <f>COUNTIF('Data Kantor Selain KP'!$A$1:$A$4975,VLOOKUP($A4&amp;$O$2&amp;$M$1,'Data Kantor Selain KP'!$A$2:$P$4975,1,0))</f>
        <v>0</v>
      </c>
      <c r="P4" s="9">
        <f>COUNTIF('Data Kantor Selain KP'!$A$1:$A$4975,VLOOKUP($A4&amp;$P$2&amp;$P$1,'Data Kantor Selain KP'!$A$2:$P$4975,1,0))+COUNTIF('Data Kantor Selain KP'!$A$1:$A$4975,VLOOKUP($A4&amp;"Asuransi Jiwa Syariah"&amp;$P$1,'Data Kantor Selain KP'!$A$2:$P$4975,1,0))</f>
        <v>3</v>
      </c>
      <c r="Q4" s="9">
        <f>COUNTIF('Data Kantor Selain KP'!$A$1:$A$4975,VLOOKUP($A4&amp;$Q$2&amp;$P$1,'Data Kantor Selain KP'!$A$2:$P$4975,1,0))+COUNTIF('Data Kantor Selain KP'!$A$1:$A$4975,VLOOKUP($A4&amp;"Asuransi Umum Syariah"&amp;$P$1,'Data Kantor Selain KP'!$A$2:$P$4975,1,0))</f>
        <v>0</v>
      </c>
      <c r="R4" s="9">
        <f>COUNTIF('Data Kantor Selain KP'!$A$1:$A$4975,VLOOKUP($A4&amp;$R$2&amp;$P$1,'Data Kantor Selain KP'!$A$2:$P$4975,1,0))</f>
        <v>0</v>
      </c>
      <c r="S4" s="9">
        <f>COUNTIF('Data Kantor Selain KP'!$A$1:$A$4975,VLOOKUP($A4&amp;$S$2&amp;$S$1,'Data Kantor Selain KP'!$A$2:$P$4975,1,0))+COUNTIF('Data Kantor Selain KP'!$A$1:$A$4975,VLOOKUP($A4&amp;"Asuransi Jiwa Syariah"&amp;$S$1,'Data Kantor Selain KP'!$A$2:$P$4975,1,0))</f>
        <v>0</v>
      </c>
      <c r="T4" s="9">
        <f>COUNTIF('Data Kantor Selain KP'!$A$1:$A$4975,VLOOKUP($A4&amp;$T$2&amp;$S$1,'Data Kantor Selain KP'!$A$2:$P$4975,1,0))+COUNTIF('Data Kantor Selain KP'!$A$1:$A$4975,VLOOKUP($A4&amp;"Asuransi Umum Syariah"&amp;$S$1,'Data Kantor Selain KP'!$A$2:$P$4975,1,0))</f>
        <v>1</v>
      </c>
      <c r="U4" s="9">
        <f>COUNTIF('Data Kantor Selain KP'!$A$1:$A$4975,VLOOKUP($A4&amp;$U$2&amp;$S$1,'Data Kantor Selain KP'!$A$2:$P$4975,1,0))</f>
        <v>0</v>
      </c>
      <c r="V4" s="9">
        <f>COUNTIF('Data Kantor Selain KP'!$A$1:$A$4975,VLOOKUP($A4&amp;$V$2&amp;$V$1,'Data Kantor Selain KP'!$A$2:$P$4975,1,0))</f>
        <v>0</v>
      </c>
      <c r="W4" s="9">
        <f>COUNTIF('Data Kantor Selain KP'!$A$1:$A$4975,VLOOKUP($A4&amp;$W$2&amp;$V$1,'Data Kantor Selain KP'!$A$2:$P$4975,1,0))</f>
        <v>0</v>
      </c>
      <c r="X4" s="9">
        <f>COUNTIF('Data Kantor Selain KP'!$A$1:$A$4975,VLOOKUP($A4&amp;$X$2&amp;$V$1,'Data Kantor Selain KP'!$A$2:$P$4975,1,0))</f>
        <v>0</v>
      </c>
      <c r="Y4" s="11">
        <f t="shared" ref="Y4:Y37" si="0">SUM(B4:X4)</f>
        <v>289</v>
      </c>
      <c r="Z4" s="1" t="s">
        <v>55</v>
      </c>
      <c r="AA4" s="1" t="s">
        <v>39</v>
      </c>
      <c r="AB4" s="1" t="s">
        <v>46</v>
      </c>
    </row>
    <row r="5" spans="1:30" x14ac:dyDescent="0.25">
      <c r="A5" s="7" t="s">
        <v>25</v>
      </c>
      <c r="B5" s="8">
        <v>0</v>
      </c>
      <c r="C5" s="8">
        <v>0</v>
      </c>
      <c r="D5" s="8">
        <v>0</v>
      </c>
      <c r="E5" s="8">
        <v>0</v>
      </c>
      <c r="F5" s="8">
        <v>0</v>
      </c>
      <c r="G5" s="9">
        <f>COUNTIF('Data Kantor Selain KP'!$A$1:$A$4975,VLOOKUP($A5&amp;$G$2&amp;$G$1,'Data Kantor Selain KP'!$A$2:$P$4975,1,0))+COUNTIF('Data Kantor Selain KP'!$A$1:$A$4975,VLOOKUP($A5&amp;"Asuransi Jiwa Syariah"&amp;$G$1,'Data Kantor Selain KP'!$A$2:$P$4975,1,0))+COUNTIF('Data Kantor Selain KP'!$A$1:$A$4975,VLOOKUP($A5&amp;"Asuransi Jiwa Syariah"&amp;"Kantor Cabang Syariah",'Data Kantor Selain KP'!$A$2:$P$4975,1,0))</f>
        <v>10</v>
      </c>
      <c r="H5" s="9">
        <f>COUNTIF('Data Kantor Selain KP'!$A$1:$A$4975,VLOOKUP($A5&amp;$H$2&amp;$G$1,'Data Kantor Selain KP'!$A$2:$P$4975,1,0))+COUNTIF('Data Kantor Selain KP'!$A$1:$A$4975,VLOOKUP($A5&amp;"Asuransi Umum Syariah"&amp;$G$1,'Data Kantor Selain KP'!$A$2:$P$4975,1,0))+COUNTIF('Data Kantor Selain KP'!$A$1:$A$4975,VLOOKUP($A5&amp;"Asuransi Umum Syariah"&amp;"Kantor Cabang Syariah",'Data Kantor Selain KP'!$A$2:$P$4975,1,0))</f>
        <v>17</v>
      </c>
      <c r="I5" s="9">
        <f>COUNTIF('Data Kantor Selain KP'!$A$1:$A$4975,VLOOKUP($A5&amp;$I$2&amp;$G$1,'Data Kantor Selain KP'!$A$2:$P$4975,1,0))</f>
        <v>3</v>
      </c>
      <c r="J5" s="9">
        <f>COUNTIF('Data Kantor Selain KP'!$A$1:$A$4975,VLOOKUP($A5&amp;$J$2&amp;$J$1,'Data Kantor Selain KP'!$A$2:$P$4975,1,0))+COUNTIF('Data Kantor Selain KP'!$A$1:$A$4975,VLOOKUP($A5&amp;"Asuransi Jiwa Syariah"&amp;$J$1,'Data Kantor Selain KP'!$A$2:$P$4975,1,0))</f>
        <v>18</v>
      </c>
      <c r="K5" s="9">
        <f>COUNTIF('Data Kantor Selain KP'!$A$1:$A$4975,VLOOKUP($A5&amp;$K$2&amp;$J$1,'Data Kantor Selain KP'!$A$2:$P$4975,1,0))+COUNTIF('Data Kantor Selain KP'!$A$1:$A$4975,VLOOKUP($A5&amp;"Asuransi Umum Syariah"&amp;$J$1,'Data Kantor Selain KP'!$A$2:$P$4975,1,0))</f>
        <v>17</v>
      </c>
      <c r="L5" s="9">
        <f>COUNTIF('Data Kantor Selain KP'!$A$1:$A$4975,VLOOKUP($A5&amp;$L$2&amp;$J$1,'Data Kantor Selain KP'!$A$2:$P$4975,1,0))</f>
        <v>0</v>
      </c>
      <c r="M5" s="9">
        <f>COUNTIF('Data Kantor Selain KP'!$A$1:$A$4975,VLOOKUP($A5&amp;$M$2&amp;$M$1,'Data Kantor Selain KP'!$A$2:$P$4975,1,0))+COUNTIF('Data Kantor Selain KP'!$A$1:$A$4975,VLOOKUP($A5&amp;"Asuransi Jiwa Syariah"&amp;$M$1,'Data Kantor Selain KP'!$A$2:$P$4975,1,0))+COUNTIF('Data Kantor Selain KP'!$A$1:$A$4975,VLOOKUP($A5&amp;"Asuransi Jiwa Syariah"&amp;"Kantor Selain Kantor Cabang Syariah",'Data Kantor Selain KP'!$A$2:$P$4975,1,0))</f>
        <v>2</v>
      </c>
      <c r="N5" s="9">
        <f>COUNTIF('Data Kantor Selain KP'!$A$1:$A$4975,VLOOKUP($A5&amp;$N$2&amp;$M$1,'Data Kantor Selain KP'!$A$2:$P$4975,1,0))+COUNTIF('Data Kantor Selain KP'!$A$1:$A$4975,VLOOKUP($A5&amp;"Asuransi Umum Syariah"&amp;$M$1,'Data Kantor Selain KP'!$A$2:$P$4975,1,0))+COUNTIF('Data Kantor Selain KP'!$A$1:$A$4975,VLOOKUP($A5&amp;"Asuransi Umum Syariah"&amp;"Kantor Selain Kantor Cabang Syariah",'Data Kantor Selain KP'!$A$2:$P$4975,1,0))</f>
        <v>1</v>
      </c>
      <c r="O5" s="9">
        <f>COUNTIF('Data Kantor Selain KP'!$A$1:$A$4975,VLOOKUP($A5&amp;$O$2&amp;$M$1,'Data Kantor Selain KP'!$A$2:$P$4975,1,0))</f>
        <v>0</v>
      </c>
      <c r="P5" s="9">
        <f>COUNTIF('Data Kantor Selain KP'!$A$1:$A$4975,VLOOKUP($A5&amp;$P$2&amp;$P$1,'Data Kantor Selain KP'!$A$2:$P$4975,1,0))+COUNTIF('Data Kantor Selain KP'!$A$1:$A$4975,VLOOKUP($A5&amp;"Asuransi Jiwa Syariah"&amp;$P$1,'Data Kantor Selain KP'!$A$2:$P$4975,1,0))</f>
        <v>1</v>
      </c>
      <c r="Q5" s="9">
        <f>COUNTIF('Data Kantor Selain KP'!$A$1:$A$4975,VLOOKUP($A5&amp;$Q$2&amp;$P$1,'Data Kantor Selain KP'!$A$2:$P$4975,1,0))+COUNTIF('Data Kantor Selain KP'!$A$1:$A$4975,VLOOKUP($A5&amp;"Asuransi Umum Syariah"&amp;$P$1,'Data Kantor Selain KP'!$A$2:$P$4975,1,0))</f>
        <v>0</v>
      </c>
      <c r="R5" s="9">
        <f>COUNTIF('Data Kantor Selain KP'!$A$1:$A$4975,VLOOKUP($A5&amp;$R$2&amp;$P$1,'Data Kantor Selain KP'!$A$2:$P$4975,1,0))</f>
        <v>0</v>
      </c>
      <c r="S5" s="9">
        <f>COUNTIF('Data Kantor Selain KP'!$A$1:$A$4975,VLOOKUP($A5&amp;$S$2&amp;$S$1,'Data Kantor Selain KP'!$A$2:$P$4975,1,0))+COUNTIF('Data Kantor Selain KP'!$A$1:$A$4975,VLOOKUP($A5&amp;"Asuransi Jiwa Syariah"&amp;$S$1,'Data Kantor Selain KP'!$A$2:$P$4975,1,0))</f>
        <v>0</v>
      </c>
      <c r="T5" s="9">
        <f>COUNTIF('Data Kantor Selain KP'!$A$1:$A$4975,VLOOKUP($A5&amp;$T$2&amp;$S$1,'Data Kantor Selain KP'!$A$2:$P$4975,1,0))+COUNTIF('Data Kantor Selain KP'!$A$1:$A$4975,VLOOKUP($A5&amp;"Asuransi Umum Syariah"&amp;$S$1,'Data Kantor Selain KP'!$A$2:$P$4975,1,0))</f>
        <v>1</v>
      </c>
      <c r="U5" s="9">
        <f>COUNTIF('Data Kantor Selain KP'!$A$1:$A$4975,VLOOKUP($A5&amp;$U$2&amp;$S$1,'Data Kantor Selain KP'!$A$2:$P$4975,1,0))</f>
        <v>0</v>
      </c>
      <c r="V5" s="9">
        <f>COUNTIF('Data Kantor Selain KP'!$A$1:$A$4975,VLOOKUP($A5&amp;$V$2&amp;$V$1,'Data Kantor Selain KP'!$A$2:$P$4975,1,0))+COUNTIF('Data Kantor Selain KP'!$A$1:$A$4975,VLOOKUP($A5&amp;"Asuransi Jiwa Syariah"&amp;$V$1,'Data Kantor Selain KP'!$A$2:$P$4975,1,0))</f>
        <v>0</v>
      </c>
      <c r="W5" s="9">
        <f>COUNTIF('Data Kantor Selain KP'!$A$1:$A$4975,VLOOKUP($A5&amp;$W$2&amp;$V$1,'Data Kantor Selain KP'!$A$2:$P$4975,1,0))+COUNTIF('Data Kantor Selain KP'!$A$1:$A$4975,VLOOKUP($A5&amp;"Asuransi Umum Syariah"&amp;$V$1,'Data Kantor Selain KP'!$A$2:$P$4975,1,0))</f>
        <v>0</v>
      </c>
      <c r="X5" s="9">
        <f>COUNTIF('Data Kantor Selain KP'!$A$1:$A$4975,VLOOKUP($A5&amp;$X$2&amp;$V$1,'Data Kantor Selain KP'!$A$2:$P$4975,1,0))</f>
        <v>0</v>
      </c>
      <c r="Y5" s="11">
        <f t="shared" si="0"/>
        <v>70</v>
      </c>
      <c r="Z5" s="1" t="s">
        <v>56</v>
      </c>
      <c r="AA5" s="1" t="s">
        <v>39</v>
      </c>
      <c r="AB5" s="1" t="s">
        <v>51</v>
      </c>
    </row>
    <row r="6" spans="1:30" x14ac:dyDescent="0.25">
      <c r="A6" s="7" t="s">
        <v>21</v>
      </c>
      <c r="B6" s="8">
        <v>0</v>
      </c>
      <c r="C6" s="8">
        <v>0</v>
      </c>
      <c r="D6" s="8">
        <v>0</v>
      </c>
      <c r="E6" s="8">
        <v>0</v>
      </c>
      <c r="F6" s="8">
        <v>0</v>
      </c>
      <c r="G6" s="9">
        <f>COUNTIF('Data Kantor Selain KP'!$A$1:$A$4975,VLOOKUP($A6&amp;$G$2&amp;$G$1,'Data Kantor Selain KP'!$A$2:$P$4975,1,0))+COUNTIF('Data Kantor Selain KP'!$A$1:$A$4975,VLOOKUP($A6&amp;"Asuransi Jiwa Syariah"&amp;$G$1,'Data Kantor Selain KP'!$A$2:$P$4975,1,0))+COUNTIF('Data Kantor Selain KP'!$A$1:$A$4975,VLOOKUP($A6&amp;"Asuransi Jiwa Syariah"&amp;"Kantor Cabang Syariah",'Data Kantor Selain KP'!$A$2:$P$4975,1,0))</f>
        <v>9</v>
      </c>
      <c r="H6" s="9">
        <f>COUNTIF('Data Kantor Selain KP'!$A$1:$A$4975,VLOOKUP($A6&amp;$H$2&amp;$G$1,'Data Kantor Selain KP'!$A$2:$P$4975,1,0))+COUNTIF('Data Kantor Selain KP'!$A$1:$A$4975,VLOOKUP($A6&amp;"Asuransi Umum Syariah"&amp;$G$1,'Data Kantor Selain KP'!$A$2:$P$4975,1,0))+COUNTIF('Data Kantor Selain KP'!$A$1:$A$4975,VLOOKUP($A6&amp;"Asuransi Umum Syariah"&amp;"Kantor Cabang Syariah",'Data Kantor Selain KP'!$A$2:$P$4975,1,0))</f>
        <v>26</v>
      </c>
      <c r="I6" s="9">
        <f>COUNTIF('Data Kantor Selain KP'!$A$1:$A$4975,VLOOKUP($A6&amp;$I$2&amp;$G$1,'Data Kantor Selain KP'!$A$2:$P$4975,1,0))</f>
        <v>3</v>
      </c>
      <c r="J6" s="9">
        <f>COUNTIF('Data Kantor Selain KP'!$A$1:$A$4975,VLOOKUP($A6&amp;$J$2&amp;$J$1,'Data Kantor Selain KP'!$A$2:$P$4975,1,0))+COUNTIF('Data Kantor Selain KP'!$A$1:$A$4975,VLOOKUP($A6&amp;"Asuransi Jiwa Syariah"&amp;$J$1,'Data Kantor Selain KP'!$A$2:$P$4975,1,0))</f>
        <v>40</v>
      </c>
      <c r="K6" s="9">
        <f>COUNTIF('Data Kantor Selain KP'!$A$1:$A$4975,VLOOKUP($A6&amp;$K$2&amp;$J$1,'Data Kantor Selain KP'!$A$2:$P$4975,1,0))+COUNTIF('Data Kantor Selain KP'!$A$1:$A$4975,VLOOKUP($A6&amp;"Asuransi Umum Syariah"&amp;$J$1,'Data Kantor Selain KP'!$A$2:$P$4975,1,0))</f>
        <v>35</v>
      </c>
      <c r="L6" s="9">
        <f>COUNTIF('Data Kantor Selain KP'!$A$1:$A$4975,VLOOKUP($A6&amp;$L$2&amp;$J$1,'Data Kantor Selain KP'!$A$2:$P$4975,1,0))</f>
        <v>0</v>
      </c>
      <c r="M6" s="9">
        <f>COUNTIF('Data Kantor Selain KP'!$A$1:$A$4975,VLOOKUP($A6&amp;$M$2&amp;$M$1,'Data Kantor Selain KP'!$A$2:$P$4975,1,0))+COUNTIF('Data Kantor Selain KP'!$A$1:$A$4975,VLOOKUP($A6&amp;"Asuransi Jiwa Syariah"&amp;$M$1,'Data Kantor Selain KP'!$A$2:$P$4975,1,0))+COUNTIF('Data Kantor Selain KP'!$A$1:$A$4975,VLOOKUP($A6&amp;"Asuransi Jiwa Syariah"&amp;"Kantor Selain Kantor Cabang Syariah",'Data Kantor Selain KP'!$A$2:$P$4975,1,0))</f>
        <v>1</v>
      </c>
      <c r="N6" s="9">
        <f>COUNTIF('Data Kantor Selain KP'!$A$1:$A$4975,VLOOKUP($A6&amp;$N$2&amp;$M$1,'Data Kantor Selain KP'!$A$2:$P$4975,1,0))+COUNTIF('Data Kantor Selain KP'!$A$1:$A$4975,VLOOKUP($A6&amp;"Asuransi Umum Syariah"&amp;$M$1,'Data Kantor Selain KP'!$A$2:$P$4975,1,0))+COUNTIF('Data Kantor Selain KP'!$A$1:$A$4975,VLOOKUP($A6&amp;"Asuransi Umum Syariah"&amp;"Kantor Selain Kantor Cabang Syariah",'Data Kantor Selain KP'!$A$2:$P$4975,1,0))</f>
        <v>2</v>
      </c>
      <c r="O6" s="9">
        <f>COUNTIF('Data Kantor Selain KP'!$A$1:$A$4975,VLOOKUP($A6&amp;$O$2&amp;$M$1,'Data Kantor Selain KP'!$A$2:$P$4975,1,0))</f>
        <v>0</v>
      </c>
      <c r="P6" s="9">
        <f>COUNTIF('Data Kantor Selain KP'!$A$1:$A$4975,VLOOKUP($A6&amp;$P$2&amp;$P$1,'Data Kantor Selain KP'!$A$2:$P$4975,1,0))+COUNTIF('Data Kantor Selain KP'!$A$1:$A$4975,VLOOKUP($A6&amp;"Asuransi Jiwa Syariah"&amp;$P$1,'Data Kantor Selain KP'!$A$2:$P$4975,1,0))</f>
        <v>2</v>
      </c>
      <c r="Q6" s="9">
        <f>COUNTIF('Data Kantor Selain KP'!$A$1:$A$4975,VLOOKUP($A6&amp;$Q$2&amp;$P$1,'Data Kantor Selain KP'!$A$2:$P$4975,1,0))+COUNTIF('Data Kantor Selain KP'!$A$1:$A$4975,VLOOKUP($A6&amp;"Asuransi Umum Syariah"&amp;$P$1,'Data Kantor Selain KP'!$A$2:$P$4975,1,0))</f>
        <v>0</v>
      </c>
      <c r="R6" s="9">
        <f>COUNTIF('Data Kantor Selain KP'!$A$1:$A$4975,VLOOKUP($A6&amp;$R$2&amp;$P$1,'Data Kantor Selain KP'!$A$2:$P$4975,1,0))</f>
        <v>0</v>
      </c>
      <c r="S6" s="9">
        <f>COUNTIF('Data Kantor Selain KP'!$A$1:$A$4975,VLOOKUP($A6&amp;$S$2&amp;$S$1,'Data Kantor Selain KP'!$A$2:$P$4975,1,0))+COUNTIF('Data Kantor Selain KP'!$A$1:$A$4975,VLOOKUP($A6&amp;"Asuransi Jiwa Syariah"&amp;$S$1,'Data Kantor Selain KP'!$A$2:$P$4975,1,0))</f>
        <v>0</v>
      </c>
      <c r="T6" s="9">
        <f>COUNTIF('Data Kantor Selain KP'!$A$1:$A$4975,VLOOKUP($A6&amp;$T$2&amp;$S$1,'Data Kantor Selain KP'!$A$2:$P$4975,1,0))+COUNTIF('Data Kantor Selain KP'!$A$1:$A$4975,VLOOKUP($A6&amp;"Asuransi Umum Syariah"&amp;$S$1,'Data Kantor Selain KP'!$A$2:$P$4975,1,0))</f>
        <v>0</v>
      </c>
      <c r="U6" s="9">
        <f>COUNTIF('Data Kantor Selain KP'!$A$1:$A$4975,VLOOKUP($A6&amp;$U$2&amp;$S$1,'Data Kantor Selain KP'!$A$2:$P$4975,1,0))</f>
        <v>0</v>
      </c>
      <c r="V6" s="9">
        <f>COUNTIF('Data Kantor Selain KP'!$A$1:$A$4975,VLOOKUP($A6&amp;$V$2&amp;$V$1,'Data Kantor Selain KP'!$A$2:$P$4975,1,0))+COUNTIF('Data Kantor Selain KP'!$A$1:$A$4975,VLOOKUP($A6&amp;"Asuransi Jiwa Syariah"&amp;$V$1,'Data Kantor Selain KP'!$A$2:$P$4975,1,0))</f>
        <v>0</v>
      </c>
      <c r="W6" s="9">
        <f>COUNTIF('Data Kantor Selain KP'!$A$1:$A$4975,VLOOKUP($A6&amp;$W$2&amp;$V$1,'Data Kantor Selain KP'!$A$2:$P$4975,1,0))+COUNTIF('Data Kantor Selain KP'!$A$1:$A$4975,VLOOKUP($A6&amp;"Asuransi Umum Syariah"&amp;$V$1,'Data Kantor Selain KP'!$A$2:$P$4975,1,0))</f>
        <v>0</v>
      </c>
      <c r="X6" s="9">
        <f>COUNTIF('Data Kantor Selain KP'!$A$1:$A$4975,VLOOKUP($A6&amp;$X$2&amp;$V$1,'Data Kantor Selain KP'!$A$2:$P$4975,1,0))</f>
        <v>0</v>
      </c>
      <c r="Y6" s="11">
        <f t="shared" si="0"/>
        <v>118</v>
      </c>
      <c r="Z6" s="1" t="s">
        <v>53</v>
      </c>
      <c r="AA6" s="1" t="s">
        <v>39</v>
      </c>
      <c r="AB6" s="1" t="s">
        <v>52</v>
      </c>
    </row>
    <row r="7" spans="1:30" x14ac:dyDescent="0.25">
      <c r="A7" s="7" t="s">
        <v>11</v>
      </c>
      <c r="B7" s="8">
        <v>0</v>
      </c>
      <c r="C7" s="8">
        <v>0</v>
      </c>
      <c r="D7" s="8">
        <v>0</v>
      </c>
      <c r="E7" s="8">
        <v>0</v>
      </c>
      <c r="F7" s="8">
        <v>0</v>
      </c>
      <c r="G7" s="9">
        <f>COUNTIF('Data Kantor Selain KP'!$A$1:$A$4975,VLOOKUP($A7&amp;$G$2&amp;$G$1,'Data Kantor Selain KP'!$A$2:$P$4975,1,0))+COUNTIF('Data Kantor Selain KP'!$A$1:$A$4975,VLOOKUP($A7&amp;"Asuransi Jiwa Syariah"&amp;$G$1,'Data Kantor Selain KP'!$A$2:$P$4975,1,0))+COUNTIF('Data Kantor Selain KP'!$A$1:$A$4975,VLOOKUP($A7&amp;"Asuransi Jiwa Syariah"&amp;"Kantor Cabang Syariah",'Data Kantor Selain KP'!$A$2:$P$4975,1,0))</f>
        <v>7</v>
      </c>
      <c r="H7" s="9">
        <f>COUNTIF('Data Kantor Selain KP'!$A$1:$A$4975,VLOOKUP($A7&amp;$H$2&amp;$G$1,'Data Kantor Selain KP'!$A$2:$P$4975,1,0))+COUNTIF('Data Kantor Selain KP'!$A$1:$A$4975,VLOOKUP($A7&amp;"Asuransi Umum Syariah"&amp;$G$1,'Data Kantor Selain KP'!$A$2:$P$4975,1,0))+COUNTIF('Data Kantor Selain KP'!$A$1:$A$4975,VLOOKUP($A7&amp;"Asuransi Umum Syariah"&amp;"Kantor Cabang Syariah",'Data Kantor Selain KP'!$A$2:$P$4975,1,0))</f>
        <v>11</v>
      </c>
      <c r="I7" s="9">
        <f>COUNTIF('Data Kantor Selain KP'!$A$1:$A$4975,VLOOKUP($A7&amp;$I$2&amp;$G$1,'Data Kantor Selain KP'!$A$2:$P$4975,1,0))</f>
        <v>2</v>
      </c>
      <c r="J7" s="9">
        <f>COUNTIF('Data Kantor Selain KP'!$A$1:$A$4975,VLOOKUP($A7&amp;$J$2&amp;$J$1,'Data Kantor Selain KP'!$A$2:$P$4975,1,0))+COUNTIF('Data Kantor Selain KP'!$A$1:$A$4975,VLOOKUP($A7&amp;"Asuransi Jiwa Syariah"&amp;$J$1,'Data Kantor Selain KP'!$A$2:$P$4975,1,0))</f>
        <v>20</v>
      </c>
      <c r="K7" s="9">
        <f>COUNTIF('Data Kantor Selain KP'!$A$1:$A$4975,VLOOKUP($A7&amp;$K$2&amp;$J$1,'Data Kantor Selain KP'!$A$2:$P$4975,1,0))+COUNTIF('Data Kantor Selain KP'!$A$1:$A$4975,VLOOKUP($A7&amp;"Asuransi Umum Syariah"&amp;$J$1,'Data Kantor Selain KP'!$A$2:$P$4975,1,0))</f>
        <v>25</v>
      </c>
      <c r="L7" s="9">
        <f>COUNTIF('Data Kantor Selain KP'!$A$1:$A$4975,VLOOKUP($A7&amp;$L$2&amp;$J$1,'Data Kantor Selain KP'!$A$2:$P$4975,1,0))</f>
        <v>0</v>
      </c>
      <c r="M7" s="9">
        <f>COUNTIF('Data Kantor Selain KP'!$A$1:$A$4975,VLOOKUP($A7&amp;$M$2&amp;$M$1,'Data Kantor Selain KP'!$A$2:$P$4975,1,0))+COUNTIF('Data Kantor Selain KP'!$A$1:$A$4975,VLOOKUP($A7&amp;"Asuransi Jiwa Syariah"&amp;$M$1,'Data Kantor Selain KP'!$A$2:$P$4975,1,0))+COUNTIF('Data Kantor Selain KP'!$A$1:$A$4975,VLOOKUP($A7&amp;"Asuransi Jiwa Syariah"&amp;"Kantor Selain Kantor Cabang Syariah",'Data Kantor Selain KP'!$A$2:$P$4975,1,0))</f>
        <v>2</v>
      </c>
      <c r="N7" s="9">
        <f>COUNTIF('Data Kantor Selain KP'!$A$1:$A$4975,VLOOKUP($A7&amp;$N$2&amp;$M$1,'Data Kantor Selain KP'!$A$2:$P$4975,1,0))+COUNTIF('Data Kantor Selain KP'!$A$1:$A$4975,VLOOKUP($A7&amp;"Asuransi Umum Syariah"&amp;$M$1,'Data Kantor Selain KP'!$A$2:$P$4975,1,0))+COUNTIF('Data Kantor Selain KP'!$A$1:$A$4975,VLOOKUP($A7&amp;"Asuransi Umum Syariah"&amp;"Kantor Selain Kantor Cabang Syariah",'Data Kantor Selain KP'!$A$2:$P$4975,1,0))</f>
        <v>3</v>
      </c>
      <c r="O7" s="9">
        <f>COUNTIF('Data Kantor Selain KP'!$A$1:$A$4975,VLOOKUP($A7&amp;$O$2&amp;$M$1,'Data Kantor Selain KP'!$A$2:$P$4975,1,0))</f>
        <v>0</v>
      </c>
      <c r="P7" s="9">
        <f>COUNTIF('Data Kantor Selain KP'!$A$1:$A$4975,VLOOKUP($A7&amp;$P$2&amp;$P$1,'Data Kantor Selain KP'!$A$2:$P$4975,1,0))+COUNTIF('Data Kantor Selain KP'!$A$1:$A$4975,VLOOKUP($A7&amp;"Asuransi Jiwa Syariah"&amp;$P$1,'Data Kantor Selain KP'!$A$2:$P$4975,1,0))</f>
        <v>1</v>
      </c>
      <c r="Q7" s="9">
        <f>COUNTIF('Data Kantor Selain KP'!$A$1:$A$4975,VLOOKUP($A7&amp;$Q$2&amp;$P$1,'Data Kantor Selain KP'!$A$2:$P$4975,1,0))+COUNTIF('Data Kantor Selain KP'!$A$1:$A$4975,VLOOKUP($A7&amp;"Asuransi Umum Syariah"&amp;$P$1,'Data Kantor Selain KP'!$A$2:$P$4975,1,0))</f>
        <v>0</v>
      </c>
      <c r="R7" s="9">
        <f>COUNTIF('Data Kantor Selain KP'!$A$1:$A$4975,VLOOKUP($A7&amp;$R$2&amp;$P$1,'Data Kantor Selain KP'!$A$2:$P$4975,1,0))</f>
        <v>0</v>
      </c>
      <c r="S7" s="9">
        <f>COUNTIF('Data Kantor Selain KP'!$A$1:$A$4975,VLOOKUP($A7&amp;$S$2&amp;$S$1,'Data Kantor Selain KP'!$A$2:$P$4975,1,0))+COUNTIF('Data Kantor Selain KP'!$A$1:$A$4975,VLOOKUP($A7&amp;"Asuransi Jiwa Syariah"&amp;$S$1,'Data Kantor Selain KP'!$A$2:$P$4975,1,0))</f>
        <v>0</v>
      </c>
      <c r="T7" s="9">
        <f>COUNTIF('Data Kantor Selain KP'!$A$1:$A$4975,VLOOKUP($A7&amp;$T$2&amp;$S$1,'Data Kantor Selain KP'!$A$2:$P$4975,1,0))+COUNTIF('Data Kantor Selain KP'!$A$1:$A$4975,VLOOKUP($A7&amp;"Asuransi Umum Syariah"&amp;$S$1,'Data Kantor Selain KP'!$A$2:$P$4975,1,0))</f>
        <v>0</v>
      </c>
      <c r="U7" s="9">
        <f>COUNTIF('Data Kantor Selain KP'!$A$1:$A$4975,VLOOKUP($A7&amp;$U$2&amp;$S$1,'Data Kantor Selain KP'!$A$2:$P$4975,1,0))</f>
        <v>0</v>
      </c>
      <c r="V7" s="9">
        <f>COUNTIF('Data Kantor Selain KP'!$A$1:$A$4975,VLOOKUP($A7&amp;$V$2&amp;$V$1,'Data Kantor Selain KP'!$A$2:$P$4975,1,0))+COUNTIF('Data Kantor Selain KP'!$A$1:$A$4975,VLOOKUP($A7&amp;"Asuransi Jiwa Syariah"&amp;$V$1,'Data Kantor Selain KP'!$A$2:$P$4975,1,0))</f>
        <v>0</v>
      </c>
      <c r="W7" s="9">
        <f>COUNTIF('Data Kantor Selain KP'!$A$1:$A$4975,VLOOKUP($A7&amp;$W$2&amp;$V$1,'Data Kantor Selain KP'!$A$2:$P$4975,1,0))+COUNTIF('Data Kantor Selain KP'!$A$1:$A$4975,VLOOKUP($A7&amp;"Asuransi Umum Syariah"&amp;$V$1,'Data Kantor Selain KP'!$A$2:$P$4975,1,0))</f>
        <v>0</v>
      </c>
      <c r="X7" s="9">
        <f>COUNTIF('Data Kantor Selain KP'!$A$1:$A$4975,VLOOKUP($A7&amp;$X$2&amp;$V$1,'Data Kantor Selain KP'!$A$2:$P$4975,1,0))</f>
        <v>0</v>
      </c>
      <c r="Y7" s="11">
        <f t="shared" si="0"/>
        <v>71</v>
      </c>
      <c r="Z7" s="1" t="s">
        <v>57</v>
      </c>
      <c r="AA7" s="1" t="s">
        <v>39</v>
      </c>
      <c r="AB7" s="1" t="s">
        <v>86</v>
      </c>
    </row>
    <row r="8" spans="1:30" x14ac:dyDescent="0.25">
      <c r="A8" s="7" t="s">
        <v>26</v>
      </c>
      <c r="B8" s="8">
        <v>0</v>
      </c>
      <c r="C8" s="8">
        <v>0</v>
      </c>
      <c r="D8" s="8">
        <v>0</v>
      </c>
      <c r="E8" s="8">
        <v>0</v>
      </c>
      <c r="F8" s="8">
        <v>0</v>
      </c>
      <c r="G8" s="9">
        <f>COUNTIF('Data Kantor Selain KP'!$A$1:$A$4975,VLOOKUP($A8&amp;$G$2&amp;$G$1,'Data Kantor Selain KP'!$A$2:$P$4975,1,0))+COUNTIF('Data Kantor Selain KP'!$A$1:$A$4975,VLOOKUP($A8&amp;"Asuransi Jiwa Syariah"&amp;$G$1,'Data Kantor Selain KP'!$A$2:$P$4975,1,0))+COUNTIF('Data Kantor Selain KP'!$A$1:$A$4975,VLOOKUP($A8&amp;"Asuransi Jiwa Syariah"&amp;"Kantor Cabang Syariah",'Data Kantor Selain KP'!$A$2:$P$4975,1,0))</f>
        <v>17</v>
      </c>
      <c r="H8" s="9">
        <f>COUNTIF('Data Kantor Selain KP'!$A$1:$A$4975,VLOOKUP($A8&amp;$H$2&amp;$G$1,'Data Kantor Selain KP'!$A$2:$P$4975,1,0))+COUNTIF('Data Kantor Selain KP'!$A$1:$A$4975,VLOOKUP($A8&amp;"Asuransi Umum Syariah"&amp;$G$1,'Data Kantor Selain KP'!$A$2:$P$4975,1,0))+COUNTIF('Data Kantor Selain KP'!$A$1:$A$4975,VLOOKUP($A8&amp;"Asuransi Umum Syariah"&amp;"Kantor Cabang Syariah",'Data Kantor Selain KP'!$A$2:$P$4975,1,0))</f>
        <v>31</v>
      </c>
      <c r="I8" s="9">
        <f>COUNTIF('Data Kantor Selain KP'!$A$1:$A$4975,VLOOKUP($A8&amp;$I$2&amp;$G$1,'Data Kantor Selain KP'!$A$2:$P$4975,1,0))</f>
        <v>2</v>
      </c>
      <c r="J8" s="9">
        <f>COUNTIF('Data Kantor Selain KP'!$A$1:$A$4975,VLOOKUP($A8&amp;$J$2&amp;$J$1,'Data Kantor Selain KP'!$A$2:$P$4975,1,0))+COUNTIF('Data Kantor Selain KP'!$A$1:$A$4975,VLOOKUP($A8&amp;"Asuransi Jiwa Syariah"&amp;$J$1,'Data Kantor Selain KP'!$A$2:$P$4975,1,0))</f>
        <v>43</v>
      </c>
      <c r="K8" s="9">
        <f>COUNTIF('Data Kantor Selain KP'!$A$1:$A$4975,VLOOKUP($A8&amp;$K$2&amp;$J$1,'Data Kantor Selain KP'!$A$2:$P$4975,1,0))+COUNTIF('Data Kantor Selain KP'!$A$1:$A$4975,VLOOKUP($A8&amp;"Asuransi Umum Syariah"&amp;$J$1,'Data Kantor Selain KP'!$A$2:$P$4975,1,0))</f>
        <v>35</v>
      </c>
      <c r="L8" s="9">
        <f>COUNTIF('Data Kantor Selain KP'!$A$1:$A$4975,VLOOKUP($A8&amp;$L$2&amp;$J$1,'Data Kantor Selain KP'!$A$2:$P$4975,1,0))</f>
        <v>0</v>
      </c>
      <c r="M8" s="9">
        <f>COUNTIF('Data Kantor Selain KP'!$A$1:$A$4975,VLOOKUP($A8&amp;$M$2&amp;$M$1,'Data Kantor Selain KP'!$A$2:$P$4975,1,0))+COUNTIF('Data Kantor Selain KP'!$A$1:$A$4975,VLOOKUP($A8&amp;"Asuransi Jiwa Syariah"&amp;$M$1,'Data Kantor Selain KP'!$A$2:$P$4975,1,0))+COUNTIF('Data Kantor Selain KP'!$A$1:$A$4975,VLOOKUP($A8&amp;"Asuransi Jiwa Syariah"&amp;"Kantor Selain Kantor Cabang Syariah",'Data Kantor Selain KP'!$A$2:$P$4975,1,0))</f>
        <v>2</v>
      </c>
      <c r="N8" s="9">
        <f>COUNTIF('Data Kantor Selain KP'!$A$1:$A$4975,VLOOKUP($A8&amp;$N$2&amp;$M$1,'Data Kantor Selain KP'!$A$2:$P$4975,1,0))+COUNTIF('Data Kantor Selain KP'!$A$1:$A$4975,VLOOKUP($A8&amp;"Asuransi Umum Syariah"&amp;$M$1,'Data Kantor Selain KP'!$A$2:$P$4975,1,0))+COUNTIF('Data Kantor Selain KP'!$A$1:$A$4975,VLOOKUP($A8&amp;"Asuransi Umum Syariah"&amp;"Kantor Selain Kantor Cabang Syariah",'Data Kantor Selain KP'!$A$2:$P$4975,1,0))</f>
        <v>0</v>
      </c>
      <c r="O8" s="9">
        <f>COUNTIF('Data Kantor Selain KP'!$A$1:$A$4975,VLOOKUP($A8&amp;$O$2&amp;$M$1,'Data Kantor Selain KP'!$A$2:$P$4975,1,0))</f>
        <v>0</v>
      </c>
      <c r="P8" s="9">
        <f>COUNTIF('Data Kantor Selain KP'!$A$1:$A$4975,VLOOKUP($A8&amp;$P$2&amp;$P$1,'Data Kantor Selain KP'!$A$2:$P$4975,1,0))+COUNTIF('Data Kantor Selain KP'!$A$1:$A$4975,VLOOKUP($A8&amp;"Asuransi Jiwa Syariah"&amp;$P$1,'Data Kantor Selain KP'!$A$2:$P$4975,1,0))</f>
        <v>2</v>
      </c>
      <c r="Q8" s="9">
        <f>COUNTIF('Data Kantor Selain KP'!$A$1:$A$4975,VLOOKUP($A8&amp;$Q$2&amp;$P$1,'Data Kantor Selain KP'!$A$2:$P$4975,1,0))+COUNTIF('Data Kantor Selain KP'!$A$1:$A$4975,VLOOKUP($A8&amp;"Asuransi Umum Syariah"&amp;$P$1,'Data Kantor Selain KP'!$A$2:$P$4975,1,0))</f>
        <v>0</v>
      </c>
      <c r="R8" s="9">
        <f>COUNTIF('Data Kantor Selain KP'!$A$1:$A$4975,VLOOKUP($A8&amp;$R$2&amp;$P$1,'Data Kantor Selain KP'!$A$2:$P$4975,1,0))</f>
        <v>0</v>
      </c>
      <c r="S8" s="9">
        <f>COUNTIF('Data Kantor Selain KP'!$A$1:$A$4975,VLOOKUP($A8&amp;$S$2&amp;$S$1,'Data Kantor Selain KP'!$A$2:$P$4975,1,0))+COUNTIF('Data Kantor Selain KP'!$A$1:$A$4975,VLOOKUP($A8&amp;"Asuransi Jiwa Syariah"&amp;$S$1,'Data Kantor Selain KP'!$A$2:$P$4975,1,0))</f>
        <v>0</v>
      </c>
      <c r="T8" s="9">
        <f>COUNTIF('Data Kantor Selain KP'!$A$1:$A$4975,VLOOKUP($A8&amp;$T$2&amp;$S$1,'Data Kantor Selain KP'!$A$2:$P$4975,1,0))+COUNTIF('Data Kantor Selain KP'!$A$1:$A$4975,VLOOKUP($A8&amp;"Asuransi Umum Syariah"&amp;$S$1,'Data Kantor Selain KP'!$A$2:$P$4975,1,0))</f>
        <v>0</v>
      </c>
      <c r="U8" s="9">
        <f>COUNTIF('Data Kantor Selain KP'!$A$1:$A$4975,VLOOKUP($A8&amp;$U$2&amp;$S$1,'Data Kantor Selain KP'!$A$2:$P$4975,1,0))</f>
        <v>0</v>
      </c>
      <c r="V8" s="9">
        <f>COUNTIF('Data Kantor Selain KP'!$A$1:$A$4975,VLOOKUP($A8&amp;$V$2&amp;$V$1,'Data Kantor Selain KP'!$A$2:$P$4975,1,0))+COUNTIF('Data Kantor Selain KP'!$A$1:$A$4975,VLOOKUP($A8&amp;"Asuransi Jiwa Syariah"&amp;$V$1,'Data Kantor Selain KP'!$A$2:$P$4975,1,0))</f>
        <v>0</v>
      </c>
      <c r="W8" s="9">
        <f>COUNTIF('Data Kantor Selain KP'!$A$1:$A$4975,VLOOKUP($A8&amp;$W$2&amp;$V$1,'Data Kantor Selain KP'!$A$2:$P$4975,1,0))+COUNTIF('Data Kantor Selain KP'!$A$1:$A$4975,VLOOKUP($A8&amp;"Asuransi Umum Syariah"&amp;$V$1,'Data Kantor Selain KP'!$A$2:$P$4975,1,0))</f>
        <v>0</v>
      </c>
      <c r="X8" s="9">
        <f>COUNTIF('Data Kantor Selain KP'!$A$1:$A$4975,VLOOKUP($A8&amp;$X$2&amp;$V$1,'Data Kantor Selain KP'!$A$2:$P$4975,1,0))</f>
        <v>0</v>
      </c>
      <c r="Y8" s="11">
        <f t="shared" si="0"/>
        <v>132</v>
      </c>
      <c r="Z8" s="1" t="s">
        <v>54</v>
      </c>
      <c r="AA8" s="1" t="s">
        <v>39</v>
      </c>
      <c r="AB8" s="1" t="s">
        <v>59</v>
      </c>
    </row>
    <row r="9" spans="1:30" ht="14.5" x14ac:dyDescent="0.35">
      <c r="A9" s="7" t="s">
        <v>10</v>
      </c>
      <c r="B9" s="8">
        <v>0</v>
      </c>
      <c r="C9" s="8">
        <v>0</v>
      </c>
      <c r="D9" s="8">
        <v>0</v>
      </c>
      <c r="E9" s="8">
        <v>0</v>
      </c>
      <c r="F9" s="8">
        <v>0</v>
      </c>
      <c r="G9" s="9">
        <f>COUNTIF('Data Kantor Selain KP'!$A$1:$A$4975,VLOOKUP($A9&amp;$G$2&amp;$G$1,'Data Kantor Selain KP'!$A$2:$P$4975,1,0))+COUNTIF('Data Kantor Selain KP'!$A$1:$A$4975,VLOOKUP($A9&amp;"Asuransi Jiwa Syariah"&amp;$G$1,'Data Kantor Selain KP'!$A$2:$P$4975,1,0))+COUNTIF('Data Kantor Selain KP'!$A$1:$A$4975,VLOOKUP($A9&amp;"Asuransi Jiwa Syariah"&amp;"Kantor Cabang Syariah",'Data Kantor Selain KP'!$A$2:$P$4975,1,0))</f>
        <v>1</v>
      </c>
      <c r="H9" s="9">
        <f>COUNTIF('Data Kantor Selain KP'!$A$1:$A$4975,VLOOKUP($A9&amp;$H$2&amp;$G$1,'Data Kantor Selain KP'!$A$2:$P$4975,1,0))+COUNTIF('Data Kantor Selain KP'!$A$1:$A$4975,VLOOKUP($A9&amp;"Asuransi Umum Syariah"&amp;$G$1,'Data Kantor Selain KP'!$A$2:$P$4975,1,0))+COUNTIF('Data Kantor Selain KP'!$A$1:$A$4975,VLOOKUP($A9&amp;"Asuransi Umum Syariah"&amp;"Kantor Cabang Syariah",'Data Kantor Selain KP'!$A$2:$P$4975,1,0))</f>
        <v>5</v>
      </c>
      <c r="I9" s="9">
        <f>COUNTIF('Data Kantor Selain KP'!$A$1:$A$4975,VLOOKUP($A9&amp;$I$2&amp;$G$1,'Data Kantor Selain KP'!$A$2:$P$4975,1,0))</f>
        <v>2</v>
      </c>
      <c r="J9" s="9">
        <f>COUNTIF('Data Kantor Selain KP'!$A$1:$A$4975,VLOOKUP($A9&amp;$J$2&amp;$J$1,'Data Kantor Selain KP'!$A$2:$P$4975,1,0))+COUNTIF('Data Kantor Selain KP'!$A$1:$A$4975,VLOOKUP($A9&amp;"Asuransi Jiwa Syariah"&amp;$J$1,'Data Kantor Selain KP'!$A$2:$P$4975,1,0))</f>
        <v>6</v>
      </c>
      <c r="K9" s="9">
        <f>COUNTIF('Data Kantor Selain KP'!$A$1:$A$4975,VLOOKUP($A9&amp;$K$2&amp;$J$1,'Data Kantor Selain KP'!$A$2:$P$4975,1,0))+COUNTIF('Data Kantor Selain KP'!$A$1:$A$4975,VLOOKUP($A9&amp;"Asuransi Umum Syariah"&amp;$J$1,'Data Kantor Selain KP'!$A$2:$P$4975,1,0))</f>
        <v>12</v>
      </c>
      <c r="L9" s="9">
        <f>COUNTIF('Data Kantor Selain KP'!$A$1:$A$4975,VLOOKUP($A9&amp;$L$2&amp;$J$1,'Data Kantor Selain KP'!$A$2:$P$4975,1,0))</f>
        <v>0</v>
      </c>
      <c r="M9" s="9">
        <f>COUNTIF('Data Kantor Selain KP'!$A$1:$A$4975,VLOOKUP($A9&amp;$M$2&amp;$M$1,'Data Kantor Selain KP'!$A$2:$P$4975,1,0))+COUNTIF('Data Kantor Selain KP'!$A$1:$A$4975,VLOOKUP($A9&amp;"Asuransi Jiwa Syariah"&amp;$M$1,'Data Kantor Selain KP'!$A$2:$P$4975,1,0))+COUNTIF('Data Kantor Selain KP'!$A$1:$A$4975,VLOOKUP($A9&amp;"Asuransi Jiwa Syariah"&amp;"Kantor Selain Kantor Cabang Syariah",'Data Kantor Selain KP'!$A$2:$P$4975,1,0))</f>
        <v>2</v>
      </c>
      <c r="N9" s="9">
        <f>COUNTIF('Data Kantor Selain KP'!$A$1:$A$4975,VLOOKUP($A9&amp;$N$2&amp;$M$1,'Data Kantor Selain KP'!$A$2:$P$4975,1,0))+COUNTIF('Data Kantor Selain KP'!$A$1:$A$4975,VLOOKUP($A9&amp;"Asuransi Umum Syariah"&amp;$M$1,'Data Kantor Selain KP'!$A$2:$P$4975,1,0))+COUNTIF('Data Kantor Selain KP'!$A$1:$A$4975,VLOOKUP($A9&amp;"Asuransi Umum Syariah"&amp;"Kantor Selain Kantor Cabang Syariah",'Data Kantor Selain KP'!$A$2:$P$4975,1,0))</f>
        <v>2</v>
      </c>
      <c r="O9" s="9">
        <f>COUNTIF('Data Kantor Selain KP'!$A$1:$A$4975,VLOOKUP($A9&amp;$O$2&amp;$M$1,'Data Kantor Selain KP'!$A$2:$P$4975,1,0))</f>
        <v>0</v>
      </c>
      <c r="P9" s="9">
        <f>COUNTIF('Data Kantor Selain KP'!$A$1:$A$4975,VLOOKUP($A9&amp;$P$2&amp;$P$1,'Data Kantor Selain KP'!$A$2:$P$4975,1,0))+COUNTIF('Data Kantor Selain KP'!$A$1:$A$4975,VLOOKUP($A9&amp;"Asuransi Jiwa Syariah"&amp;$P$1,'Data Kantor Selain KP'!$A$2:$P$4975,1,0))</f>
        <v>2</v>
      </c>
      <c r="Q9" s="9">
        <f>COUNTIF('Data Kantor Selain KP'!$A$1:$A$4975,VLOOKUP($A9&amp;$Q$2&amp;$P$1,'Data Kantor Selain KP'!$A$2:$P$4975,1,0))+COUNTIF('Data Kantor Selain KP'!$A$1:$A$4975,VLOOKUP($A9&amp;"Asuransi Umum Syariah"&amp;$P$1,'Data Kantor Selain KP'!$A$2:$P$4975,1,0))</f>
        <v>0</v>
      </c>
      <c r="R9" s="9">
        <f>COUNTIF('Data Kantor Selain KP'!$A$1:$A$4975,VLOOKUP($A9&amp;$R$2&amp;$P$1,'Data Kantor Selain KP'!$A$2:$P$4975,1,0))</f>
        <v>0</v>
      </c>
      <c r="S9" s="9">
        <f>COUNTIF('Data Kantor Selain KP'!$A$1:$A$4975,VLOOKUP($A9&amp;$S$2&amp;$S$1,'Data Kantor Selain KP'!$A$2:$P$4975,1,0))+COUNTIF('Data Kantor Selain KP'!$A$1:$A$4975,VLOOKUP($A9&amp;"Asuransi Jiwa Syariah"&amp;$S$1,'Data Kantor Selain KP'!$A$2:$P$4975,1,0))</f>
        <v>0</v>
      </c>
      <c r="T9" s="9">
        <f>COUNTIF('Data Kantor Selain KP'!$A$1:$A$4975,VLOOKUP($A9&amp;$T$2&amp;$S$1,'Data Kantor Selain KP'!$A$2:$P$4975,1,0))+COUNTIF('Data Kantor Selain KP'!$A$1:$A$4975,VLOOKUP($A9&amp;"Asuransi Umum Syariah"&amp;$S$1,'Data Kantor Selain KP'!$A$2:$P$4975,1,0))</f>
        <v>0</v>
      </c>
      <c r="U9" s="9">
        <f>COUNTIF('Data Kantor Selain KP'!$A$1:$A$4975,VLOOKUP($A9&amp;$U$2&amp;$S$1,'Data Kantor Selain KP'!$A$2:$P$4975,1,0))</f>
        <v>0</v>
      </c>
      <c r="V9" s="9">
        <f>COUNTIF('Data Kantor Selain KP'!$A$1:$A$4975,VLOOKUP($A9&amp;$V$2&amp;$V$1,'Data Kantor Selain KP'!$A$2:$P$4975,1,0))+COUNTIF('Data Kantor Selain KP'!$A$1:$A$4975,VLOOKUP($A9&amp;"Asuransi Jiwa Syariah"&amp;$V$1,'Data Kantor Selain KP'!$A$2:$P$4975,1,0))</f>
        <v>0</v>
      </c>
      <c r="W9" s="9">
        <f>COUNTIF('Data Kantor Selain KP'!$A$1:$A$4975,VLOOKUP($A9&amp;$W$2&amp;$V$1,'Data Kantor Selain KP'!$A$2:$P$4975,1,0))+COUNTIF('Data Kantor Selain KP'!$A$1:$A$4975,VLOOKUP($A9&amp;"Asuransi Umum Syariah"&amp;$V$1,'Data Kantor Selain KP'!$A$2:$P$4975,1,0))</f>
        <v>0</v>
      </c>
      <c r="X9" s="9">
        <f>COUNTIF('Data Kantor Selain KP'!$A$1:$A$4975,VLOOKUP($A9&amp;$X$2&amp;$V$1,'Data Kantor Selain KP'!$A$2:$P$4975,1,0))</f>
        <v>0</v>
      </c>
      <c r="Y9" s="11">
        <f t="shared" si="0"/>
        <v>32</v>
      </c>
      <c r="AD9"/>
    </row>
    <row r="10" spans="1:30" ht="14.5" x14ac:dyDescent="0.35">
      <c r="A10" s="7" t="s">
        <v>16</v>
      </c>
      <c r="B10" s="8">
        <v>0</v>
      </c>
      <c r="C10" s="8">
        <v>0</v>
      </c>
      <c r="D10" s="8">
        <v>0</v>
      </c>
      <c r="E10" s="8">
        <v>0</v>
      </c>
      <c r="F10" s="8">
        <v>0</v>
      </c>
      <c r="G10" s="9">
        <f>COUNTIF('Data Kantor Selain KP'!$A$1:$A$4975,VLOOKUP($A10&amp;$G$2&amp;$G$1,'Data Kantor Selain KP'!$A$2:$P$4975,1,0))+COUNTIF('Data Kantor Selain KP'!$A$1:$A$4975,VLOOKUP($A10&amp;"Asuransi Jiwa Syariah"&amp;$G$1,'Data Kantor Selain KP'!$A$2:$P$4975,1,0))+COUNTIF('Data Kantor Selain KP'!$A$1:$A$4975,VLOOKUP($A10&amp;"Asuransi Jiwa Syariah"&amp;"Kantor Cabang Syariah",'Data Kantor Selain KP'!$A$2:$P$4975,1,0))</f>
        <v>10</v>
      </c>
      <c r="H10" s="9">
        <f>COUNTIF('Data Kantor Selain KP'!$A$1:$A$4975,VLOOKUP($A10&amp;$H$2&amp;$G$1,'Data Kantor Selain KP'!$A$2:$P$4975,1,0))+COUNTIF('Data Kantor Selain KP'!$A$1:$A$4975,VLOOKUP($A10&amp;"Asuransi Umum Syariah"&amp;$G$1,'Data Kantor Selain KP'!$A$2:$P$4975,1,0))+COUNTIF('Data Kantor Selain KP'!$A$1:$A$4975,VLOOKUP($A10&amp;"Asuransi Umum Syariah"&amp;"Kantor Cabang Syariah",'Data Kantor Selain KP'!$A$2:$P$4975,1,0))</f>
        <v>20</v>
      </c>
      <c r="I10" s="9">
        <f>COUNTIF('Data Kantor Selain KP'!$A$1:$A$4975,VLOOKUP($A10&amp;$I$2&amp;$G$1,'Data Kantor Selain KP'!$A$2:$P$4975,1,0))</f>
        <v>2</v>
      </c>
      <c r="J10" s="9">
        <f>COUNTIF('Data Kantor Selain KP'!$A$1:$A$4975,VLOOKUP($A10&amp;$J$2&amp;$J$1,'Data Kantor Selain KP'!$A$2:$P$4975,1,0))+COUNTIF('Data Kantor Selain KP'!$A$1:$A$4975,VLOOKUP($A10&amp;"Asuransi Jiwa Syariah"&amp;$J$1,'Data Kantor Selain KP'!$A$2:$P$4975,1,0))</f>
        <v>37</v>
      </c>
      <c r="K10" s="9">
        <f>COUNTIF('Data Kantor Selain KP'!$A$1:$A$4975,VLOOKUP($A10&amp;$K$2&amp;$J$1,'Data Kantor Selain KP'!$A$2:$P$4975,1,0))+COUNTIF('Data Kantor Selain KP'!$A$1:$A$4975,VLOOKUP($A10&amp;"Asuransi Umum Syariah"&amp;$J$1,'Data Kantor Selain KP'!$A$2:$P$4975,1,0))</f>
        <v>30</v>
      </c>
      <c r="L10" s="9">
        <f>COUNTIF('Data Kantor Selain KP'!$A$1:$A$4975,VLOOKUP($A10&amp;$L$2&amp;$J$1,'Data Kantor Selain KP'!$A$2:$P$4975,1,0))</f>
        <v>0</v>
      </c>
      <c r="M10" s="9">
        <f>COUNTIF('Data Kantor Selain KP'!$A$1:$A$4975,VLOOKUP($A10&amp;$M$2&amp;$M$1,'Data Kantor Selain KP'!$A$2:$P$4975,1,0))+COUNTIF('Data Kantor Selain KP'!$A$1:$A$4975,VLOOKUP($A10&amp;"Asuransi Jiwa Syariah"&amp;$M$1,'Data Kantor Selain KP'!$A$2:$P$4975,1,0))+COUNTIF('Data Kantor Selain KP'!$A$1:$A$4975,VLOOKUP($A10&amp;"Asuransi Jiwa Syariah"&amp;"Kantor Selain Kantor Cabang Syariah",'Data Kantor Selain KP'!$A$2:$P$4975,1,0))</f>
        <v>2</v>
      </c>
      <c r="N10" s="9">
        <f>COUNTIF('Data Kantor Selain KP'!$A$1:$A$4975,VLOOKUP($A10&amp;$N$2&amp;$M$1,'Data Kantor Selain KP'!$A$2:$P$4975,1,0))+COUNTIF('Data Kantor Selain KP'!$A$1:$A$4975,VLOOKUP($A10&amp;"Asuransi Umum Syariah"&amp;$M$1,'Data Kantor Selain KP'!$A$2:$P$4975,1,0))+COUNTIF('Data Kantor Selain KP'!$A$1:$A$4975,VLOOKUP($A10&amp;"Asuransi Umum Syariah"&amp;"Kantor Selain Kantor Cabang Syariah",'Data Kantor Selain KP'!$A$2:$P$4975,1,0))</f>
        <v>0</v>
      </c>
      <c r="O10" s="9">
        <f>COUNTIF('Data Kantor Selain KP'!$A$1:$A$4975,VLOOKUP($A10&amp;$O$2&amp;$M$1,'Data Kantor Selain KP'!$A$2:$P$4975,1,0))</f>
        <v>0</v>
      </c>
      <c r="P10" s="9">
        <f>COUNTIF('Data Kantor Selain KP'!$A$1:$A$4975,VLOOKUP($A10&amp;$P$2&amp;$P$1,'Data Kantor Selain KP'!$A$2:$P$4975,1,0))+COUNTIF('Data Kantor Selain KP'!$A$1:$A$4975,VLOOKUP($A10&amp;"Asuransi Jiwa Syariah"&amp;$P$1,'Data Kantor Selain KP'!$A$2:$P$4975,1,0))</f>
        <v>0</v>
      </c>
      <c r="Q10" s="9">
        <f>COUNTIF('Data Kantor Selain KP'!$A$1:$A$4975,VLOOKUP($A10&amp;$Q$2&amp;$P$1,'Data Kantor Selain KP'!$A$2:$P$4975,1,0))+COUNTIF('Data Kantor Selain KP'!$A$1:$A$4975,VLOOKUP($A10&amp;"Asuransi Umum Syariah"&amp;$P$1,'Data Kantor Selain KP'!$A$2:$P$4975,1,0))</f>
        <v>0</v>
      </c>
      <c r="R10" s="9">
        <f>COUNTIF('Data Kantor Selain KP'!$A$1:$A$4975,VLOOKUP($A10&amp;$R$2&amp;$P$1,'Data Kantor Selain KP'!$A$2:$P$4975,1,0))</f>
        <v>0</v>
      </c>
      <c r="S10" s="9">
        <f>COUNTIF('Data Kantor Selain KP'!$A$1:$A$4975,VLOOKUP($A10&amp;$S$2&amp;$S$1,'Data Kantor Selain KP'!$A$2:$P$4975,1,0))+COUNTIF('Data Kantor Selain KP'!$A$1:$A$4975,VLOOKUP($A10&amp;"Asuransi Jiwa Syariah"&amp;$S$1,'Data Kantor Selain KP'!$A$2:$P$4975,1,0))</f>
        <v>0</v>
      </c>
      <c r="T10" s="9">
        <f>COUNTIF('Data Kantor Selain KP'!$A$1:$A$4975,VLOOKUP($A10&amp;$T$2&amp;$S$1,'Data Kantor Selain KP'!$A$2:$P$4975,1,0))+COUNTIF('Data Kantor Selain KP'!$A$1:$A$4975,VLOOKUP($A10&amp;"Asuransi Umum Syariah"&amp;$S$1,'Data Kantor Selain KP'!$A$2:$P$4975,1,0))</f>
        <v>0</v>
      </c>
      <c r="U10" s="9">
        <f>COUNTIF('Data Kantor Selain KP'!$A$1:$A$4975,VLOOKUP($A10&amp;$U$2&amp;$S$1,'Data Kantor Selain KP'!$A$2:$P$4975,1,0))</f>
        <v>0</v>
      </c>
      <c r="V10" s="9">
        <f>COUNTIF('Data Kantor Selain KP'!$A$1:$A$4975,VLOOKUP($A10&amp;$V$2&amp;$V$1,'Data Kantor Selain KP'!$A$2:$P$4975,1,0))+COUNTIF('Data Kantor Selain KP'!$A$1:$A$4975,VLOOKUP($A10&amp;"Asuransi Jiwa Syariah"&amp;$V$1,'Data Kantor Selain KP'!$A$2:$P$4975,1,0))</f>
        <v>0</v>
      </c>
      <c r="W10" s="9">
        <f>COUNTIF('Data Kantor Selain KP'!$A$1:$A$4975,VLOOKUP($A10&amp;$W$2&amp;$V$1,'Data Kantor Selain KP'!$A$2:$P$4975,1,0))+COUNTIF('Data Kantor Selain KP'!$A$1:$A$4975,VLOOKUP($A10&amp;"Asuransi Umum Syariah"&amp;$V$1,'Data Kantor Selain KP'!$A$2:$P$4975,1,0))</f>
        <v>0</v>
      </c>
      <c r="X10" s="9">
        <f>COUNTIF('Data Kantor Selain KP'!$A$1:$A$4975,VLOOKUP($A10&amp;$X$2&amp;$V$1,'Data Kantor Selain KP'!$A$2:$P$4975,1,0))</f>
        <v>0</v>
      </c>
      <c r="Y10" s="11">
        <f t="shared" si="0"/>
        <v>101</v>
      </c>
      <c r="AD10"/>
    </row>
    <row r="11" spans="1:30" ht="14.5" x14ac:dyDescent="0.35">
      <c r="A11" s="7" t="s">
        <v>32</v>
      </c>
      <c r="B11" s="8">
        <v>0</v>
      </c>
      <c r="C11" s="8">
        <v>0</v>
      </c>
      <c r="D11" s="8">
        <v>0</v>
      </c>
      <c r="E11" s="8">
        <v>0</v>
      </c>
      <c r="F11" s="8">
        <v>0</v>
      </c>
      <c r="G11" s="9">
        <f>COUNTIF('Data Kantor Selain KP'!$A$1:$A$4975,VLOOKUP($A11&amp;$G$2&amp;$G$1,'Data Kantor Selain KP'!$A$2:$P$4975,1,0))+COUNTIF('Data Kantor Selain KP'!$A$1:$A$4975,VLOOKUP($A11&amp;"Asuransi Jiwa Syariah"&amp;$G$1,'Data Kantor Selain KP'!$A$2:$P$4975,1,0))+COUNTIF('Data Kantor Selain KP'!$A$1:$A$4975,VLOOKUP($A11&amp;"Asuransi Jiwa Syariah"&amp;"Kantor Cabang Syariah",'Data Kantor Selain KP'!$A$2:$P$4975,1,0))</f>
        <v>1</v>
      </c>
      <c r="H11" s="9">
        <f>COUNTIF('Data Kantor Selain KP'!$A$1:$A$4975,VLOOKUP($A11&amp;$H$2&amp;$G$1,'Data Kantor Selain KP'!$A$2:$P$4975,1,0))+COUNTIF('Data Kantor Selain KP'!$A$1:$A$4975,VLOOKUP($A11&amp;"Asuransi Umum Syariah"&amp;$G$1,'Data Kantor Selain KP'!$A$2:$P$4975,1,0))+COUNTIF('Data Kantor Selain KP'!$A$1:$A$4975,VLOOKUP($A11&amp;"Asuransi Umum Syariah"&amp;"Kantor Cabang Syariah",'Data Kantor Selain KP'!$A$2:$P$4975,1,0))</f>
        <v>4</v>
      </c>
      <c r="I11" s="9">
        <f>COUNTIF('Data Kantor Selain KP'!$A$1:$A$4975,VLOOKUP($A11&amp;$I$2&amp;$G$1,'Data Kantor Selain KP'!$A$2:$P$4975,1,0))</f>
        <v>2</v>
      </c>
      <c r="J11" s="9">
        <f>COUNTIF('Data Kantor Selain KP'!$A$1:$A$4975,VLOOKUP($A11&amp;$J$2&amp;$J$1,'Data Kantor Selain KP'!$A$2:$P$4975,1,0))+COUNTIF('Data Kantor Selain KP'!$A$1:$A$4975,VLOOKUP($A11&amp;"Asuransi Jiwa Syariah"&amp;$J$1,'Data Kantor Selain KP'!$A$2:$P$4975,1,0))</f>
        <v>6</v>
      </c>
      <c r="K11" s="9">
        <f>COUNTIF('Data Kantor Selain KP'!$A$1:$A$4975,VLOOKUP($A11&amp;$K$2&amp;$J$1,'Data Kantor Selain KP'!$A$2:$P$4975,1,0))+COUNTIF('Data Kantor Selain KP'!$A$1:$A$4975,VLOOKUP($A11&amp;"Asuransi Umum Syariah"&amp;$J$1,'Data Kantor Selain KP'!$A$2:$P$4975,1,0))</f>
        <v>15</v>
      </c>
      <c r="L11" s="9">
        <f>COUNTIF('Data Kantor Selain KP'!$A$1:$A$4975,VLOOKUP($A11&amp;$L$2&amp;$J$1,'Data Kantor Selain KP'!$A$2:$P$4975,1,0))</f>
        <v>0</v>
      </c>
      <c r="M11" s="9">
        <f>COUNTIF('Data Kantor Selain KP'!$A$1:$A$4975,VLOOKUP($A11&amp;$M$2&amp;$M$1,'Data Kantor Selain KP'!$A$2:$P$4975,1,0))+COUNTIF('Data Kantor Selain KP'!$A$1:$A$4975,VLOOKUP($A11&amp;"Asuransi Jiwa Syariah"&amp;$M$1,'Data Kantor Selain KP'!$A$2:$P$4975,1,0))+COUNTIF('Data Kantor Selain KP'!$A$1:$A$4975,VLOOKUP($A11&amp;"Asuransi Jiwa Syariah"&amp;"Kantor Selain Kantor Cabang Syariah",'Data Kantor Selain KP'!$A$2:$P$4975,1,0))</f>
        <v>2</v>
      </c>
      <c r="N11" s="9">
        <f>COUNTIF('Data Kantor Selain KP'!$A$1:$A$4975,VLOOKUP($A11&amp;$N$2&amp;$M$1,'Data Kantor Selain KP'!$A$2:$P$4975,1,0))+COUNTIF('Data Kantor Selain KP'!$A$1:$A$4975,VLOOKUP($A11&amp;"Asuransi Umum Syariah"&amp;$M$1,'Data Kantor Selain KP'!$A$2:$P$4975,1,0))+COUNTIF('Data Kantor Selain KP'!$A$1:$A$4975,VLOOKUP($A11&amp;"Asuransi Umum Syariah"&amp;"Kantor Selain Kantor Cabang Syariah",'Data Kantor Selain KP'!$A$2:$P$4975,1,0))</f>
        <v>0</v>
      </c>
      <c r="O11" s="9">
        <f>COUNTIF('Data Kantor Selain KP'!$A$1:$A$4975,VLOOKUP($A11&amp;$O$2&amp;$M$1,'Data Kantor Selain KP'!$A$2:$P$4975,1,0))</f>
        <v>0</v>
      </c>
      <c r="P11" s="9">
        <f>COUNTIF('Data Kantor Selain KP'!$A$1:$A$4975,VLOOKUP($A11&amp;$P$2&amp;$P$1,'Data Kantor Selain KP'!$A$2:$P$4975,1,0))+COUNTIF('Data Kantor Selain KP'!$A$1:$A$4975,VLOOKUP($A11&amp;"Asuransi Jiwa Syariah"&amp;$P$1,'Data Kantor Selain KP'!$A$2:$P$4975,1,0))</f>
        <v>1</v>
      </c>
      <c r="Q11" s="9">
        <f>COUNTIF('Data Kantor Selain KP'!$A$1:$A$4975,VLOOKUP($A11&amp;$Q$2&amp;$P$1,'Data Kantor Selain KP'!$A$2:$P$4975,1,0))+COUNTIF('Data Kantor Selain KP'!$A$1:$A$4975,VLOOKUP($A11&amp;"Asuransi Umum Syariah"&amp;$P$1,'Data Kantor Selain KP'!$A$2:$P$4975,1,0))</f>
        <v>0</v>
      </c>
      <c r="R11" s="9">
        <f>COUNTIF('Data Kantor Selain KP'!$A$1:$A$4975,VLOOKUP($A11&amp;$R$2&amp;$P$1,'Data Kantor Selain KP'!$A$2:$P$4975,1,0))</f>
        <v>0</v>
      </c>
      <c r="S11" s="9">
        <f>COUNTIF('Data Kantor Selain KP'!$A$1:$A$4975,VLOOKUP($A11&amp;$S$2&amp;$S$1,'Data Kantor Selain KP'!$A$2:$P$4975,1,0))+COUNTIF('Data Kantor Selain KP'!$A$1:$A$4975,VLOOKUP($A11&amp;"Asuransi Jiwa Syariah"&amp;$S$1,'Data Kantor Selain KP'!$A$2:$P$4975,1,0))</f>
        <v>0</v>
      </c>
      <c r="T11" s="9">
        <f>COUNTIF('Data Kantor Selain KP'!$A$1:$A$4975,VLOOKUP($A11&amp;$T$2&amp;$S$1,'Data Kantor Selain KP'!$A$2:$P$4975,1,0))+COUNTIF('Data Kantor Selain KP'!$A$1:$A$4975,VLOOKUP($A11&amp;"Asuransi Umum Syariah"&amp;$S$1,'Data Kantor Selain KP'!$A$2:$P$4975,1,0))</f>
        <v>0</v>
      </c>
      <c r="U11" s="9">
        <f>COUNTIF('Data Kantor Selain KP'!$A$1:$A$4975,VLOOKUP($A11&amp;$U$2&amp;$S$1,'Data Kantor Selain KP'!$A$2:$P$4975,1,0))</f>
        <v>0</v>
      </c>
      <c r="V11" s="9">
        <f>COUNTIF('Data Kantor Selain KP'!$A$1:$A$4975,VLOOKUP($A11&amp;$V$2&amp;$V$1,'Data Kantor Selain KP'!$A$2:$P$4975,1,0))+COUNTIF('Data Kantor Selain KP'!$A$1:$A$4975,VLOOKUP($A11&amp;"Asuransi Jiwa Syariah"&amp;$V$1,'Data Kantor Selain KP'!$A$2:$P$4975,1,0))</f>
        <v>0</v>
      </c>
      <c r="W11" s="9">
        <f>COUNTIF('Data Kantor Selain KP'!$A$1:$A$4975,VLOOKUP($A11&amp;$W$2&amp;$V$1,'Data Kantor Selain KP'!$A$2:$P$4975,1,0))+COUNTIF('Data Kantor Selain KP'!$A$1:$A$4975,VLOOKUP($A11&amp;"Asuransi Umum Syariah"&amp;$V$1,'Data Kantor Selain KP'!$A$2:$P$4975,1,0))</f>
        <v>0</v>
      </c>
      <c r="X11" s="9">
        <f>COUNTIF('Data Kantor Selain KP'!$A$1:$A$4975,VLOOKUP($A11&amp;$X$2&amp;$V$1,'Data Kantor Selain KP'!$A$2:$P$4975,1,0))</f>
        <v>0</v>
      </c>
      <c r="Y11" s="11">
        <f t="shared" si="0"/>
        <v>31</v>
      </c>
      <c r="AD11"/>
    </row>
    <row r="12" spans="1:30" ht="14.5" x14ac:dyDescent="0.35">
      <c r="A12" s="7" t="s">
        <v>29</v>
      </c>
      <c r="B12" s="8">
        <v>0</v>
      </c>
      <c r="C12" s="8">
        <v>0</v>
      </c>
      <c r="D12" s="8">
        <v>0</v>
      </c>
      <c r="E12" s="8">
        <v>0</v>
      </c>
      <c r="F12" s="8">
        <v>0</v>
      </c>
      <c r="G12" s="9">
        <f>COUNTIF('Data Kantor Selain KP'!$A$1:$A$4975,VLOOKUP($A12&amp;$G$2&amp;$G$1,'Data Kantor Selain KP'!$A$2:$P$4975,1,0))+COUNTIF('Data Kantor Selain KP'!$A$1:$A$4975,VLOOKUP($A12&amp;"Asuransi Jiwa Syariah"&amp;$G$1,'Data Kantor Selain KP'!$A$2:$P$4975,1,0))+COUNTIF('Data Kantor Selain KP'!$A$1:$A$4975,VLOOKUP($A12&amp;"Asuransi Jiwa Syariah"&amp;"Kantor Cabang Syariah",'Data Kantor Selain KP'!$A$2:$P$4975,1,0))</f>
        <v>5</v>
      </c>
      <c r="H12" s="9">
        <f>COUNTIF('Data Kantor Selain KP'!$A$1:$A$4975,VLOOKUP($A12&amp;$H$2&amp;$G$1,'Data Kantor Selain KP'!$A$2:$P$4975,1,0))+COUNTIF('Data Kantor Selain KP'!$A$1:$A$4975,VLOOKUP($A12&amp;"Asuransi Umum Syariah"&amp;$G$1,'Data Kantor Selain KP'!$A$2:$P$4975,1,0))+COUNTIF('Data Kantor Selain KP'!$A$1:$A$4975,VLOOKUP($A12&amp;"Asuransi Umum Syariah"&amp;"Kantor Cabang Syariah",'Data Kantor Selain KP'!$A$2:$P$4975,1,0))</f>
        <v>16</v>
      </c>
      <c r="I12" s="9">
        <f>COUNTIF('Data Kantor Selain KP'!$A$1:$A$4975,VLOOKUP($A12&amp;$I$2&amp;$G$1,'Data Kantor Selain KP'!$A$2:$P$4975,1,0))</f>
        <v>1</v>
      </c>
      <c r="J12" s="9">
        <f>COUNTIF('Data Kantor Selain KP'!$A$1:$A$4975,VLOOKUP($A12&amp;$J$2&amp;$J$1,'Data Kantor Selain KP'!$A$2:$P$4975,1,0))+COUNTIF('Data Kantor Selain KP'!$A$1:$A$4975,VLOOKUP($A12&amp;"Asuransi Jiwa Syariah"&amp;$J$1,'Data Kantor Selain KP'!$A$2:$P$4975,1,0))</f>
        <v>37</v>
      </c>
      <c r="K12" s="9">
        <f>COUNTIF('Data Kantor Selain KP'!$A$1:$A$4975,VLOOKUP($A12&amp;$K$2&amp;$J$1,'Data Kantor Selain KP'!$A$2:$P$4975,1,0))+COUNTIF('Data Kantor Selain KP'!$A$1:$A$4975,VLOOKUP($A12&amp;"Asuransi Umum Syariah"&amp;$J$1,'Data Kantor Selain KP'!$A$2:$P$4975,1,0))</f>
        <v>32</v>
      </c>
      <c r="L12" s="9">
        <f>COUNTIF('Data Kantor Selain KP'!$A$1:$A$4975,VLOOKUP($A12&amp;$L$2&amp;$J$1,'Data Kantor Selain KP'!$A$2:$P$4975,1,0))</f>
        <v>0</v>
      </c>
      <c r="M12" s="9">
        <f>COUNTIF('Data Kantor Selain KP'!$A$1:$A$4975,VLOOKUP($A12&amp;$M$2&amp;$M$1,'Data Kantor Selain KP'!$A$2:$P$4975,1,0))+COUNTIF('Data Kantor Selain KP'!$A$1:$A$4975,VLOOKUP($A12&amp;"Asuransi Jiwa Syariah"&amp;$M$1,'Data Kantor Selain KP'!$A$2:$P$4975,1,0))+COUNTIF('Data Kantor Selain KP'!$A$1:$A$4975,VLOOKUP($A12&amp;"Asuransi Jiwa Syariah"&amp;"Kantor Selain Kantor Cabang Syariah",'Data Kantor Selain KP'!$A$2:$P$4975,1,0))</f>
        <v>3</v>
      </c>
      <c r="N12" s="9">
        <f>COUNTIF('Data Kantor Selain KP'!$A$1:$A$4975,VLOOKUP($A12&amp;$N$2&amp;$M$1,'Data Kantor Selain KP'!$A$2:$P$4975,1,0))+COUNTIF('Data Kantor Selain KP'!$A$1:$A$4975,VLOOKUP($A12&amp;"Asuransi Umum Syariah"&amp;$M$1,'Data Kantor Selain KP'!$A$2:$P$4975,1,0))+COUNTIF('Data Kantor Selain KP'!$A$1:$A$4975,VLOOKUP($A12&amp;"Asuransi Umum Syariah"&amp;"Kantor Selain Kantor Cabang Syariah",'Data Kantor Selain KP'!$A$2:$P$4975,1,0))</f>
        <v>1</v>
      </c>
      <c r="O12" s="9">
        <f>COUNTIF('Data Kantor Selain KP'!$A$1:$A$4975,VLOOKUP($A12&amp;$O$2&amp;$M$1,'Data Kantor Selain KP'!$A$2:$P$4975,1,0))</f>
        <v>0</v>
      </c>
      <c r="P12" s="9">
        <f>COUNTIF('Data Kantor Selain KP'!$A$1:$A$4975,VLOOKUP($A12&amp;$P$2&amp;$P$1,'Data Kantor Selain KP'!$A$2:$P$4975,1,0))+COUNTIF('Data Kantor Selain KP'!$A$1:$A$4975,VLOOKUP($A12&amp;"Asuransi Jiwa Syariah"&amp;$P$1,'Data Kantor Selain KP'!$A$2:$P$4975,1,0))</f>
        <v>2</v>
      </c>
      <c r="Q12" s="9">
        <f>COUNTIF('Data Kantor Selain KP'!$A$1:$A$4975,VLOOKUP($A12&amp;$Q$2&amp;$P$1,'Data Kantor Selain KP'!$A$2:$P$4975,1,0))+COUNTIF('Data Kantor Selain KP'!$A$1:$A$4975,VLOOKUP($A12&amp;"Asuransi Umum Syariah"&amp;$P$1,'Data Kantor Selain KP'!$A$2:$P$4975,1,0))</f>
        <v>0</v>
      </c>
      <c r="R12" s="9">
        <f>COUNTIF('Data Kantor Selain KP'!$A$1:$A$4975,VLOOKUP($A12&amp;$R$2&amp;$P$1,'Data Kantor Selain KP'!$A$2:$P$4975,1,0))</f>
        <v>0</v>
      </c>
      <c r="S12" s="9">
        <f>COUNTIF('Data Kantor Selain KP'!$A$1:$A$4975,VLOOKUP($A12&amp;$S$2&amp;$S$1,'Data Kantor Selain KP'!$A$2:$P$4975,1,0))+COUNTIF('Data Kantor Selain KP'!$A$1:$A$4975,VLOOKUP($A12&amp;"Asuransi Jiwa Syariah"&amp;$S$1,'Data Kantor Selain KP'!$A$2:$P$4975,1,0))</f>
        <v>0</v>
      </c>
      <c r="T12" s="9">
        <f>COUNTIF('Data Kantor Selain KP'!$A$1:$A$4975,VLOOKUP($A12&amp;$T$2&amp;$S$1,'Data Kantor Selain KP'!$A$2:$P$4975,1,0))+COUNTIF('Data Kantor Selain KP'!$A$1:$A$4975,VLOOKUP($A12&amp;"Asuransi Umum Syariah"&amp;$S$1,'Data Kantor Selain KP'!$A$2:$P$4975,1,0))</f>
        <v>0</v>
      </c>
      <c r="U12" s="9">
        <f>COUNTIF('Data Kantor Selain KP'!$A$1:$A$4975,VLOOKUP($A12&amp;$U$2&amp;$S$1,'Data Kantor Selain KP'!$A$2:$P$4975,1,0))</f>
        <v>0</v>
      </c>
      <c r="V12" s="9">
        <f>COUNTIF('Data Kantor Selain KP'!$A$1:$A$4975,VLOOKUP($A12&amp;$V$2&amp;$V$1,'Data Kantor Selain KP'!$A$2:$P$4975,1,0))+COUNTIF('Data Kantor Selain KP'!$A$1:$A$4975,VLOOKUP($A12&amp;"Asuransi Jiwa Syariah"&amp;$V$1,'Data Kantor Selain KP'!$A$2:$P$4975,1,0))</f>
        <v>0</v>
      </c>
      <c r="W12" s="9">
        <f>COUNTIF('Data Kantor Selain KP'!$A$1:$A$4975,VLOOKUP($A12&amp;$W$2&amp;$V$1,'Data Kantor Selain KP'!$A$2:$P$4975,1,0))+COUNTIF('Data Kantor Selain KP'!$A$1:$A$4975,VLOOKUP($A12&amp;"Asuransi Umum Syariah"&amp;$V$1,'Data Kantor Selain KP'!$A$2:$P$4975,1,0))</f>
        <v>0</v>
      </c>
      <c r="X12" s="9">
        <f>COUNTIF('Data Kantor Selain KP'!$A$1:$A$4975,VLOOKUP($A12&amp;$X$2&amp;$V$1,'Data Kantor Selain KP'!$A$2:$P$4975,1,0))</f>
        <v>0</v>
      </c>
      <c r="Y12" s="11">
        <f t="shared" si="0"/>
        <v>97</v>
      </c>
      <c r="AD12"/>
    </row>
    <row r="13" spans="1:30" ht="14.5" x14ac:dyDescent="0.35">
      <c r="A13" s="7" t="s">
        <v>1</v>
      </c>
      <c r="B13" s="10">
        <v>57</v>
      </c>
      <c r="C13" s="10">
        <v>77</v>
      </c>
      <c r="D13" s="10">
        <v>8</v>
      </c>
      <c r="E13" s="10">
        <v>2</v>
      </c>
      <c r="F13" s="10">
        <v>2</v>
      </c>
      <c r="G13" s="9">
        <f>COUNTIF('Data Kantor Selain KP'!$A$1:$A$4975,VLOOKUP($A13&amp;$G$2&amp;$G$1,'Data Kantor Selain KP'!$A$2:$P$4975,1,0))+COUNTIF('Data Kantor Selain KP'!$A$1:$A$4975,VLOOKUP($A13&amp;"Asuransi Jiwa Syariah"&amp;$G$1,'Data Kantor Selain KP'!$A$2:$P$4975,1,0))+COUNTIF('Data Kantor Selain KP'!$A$1:$A$4975,VLOOKUP($A13&amp;"Asuransi Jiwa Syariah"&amp;"Kantor Cabang Syariah",'Data Kantor Selain KP'!$A$2:$P$4975,1,0))</f>
        <v>54</v>
      </c>
      <c r="H13" s="9">
        <f>COUNTIF('Data Kantor Selain KP'!$A$1:$A$4975,VLOOKUP($A13&amp;$H$2&amp;$G$1,'Data Kantor Selain KP'!$A$2:$P$4975,1,0))+COUNTIF('Data Kantor Selain KP'!$A$1:$A$4975,VLOOKUP($A13&amp;"Asuransi Umum Syariah"&amp;$G$1,'Data Kantor Selain KP'!$A$2:$P$4975,1,0))+COUNTIF('Data Kantor Selain KP'!$A$1:$A$4975,VLOOKUP($A13&amp;"Asuransi Umum Syariah"&amp;"Kantor Cabang Syariah",'Data Kantor Selain KP'!$A$2:$P$4975,1,0))</f>
        <v>99</v>
      </c>
      <c r="I13" s="9">
        <f>COUNTIF('Data Kantor Selain KP'!$A$1:$A$4975,VLOOKUP($A13&amp;$I$2&amp;$G$1,'Data Kantor Selain KP'!$A$2:$P$4975,1,0))</f>
        <v>2</v>
      </c>
      <c r="J13" s="9">
        <f>COUNTIF('Data Kantor Selain KP'!$A$1:$A$4975,VLOOKUP($A13&amp;$J$2&amp;$J$1,'Data Kantor Selain KP'!$A$2:$P$4975,1,0))+COUNTIF('Data Kantor Selain KP'!$A$1:$A$4975,VLOOKUP($A13&amp;"Asuransi Jiwa Syariah"&amp;$J$1,'Data Kantor Selain KP'!$A$2:$P$4975,1,0))</f>
        <v>282</v>
      </c>
      <c r="K13" s="9">
        <f>COUNTIF('Data Kantor Selain KP'!$A$1:$A$4975,VLOOKUP($A13&amp;$K$2&amp;$J$1,'Data Kantor Selain KP'!$A$2:$P$4975,1,0))+COUNTIF('Data Kantor Selain KP'!$A$1:$A$4975,VLOOKUP($A13&amp;"Asuransi Umum Syariah"&amp;$J$1,'Data Kantor Selain KP'!$A$2:$P$4975,1,0))</f>
        <v>63</v>
      </c>
      <c r="L13" s="9">
        <f>COUNTIF('Data Kantor Selain KP'!$A$1:$A$4975,VLOOKUP($A13&amp;$L$2&amp;$J$1,'Data Kantor Selain KP'!$A$2:$P$4975,1,0))</f>
        <v>0</v>
      </c>
      <c r="M13" s="9">
        <f>COUNTIF('Data Kantor Selain KP'!$A$1:$A$4975,VLOOKUP($A13&amp;$M$2&amp;$M$1,'Data Kantor Selain KP'!$A$2:$P$4975,1,0))+COUNTIF('Data Kantor Selain KP'!$A$1:$A$4975,VLOOKUP($A13&amp;"Asuransi Jiwa Syariah"&amp;$M$1,'Data Kantor Selain KP'!$A$2:$P$4975,1,0))+COUNTIF('Data Kantor Selain KP'!$A$1:$A$4975,VLOOKUP($A13&amp;"Asuransi Jiwa Syariah"&amp;"Kantor Selain Kantor Cabang Syariah",'Data Kantor Selain KP'!$A$2:$P$4975,1,0))</f>
        <v>4</v>
      </c>
      <c r="N13" s="9">
        <f>COUNTIF('Data Kantor Selain KP'!$A$1:$A$4975,VLOOKUP($A13&amp;$N$2&amp;$M$1,'Data Kantor Selain KP'!$A$2:$P$4975,1,0))+COUNTIF('Data Kantor Selain KP'!$A$1:$A$4975,VLOOKUP($A13&amp;"Asuransi Umum Syariah"&amp;$M$1,'Data Kantor Selain KP'!$A$2:$P$4975,1,0))+COUNTIF('Data Kantor Selain KP'!$A$1:$A$4975,VLOOKUP($A13&amp;"Asuransi Umum Syariah"&amp;"Kantor Selain Kantor Cabang Syariah",'Data Kantor Selain KP'!$A$2:$P$4975,1,0))</f>
        <v>15</v>
      </c>
      <c r="O13" s="9">
        <f>COUNTIF('Data Kantor Selain KP'!$A$1:$A$4975,VLOOKUP($A13&amp;$O$2&amp;$M$1,'Data Kantor Selain KP'!$A$2:$P$4975,1,0))</f>
        <v>0</v>
      </c>
      <c r="P13" s="9">
        <f>COUNTIF('Data Kantor Selain KP'!$A$1:$A$4975,VLOOKUP($A13&amp;$P$2&amp;$P$1,'Data Kantor Selain KP'!$A$2:$P$4975,1,0))+COUNTIF('Data Kantor Selain KP'!$A$1:$A$4975,VLOOKUP($A13&amp;"Asuransi Jiwa Syariah"&amp;$P$1,'Data Kantor Selain KP'!$A$2:$P$4975,1,0))</f>
        <v>5</v>
      </c>
      <c r="Q13" s="9">
        <f>COUNTIF('Data Kantor Selain KP'!$A$1:$A$4975,VLOOKUP($A13&amp;$Q$2&amp;$P$1,'Data Kantor Selain KP'!$A$2:$P$4975,1,0))+COUNTIF('Data Kantor Selain KP'!$A$1:$A$4975,VLOOKUP($A13&amp;"Asuransi Umum Syariah"&amp;$P$1,'Data Kantor Selain KP'!$A$2:$P$4975,1,0))</f>
        <v>0</v>
      </c>
      <c r="R13" s="9">
        <f>COUNTIF('Data Kantor Selain KP'!$A$1:$A$4975,VLOOKUP($A13&amp;$R$2&amp;$P$1,'Data Kantor Selain KP'!$A$2:$P$4975,1,0))</f>
        <v>0</v>
      </c>
      <c r="S13" s="9">
        <f>COUNTIF('Data Kantor Selain KP'!$A$1:$A$4975,VLOOKUP($A13&amp;$S$2&amp;$S$1,'Data Kantor Selain KP'!$A$2:$P$4975,1,0))+COUNTIF('Data Kantor Selain KP'!$A$1:$A$4975,VLOOKUP($A13&amp;"Asuransi Jiwa Syariah"&amp;$S$1,'Data Kantor Selain KP'!$A$2:$P$4975,1,0))</f>
        <v>0</v>
      </c>
      <c r="T13" s="9">
        <f>COUNTIF('Data Kantor Selain KP'!$A$1:$A$4975,VLOOKUP($A13&amp;$T$2&amp;$S$1,'Data Kantor Selain KP'!$A$2:$P$4975,1,0))+COUNTIF('Data Kantor Selain KP'!$A$1:$A$4975,VLOOKUP($A13&amp;"Asuransi Umum Syariah"&amp;$S$1,'Data Kantor Selain KP'!$A$2:$P$4975,1,0))</f>
        <v>3</v>
      </c>
      <c r="U13" s="9">
        <f>COUNTIF('Data Kantor Selain KP'!$A$1:$A$4975,VLOOKUP($A13&amp;$U$2&amp;$S$1,'Data Kantor Selain KP'!$A$2:$P$4975,1,0))</f>
        <v>0</v>
      </c>
      <c r="V13" s="9">
        <f>COUNTIF('Data Kantor Selain KP'!$A$1:$A$4975,VLOOKUP($A13&amp;$V$2&amp;$V$1,'Data Kantor Selain KP'!$A$2:$P$4975,1,0))+COUNTIF('Data Kantor Selain KP'!$A$1:$A$4975,VLOOKUP($A13&amp;"Asuransi Jiwa Syariah"&amp;$V$1,'Data Kantor Selain KP'!$A$2:$P$4975,1,0))</f>
        <v>0</v>
      </c>
      <c r="W13" s="9">
        <f>COUNTIF('Data Kantor Selain KP'!$A$1:$A$4975,VLOOKUP($A13&amp;$W$2&amp;$V$1,'Data Kantor Selain KP'!$A$2:$P$4975,1,0))+COUNTIF('Data Kantor Selain KP'!$A$1:$A$4975,VLOOKUP($A13&amp;"Asuransi Umum Syariah"&amp;$V$1,'Data Kantor Selain KP'!$A$2:$P$4975,1,0))</f>
        <v>0</v>
      </c>
      <c r="X13" s="9">
        <f>COUNTIF('Data Kantor Selain KP'!$A$1:$A$4975,VLOOKUP($A13&amp;$X$2&amp;$V$1,'Data Kantor Selain KP'!$A$2:$P$4975,1,0))</f>
        <v>0</v>
      </c>
      <c r="Y13" s="11">
        <f t="shared" si="0"/>
        <v>673</v>
      </c>
      <c r="AD13"/>
    </row>
    <row r="14" spans="1:30" ht="14.5" x14ac:dyDescent="0.35">
      <c r="A14" s="7" t="s">
        <v>6</v>
      </c>
      <c r="B14" s="8">
        <v>1</v>
      </c>
      <c r="C14" s="8">
        <v>0</v>
      </c>
      <c r="D14" s="8">
        <v>0</v>
      </c>
      <c r="E14" s="8">
        <v>0</v>
      </c>
      <c r="F14" s="8">
        <v>0</v>
      </c>
      <c r="G14" s="9">
        <f>COUNTIF('Data Kantor Selain KP'!$A$1:$A$4975,VLOOKUP($A14&amp;$G$2&amp;$G$1,'Data Kantor Selain KP'!$A$2:$P$4975,1,0))+COUNTIF('Data Kantor Selain KP'!$A$1:$A$4975,VLOOKUP($A14&amp;"Asuransi Jiwa Syariah"&amp;$G$1,'Data Kantor Selain KP'!$A$2:$P$4975,1,0))+COUNTIF('Data Kantor Selain KP'!$A$1:$A$4975,VLOOKUP($A14&amp;"Asuransi Jiwa Syariah"&amp;"Kantor Cabang Syariah",'Data Kantor Selain KP'!$A$2:$P$4975,1,0))</f>
        <v>46</v>
      </c>
      <c r="H14" s="9">
        <f>COUNTIF('Data Kantor Selain KP'!$A$1:$A$4975,VLOOKUP($A14&amp;$H$2&amp;$G$1,'Data Kantor Selain KP'!$A$2:$P$4975,1,0))+COUNTIF('Data Kantor Selain KP'!$A$1:$A$4975,VLOOKUP($A14&amp;"Asuransi Umum Syariah"&amp;$G$1,'Data Kantor Selain KP'!$A$2:$P$4975,1,0))+COUNTIF('Data Kantor Selain KP'!$A$1:$A$4975,VLOOKUP($A14&amp;"Asuransi Umum Syariah"&amp;"Kantor Cabang Syariah",'Data Kantor Selain KP'!$A$2:$P$4975,1,0))</f>
        <v>84</v>
      </c>
      <c r="I14" s="9">
        <f>COUNTIF('Data Kantor Selain KP'!$A$1:$A$4975,VLOOKUP($A14&amp;$I$2&amp;$G$1,'Data Kantor Selain KP'!$A$2:$P$4975,1,0))</f>
        <v>7</v>
      </c>
      <c r="J14" s="9">
        <f>COUNTIF('Data Kantor Selain KP'!$A$1:$A$4975,VLOOKUP($A14&amp;$J$2&amp;$J$1,'Data Kantor Selain KP'!$A$2:$P$4975,1,0))+COUNTIF('Data Kantor Selain KP'!$A$1:$A$4975,VLOOKUP($A14&amp;"Asuransi Jiwa Syariah"&amp;$J$1,'Data Kantor Selain KP'!$A$2:$P$4975,1,0))</f>
        <v>229</v>
      </c>
      <c r="K14" s="9">
        <f>COUNTIF('Data Kantor Selain KP'!$A$1:$A$4975,VLOOKUP($A14&amp;$K$2&amp;$J$1,'Data Kantor Selain KP'!$A$2:$P$4975,1,0))+COUNTIF('Data Kantor Selain KP'!$A$1:$A$4975,VLOOKUP($A14&amp;"Asuransi Umum Syariah"&amp;$J$1,'Data Kantor Selain KP'!$A$2:$P$4975,1,0))</f>
        <v>126</v>
      </c>
      <c r="L14" s="9">
        <f>COUNTIF('Data Kantor Selain KP'!$A$1:$A$4975,VLOOKUP($A14&amp;$L$2&amp;$J$1,'Data Kantor Selain KP'!$A$2:$P$4975,1,0))</f>
        <v>0</v>
      </c>
      <c r="M14" s="9">
        <f>COUNTIF('Data Kantor Selain KP'!$A$1:$A$4975,VLOOKUP($A14&amp;$M$2&amp;$M$1,'Data Kantor Selain KP'!$A$2:$P$4975,1,0))+COUNTIF('Data Kantor Selain KP'!$A$1:$A$4975,VLOOKUP($A14&amp;"Asuransi Jiwa Syariah"&amp;$M$1,'Data Kantor Selain KP'!$A$2:$P$4975,1,0))+COUNTIF('Data Kantor Selain KP'!$A$1:$A$4975,VLOOKUP($A14&amp;"Asuransi Jiwa Syariah"&amp;"Kantor Selain Kantor Cabang Syariah",'Data Kantor Selain KP'!$A$2:$P$4975,1,0))</f>
        <v>10</v>
      </c>
      <c r="N14" s="9">
        <f>COUNTIF('Data Kantor Selain KP'!$A$1:$A$4975,VLOOKUP($A14&amp;$N$2&amp;$M$1,'Data Kantor Selain KP'!$A$2:$P$4975,1,0))+COUNTIF('Data Kantor Selain KP'!$A$1:$A$4975,VLOOKUP($A14&amp;"Asuransi Umum Syariah"&amp;$M$1,'Data Kantor Selain KP'!$A$2:$P$4975,1,0))+COUNTIF('Data Kantor Selain KP'!$A$1:$A$4975,VLOOKUP($A14&amp;"Asuransi Umum Syariah"&amp;"Kantor Selain Kantor Cabang Syariah",'Data Kantor Selain KP'!$A$2:$P$4975,1,0))</f>
        <v>8</v>
      </c>
      <c r="O14" s="9">
        <f>COUNTIF('Data Kantor Selain KP'!$A$1:$A$4975,VLOOKUP($A14&amp;$O$2&amp;$M$1,'Data Kantor Selain KP'!$A$2:$P$4975,1,0))</f>
        <v>0</v>
      </c>
      <c r="P14" s="9">
        <f>COUNTIF('Data Kantor Selain KP'!$A$1:$A$4975,VLOOKUP($A14&amp;$P$2&amp;$P$1,'Data Kantor Selain KP'!$A$2:$P$4975,1,0))+COUNTIF('Data Kantor Selain KP'!$A$1:$A$4975,VLOOKUP($A14&amp;"Asuransi Jiwa Syariah"&amp;$P$1,'Data Kantor Selain KP'!$A$2:$P$4975,1,0))</f>
        <v>9</v>
      </c>
      <c r="Q14" s="9">
        <f>COUNTIF('Data Kantor Selain KP'!$A$1:$A$4975,VLOOKUP($A14&amp;$Q$2&amp;$P$1,'Data Kantor Selain KP'!$A$2:$P$4975,1,0))+COUNTIF('Data Kantor Selain KP'!$A$1:$A$4975,VLOOKUP($A14&amp;"Asuransi Umum Syariah"&amp;$P$1,'Data Kantor Selain KP'!$A$2:$P$4975,1,0))</f>
        <v>0</v>
      </c>
      <c r="R14" s="9">
        <f>COUNTIF('Data Kantor Selain KP'!$A$1:$A$4975,VLOOKUP($A14&amp;$R$2&amp;$P$1,'Data Kantor Selain KP'!$A$2:$P$4975,1,0))</f>
        <v>0</v>
      </c>
      <c r="S14" s="9">
        <f>COUNTIF('Data Kantor Selain KP'!$A$1:$A$4975,VLOOKUP($A14&amp;$S$2&amp;$S$1,'Data Kantor Selain KP'!$A$2:$P$4975,1,0))+COUNTIF('Data Kantor Selain KP'!$A$1:$A$4975,VLOOKUP($A14&amp;"Asuransi Jiwa Syariah"&amp;$S$1,'Data Kantor Selain KP'!$A$2:$P$4975,1,0))</f>
        <v>0</v>
      </c>
      <c r="T14" s="9">
        <f>COUNTIF('Data Kantor Selain KP'!$A$1:$A$4975,VLOOKUP($A14&amp;$T$2&amp;$S$1,'Data Kantor Selain KP'!$A$2:$P$4975,1,0))+COUNTIF('Data Kantor Selain KP'!$A$1:$A$4975,VLOOKUP($A14&amp;"Asuransi Umum Syariah"&amp;$S$1,'Data Kantor Selain KP'!$A$2:$P$4975,1,0))</f>
        <v>4</v>
      </c>
      <c r="U14" s="9">
        <f>COUNTIF('Data Kantor Selain KP'!$A$1:$A$4975,VLOOKUP($A14&amp;$U$2&amp;$S$1,'Data Kantor Selain KP'!$A$2:$P$4975,1,0))</f>
        <v>0</v>
      </c>
      <c r="V14" s="9">
        <f>COUNTIF('Data Kantor Selain KP'!$A$1:$A$4975,VLOOKUP($A14&amp;$V$2&amp;$V$1,'Data Kantor Selain KP'!$A$2:$P$4975,1,0))+COUNTIF('Data Kantor Selain KP'!$A$1:$A$4975,VLOOKUP($A14&amp;"Asuransi Jiwa Syariah"&amp;$V$1,'Data Kantor Selain KP'!$A$2:$P$4975,1,0))</f>
        <v>0</v>
      </c>
      <c r="W14" s="9">
        <f>COUNTIF('Data Kantor Selain KP'!$A$1:$A$4975,VLOOKUP($A14&amp;$W$2&amp;$V$1,'Data Kantor Selain KP'!$A$2:$P$4975,1,0))+COUNTIF('Data Kantor Selain KP'!$A$1:$A$4975,VLOOKUP($A14&amp;"Asuransi Umum Syariah"&amp;$V$1,'Data Kantor Selain KP'!$A$2:$P$4975,1,0))</f>
        <v>0</v>
      </c>
      <c r="X14" s="9">
        <f>COUNTIF('Data Kantor Selain KP'!$A$1:$A$4975,VLOOKUP($A14&amp;$X$2&amp;$V$1,'Data Kantor Selain KP'!$A$2:$P$4975,1,0))</f>
        <v>0</v>
      </c>
      <c r="Y14" s="11">
        <f t="shared" si="0"/>
        <v>524</v>
      </c>
      <c r="AD14"/>
    </row>
    <row r="15" spans="1:30" ht="14.5" x14ac:dyDescent="0.35">
      <c r="A15" s="7" t="s">
        <v>5</v>
      </c>
      <c r="B15" s="8">
        <v>0</v>
      </c>
      <c r="C15" s="8"/>
      <c r="D15" s="8">
        <v>0</v>
      </c>
      <c r="E15" s="8">
        <v>0</v>
      </c>
      <c r="F15" s="8">
        <v>0</v>
      </c>
      <c r="G15" s="9">
        <f>COUNTIF('Data Kantor Selain KP'!$A$1:$A$4975,VLOOKUP($A15&amp;$G$2&amp;$G$1,'Data Kantor Selain KP'!$A$2:$P$4975,1,0))+COUNTIF('Data Kantor Selain KP'!$A$1:$A$4975,VLOOKUP($A15&amp;"Asuransi Jiwa Syariah"&amp;$G$1,'Data Kantor Selain KP'!$A$2:$P$4975,1,0))+COUNTIF('Data Kantor Selain KP'!$A$1:$A$4975,VLOOKUP($A15&amp;"Asuransi Jiwa Syariah"&amp;"Kantor Cabang Syariah",'Data Kantor Selain KP'!$A$2:$P$4975,1,0))</f>
        <v>42</v>
      </c>
      <c r="H15" s="9">
        <f>COUNTIF('Data Kantor Selain KP'!$A$1:$A$4975,VLOOKUP($A15&amp;$H$2&amp;$G$1,'Data Kantor Selain KP'!$A$2:$P$4975,1,0))+COUNTIF('Data Kantor Selain KP'!$A$1:$A$4975,VLOOKUP($A15&amp;"Asuransi Umum Syariah"&amp;$G$1,'Data Kantor Selain KP'!$A$2:$P$4975,1,0))+COUNTIF('Data Kantor Selain KP'!$A$1:$A$4975,VLOOKUP($A15&amp;"Asuransi Umum Syariah"&amp;"Kantor Cabang Syariah",'Data Kantor Selain KP'!$A$2:$P$4975,1,0))</f>
        <v>63</v>
      </c>
      <c r="I15" s="9">
        <f>COUNTIF('Data Kantor Selain KP'!$A$1:$A$4975,VLOOKUP($A15&amp;$I$2&amp;$G$1,'Data Kantor Selain KP'!$A$2:$P$4975,1,0))</f>
        <v>5</v>
      </c>
      <c r="J15" s="9">
        <f>COUNTIF('Data Kantor Selain KP'!$A$1:$A$4975,VLOOKUP($A15&amp;$J$2&amp;$J$1,'Data Kantor Selain KP'!$A$2:$P$4975,1,0))+COUNTIF('Data Kantor Selain KP'!$A$1:$A$4975,VLOOKUP($A15&amp;"Asuransi Jiwa Syariah"&amp;$J$1,'Data Kantor Selain KP'!$A$2:$P$4975,1,0))</f>
        <v>160</v>
      </c>
      <c r="K15" s="9">
        <f>COUNTIF('Data Kantor Selain KP'!$A$1:$A$4975,VLOOKUP($A15&amp;$K$2&amp;$J$1,'Data Kantor Selain KP'!$A$2:$P$4975,1,0))+COUNTIF('Data Kantor Selain KP'!$A$1:$A$4975,VLOOKUP($A15&amp;"Asuransi Umum Syariah"&amp;$J$1,'Data Kantor Selain KP'!$A$2:$P$4975,1,0))</f>
        <v>105</v>
      </c>
      <c r="L15" s="9">
        <f>COUNTIF('Data Kantor Selain KP'!$A$1:$A$4975,VLOOKUP($A15&amp;$L$2&amp;$J$1,'Data Kantor Selain KP'!$A$2:$P$4975,1,0))</f>
        <v>0</v>
      </c>
      <c r="M15" s="9">
        <f>COUNTIF('Data Kantor Selain KP'!$A$1:$A$4975,VLOOKUP($A15&amp;$M$2&amp;$M$1,'Data Kantor Selain KP'!$A$2:$P$4975,1,0))+COUNTIF('Data Kantor Selain KP'!$A$1:$A$4975,VLOOKUP($A15&amp;"Asuransi Jiwa Syariah"&amp;$M$1,'Data Kantor Selain KP'!$A$2:$P$4975,1,0))+COUNTIF('Data Kantor Selain KP'!$A$1:$A$4975,VLOOKUP($A15&amp;"Asuransi Jiwa Syariah"&amp;"Kantor Selain Kantor Cabang Syariah",'Data Kantor Selain KP'!$A$2:$P$4975,1,0))</f>
        <v>11</v>
      </c>
      <c r="N15" s="9">
        <f>COUNTIF('Data Kantor Selain KP'!$A$1:$A$4975,VLOOKUP($A15&amp;$N$2&amp;$M$1,'Data Kantor Selain KP'!$A$2:$P$4975,1,0))+COUNTIF('Data Kantor Selain KP'!$A$1:$A$4975,VLOOKUP($A15&amp;"Asuransi Umum Syariah"&amp;$M$1,'Data Kantor Selain KP'!$A$2:$P$4975,1,0))+COUNTIF('Data Kantor Selain KP'!$A$1:$A$4975,VLOOKUP($A15&amp;"Asuransi Umum Syariah"&amp;"Kantor Selain Kantor Cabang Syariah",'Data Kantor Selain KP'!$A$2:$P$4975,1,0))</f>
        <v>5</v>
      </c>
      <c r="O15" s="9">
        <f>COUNTIF('Data Kantor Selain KP'!$A$1:$A$4975,VLOOKUP($A15&amp;$O$2&amp;$M$1,'Data Kantor Selain KP'!$A$2:$P$4975,1,0))</f>
        <v>0</v>
      </c>
      <c r="P15" s="9">
        <f>COUNTIF('Data Kantor Selain KP'!$A$1:$A$4975,VLOOKUP($A15&amp;$P$2&amp;$P$1,'Data Kantor Selain KP'!$A$2:$P$4975,1,0))+COUNTIF('Data Kantor Selain KP'!$A$1:$A$4975,VLOOKUP($A15&amp;"Asuransi Jiwa Syariah"&amp;$P$1,'Data Kantor Selain KP'!$A$2:$P$4975,1,0))</f>
        <v>3</v>
      </c>
      <c r="Q15" s="9">
        <f>COUNTIF('Data Kantor Selain KP'!$A$1:$A$4975,VLOOKUP($A15&amp;$Q$2&amp;$P$1,'Data Kantor Selain KP'!$A$2:$P$4975,1,0))+COUNTIF('Data Kantor Selain KP'!$A$1:$A$4975,VLOOKUP($A15&amp;"Asuransi Umum Syariah"&amp;$P$1,'Data Kantor Selain KP'!$A$2:$P$4975,1,0))</f>
        <v>0</v>
      </c>
      <c r="R15" s="9">
        <f>COUNTIF('Data Kantor Selain KP'!$A$1:$A$4975,VLOOKUP($A15&amp;$R$2&amp;$P$1,'Data Kantor Selain KP'!$A$2:$P$4975,1,0))</f>
        <v>0</v>
      </c>
      <c r="S15" s="9">
        <f>COUNTIF('Data Kantor Selain KP'!$A$1:$A$4975,VLOOKUP($A15&amp;$S$2&amp;$S$1,'Data Kantor Selain KP'!$A$2:$P$4975,1,0))+COUNTIF('Data Kantor Selain KP'!$A$1:$A$4975,VLOOKUP($A15&amp;"Asuransi Jiwa Syariah"&amp;$S$1,'Data Kantor Selain KP'!$A$2:$P$4975,1,0))</f>
        <v>0</v>
      </c>
      <c r="T15" s="9">
        <f>COUNTIF('Data Kantor Selain KP'!$A$1:$A$4975,VLOOKUP($A15&amp;$T$2&amp;$S$1,'Data Kantor Selain KP'!$A$2:$P$4975,1,0))+COUNTIF('Data Kantor Selain KP'!$A$1:$A$4975,VLOOKUP($A15&amp;"Asuransi Umum Syariah"&amp;$S$1,'Data Kantor Selain KP'!$A$2:$P$4975,1,0))</f>
        <v>0</v>
      </c>
      <c r="U15" s="9">
        <f>COUNTIF('Data Kantor Selain KP'!$A$1:$A$4975,VLOOKUP($A15&amp;$U$2&amp;$S$1,'Data Kantor Selain KP'!$A$2:$P$4975,1,0))</f>
        <v>0</v>
      </c>
      <c r="V15" s="9">
        <f>COUNTIF('Data Kantor Selain KP'!$A$1:$A$4975,VLOOKUP($A15&amp;$V$2&amp;$V$1,'Data Kantor Selain KP'!$A$2:$P$4975,1,0))+COUNTIF('Data Kantor Selain KP'!$A$1:$A$4975,VLOOKUP($A15&amp;"Asuransi Jiwa Syariah"&amp;$V$1,'Data Kantor Selain KP'!$A$2:$P$4975,1,0))</f>
        <v>0</v>
      </c>
      <c r="W15" s="9">
        <f>COUNTIF('Data Kantor Selain KP'!$A$1:$A$4975,VLOOKUP($A15&amp;$W$2&amp;$V$1,'Data Kantor Selain KP'!$A$2:$P$4975,1,0))+COUNTIF('Data Kantor Selain KP'!$A$1:$A$4975,VLOOKUP($A15&amp;"Asuransi Umum Syariah"&amp;$V$1,'Data Kantor Selain KP'!$A$2:$P$4975,1,0))</f>
        <v>0</v>
      </c>
      <c r="X15" s="9">
        <f>COUNTIF('Data Kantor Selain KP'!$A$1:$A$4975,VLOOKUP($A15&amp;$X$2&amp;$V$1,'Data Kantor Selain KP'!$A$2:$P$4975,1,0))</f>
        <v>0</v>
      </c>
      <c r="Y15" s="11">
        <f t="shared" si="0"/>
        <v>394</v>
      </c>
      <c r="AD15"/>
    </row>
    <row r="16" spans="1:30" ht="14.5" x14ac:dyDescent="0.35">
      <c r="A16" s="7" t="s">
        <v>28</v>
      </c>
      <c r="B16" s="8">
        <v>0</v>
      </c>
      <c r="C16" s="8">
        <v>0</v>
      </c>
      <c r="D16" s="8">
        <v>0</v>
      </c>
      <c r="E16" s="8">
        <v>0</v>
      </c>
      <c r="F16" s="8">
        <v>0</v>
      </c>
      <c r="G16" s="9">
        <f>COUNTIF('Data Kantor Selain KP'!$A$1:$A$4975,VLOOKUP($A16&amp;$G$2&amp;$G$1,'Data Kantor Selain KP'!$A$2:$P$4975,1,0))+COUNTIF('Data Kantor Selain KP'!$A$1:$A$4975,VLOOKUP($A16&amp;"Asuransi Jiwa Syariah"&amp;$G$1,'Data Kantor Selain KP'!$A$2:$P$4975,1,0))+COUNTIF('Data Kantor Selain KP'!$A$1:$A$4975,VLOOKUP($A16&amp;"Asuransi Jiwa Syariah"&amp;"Kantor Cabang Syariah",'Data Kantor Selain KP'!$A$2:$P$4975,1,0))</f>
        <v>9</v>
      </c>
      <c r="H16" s="9">
        <f>COUNTIF('Data Kantor Selain KP'!$A$1:$A$4975,VLOOKUP($A16&amp;$H$2&amp;$G$1,'Data Kantor Selain KP'!$A$2:$P$4975,1,0))+COUNTIF('Data Kantor Selain KP'!$A$1:$A$4975,VLOOKUP($A16&amp;"Asuransi Umum Syariah"&amp;$G$1,'Data Kantor Selain KP'!$A$2:$P$4975,1,0))+COUNTIF('Data Kantor Selain KP'!$A$1:$A$4975,VLOOKUP($A16&amp;"Asuransi Umum Syariah"&amp;"Kantor Cabang Syariah",'Data Kantor Selain KP'!$A$2:$P$4975,1,0))</f>
        <v>18</v>
      </c>
      <c r="I16" s="9">
        <f>COUNTIF('Data Kantor Selain KP'!$A$1:$A$4975,VLOOKUP($A16&amp;$I$2&amp;$G$1,'Data Kantor Selain KP'!$A$2:$P$4975,1,0))</f>
        <v>2</v>
      </c>
      <c r="J16" s="9">
        <f>COUNTIF('Data Kantor Selain KP'!$A$1:$A$4975,VLOOKUP($A16&amp;$J$2&amp;$J$1,'Data Kantor Selain KP'!$A$2:$P$4975,1,0))+COUNTIF('Data Kantor Selain KP'!$A$1:$A$4975,VLOOKUP($A16&amp;"Asuransi Jiwa Syariah"&amp;$J$1,'Data Kantor Selain KP'!$A$2:$P$4975,1,0))</f>
        <v>46</v>
      </c>
      <c r="K16" s="9">
        <f>COUNTIF('Data Kantor Selain KP'!$A$1:$A$4975,VLOOKUP($A16&amp;$K$2&amp;$J$1,'Data Kantor Selain KP'!$A$2:$P$4975,1,0))+COUNTIF('Data Kantor Selain KP'!$A$1:$A$4975,VLOOKUP($A16&amp;"Asuransi Umum Syariah"&amp;$J$1,'Data Kantor Selain KP'!$A$2:$P$4975,1,0))</f>
        <v>25</v>
      </c>
      <c r="L16" s="9">
        <f>COUNTIF('Data Kantor Selain KP'!$A$1:$A$4975,VLOOKUP($A16&amp;$L$2&amp;$J$1,'Data Kantor Selain KP'!$A$2:$P$4975,1,0))</f>
        <v>0</v>
      </c>
      <c r="M16" s="9">
        <f>COUNTIF('Data Kantor Selain KP'!$A$1:$A$4975,VLOOKUP($A16&amp;$M$2&amp;$M$1,'Data Kantor Selain KP'!$A$2:$P$4975,1,0))+COUNTIF('Data Kantor Selain KP'!$A$1:$A$4975,VLOOKUP($A16&amp;"Asuransi Jiwa Syariah"&amp;$M$1,'Data Kantor Selain KP'!$A$2:$P$4975,1,0))+COUNTIF('Data Kantor Selain KP'!$A$1:$A$4975,VLOOKUP($A16&amp;"Asuransi Jiwa Syariah"&amp;"Kantor Selain Kantor Cabang Syariah",'Data Kantor Selain KP'!$A$2:$P$4975,1,0))</f>
        <v>2</v>
      </c>
      <c r="N16" s="9">
        <f>COUNTIF('Data Kantor Selain KP'!$A$1:$A$4975,VLOOKUP($A16&amp;$N$2&amp;$M$1,'Data Kantor Selain KP'!$A$2:$P$4975,1,0))+COUNTIF('Data Kantor Selain KP'!$A$1:$A$4975,VLOOKUP($A16&amp;"Asuransi Umum Syariah"&amp;$M$1,'Data Kantor Selain KP'!$A$2:$P$4975,1,0))+COUNTIF('Data Kantor Selain KP'!$A$1:$A$4975,VLOOKUP($A16&amp;"Asuransi Umum Syariah"&amp;"Kantor Selain Kantor Cabang Syariah",'Data Kantor Selain KP'!$A$2:$P$4975,1,0))</f>
        <v>2</v>
      </c>
      <c r="O16" s="9">
        <f>COUNTIF('Data Kantor Selain KP'!$A$1:$A$4975,VLOOKUP($A16&amp;$O$2&amp;$M$1,'Data Kantor Selain KP'!$A$2:$P$4975,1,0))</f>
        <v>0</v>
      </c>
      <c r="P16" s="9">
        <f>COUNTIF('Data Kantor Selain KP'!$A$1:$A$4975,VLOOKUP($A16&amp;$P$2&amp;$P$1,'Data Kantor Selain KP'!$A$2:$P$4975,1,0))+COUNTIF('Data Kantor Selain KP'!$A$1:$A$4975,VLOOKUP($A16&amp;"Asuransi Jiwa Syariah"&amp;$P$1,'Data Kantor Selain KP'!$A$2:$P$4975,1,0))</f>
        <v>3</v>
      </c>
      <c r="Q16" s="9">
        <f>COUNTIF('Data Kantor Selain KP'!$A$1:$A$4975,VLOOKUP($A16&amp;$Q$2&amp;$P$1,'Data Kantor Selain KP'!$A$2:$P$4975,1,0))+COUNTIF('Data Kantor Selain KP'!$A$1:$A$4975,VLOOKUP($A16&amp;"Asuransi Umum Syariah"&amp;$P$1,'Data Kantor Selain KP'!$A$2:$P$4975,1,0))</f>
        <v>0</v>
      </c>
      <c r="R16" s="9">
        <f>COUNTIF('Data Kantor Selain KP'!$A$1:$A$4975,VLOOKUP($A16&amp;$R$2&amp;$P$1,'Data Kantor Selain KP'!$A$2:$P$4975,1,0))</f>
        <v>0</v>
      </c>
      <c r="S16" s="9">
        <f>COUNTIF('Data Kantor Selain KP'!$A$1:$A$4975,VLOOKUP($A16&amp;$S$2&amp;$S$1,'Data Kantor Selain KP'!$A$2:$P$4975,1,0))+COUNTIF('Data Kantor Selain KP'!$A$1:$A$4975,VLOOKUP($A16&amp;"Asuransi Jiwa Syariah"&amp;$S$1,'Data Kantor Selain KP'!$A$2:$P$4975,1,0))</f>
        <v>0</v>
      </c>
      <c r="T16" s="9">
        <f>COUNTIF('Data Kantor Selain KP'!$A$1:$A$4975,VLOOKUP($A16&amp;$T$2&amp;$S$1,'Data Kantor Selain KP'!$A$2:$P$4975,1,0))+COUNTIF('Data Kantor Selain KP'!$A$1:$A$4975,VLOOKUP($A16&amp;"Asuransi Umum Syariah"&amp;$S$1,'Data Kantor Selain KP'!$A$2:$P$4975,1,0))</f>
        <v>0</v>
      </c>
      <c r="U16" s="9">
        <f>COUNTIF('Data Kantor Selain KP'!$A$1:$A$4975,VLOOKUP($A16&amp;$U$2&amp;$S$1,'Data Kantor Selain KP'!$A$2:$P$4975,1,0))</f>
        <v>0</v>
      </c>
      <c r="V16" s="9">
        <f>COUNTIF('Data Kantor Selain KP'!$A$1:$A$4975,VLOOKUP($A16&amp;$V$2&amp;$V$1,'Data Kantor Selain KP'!$A$2:$P$4975,1,0))+COUNTIF('Data Kantor Selain KP'!$A$1:$A$4975,VLOOKUP($A16&amp;"Asuransi Jiwa Syariah"&amp;$V$1,'Data Kantor Selain KP'!$A$2:$P$4975,1,0))</f>
        <v>0</v>
      </c>
      <c r="W16" s="9">
        <f>COUNTIF('Data Kantor Selain KP'!$A$1:$A$4975,VLOOKUP($A16&amp;$W$2&amp;$V$1,'Data Kantor Selain KP'!$A$2:$P$4975,1,0))+COUNTIF('Data Kantor Selain KP'!$A$1:$A$4975,VLOOKUP($A16&amp;"Asuransi Umum Syariah"&amp;$V$1,'Data Kantor Selain KP'!$A$2:$P$4975,1,0))</f>
        <v>0</v>
      </c>
      <c r="X16" s="9">
        <f>COUNTIF('Data Kantor Selain KP'!$A$1:$A$4975,VLOOKUP($A16&amp;$X$2&amp;$V$1,'Data Kantor Selain KP'!$A$2:$P$4975,1,0))</f>
        <v>0</v>
      </c>
      <c r="Y16" s="11">
        <f t="shared" si="0"/>
        <v>107</v>
      </c>
      <c r="AD16"/>
    </row>
    <row r="17" spans="1:30" ht="14.5" x14ac:dyDescent="0.35">
      <c r="A17" s="7" t="s">
        <v>4</v>
      </c>
      <c r="B17" s="8">
        <v>0</v>
      </c>
      <c r="C17" s="8">
        <v>1</v>
      </c>
      <c r="D17" s="8">
        <v>0</v>
      </c>
      <c r="E17" s="8">
        <v>0</v>
      </c>
      <c r="F17" s="8">
        <v>0</v>
      </c>
      <c r="G17" s="9">
        <f>COUNTIF('Data Kantor Selain KP'!$A$1:$A$4975,VLOOKUP($A17&amp;$G$2&amp;$G$1,'Data Kantor Selain KP'!$A$2:$P$4975,1,0))+COUNTIF('Data Kantor Selain KP'!$A$1:$A$4975,VLOOKUP($A17&amp;"Asuransi Jiwa Syariah"&amp;$G$1,'Data Kantor Selain KP'!$A$2:$P$4975,1,0))+COUNTIF('Data Kantor Selain KP'!$A$1:$A$4975,VLOOKUP($A17&amp;"Asuransi Jiwa Syariah"&amp;"Kantor Cabang Syariah",'Data Kantor Selain KP'!$A$2:$P$4975,1,0))</f>
        <v>58</v>
      </c>
      <c r="H17" s="9">
        <f>COUNTIF('Data Kantor Selain KP'!$A$1:$A$4975,VLOOKUP($A17&amp;$H$2&amp;$G$1,'Data Kantor Selain KP'!$A$2:$P$4975,1,0))+COUNTIF('Data Kantor Selain KP'!$A$1:$A$4975,VLOOKUP($A17&amp;"Asuransi Umum Syariah"&amp;$G$1,'Data Kantor Selain KP'!$A$2:$P$4975,1,0))+COUNTIF('Data Kantor Selain KP'!$A$1:$A$4975,VLOOKUP($A17&amp;"Asuransi Umum Syariah"&amp;"Kantor Cabang Syariah",'Data Kantor Selain KP'!$A$2:$P$4975,1,0))</f>
        <v>86</v>
      </c>
      <c r="I17" s="9">
        <f>COUNTIF('Data Kantor Selain KP'!$A$1:$A$4975,VLOOKUP($A17&amp;$I$2&amp;$G$1,'Data Kantor Selain KP'!$A$2:$P$4975,1,0))</f>
        <v>6</v>
      </c>
      <c r="J17" s="9">
        <f>COUNTIF('Data Kantor Selain KP'!$A$1:$A$4975,VLOOKUP($A17&amp;$J$2&amp;$J$1,'Data Kantor Selain KP'!$A$2:$P$4975,1,0))+COUNTIF('Data Kantor Selain KP'!$A$1:$A$4975,VLOOKUP($A17&amp;"Asuransi Jiwa Syariah"&amp;$J$1,'Data Kantor Selain KP'!$A$2:$P$4975,1,0))</f>
        <v>254</v>
      </c>
      <c r="K17" s="9">
        <f>COUNTIF('Data Kantor Selain KP'!$A$1:$A$4975,VLOOKUP($A17&amp;$K$2&amp;$J$1,'Data Kantor Selain KP'!$A$2:$P$4975,1,0))+COUNTIF('Data Kantor Selain KP'!$A$1:$A$4975,VLOOKUP($A17&amp;"Asuransi Umum Syariah"&amp;$J$1,'Data Kantor Selain KP'!$A$2:$P$4975,1,0))</f>
        <v>86</v>
      </c>
      <c r="L17" s="9">
        <f>COUNTIF('Data Kantor Selain KP'!$A$1:$A$4975,VLOOKUP($A17&amp;$L$2&amp;$J$1,'Data Kantor Selain KP'!$A$2:$P$4975,1,0))</f>
        <v>0</v>
      </c>
      <c r="M17" s="9">
        <f>COUNTIF('Data Kantor Selain KP'!$A$1:$A$4975,VLOOKUP($A17&amp;$M$2&amp;$M$1,'Data Kantor Selain KP'!$A$2:$P$4975,1,0))+COUNTIF('Data Kantor Selain KP'!$A$1:$A$4975,VLOOKUP($A17&amp;"Asuransi Jiwa Syariah"&amp;$M$1,'Data Kantor Selain KP'!$A$2:$P$4975,1,0))+COUNTIF('Data Kantor Selain KP'!$A$1:$A$4975,VLOOKUP($A17&amp;"Asuransi Jiwa Syariah"&amp;"Kantor Selain Kantor Cabang Syariah",'Data Kantor Selain KP'!$A$2:$P$4975,1,0))</f>
        <v>11</v>
      </c>
      <c r="N17" s="9">
        <f>COUNTIF('Data Kantor Selain KP'!$A$1:$A$4975,VLOOKUP($A17&amp;$N$2&amp;$M$1,'Data Kantor Selain KP'!$A$2:$P$4975,1,0))+COUNTIF('Data Kantor Selain KP'!$A$1:$A$4975,VLOOKUP($A17&amp;"Asuransi Umum Syariah"&amp;$M$1,'Data Kantor Selain KP'!$A$2:$P$4975,1,0))+COUNTIF('Data Kantor Selain KP'!$A$1:$A$4975,VLOOKUP($A17&amp;"Asuransi Umum Syariah"&amp;"Kantor Selain Kantor Cabang Syariah",'Data Kantor Selain KP'!$A$2:$P$4975,1,0))</f>
        <v>4</v>
      </c>
      <c r="O17" s="9">
        <f>COUNTIF('Data Kantor Selain KP'!$A$1:$A$4975,VLOOKUP($A17&amp;$O$2&amp;$M$1,'Data Kantor Selain KP'!$A$2:$P$4975,1,0))</f>
        <v>0</v>
      </c>
      <c r="P17" s="9">
        <f>COUNTIF('Data Kantor Selain KP'!$A$1:$A$4975,VLOOKUP($A17&amp;$P$2&amp;$P$1,'Data Kantor Selain KP'!$A$2:$P$4975,1,0))+COUNTIF('Data Kantor Selain KP'!$A$1:$A$4975,VLOOKUP($A17&amp;"Asuransi Jiwa Syariah"&amp;$P$1,'Data Kantor Selain KP'!$A$2:$P$4975,1,0))</f>
        <v>15</v>
      </c>
      <c r="Q17" s="9">
        <f>COUNTIF('Data Kantor Selain KP'!$A$1:$A$4975,VLOOKUP($A17&amp;$Q$2&amp;$P$1,'Data Kantor Selain KP'!$A$2:$P$4975,1,0))+COUNTIF('Data Kantor Selain KP'!$A$1:$A$4975,VLOOKUP($A17&amp;"Asuransi Umum Syariah"&amp;$P$1,'Data Kantor Selain KP'!$A$2:$P$4975,1,0))</f>
        <v>0</v>
      </c>
      <c r="R17" s="9">
        <f>COUNTIF('Data Kantor Selain KP'!$A$1:$A$4975,VLOOKUP($A17&amp;$R$2&amp;$P$1,'Data Kantor Selain KP'!$A$2:$P$4975,1,0))</f>
        <v>0</v>
      </c>
      <c r="S17" s="9">
        <f>COUNTIF('Data Kantor Selain KP'!$A$1:$A$4975,VLOOKUP($A17&amp;$S$2&amp;$S$1,'Data Kantor Selain KP'!$A$2:$P$4975,1,0))+COUNTIF('Data Kantor Selain KP'!$A$1:$A$4975,VLOOKUP($A17&amp;"Asuransi Jiwa Syariah"&amp;$S$1,'Data Kantor Selain KP'!$A$2:$P$4975,1,0))</f>
        <v>0</v>
      </c>
      <c r="T17" s="9">
        <f>COUNTIF('Data Kantor Selain KP'!$A$1:$A$4975,VLOOKUP($A17&amp;$T$2&amp;$S$1,'Data Kantor Selain KP'!$A$2:$P$4975,1,0))+COUNTIF('Data Kantor Selain KP'!$A$1:$A$4975,VLOOKUP($A17&amp;"Asuransi Umum Syariah"&amp;$S$1,'Data Kantor Selain KP'!$A$2:$P$4975,1,0))</f>
        <v>2</v>
      </c>
      <c r="U17" s="9">
        <f>COUNTIF('Data Kantor Selain KP'!$A$1:$A$4975,VLOOKUP($A17&amp;$U$2&amp;$S$1,'Data Kantor Selain KP'!$A$2:$P$4975,1,0))</f>
        <v>0</v>
      </c>
      <c r="V17" s="9">
        <f>COUNTIF('Data Kantor Selain KP'!$A$1:$A$4975,VLOOKUP($A17&amp;$V$2&amp;$V$1,'Data Kantor Selain KP'!$A$2:$P$4975,1,0))+COUNTIF('Data Kantor Selain KP'!$A$1:$A$4975,VLOOKUP($A17&amp;"Asuransi Jiwa Syariah"&amp;$V$1,'Data Kantor Selain KP'!$A$2:$P$4975,1,0))</f>
        <v>0</v>
      </c>
      <c r="W17" s="9">
        <f>COUNTIF('Data Kantor Selain KP'!$A$1:$A$4975,VLOOKUP($A17&amp;$W$2&amp;$V$1,'Data Kantor Selain KP'!$A$2:$P$4975,1,0))+COUNTIF('Data Kantor Selain KP'!$A$1:$A$4975,VLOOKUP($A17&amp;"Asuransi Umum Syariah"&amp;$V$1,'Data Kantor Selain KP'!$A$2:$P$4975,1,0))</f>
        <v>0</v>
      </c>
      <c r="X17" s="9">
        <f>COUNTIF('Data Kantor Selain KP'!$A$1:$A$4975,VLOOKUP($A17&amp;$X$2&amp;$V$1,'Data Kantor Selain KP'!$A$2:$P$4975,1,0))</f>
        <v>0</v>
      </c>
      <c r="Y17" s="11">
        <f t="shared" si="0"/>
        <v>523</v>
      </c>
      <c r="AD17"/>
    </row>
    <row r="18" spans="1:30" ht="14.5" x14ac:dyDescent="0.35">
      <c r="A18" s="7" t="s">
        <v>3</v>
      </c>
      <c r="B18" s="8">
        <v>0</v>
      </c>
      <c r="C18" s="8">
        <v>0</v>
      </c>
      <c r="D18" s="8">
        <v>0</v>
      </c>
      <c r="E18" s="8">
        <v>0</v>
      </c>
      <c r="F18" s="8">
        <v>0</v>
      </c>
      <c r="G18" s="9">
        <f>COUNTIF('Data Kantor Selain KP'!$A$1:$A$4975,VLOOKUP($A18&amp;$G$2&amp;$G$1,'Data Kantor Selain KP'!$A$2:$P$4975,1,0))+COUNTIF('Data Kantor Selain KP'!$A$1:$A$4975,VLOOKUP($A18&amp;"Asuransi Jiwa Syariah"&amp;$G$1,'Data Kantor Selain KP'!$A$2:$P$4975,1,0))+COUNTIF('Data Kantor Selain KP'!$A$1:$A$4975,VLOOKUP($A18&amp;"Asuransi Jiwa Syariah"&amp;"Kantor Cabang Syariah",'Data Kantor Selain KP'!$A$2:$P$4975,1,0))</f>
        <v>12</v>
      </c>
      <c r="H18" s="9">
        <f>COUNTIF('Data Kantor Selain KP'!$A$1:$A$4975,VLOOKUP($A18&amp;$H$2&amp;$G$1,'Data Kantor Selain KP'!$A$2:$P$4975,1,0))+COUNTIF('Data Kantor Selain KP'!$A$1:$A$4975,VLOOKUP($A18&amp;"Asuransi Umum Syariah"&amp;$G$1,'Data Kantor Selain KP'!$A$2:$P$4975,1,0))+COUNTIF('Data Kantor Selain KP'!$A$1:$A$4975,VLOOKUP($A18&amp;"Asuransi Umum Syariah"&amp;"Kantor Cabang Syariah",'Data Kantor Selain KP'!$A$2:$P$4975,1,0))</f>
        <v>23</v>
      </c>
      <c r="I18" s="9">
        <f>COUNTIF('Data Kantor Selain KP'!$A$1:$A$4975,VLOOKUP($A18&amp;$I$2&amp;$G$1,'Data Kantor Selain KP'!$A$2:$P$4975,1,0))</f>
        <v>3</v>
      </c>
      <c r="J18" s="9">
        <f>COUNTIF('Data Kantor Selain KP'!$A$1:$A$4975,VLOOKUP($A18&amp;$J$2&amp;$J$1,'Data Kantor Selain KP'!$A$2:$P$4975,1,0))+COUNTIF('Data Kantor Selain KP'!$A$1:$A$4975,VLOOKUP($A18&amp;"Asuransi Jiwa Syariah"&amp;$J$1,'Data Kantor Selain KP'!$A$2:$P$4975,1,0))</f>
        <v>84</v>
      </c>
      <c r="K18" s="9">
        <f>COUNTIF('Data Kantor Selain KP'!$A$1:$A$4975,VLOOKUP($A18&amp;$K$2&amp;$J$1,'Data Kantor Selain KP'!$A$2:$P$4975,1,0))+COUNTIF('Data Kantor Selain KP'!$A$1:$A$4975,VLOOKUP($A18&amp;"Asuransi Umum Syariah"&amp;$J$1,'Data Kantor Selain KP'!$A$2:$P$4975,1,0))</f>
        <v>42</v>
      </c>
      <c r="L18" s="9">
        <f>COUNTIF('Data Kantor Selain KP'!$A$1:$A$4975,VLOOKUP($A18&amp;$L$2&amp;$J$1,'Data Kantor Selain KP'!$A$2:$P$4975,1,0))</f>
        <v>0</v>
      </c>
      <c r="M18" s="9">
        <f>COUNTIF('Data Kantor Selain KP'!$A$1:$A$4975,VLOOKUP($A18&amp;$M$2&amp;$M$1,'Data Kantor Selain KP'!$A$2:$P$4975,1,0))+COUNTIF('Data Kantor Selain KP'!$A$1:$A$4975,VLOOKUP($A18&amp;"Asuransi Jiwa Syariah"&amp;$M$1,'Data Kantor Selain KP'!$A$2:$P$4975,1,0))+COUNTIF('Data Kantor Selain KP'!$A$1:$A$4975,VLOOKUP($A18&amp;"Asuransi Jiwa Syariah"&amp;"Kantor Selain Kantor Cabang Syariah",'Data Kantor Selain KP'!$A$2:$P$4975,1,0))</f>
        <v>4</v>
      </c>
      <c r="N18" s="9">
        <f>COUNTIF('Data Kantor Selain KP'!$A$1:$A$4975,VLOOKUP($A18&amp;$N$2&amp;$M$1,'Data Kantor Selain KP'!$A$2:$P$4975,1,0))+COUNTIF('Data Kantor Selain KP'!$A$1:$A$4975,VLOOKUP($A18&amp;"Asuransi Umum Syariah"&amp;$M$1,'Data Kantor Selain KP'!$A$2:$P$4975,1,0))+COUNTIF('Data Kantor Selain KP'!$A$1:$A$4975,VLOOKUP($A18&amp;"Asuransi Umum Syariah"&amp;"Kantor Selain Kantor Cabang Syariah",'Data Kantor Selain KP'!$A$2:$P$4975,1,0))</f>
        <v>5</v>
      </c>
      <c r="O18" s="9">
        <f>COUNTIF('Data Kantor Selain KP'!$A$1:$A$4975,VLOOKUP($A18&amp;$O$2&amp;$M$1,'Data Kantor Selain KP'!$A$2:$P$4975,1,0))</f>
        <v>0</v>
      </c>
      <c r="P18" s="9">
        <f>COUNTIF('Data Kantor Selain KP'!$A$1:$A$4975,VLOOKUP($A18&amp;$P$2&amp;$P$1,'Data Kantor Selain KP'!$A$2:$P$4975,1,0))+COUNTIF('Data Kantor Selain KP'!$A$1:$A$4975,VLOOKUP($A18&amp;"Asuransi Jiwa Syariah"&amp;$P$1,'Data Kantor Selain KP'!$A$2:$P$4975,1,0))</f>
        <v>4</v>
      </c>
      <c r="Q18" s="9">
        <f>COUNTIF('Data Kantor Selain KP'!$A$1:$A$4975,VLOOKUP($A18&amp;$Q$2&amp;$P$1,'Data Kantor Selain KP'!$A$2:$P$4975,1,0))+COUNTIF('Data Kantor Selain KP'!$A$1:$A$4975,VLOOKUP($A18&amp;"Asuransi Umum Syariah"&amp;$P$1,'Data Kantor Selain KP'!$A$2:$P$4975,1,0))</f>
        <v>0</v>
      </c>
      <c r="R18" s="9">
        <f>COUNTIF('Data Kantor Selain KP'!$A$1:$A$4975,VLOOKUP($A18&amp;$R$2&amp;$P$1,'Data Kantor Selain KP'!$A$2:$P$4975,1,0))</f>
        <v>0</v>
      </c>
      <c r="S18" s="9">
        <f>COUNTIF('Data Kantor Selain KP'!$A$1:$A$4975,VLOOKUP($A18&amp;$S$2&amp;$S$1,'Data Kantor Selain KP'!$A$2:$P$4975,1,0))+COUNTIF('Data Kantor Selain KP'!$A$1:$A$4975,VLOOKUP($A18&amp;"Asuransi Jiwa Syariah"&amp;$S$1,'Data Kantor Selain KP'!$A$2:$P$4975,1,0))</f>
        <v>0</v>
      </c>
      <c r="T18" s="9">
        <f>COUNTIF('Data Kantor Selain KP'!$A$1:$A$4975,VLOOKUP($A18&amp;$T$2&amp;$S$1,'Data Kantor Selain KP'!$A$2:$P$4975,1,0))+COUNTIF('Data Kantor Selain KP'!$A$1:$A$4975,VLOOKUP($A18&amp;"Asuransi Umum Syariah"&amp;$S$1,'Data Kantor Selain KP'!$A$2:$P$4975,1,0))</f>
        <v>0</v>
      </c>
      <c r="U18" s="9">
        <f>COUNTIF('Data Kantor Selain KP'!$A$1:$A$4975,VLOOKUP($A18&amp;$U$2&amp;$S$1,'Data Kantor Selain KP'!$A$2:$P$4975,1,0))</f>
        <v>0</v>
      </c>
      <c r="V18" s="9">
        <f>COUNTIF('Data Kantor Selain KP'!$A$1:$A$4975,VLOOKUP($A18&amp;$V$2&amp;$V$1,'Data Kantor Selain KP'!$A$2:$P$4975,1,0))+COUNTIF('Data Kantor Selain KP'!$A$1:$A$4975,VLOOKUP($A18&amp;"Asuransi Jiwa Syariah"&amp;$V$1,'Data Kantor Selain KP'!$A$2:$P$4975,1,0))</f>
        <v>1</v>
      </c>
      <c r="W18" s="9">
        <f>COUNTIF('Data Kantor Selain KP'!$A$1:$A$4975,VLOOKUP($A18&amp;$W$2&amp;$V$1,'Data Kantor Selain KP'!$A$2:$P$4975,1,0))+COUNTIF('Data Kantor Selain KP'!$A$1:$A$4975,VLOOKUP($A18&amp;"Asuransi Umum Syariah"&amp;$V$1,'Data Kantor Selain KP'!$A$2:$P$4975,1,0))</f>
        <v>0</v>
      </c>
      <c r="X18" s="9">
        <f>COUNTIF('Data Kantor Selain KP'!$A$1:$A$4975,VLOOKUP($A18&amp;$X$2&amp;$V$1,'Data Kantor Selain KP'!$A$2:$P$4975,1,0))</f>
        <v>0</v>
      </c>
      <c r="Y18" s="11">
        <f t="shared" si="0"/>
        <v>178</v>
      </c>
      <c r="AD18"/>
    </row>
    <row r="19" spans="1:30" ht="14.5" x14ac:dyDescent="0.35">
      <c r="A19" s="7" t="s">
        <v>8</v>
      </c>
      <c r="B19" s="8">
        <v>0</v>
      </c>
      <c r="C19" s="8">
        <v>0</v>
      </c>
      <c r="D19" s="8">
        <v>0</v>
      </c>
      <c r="E19" s="8">
        <v>0</v>
      </c>
      <c r="F19" s="8">
        <v>0</v>
      </c>
      <c r="G19" s="9">
        <f>COUNTIF('Data Kantor Selain KP'!$A$1:$A$4975,VLOOKUP($A19&amp;$G$2&amp;$G$1,'Data Kantor Selain KP'!$A$2:$P$4975,1,0))+COUNTIF('Data Kantor Selain KP'!$A$1:$A$4975,VLOOKUP($A19&amp;"Asuransi Jiwa Syariah"&amp;$G$1,'Data Kantor Selain KP'!$A$2:$P$4975,1,0))+COUNTIF('Data Kantor Selain KP'!$A$1:$A$4975,VLOOKUP($A19&amp;"Asuransi Jiwa Syariah"&amp;"Kantor Cabang Syariah",'Data Kantor Selain KP'!$A$2:$P$4975,1,0))</f>
        <v>15</v>
      </c>
      <c r="H19" s="9">
        <f>COUNTIF('Data Kantor Selain KP'!$A$1:$A$4975,VLOOKUP($A19&amp;$H$2&amp;$G$1,'Data Kantor Selain KP'!$A$2:$P$4975,1,0))+COUNTIF('Data Kantor Selain KP'!$A$1:$A$4975,VLOOKUP($A19&amp;"Asuransi Umum Syariah"&amp;$G$1,'Data Kantor Selain KP'!$A$2:$P$4975,1,0))+COUNTIF('Data Kantor Selain KP'!$A$1:$A$4975,VLOOKUP($A19&amp;"Asuransi Umum Syariah"&amp;"Kantor Cabang Syariah",'Data Kantor Selain KP'!$A$2:$P$4975,1,0))</f>
        <v>25</v>
      </c>
      <c r="I19" s="9">
        <f>COUNTIF('Data Kantor Selain KP'!$A$1:$A$4975,VLOOKUP($A19&amp;$I$2&amp;$G$1,'Data Kantor Selain KP'!$A$2:$P$4975,1,0))</f>
        <v>2</v>
      </c>
      <c r="J19" s="9">
        <f>COUNTIF('Data Kantor Selain KP'!$A$1:$A$4975,VLOOKUP($A19&amp;$J$2&amp;$J$1,'Data Kantor Selain KP'!$A$2:$P$4975,1,0))+COUNTIF('Data Kantor Selain KP'!$A$1:$A$4975,VLOOKUP($A19&amp;"Asuransi Jiwa Syariah"&amp;$J$1,'Data Kantor Selain KP'!$A$2:$P$4975,1,0))</f>
        <v>83</v>
      </c>
      <c r="K19" s="9">
        <f>COUNTIF('Data Kantor Selain KP'!$A$1:$A$4975,VLOOKUP($A19&amp;$K$2&amp;$J$1,'Data Kantor Selain KP'!$A$2:$P$4975,1,0))+COUNTIF('Data Kantor Selain KP'!$A$1:$A$4975,VLOOKUP($A19&amp;"Asuransi Umum Syariah"&amp;$J$1,'Data Kantor Selain KP'!$A$2:$P$4975,1,0))</f>
        <v>32</v>
      </c>
      <c r="L19" s="9">
        <f>COUNTIF('Data Kantor Selain KP'!$A$1:$A$4975,VLOOKUP($A19&amp;$L$2&amp;$J$1,'Data Kantor Selain KP'!$A$2:$P$4975,1,0))</f>
        <v>0</v>
      </c>
      <c r="M19" s="9">
        <f>COUNTIF('Data Kantor Selain KP'!$A$1:$A$4975,VLOOKUP($A19&amp;$M$2&amp;$M$1,'Data Kantor Selain KP'!$A$2:$P$4975,1,0))+COUNTIF('Data Kantor Selain KP'!$A$1:$A$4975,VLOOKUP($A19&amp;"Asuransi Jiwa Syariah"&amp;$M$1,'Data Kantor Selain KP'!$A$2:$P$4975,1,0))+COUNTIF('Data Kantor Selain KP'!$A$1:$A$4975,VLOOKUP($A19&amp;"Asuransi Jiwa Syariah"&amp;"Kantor Selain Kantor Cabang Syariah",'Data Kantor Selain KP'!$A$2:$P$4975,1,0))</f>
        <v>0</v>
      </c>
      <c r="N19" s="9">
        <f>COUNTIF('Data Kantor Selain KP'!$A$1:$A$4975,VLOOKUP($A19&amp;$N$2&amp;$M$1,'Data Kantor Selain KP'!$A$2:$P$4975,1,0))+COUNTIF('Data Kantor Selain KP'!$A$1:$A$4975,VLOOKUP($A19&amp;"Asuransi Umum Syariah"&amp;$M$1,'Data Kantor Selain KP'!$A$2:$P$4975,1,0))+COUNTIF('Data Kantor Selain KP'!$A$1:$A$4975,VLOOKUP($A19&amp;"Asuransi Umum Syariah"&amp;"Kantor Selain Kantor Cabang Syariah",'Data Kantor Selain KP'!$A$2:$P$4975,1,0))</f>
        <v>0</v>
      </c>
      <c r="O19" s="9">
        <f>COUNTIF('Data Kantor Selain KP'!$A$1:$A$4975,VLOOKUP($A19&amp;$O$2&amp;$M$1,'Data Kantor Selain KP'!$A$2:$P$4975,1,0))</f>
        <v>0</v>
      </c>
      <c r="P19" s="9">
        <f>COUNTIF('Data Kantor Selain KP'!$A$1:$A$4975,VLOOKUP($A19&amp;$P$2&amp;$P$1,'Data Kantor Selain KP'!$A$2:$P$4975,1,0))+COUNTIF('Data Kantor Selain KP'!$A$1:$A$4975,VLOOKUP($A19&amp;"Asuransi Jiwa Syariah"&amp;$P$1,'Data Kantor Selain KP'!$A$2:$P$4975,1,0))</f>
        <v>2</v>
      </c>
      <c r="Q19" s="9">
        <f>COUNTIF('Data Kantor Selain KP'!$A$1:$A$4975,VLOOKUP($A19&amp;$Q$2&amp;$P$1,'Data Kantor Selain KP'!$A$2:$P$4975,1,0))+COUNTIF('Data Kantor Selain KP'!$A$1:$A$4975,VLOOKUP($A19&amp;"Asuransi Umum Syariah"&amp;$P$1,'Data Kantor Selain KP'!$A$2:$P$4975,1,0))</f>
        <v>0</v>
      </c>
      <c r="R19" s="9">
        <f>COUNTIF('Data Kantor Selain KP'!$A$1:$A$4975,VLOOKUP($A19&amp;$R$2&amp;$P$1,'Data Kantor Selain KP'!$A$2:$P$4975,1,0))</f>
        <v>0</v>
      </c>
      <c r="S19" s="9">
        <f>COUNTIF('Data Kantor Selain KP'!$A$1:$A$4975,VLOOKUP($A19&amp;$S$2&amp;$S$1,'Data Kantor Selain KP'!$A$2:$P$4975,1,0))+COUNTIF('Data Kantor Selain KP'!$A$1:$A$4975,VLOOKUP($A19&amp;"Asuransi Jiwa Syariah"&amp;$S$1,'Data Kantor Selain KP'!$A$2:$P$4975,1,0))</f>
        <v>0</v>
      </c>
      <c r="T19" s="9">
        <f>COUNTIF('Data Kantor Selain KP'!$A$1:$A$4975,VLOOKUP($A19&amp;$T$2&amp;$S$1,'Data Kantor Selain KP'!$A$2:$P$4975,1,0))+COUNTIF('Data Kantor Selain KP'!$A$1:$A$4975,VLOOKUP($A19&amp;"Asuransi Umum Syariah"&amp;$S$1,'Data Kantor Selain KP'!$A$2:$P$4975,1,0))</f>
        <v>0</v>
      </c>
      <c r="U19" s="9">
        <f>COUNTIF('Data Kantor Selain KP'!$A$1:$A$4975,VLOOKUP($A19&amp;$U$2&amp;$S$1,'Data Kantor Selain KP'!$A$2:$P$4975,1,0))</f>
        <v>0</v>
      </c>
      <c r="V19" s="9">
        <f>COUNTIF('Data Kantor Selain KP'!$A$1:$A$4975,VLOOKUP($A19&amp;$V$2&amp;$V$1,'Data Kantor Selain KP'!$A$2:$P$4975,1,0))+COUNTIF('Data Kantor Selain KP'!$A$1:$A$4975,VLOOKUP($A19&amp;"Asuransi Jiwa Syariah"&amp;$V$1,'Data Kantor Selain KP'!$A$2:$P$4975,1,0))</f>
        <v>0</v>
      </c>
      <c r="W19" s="9">
        <f>COUNTIF('Data Kantor Selain KP'!$A$1:$A$4975,VLOOKUP($A19&amp;$W$2&amp;$V$1,'Data Kantor Selain KP'!$A$2:$P$4975,1,0))+COUNTIF('Data Kantor Selain KP'!$A$1:$A$4975,VLOOKUP($A19&amp;"Asuransi Umum Syariah"&amp;$V$1,'Data Kantor Selain KP'!$A$2:$P$4975,1,0))</f>
        <v>0</v>
      </c>
      <c r="X19" s="9">
        <f>COUNTIF('Data Kantor Selain KP'!$A$1:$A$4975,VLOOKUP($A19&amp;$X$2&amp;$V$1,'Data Kantor Selain KP'!$A$2:$P$4975,1,0))</f>
        <v>0</v>
      </c>
      <c r="Y19" s="11">
        <f t="shared" si="0"/>
        <v>159</v>
      </c>
      <c r="AD19"/>
    </row>
    <row r="20" spans="1:30" ht="14.5" x14ac:dyDescent="0.35">
      <c r="A20" s="7" t="s">
        <v>18</v>
      </c>
      <c r="B20" s="8">
        <v>0</v>
      </c>
      <c r="C20" s="8">
        <v>0</v>
      </c>
      <c r="D20" s="8">
        <v>0</v>
      </c>
      <c r="E20" s="8">
        <v>0</v>
      </c>
      <c r="F20" s="8">
        <v>0</v>
      </c>
      <c r="G20" s="9">
        <f>COUNTIF('Data Kantor Selain KP'!$A$1:$A$4975,VLOOKUP($A20&amp;$G$2&amp;$G$1,'Data Kantor Selain KP'!$A$2:$P$4975,1,0))+COUNTIF('Data Kantor Selain KP'!$A$1:$A$4975,VLOOKUP($A20&amp;"Asuransi Jiwa Syariah"&amp;$G$1,'Data Kantor Selain KP'!$A$2:$P$4975,1,0))+COUNTIF('Data Kantor Selain KP'!$A$1:$A$4975,VLOOKUP($A20&amp;"Asuransi Jiwa Syariah"&amp;"Kantor Cabang Syariah",'Data Kantor Selain KP'!$A$2:$P$4975,1,0))</f>
        <v>5</v>
      </c>
      <c r="H20" s="9">
        <f>COUNTIF('Data Kantor Selain KP'!$A$1:$A$4975,VLOOKUP($A20&amp;$H$2&amp;$G$1,'Data Kantor Selain KP'!$A$2:$P$4975,1,0))+COUNTIF('Data Kantor Selain KP'!$A$1:$A$4975,VLOOKUP($A20&amp;"Asuransi Umum Syariah"&amp;$G$1,'Data Kantor Selain KP'!$A$2:$P$4975,1,0))+COUNTIF('Data Kantor Selain KP'!$A$1:$A$4975,VLOOKUP($A20&amp;"Asuransi Umum Syariah"&amp;"Kantor Cabang Syariah",'Data Kantor Selain KP'!$A$2:$P$4975,1,0))</f>
        <v>6</v>
      </c>
      <c r="I20" s="9">
        <f>COUNTIF('Data Kantor Selain KP'!$A$1:$A$4975,VLOOKUP($A20&amp;$I$2&amp;$G$1,'Data Kantor Selain KP'!$A$2:$P$4975,1,0))</f>
        <v>2</v>
      </c>
      <c r="J20" s="9">
        <f>COUNTIF('Data Kantor Selain KP'!$A$1:$A$4975,VLOOKUP($A20&amp;$J$2&amp;$J$1,'Data Kantor Selain KP'!$A$2:$P$4975,1,0))+COUNTIF('Data Kantor Selain KP'!$A$1:$A$4975,VLOOKUP($A20&amp;"Asuransi Jiwa Syariah"&amp;$J$1,'Data Kantor Selain KP'!$A$2:$P$4975,1,0))</f>
        <v>19</v>
      </c>
      <c r="K20" s="9">
        <f>COUNTIF('Data Kantor Selain KP'!$A$1:$A$4975,VLOOKUP($A20&amp;$K$2&amp;$J$1,'Data Kantor Selain KP'!$A$2:$P$4975,1,0))+COUNTIF('Data Kantor Selain KP'!$A$1:$A$4975,VLOOKUP($A20&amp;"Asuransi Umum Syariah"&amp;$J$1,'Data Kantor Selain KP'!$A$2:$P$4975,1,0))</f>
        <v>13</v>
      </c>
      <c r="L20" s="9">
        <f>COUNTIF('Data Kantor Selain KP'!$A$1:$A$4975,VLOOKUP($A20&amp;$L$2&amp;$J$1,'Data Kantor Selain KP'!$A$2:$P$4975,1,0))</f>
        <v>0</v>
      </c>
      <c r="M20" s="9">
        <f>COUNTIF('Data Kantor Selain KP'!$A$1:$A$4975,VLOOKUP($A20&amp;$M$2&amp;$M$1,'Data Kantor Selain KP'!$A$2:$P$4975,1,0))+COUNTIF('Data Kantor Selain KP'!$A$1:$A$4975,VLOOKUP($A20&amp;"Asuransi Jiwa Syariah"&amp;$M$1,'Data Kantor Selain KP'!$A$2:$P$4975,1,0))+COUNTIF('Data Kantor Selain KP'!$A$1:$A$4975,VLOOKUP($A20&amp;"Asuransi Jiwa Syariah"&amp;"Kantor Selain Kantor Cabang Syariah",'Data Kantor Selain KP'!$A$2:$P$4975,1,0))</f>
        <v>4</v>
      </c>
      <c r="N20" s="9">
        <f>COUNTIF('Data Kantor Selain KP'!$A$1:$A$4975,VLOOKUP($A20&amp;$N$2&amp;$M$1,'Data Kantor Selain KP'!$A$2:$P$4975,1,0))+COUNTIF('Data Kantor Selain KP'!$A$1:$A$4975,VLOOKUP($A20&amp;"Asuransi Umum Syariah"&amp;$M$1,'Data Kantor Selain KP'!$A$2:$P$4975,1,0))+COUNTIF('Data Kantor Selain KP'!$A$1:$A$4975,VLOOKUP($A20&amp;"Asuransi Umum Syariah"&amp;"Kantor Selain Kantor Cabang Syariah",'Data Kantor Selain KP'!$A$2:$P$4975,1,0))</f>
        <v>0</v>
      </c>
      <c r="O20" s="9">
        <f>COUNTIF('Data Kantor Selain KP'!$A$1:$A$4975,VLOOKUP($A20&amp;$O$2&amp;$M$1,'Data Kantor Selain KP'!$A$2:$P$4975,1,0))</f>
        <v>0</v>
      </c>
      <c r="P20" s="9">
        <f>COUNTIF('Data Kantor Selain KP'!$A$1:$A$4975,VLOOKUP($A20&amp;$P$2&amp;$P$1,'Data Kantor Selain KP'!$A$2:$P$4975,1,0))+COUNTIF('Data Kantor Selain KP'!$A$1:$A$4975,VLOOKUP($A20&amp;"Asuransi Jiwa Syariah"&amp;$P$1,'Data Kantor Selain KP'!$A$2:$P$4975,1,0))</f>
        <v>0</v>
      </c>
      <c r="Q20" s="9">
        <f>COUNTIF('Data Kantor Selain KP'!$A$1:$A$4975,VLOOKUP($A20&amp;$Q$2&amp;$P$1,'Data Kantor Selain KP'!$A$2:$P$4975,1,0))+COUNTIF('Data Kantor Selain KP'!$A$1:$A$4975,VLOOKUP($A20&amp;"Asuransi Umum Syariah"&amp;$P$1,'Data Kantor Selain KP'!$A$2:$P$4975,1,0))</f>
        <v>0</v>
      </c>
      <c r="R20" s="9">
        <f>COUNTIF('Data Kantor Selain KP'!$A$1:$A$4975,VLOOKUP($A20&amp;$R$2&amp;$P$1,'Data Kantor Selain KP'!$A$2:$P$4975,1,0))</f>
        <v>0</v>
      </c>
      <c r="S20" s="9">
        <f>COUNTIF('Data Kantor Selain KP'!$A$1:$A$4975,VLOOKUP($A20&amp;$S$2&amp;$S$1,'Data Kantor Selain KP'!$A$2:$P$4975,1,0))+COUNTIF('Data Kantor Selain KP'!$A$1:$A$4975,VLOOKUP($A20&amp;"Asuransi Jiwa Syariah"&amp;$S$1,'Data Kantor Selain KP'!$A$2:$P$4975,1,0))</f>
        <v>0</v>
      </c>
      <c r="T20" s="9">
        <f>COUNTIF('Data Kantor Selain KP'!$A$1:$A$4975,VLOOKUP($A20&amp;$T$2&amp;$S$1,'Data Kantor Selain KP'!$A$2:$P$4975,1,0))+COUNTIF('Data Kantor Selain KP'!$A$1:$A$4975,VLOOKUP($A20&amp;"Asuransi Umum Syariah"&amp;$S$1,'Data Kantor Selain KP'!$A$2:$P$4975,1,0))</f>
        <v>0</v>
      </c>
      <c r="U20" s="9">
        <f>COUNTIF('Data Kantor Selain KP'!$A$1:$A$4975,VLOOKUP($A20&amp;$U$2&amp;$S$1,'Data Kantor Selain KP'!$A$2:$P$4975,1,0))</f>
        <v>0</v>
      </c>
      <c r="V20" s="9">
        <f>COUNTIF('Data Kantor Selain KP'!$A$1:$A$4975,VLOOKUP($A20&amp;$V$2&amp;$V$1,'Data Kantor Selain KP'!$A$2:$P$4975,1,0))+COUNTIF('Data Kantor Selain KP'!$A$1:$A$4975,VLOOKUP($A20&amp;"Asuransi Jiwa Syariah"&amp;$V$1,'Data Kantor Selain KP'!$A$2:$P$4975,1,0))</f>
        <v>0</v>
      </c>
      <c r="W20" s="9">
        <f>COUNTIF('Data Kantor Selain KP'!$A$1:$A$4975,VLOOKUP($A20&amp;$W$2&amp;$V$1,'Data Kantor Selain KP'!$A$2:$P$4975,1,0))+COUNTIF('Data Kantor Selain KP'!$A$1:$A$4975,VLOOKUP($A20&amp;"Asuransi Umum Syariah"&amp;$V$1,'Data Kantor Selain KP'!$A$2:$P$4975,1,0))</f>
        <v>0</v>
      </c>
      <c r="X20" s="9">
        <f>COUNTIF('Data Kantor Selain KP'!$A$1:$A$4975,VLOOKUP($A20&amp;$X$2&amp;$V$1,'Data Kantor Selain KP'!$A$2:$P$4975,1,0))</f>
        <v>0</v>
      </c>
      <c r="Y20" s="11">
        <f t="shared" si="0"/>
        <v>49</v>
      </c>
      <c r="AD20"/>
    </row>
    <row r="21" spans="1:30" ht="14.5" x14ac:dyDescent="0.35">
      <c r="A21" s="7" t="s">
        <v>19</v>
      </c>
      <c r="B21" s="8">
        <v>0</v>
      </c>
      <c r="C21" s="8">
        <v>0</v>
      </c>
      <c r="D21" s="8">
        <v>0</v>
      </c>
      <c r="E21" s="8">
        <v>0</v>
      </c>
      <c r="F21" s="8">
        <v>0</v>
      </c>
      <c r="G21" s="9">
        <f>COUNTIF('Data Kantor Selain KP'!$A$1:$A$4975,VLOOKUP($A21&amp;$G$2&amp;$G$1,'Data Kantor Selain KP'!$A$2:$P$4975,1,0))+COUNTIF('Data Kantor Selain KP'!$A$1:$A$4975,VLOOKUP($A21&amp;"Asuransi Jiwa Syariah"&amp;$G$1,'Data Kantor Selain KP'!$A$2:$P$4975,1,0))+COUNTIF('Data Kantor Selain KP'!$A$1:$A$4975,VLOOKUP($A21&amp;"Asuransi Jiwa Syariah"&amp;"Kantor Cabang Syariah",'Data Kantor Selain KP'!$A$2:$P$4975,1,0))</f>
        <v>12</v>
      </c>
      <c r="H21" s="9">
        <f>COUNTIF('Data Kantor Selain KP'!$A$1:$A$4975,VLOOKUP($A21&amp;$H$2&amp;$G$1,'Data Kantor Selain KP'!$A$2:$P$4975,1,0))+COUNTIF('Data Kantor Selain KP'!$A$1:$A$4975,VLOOKUP($A21&amp;"Asuransi Umum Syariah"&amp;$G$1,'Data Kantor Selain KP'!$A$2:$P$4975,1,0))+COUNTIF('Data Kantor Selain KP'!$A$1:$A$4975,VLOOKUP($A21&amp;"Asuransi Umum Syariah"&amp;"Kantor Cabang Syariah",'Data Kantor Selain KP'!$A$2:$P$4975,1,0))</f>
        <v>6</v>
      </c>
      <c r="I21" s="9">
        <f>COUNTIF('Data Kantor Selain KP'!$A$1:$A$4975,VLOOKUP($A21&amp;$I$2&amp;$G$1,'Data Kantor Selain KP'!$A$2:$P$4975,1,0))</f>
        <v>2</v>
      </c>
      <c r="J21" s="9">
        <f>COUNTIF('Data Kantor Selain KP'!$A$1:$A$4975,VLOOKUP($A21&amp;$J$2&amp;$J$1,'Data Kantor Selain KP'!$A$2:$P$4975,1,0))+COUNTIF('Data Kantor Selain KP'!$A$1:$A$4975,VLOOKUP($A21&amp;"Asuransi Jiwa Syariah"&amp;$J$1,'Data Kantor Selain KP'!$A$2:$P$4975,1,0))</f>
        <v>14</v>
      </c>
      <c r="K21" s="9">
        <f>COUNTIF('Data Kantor Selain KP'!$A$1:$A$4975,VLOOKUP($A21&amp;$K$2&amp;$J$1,'Data Kantor Selain KP'!$A$2:$P$4975,1,0))+COUNTIF('Data Kantor Selain KP'!$A$1:$A$4975,VLOOKUP($A21&amp;"Asuransi Umum Syariah"&amp;$J$1,'Data Kantor Selain KP'!$A$2:$P$4975,1,0))</f>
        <v>11</v>
      </c>
      <c r="L21" s="9">
        <f>COUNTIF('Data Kantor Selain KP'!$A$1:$A$4975,VLOOKUP($A21&amp;$L$2&amp;$J$1,'Data Kantor Selain KP'!$A$2:$P$4975,1,0))</f>
        <v>0</v>
      </c>
      <c r="M21" s="9">
        <f>COUNTIF('Data Kantor Selain KP'!$A$1:$A$4975,VLOOKUP($A21&amp;$M$2&amp;$M$1,'Data Kantor Selain KP'!$A$2:$P$4975,1,0))+COUNTIF('Data Kantor Selain KP'!$A$1:$A$4975,VLOOKUP($A21&amp;"Asuransi Jiwa Syariah"&amp;$M$1,'Data Kantor Selain KP'!$A$2:$P$4975,1,0))+COUNTIF('Data Kantor Selain KP'!$A$1:$A$4975,VLOOKUP($A21&amp;"Asuransi Jiwa Syariah"&amp;"Kantor Selain Kantor Cabang Syariah",'Data Kantor Selain KP'!$A$2:$P$4975,1,0))</f>
        <v>1</v>
      </c>
      <c r="N21" s="9">
        <f>COUNTIF('Data Kantor Selain KP'!$A$1:$A$4975,VLOOKUP($A21&amp;$N$2&amp;$M$1,'Data Kantor Selain KP'!$A$2:$P$4975,1,0))+COUNTIF('Data Kantor Selain KP'!$A$1:$A$4975,VLOOKUP($A21&amp;"Asuransi Umum Syariah"&amp;$M$1,'Data Kantor Selain KP'!$A$2:$P$4975,1,0))+COUNTIF('Data Kantor Selain KP'!$A$1:$A$4975,VLOOKUP($A21&amp;"Asuransi Umum Syariah"&amp;"Kantor Selain Kantor Cabang Syariah",'Data Kantor Selain KP'!$A$2:$P$4975,1,0))</f>
        <v>0</v>
      </c>
      <c r="O21" s="9">
        <f>COUNTIF('Data Kantor Selain KP'!$A$1:$A$4975,VLOOKUP($A21&amp;$O$2&amp;$M$1,'Data Kantor Selain KP'!$A$2:$P$4975,1,0))</f>
        <v>0</v>
      </c>
      <c r="P21" s="9">
        <f>COUNTIF('Data Kantor Selain KP'!$A$1:$A$4975,VLOOKUP($A21&amp;$P$2&amp;$P$1,'Data Kantor Selain KP'!$A$2:$P$4975,1,0))+COUNTIF('Data Kantor Selain KP'!$A$1:$A$4975,VLOOKUP($A21&amp;"Asuransi Jiwa Syariah"&amp;$P$1,'Data Kantor Selain KP'!$A$2:$P$4975,1,0))</f>
        <v>0</v>
      </c>
      <c r="Q21" s="9">
        <f>COUNTIF('Data Kantor Selain KP'!$A$1:$A$4975,VLOOKUP($A21&amp;$Q$2&amp;$P$1,'Data Kantor Selain KP'!$A$2:$P$4975,1,0))+COUNTIF('Data Kantor Selain KP'!$A$1:$A$4975,VLOOKUP($A21&amp;"Asuransi Umum Syariah"&amp;$P$1,'Data Kantor Selain KP'!$A$2:$P$4975,1,0))</f>
        <v>0</v>
      </c>
      <c r="R21" s="9">
        <f>COUNTIF('Data Kantor Selain KP'!$A$1:$A$4975,VLOOKUP($A21&amp;$R$2&amp;$P$1,'Data Kantor Selain KP'!$A$2:$P$4975,1,0))</f>
        <v>0</v>
      </c>
      <c r="S21" s="9">
        <f>COUNTIF('Data Kantor Selain KP'!$A$1:$A$4975,VLOOKUP($A21&amp;$S$2&amp;$S$1,'Data Kantor Selain KP'!$A$2:$P$4975,1,0))+COUNTIF('Data Kantor Selain KP'!$A$1:$A$4975,VLOOKUP($A21&amp;"Asuransi Jiwa Syariah"&amp;$S$1,'Data Kantor Selain KP'!$A$2:$P$4975,1,0))</f>
        <v>0</v>
      </c>
      <c r="T21" s="9">
        <f>COUNTIF('Data Kantor Selain KP'!$A$1:$A$4975,VLOOKUP($A21&amp;$T$2&amp;$S$1,'Data Kantor Selain KP'!$A$2:$P$4975,1,0))+COUNTIF('Data Kantor Selain KP'!$A$1:$A$4975,VLOOKUP($A21&amp;"Asuransi Umum Syariah"&amp;$S$1,'Data Kantor Selain KP'!$A$2:$P$4975,1,0))</f>
        <v>0</v>
      </c>
      <c r="U21" s="9">
        <f>COUNTIF('Data Kantor Selain KP'!$A$1:$A$4975,VLOOKUP($A21&amp;$U$2&amp;$S$1,'Data Kantor Selain KP'!$A$2:$P$4975,1,0))</f>
        <v>0</v>
      </c>
      <c r="V21" s="9">
        <f>COUNTIF('Data Kantor Selain KP'!$A$1:$A$4975,VLOOKUP($A21&amp;$V$2&amp;$V$1,'Data Kantor Selain KP'!$A$2:$P$4975,1,0))+COUNTIF('Data Kantor Selain KP'!$A$1:$A$4975,VLOOKUP($A21&amp;"Asuransi Jiwa Syariah"&amp;$V$1,'Data Kantor Selain KP'!$A$2:$P$4975,1,0))</f>
        <v>0</v>
      </c>
      <c r="W21" s="9">
        <f>COUNTIF('Data Kantor Selain KP'!$A$1:$A$4975,VLOOKUP($A21&amp;$W$2&amp;$V$1,'Data Kantor Selain KP'!$A$2:$P$4975,1,0))+COUNTIF('Data Kantor Selain KP'!$A$1:$A$4975,VLOOKUP($A21&amp;"Asuransi Umum Syariah"&amp;$V$1,'Data Kantor Selain KP'!$A$2:$P$4975,1,0))</f>
        <v>0</v>
      </c>
      <c r="X21" s="9">
        <f>COUNTIF('Data Kantor Selain KP'!$A$1:$A$4975,VLOOKUP($A21&amp;$X$2&amp;$V$1,'Data Kantor Selain KP'!$A$2:$P$4975,1,0))</f>
        <v>0</v>
      </c>
      <c r="Y21" s="11">
        <f t="shared" si="0"/>
        <v>46</v>
      </c>
      <c r="AD21"/>
    </row>
    <row r="22" spans="1:30" ht="14.5" x14ac:dyDescent="0.35">
      <c r="A22" s="7" t="s">
        <v>12</v>
      </c>
      <c r="B22" s="8">
        <v>0</v>
      </c>
      <c r="C22" s="8">
        <v>0</v>
      </c>
      <c r="D22" s="8">
        <v>0</v>
      </c>
      <c r="E22" s="8">
        <v>0</v>
      </c>
      <c r="F22" s="8">
        <v>0</v>
      </c>
      <c r="G22" s="9">
        <f>COUNTIF('Data Kantor Selain KP'!$A$1:$A$4975,VLOOKUP($A22&amp;$G$2&amp;$G$1,'Data Kantor Selain KP'!$A$2:$P$4975,1,0))+COUNTIF('Data Kantor Selain KP'!$A$1:$A$4975,VLOOKUP($A22&amp;"Asuransi Jiwa Syariah"&amp;$G$1,'Data Kantor Selain KP'!$A$2:$P$4975,1,0))+COUNTIF('Data Kantor Selain KP'!$A$1:$A$4975,VLOOKUP($A22&amp;"Asuransi Jiwa Syariah"&amp;"Kantor Cabang Syariah",'Data Kantor Selain KP'!$A$2:$P$4975,1,0))</f>
        <v>9</v>
      </c>
      <c r="H22" s="9">
        <f>COUNTIF('Data Kantor Selain KP'!$A$1:$A$4975,VLOOKUP($A22&amp;$H$2&amp;$G$1,'Data Kantor Selain KP'!$A$2:$P$4975,1,0))+COUNTIF('Data Kantor Selain KP'!$A$1:$A$4975,VLOOKUP($A22&amp;"Asuransi Umum Syariah"&amp;$G$1,'Data Kantor Selain KP'!$A$2:$P$4975,1,0))+COUNTIF('Data Kantor Selain KP'!$A$1:$A$4975,VLOOKUP($A22&amp;"Asuransi Umum Syariah"&amp;"Kantor Cabang Syariah",'Data Kantor Selain KP'!$A$2:$P$4975,1,0))</f>
        <v>13</v>
      </c>
      <c r="I22" s="9">
        <f>COUNTIF('Data Kantor Selain KP'!$A$1:$A$4975,VLOOKUP($A22&amp;$I$2&amp;$G$1,'Data Kantor Selain KP'!$A$2:$P$4975,1,0))</f>
        <v>2</v>
      </c>
      <c r="J22" s="9">
        <f>COUNTIF('Data Kantor Selain KP'!$A$1:$A$4975,VLOOKUP($A22&amp;$J$2&amp;$J$1,'Data Kantor Selain KP'!$A$2:$P$4975,1,0))+COUNTIF('Data Kantor Selain KP'!$A$1:$A$4975,VLOOKUP($A22&amp;"Asuransi Jiwa Syariah"&amp;$J$1,'Data Kantor Selain KP'!$A$2:$P$4975,1,0))</f>
        <v>35</v>
      </c>
      <c r="K22" s="9">
        <f>COUNTIF('Data Kantor Selain KP'!$A$1:$A$4975,VLOOKUP($A22&amp;$K$2&amp;$J$1,'Data Kantor Selain KP'!$A$2:$P$4975,1,0))+COUNTIF('Data Kantor Selain KP'!$A$1:$A$4975,VLOOKUP($A22&amp;"Asuransi Umum Syariah"&amp;$J$1,'Data Kantor Selain KP'!$A$2:$P$4975,1,0))</f>
        <v>30</v>
      </c>
      <c r="L22" s="9">
        <f>COUNTIF('Data Kantor Selain KP'!$A$1:$A$4975,VLOOKUP($A22&amp;$L$2&amp;$J$1,'Data Kantor Selain KP'!$A$2:$P$4975,1,0))</f>
        <v>0</v>
      </c>
      <c r="M22" s="9">
        <f>COUNTIF('Data Kantor Selain KP'!$A$1:$A$4975,VLOOKUP($A22&amp;$M$2&amp;$M$1,'Data Kantor Selain KP'!$A$2:$P$4975,1,0))+COUNTIF('Data Kantor Selain KP'!$A$1:$A$4975,VLOOKUP($A22&amp;"Asuransi Jiwa Syariah"&amp;$M$1,'Data Kantor Selain KP'!$A$2:$P$4975,1,0))+COUNTIF('Data Kantor Selain KP'!$A$1:$A$4975,VLOOKUP($A22&amp;"Asuransi Jiwa Syariah"&amp;"Kantor Selain Kantor Cabang Syariah",'Data Kantor Selain KP'!$A$2:$P$4975,1,0))</f>
        <v>4</v>
      </c>
      <c r="N22" s="9">
        <f>COUNTIF('Data Kantor Selain KP'!$A$1:$A$4975,VLOOKUP($A22&amp;$N$2&amp;$M$1,'Data Kantor Selain KP'!$A$2:$P$4975,1,0))+COUNTIF('Data Kantor Selain KP'!$A$1:$A$4975,VLOOKUP($A22&amp;"Asuransi Umum Syariah"&amp;$M$1,'Data Kantor Selain KP'!$A$2:$P$4975,1,0))+COUNTIF('Data Kantor Selain KP'!$A$1:$A$4975,VLOOKUP($A22&amp;"Asuransi Umum Syariah"&amp;"Kantor Selain Kantor Cabang Syariah",'Data Kantor Selain KP'!$A$2:$P$4975,1,0))</f>
        <v>2</v>
      </c>
      <c r="O22" s="9">
        <f>COUNTIF('Data Kantor Selain KP'!$A$1:$A$4975,VLOOKUP($A22&amp;$O$2&amp;$M$1,'Data Kantor Selain KP'!$A$2:$P$4975,1,0))</f>
        <v>0</v>
      </c>
      <c r="P22" s="9">
        <f>COUNTIF('Data Kantor Selain KP'!$A$1:$A$4975,VLOOKUP($A22&amp;$P$2&amp;$P$1,'Data Kantor Selain KP'!$A$2:$P$4975,1,0))+COUNTIF('Data Kantor Selain KP'!$A$1:$A$4975,VLOOKUP($A22&amp;"Asuransi Jiwa Syariah"&amp;$P$1,'Data Kantor Selain KP'!$A$2:$P$4975,1,0))</f>
        <v>1</v>
      </c>
      <c r="Q22" s="9">
        <f>COUNTIF('Data Kantor Selain KP'!$A$1:$A$4975,VLOOKUP($A22&amp;$Q$2&amp;$P$1,'Data Kantor Selain KP'!$A$2:$P$4975,1,0))+COUNTIF('Data Kantor Selain KP'!$A$1:$A$4975,VLOOKUP($A22&amp;"Asuransi Umum Syariah"&amp;$P$1,'Data Kantor Selain KP'!$A$2:$P$4975,1,0))</f>
        <v>0</v>
      </c>
      <c r="R22" s="9">
        <f>COUNTIF('Data Kantor Selain KP'!$A$1:$A$4975,VLOOKUP($A22&amp;$R$2&amp;$P$1,'Data Kantor Selain KP'!$A$2:$P$4975,1,0))</f>
        <v>0</v>
      </c>
      <c r="S22" s="9">
        <f>COUNTIF('Data Kantor Selain KP'!$A$1:$A$4975,VLOOKUP($A22&amp;$S$2&amp;$S$1,'Data Kantor Selain KP'!$A$2:$P$4975,1,0))+COUNTIF('Data Kantor Selain KP'!$A$1:$A$4975,VLOOKUP($A22&amp;"Asuransi Jiwa Syariah"&amp;$S$1,'Data Kantor Selain KP'!$A$2:$P$4975,1,0))</f>
        <v>0</v>
      </c>
      <c r="T22" s="9">
        <f>COUNTIF('Data Kantor Selain KP'!$A$1:$A$4975,VLOOKUP($A22&amp;$T$2&amp;$S$1,'Data Kantor Selain KP'!$A$2:$P$4975,1,0))+COUNTIF('Data Kantor Selain KP'!$A$1:$A$4975,VLOOKUP($A22&amp;"Asuransi Umum Syariah"&amp;$S$1,'Data Kantor Selain KP'!$A$2:$P$4975,1,0))</f>
        <v>1</v>
      </c>
      <c r="U22" s="9">
        <f>COUNTIF('Data Kantor Selain KP'!$A$1:$A$4975,VLOOKUP($A22&amp;$U$2&amp;$S$1,'Data Kantor Selain KP'!$A$2:$P$4975,1,0))</f>
        <v>0</v>
      </c>
      <c r="V22" s="9">
        <f>COUNTIF('Data Kantor Selain KP'!$A$1:$A$4975,VLOOKUP($A22&amp;$V$2&amp;$V$1,'Data Kantor Selain KP'!$A$2:$P$4975,1,0))+COUNTIF('Data Kantor Selain KP'!$A$1:$A$4975,VLOOKUP($A22&amp;"Asuransi Jiwa Syariah"&amp;$V$1,'Data Kantor Selain KP'!$A$2:$P$4975,1,0))</f>
        <v>0</v>
      </c>
      <c r="W22" s="9">
        <f>COUNTIF('Data Kantor Selain KP'!$A$1:$A$4975,VLOOKUP($A22&amp;$W$2&amp;$V$1,'Data Kantor Selain KP'!$A$2:$P$4975,1,0))+COUNTIF('Data Kantor Selain KP'!$A$1:$A$4975,VLOOKUP($A22&amp;"Asuransi Umum Syariah"&amp;$V$1,'Data Kantor Selain KP'!$A$2:$P$4975,1,0))</f>
        <v>0</v>
      </c>
      <c r="X22" s="9">
        <f>COUNTIF('Data Kantor Selain KP'!$A$1:$A$4975,VLOOKUP($A22&amp;$X$2&amp;$V$1,'Data Kantor Selain KP'!$A$2:$P$4975,1,0))</f>
        <v>0</v>
      </c>
      <c r="Y22" s="11">
        <f t="shared" si="0"/>
        <v>97</v>
      </c>
      <c r="AD22"/>
    </row>
    <row r="23" spans="1:30" ht="14.5" x14ac:dyDescent="0.35">
      <c r="A23" s="7" t="s">
        <v>14</v>
      </c>
      <c r="B23" s="8">
        <v>0</v>
      </c>
      <c r="C23" s="8">
        <v>0</v>
      </c>
      <c r="D23" s="8">
        <v>0</v>
      </c>
      <c r="E23" s="8">
        <v>0</v>
      </c>
      <c r="F23" s="8">
        <v>0</v>
      </c>
      <c r="G23" s="9">
        <f>COUNTIF('Data Kantor Selain KP'!$A$1:$A$4975,VLOOKUP($A23&amp;$G$2&amp;$G$1,'Data Kantor Selain KP'!$A$2:$P$4975,1,0))+COUNTIF('Data Kantor Selain KP'!$A$1:$A$4975,VLOOKUP($A23&amp;"Asuransi Jiwa Syariah"&amp;$G$1,'Data Kantor Selain KP'!$A$2:$P$4975,1,0))+COUNTIF('Data Kantor Selain KP'!$A$1:$A$4975,VLOOKUP($A23&amp;"Asuransi Jiwa Syariah"&amp;"Kantor Cabang Syariah",'Data Kantor Selain KP'!$A$2:$P$4975,1,0))</f>
        <v>4</v>
      </c>
      <c r="H23" s="9">
        <f>COUNTIF('Data Kantor Selain KP'!$A$1:$A$4975,VLOOKUP($A23&amp;$H$2&amp;$G$1,'Data Kantor Selain KP'!$A$2:$P$4975,1,0))+COUNTIF('Data Kantor Selain KP'!$A$1:$A$4975,VLOOKUP($A23&amp;"Asuransi Umum Syariah"&amp;$G$1,'Data Kantor Selain KP'!$A$2:$P$4975,1,0))+COUNTIF('Data Kantor Selain KP'!$A$1:$A$4975,VLOOKUP($A23&amp;"Asuransi Umum Syariah"&amp;"Kantor Cabang Syariah",'Data Kantor Selain KP'!$A$2:$P$4975,1,0))</f>
        <v>5</v>
      </c>
      <c r="I23" s="9">
        <f>COUNTIF('Data Kantor Selain KP'!$A$1:$A$4975,VLOOKUP($A23&amp;$I$2&amp;$G$1,'Data Kantor Selain KP'!$A$2:$P$4975,1,0))</f>
        <v>2</v>
      </c>
      <c r="J23" s="9">
        <f>COUNTIF('Data Kantor Selain KP'!$A$1:$A$4975,VLOOKUP($A23&amp;$J$2&amp;$J$1,'Data Kantor Selain KP'!$A$2:$P$4975,1,0))+COUNTIF('Data Kantor Selain KP'!$A$1:$A$4975,VLOOKUP($A23&amp;"Asuransi Jiwa Syariah"&amp;$J$1,'Data Kantor Selain KP'!$A$2:$P$4975,1,0))</f>
        <v>8</v>
      </c>
      <c r="K23" s="9">
        <f>COUNTIF('Data Kantor Selain KP'!$A$1:$A$4975,VLOOKUP($A23&amp;$K$2&amp;$J$1,'Data Kantor Selain KP'!$A$2:$P$4975,1,0))+COUNTIF('Data Kantor Selain KP'!$A$1:$A$4975,VLOOKUP($A23&amp;"Asuransi Umum Syariah"&amp;$J$1,'Data Kantor Selain KP'!$A$2:$P$4975,1,0))</f>
        <v>16</v>
      </c>
      <c r="L23" s="9">
        <f>COUNTIF('Data Kantor Selain KP'!$A$1:$A$4975,VLOOKUP($A23&amp;$L$2&amp;$J$1,'Data Kantor Selain KP'!$A$2:$P$4975,1,0))</f>
        <v>0</v>
      </c>
      <c r="M23" s="9">
        <f>COUNTIF('Data Kantor Selain KP'!$A$1:$A$4975,VLOOKUP($A23&amp;$M$2&amp;$M$1,'Data Kantor Selain KP'!$A$2:$P$4975,1,0))+COUNTIF('Data Kantor Selain KP'!$A$1:$A$4975,VLOOKUP($A23&amp;"Asuransi Jiwa Syariah"&amp;$M$1,'Data Kantor Selain KP'!$A$2:$P$4975,1,0))+COUNTIF('Data Kantor Selain KP'!$A$1:$A$4975,VLOOKUP($A23&amp;"Asuransi Jiwa Syariah"&amp;"Kantor Selain Kantor Cabang Syariah",'Data Kantor Selain KP'!$A$2:$P$4975,1,0))</f>
        <v>1</v>
      </c>
      <c r="N23" s="9">
        <f>COUNTIF('Data Kantor Selain KP'!$A$1:$A$4975,VLOOKUP($A23&amp;$N$2&amp;$M$1,'Data Kantor Selain KP'!$A$2:$P$4975,1,0))+COUNTIF('Data Kantor Selain KP'!$A$1:$A$4975,VLOOKUP($A23&amp;"Asuransi Umum Syariah"&amp;$M$1,'Data Kantor Selain KP'!$A$2:$P$4975,1,0))+COUNTIF('Data Kantor Selain KP'!$A$1:$A$4975,VLOOKUP($A23&amp;"Asuransi Umum Syariah"&amp;"Kantor Selain Kantor Cabang Syariah",'Data Kantor Selain KP'!$A$2:$P$4975,1,0))</f>
        <v>0</v>
      </c>
      <c r="O23" s="9">
        <f>COUNTIF('Data Kantor Selain KP'!$A$1:$A$4975,VLOOKUP($A23&amp;$O$2&amp;$M$1,'Data Kantor Selain KP'!$A$2:$P$4975,1,0))</f>
        <v>0</v>
      </c>
      <c r="P23" s="9">
        <f>COUNTIF('Data Kantor Selain KP'!$A$1:$A$4975,VLOOKUP($A23&amp;$P$2&amp;$P$1,'Data Kantor Selain KP'!$A$2:$P$4975,1,0))+COUNTIF('Data Kantor Selain KP'!$A$1:$A$4975,VLOOKUP($A23&amp;"Asuransi Jiwa Syariah"&amp;$P$1,'Data Kantor Selain KP'!$A$2:$P$4975,1,0))</f>
        <v>0</v>
      </c>
      <c r="Q23" s="9">
        <f>COUNTIF('Data Kantor Selain KP'!$A$1:$A$4975,VLOOKUP($A23&amp;$Q$2&amp;$P$1,'Data Kantor Selain KP'!$A$2:$P$4975,1,0))+COUNTIF('Data Kantor Selain KP'!$A$1:$A$4975,VLOOKUP($A23&amp;"Asuransi Umum Syariah"&amp;$P$1,'Data Kantor Selain KP'!$A$2:$P$4975,1,0))</f>
        <v>0</v>
      </c>
      <c r="R23" s="9">
        <f>COUNTIF('Data Kantor Selain KP'!$A$1:$A$4975,VLOOKUP($A23&amp;$R$2&amp;$P$1,'Data Kantor Selain KP'!$A$2:$P$4975,1,0))</f>
        <v>0</v>
      </c>
      <c r="S23" s="9">
        <f>COUNTIF('Data Kantor Selain KP'!$A$1:$A$4975,VLOOKUP($A23&amp;$S$2&amp;$S$1,'Data Kantor Selain KP'!$A$2:$P$4975,1,0))+COUNTIF('Data Kantor Selain KP'!$A$1:$A$4975,VLOOKUP($A23&amp;"Asuransi Jiwa Syariah"&amp;$S$1,'Data Kantor Selain KP'!$A$2:$P$4975,1,0))</f>
        <v>0</v>
      </c>
      <c r="T23" s="9">
        <f>COUNTIF('Data Kantor Selain KP'!$A$1:$A$4975,VLOOKUP($A23&amp;$T$2&amp;$S$1,'Data Kantor Selain KP'!$A$2:$P$4975,1,0))+COUNTIF('Data Kantor Selain KP'!$A$1:$A$4975,VLOOKUP($A23&amp;"Asuransi Umum Syariah"&amp;$S$1,'Data Kantor Selain KP'!$A$2:$P$4975,1,0))</f>
        <v>0</v>
      </c>
      <c r="U23" s="9">
        <f>COUNTIF('Data Kantor Selain KP'!$A$1:$A$4975,VLOOKUP($A23&amp;$U$2&amp;$S$1,'Data Kantor Selain KP'!$A$2:$P$4975,1,0))</f>
        <v>0</v>
      </c>
      <c r="V23" s="9">
        <f>COUNTIF('Data Kantor Selain KP'!$A$1:$A$4975,VLOOKUP($A23&amp;$V$2&amp;$V$1,'Data Kantor Selain KP'!$A$2:$P$4975,1,0))+COUNTIF('Data Kantor Selain KP'!$A$1:$A$4975,VLOOKUP($A23&amp;"Asuransi Jiwa Syariah"&amp;$V$1,'Data Kantor Selain KP'!$A$2:$P$4975,1,0))</f>
        <v>0</v>
      </c>
      <c r="W23" s="9">
        <f>COUNTIF('Data Kantor Selain KP'!$A$1:$A$4975,VLOOKUP($A23&amp;$W$2&amp;$V$1,'Data Kantor Selain KP'!$A$2:$P$4975,1,0))+COUNTIF('Data Kantor Selain KP'!$A$1:$A$4975,VLOOKUP($A23&amp;"Asuransi Umum Syariah"&amp;$V$1,'Data Kantor Selain KP'!$A$2:$P$4975,1,0))</f>
        <v>0</v>
      </c>
      <c r="X23" s="9">
        <f>COUNTIF('Data Kantor Selain KP'!$A$1:$A$4975,VLOOKUP($A23&amp;$X$2&amp;$V$1,'Data Kantor Selain KP'!$A$2:$P$4975,1,0))</f>
        <v>0</v>
      </c>
      <c r="Y23" s="11">
        <f t="shared" si="0"/>
        <v>36</v>
      </c>
      <c r="AD23"/>
    </row>
    <row r="24" spans="1:30" ht="14.5" x14ac:dyDescent="0.35">
      <c r="A24" s="7" t="s">
        <v>13</v>
      </c>
      <c r="B24" s="8">
        <v>0</v>
      </c>
      <c r="C24" s="8">
        <v>0</v>
      </c>
      <c r="D24" s="8">
        <v>0</v>
      </c>
      <c r="E24" s="8">
        <v>0</v>
      </c>
      <c r="F24" s="8">
        <v>0</v>
      </c>
      <c r="G24" s="9">
        <f>COUNTIF('Data Kantor Selain KP'!$A$1:$A$4975,VLOOKUP($A24&amp;$G$2&amp;$G$1,'Data Kantor Selain KP'!$A$2:$P$4975,1,0))+COUNTIF('Data Kantor Selain KP'!$A$1:$A$4975,VLOOKUP($A24&amp;"Asuransi Jiwa Syariah"&amp;$G$1,'Data Kantor Selain KP'!$A$2:$P$4975,1,0))+COUNTIF('Data Kantor Selain KP'!$A$1:$A$4975,VLOOKUP($A24&amp;"Asuransi Jiwa Syariah"&amp;"Kantor Cabang Syariah",'Data Kantor Selain KP'!$A$2:$P$4975,1,0))</f>
        <v>9</v>
      </c>
      <c r="H24" s="9">
        <f>COUNTIF('Data Kantor Selain KP'!$A$1:$A$4975,VLOOKUP($A24&amp;$H$2&amp;$G$1,'Data Kantor Selain KP'!$A$2:$P$4975,1,0))+COUNTIF('Data Kantor Selain KP'!$A$1:$A$4975,VLOOKUP($A24&amp;"Asuransi Umum Syariah"&amp;$G$1,'Data Kantor Selain KP'!$A$2:$P$4975,1,0))+COUNTIF('Data Kantor Selain KP'!$A$1:$A$4975,VLOOKUP($A24&amp;"Asuransi Umum Syariah"&amp;"Kantor Cabang Syariah",'Data Kantor Selain KP'!$A$2:$P$4975,1,0))</f>
        <v>17</v>
      </c>
      <c r="I24" s="9">
        <f>COUNTIF('Data Kantor Selain KP'!$A$1:$A$4975,VLOOKUP($A24&amp;$I$2&amp;$G$1,'Data Kantor Selain KP'!$A$2:$P$4975,1,0))</f>
        <v>2</v>
      </c>
      <c r="J24" s="9">
        <f>COUNTIF('Data Kantor Selain KP'!$A$1:$A$4975,VLOOKUP($A24&amp;$J$2&amp;$J$1,'Data Kantor Selain KP'!$A$2:$P$4975,1,0))+COUNTIF('Data Kantor Selain KP'!$A$1:$A$4975,VLOOKUP($A24&amp;"Asuransi Jiwa Syariah"&amp;$J$1,'Data Kantor Selain KP'!$A$2:$P$4975,1,0))</f>
        <v>15</v>
      </c>
      <c r="K24" s="9">
        <f>COUNTIF('Data Kantor Selain KP'!$A$1:$A$4975,VLOOKUP($A24&amp;$K$2&amp;$J$1,'Data Kantor Selain KP'!$A$2:$P$4975,1,0))+COUNTIF('Data Kantor Selain KP'!$A$1:$A$4975,VLOOKUP($A24&amp;"Asuransi Umum Syariah"&amp;$J$1,'Data Kantor Selain KP'!$A$2:$P$4975,1,0))</f>
        <v>29</v>
      </c>
      <c r="L24" s="9">
        <f>COUNTIF('Data Kantor Selain KP'!$A$1:$A$4975,VLOOKUP($A24&amp;$L$2&amp;$J$1,'Data Kantor Selain KP'!$A$2:$P$4975,1,0))</f>
        <v>0</v>
      </c>
      <c r="M24" s="9">
        <f>COUNTIF('Data Kantor Selain KP'!$A$1:$A$4975,VLOOKUP($A24&amp;$M$2&amp;$M$1,'Data Kantor Selain KP'!$A$2:$P$4975,1,0))+COUNTIF('Data Kantor Selain KP'!$A$1:$A$4975,VLOOKUP($A24&amp;"Asuransi Jiwa Syariah"&amp;$M$1,'Data Kantor Selain KP'!$A$2:$P$4975,1,0))+COUNTIF('Data Kantor Selain KP'!$A$1:$A$4975,VLOOKUP($A24&amp;"Asuransi Jiwa Syariah"&amp;"Kantor Selain Kantor Cabang Syariah",'Data Kantor Selain KP'!$A$2:$P$4975,1,0))</f>
        <v>3</v>
      </c>
      <c r="N24" s="9">
        <f>COUNTIF('Data Kantor Selain KP'!$A$1:$A$4975,VLOOKUP($A24&amp;$N$2&amp;$M$1,'Data Kantor Selain KP'!$A$2:$P$4975,1,0))+COUNTIF('Data Kantor Selain KP'!$A$1:$A$4975,VLOOKUP($A24&amp;"Asuransi Umum Syariah"&amp;$M$1,'Data Kantor Selain KP'!$A$2:$P$4975,1,0))+COUNTIF('Data Kantor Selain KP'!$A$1:$A$4975,VLOOKUP($A24&amp;"Asuransi Umum Syariah"&amp;"Kantor Selain Kantor Cabang Syariah",'Data Kantor Selain KP'!$A$2:$P$4975,1,0))</f>
        <v>0</v>
      </c>
      <c r="O24" s="9">
        <f>COUNTIF('Data Kantor Selain KP'!$A$1:$A$4975,VLOOKUP($A24&amp;$O$2&amp;$M$1,'Data Kantor Selain KP'!$A$2:$P$4975,1,0))</f>
        <v>0</v>
      </c>
      <c r="P24" s="9">
        <f>COUNTIF('Data Kantor Selain KP'!$A$1:$A$4975,VLOOKUP($A24&amp;$P$2&amp;$P$1,'Data Kantor Selain KP'!$A$2:$P$4975,1,0))+COUNTIF('Data Kantor Selain KP'!$A$1:$A$4975,VLOOKUP($A24&amp;"Asuransi Jiwa Syariah"&amp;$P$1,'Data Kantor Selain KP'!$A$2:$P$4975,1,0))</f>
        <v>0</v>
      </c>
      <c r="Q24" s="9">
        <f>COUNTIF('Data Kantor Selain KP'!$A$1:$A$4975,VLOOKUP($A24&amp;$Q$2&amp;$P$1,'Data Kantor Selain KP'!$A$2:$P$4975,1,0))+COUNTIF('Data Kantor Selain KP'!$A$1:$A$4975,VLOOKUP($A24&amp;"Asuransi Umum Syariah"&amp;$P$1,'Data Kantor Selain KP'!$A$2:$P$4975,1,0))</f>
        <v>0</v>
      </c>
      <c r="R24" s="9">
        <f>COUNTIF('Data Kantor Selain KP'!$A$1:$A$4975,VLOOKUP($A24&amp;$R$2&amp;$P$1,'Data Kantor Selain KP'!$A$2:$P$4975,1,0))</f>
        <v>0</v>
      </c>
      <c r="S24" s="9">
        <f>COUNTIF('Data Kantor Selain KP'!$A$1:$A$4975,VLOOKUP($A24&amp;$S$2&amp;$S$1,'Data Kantor Selain KP'!$A$2:$P$4975,1,0))+COUNTIF('Data Kantor Selain KP'!$A$1:$A$4975,VLOOKUP($A24&amp;"Asuransi Jiwa Syariah"&amp;$S$1,'Data Kantor Selain KP'!$A$2:$P$4975,1,0))</f>
        <v>0</v>
      </c>
      <c r="T24" s="9">
        <f>COUNTIF('Data Kantor Selain KP'!$A$1:$A$4975,VLOOKUP($A24&amp;$T$2&amp;$S$1,'Data Kantor Selain KP'!$A$2:$P$4975,1,0))+COUNTIF('Data Kantor Selain KP'!$A$1:$A$4975,VLOOKUP($A24&amp;"Asuransi Umum Syariah"&amp;$S$1,'Data Kantor Selain KP'!$A$2:$P$4975,1,0))</f>
        <v>0</v>
      </c>
      <c r="U24" s="9">
        <f>COUNTIF('Data Kantor Selain KP'!$A$1:$A$4975,VLOOKUP($A24&amp;$U$2&amp;$S$1,'Data Kantor Selain KP'!$A$2:$P$4975,1,0))</f>
        <v>0</v>
      </c>
      <c r="V24" s="9">
        <f>COUNTIF('Data Kantor Selain KP'!$A$1:$A$4975,VLOOKUP($A24&amp;$V$2&amp;$V$1,'Data Kantor Selain KP'!$A$2:$P$4975,1,0))+COUNTIF('Data Kantor Selain KP'!$A$1:$A$4975,VLOOKUP($A24&amp;"Asuransi Jiwa Syariah"&amp;$V$1,'Data Kantor Selain KP'!$A$2:$P$4975,1,0))</f>
        <v>0</v>
      </c>
      <c r="W24" s="9">
        <f>COUNTIF('Data Kantor Selain KP'!$A$1:$A$4975,VLOOKUP($A24&amp;$W$2&amp;$V$1,'Data Kantor Selain KP'!$A$2:$P$4975,1,0))+COUNTIF('Data Kantor Selain KP'!$A$1:$A$4975,VLOOKUP($A24&amp;"Asuransi Umum Syariah"&amp;$V$1,'Data Kantor Selain KP'!$A$2:$P$4975,1,0))</f>
        <v>0</v>
      </c>
      <c r="X24" s="9">
        <f>COUNTIF('Data Kantor Selain KP'!$A$1:$A$4975,VLOOKUP($A24&amp;$X$2&amp;$V$1,'Data Kantor Selain KP'!$A$2:$P$4975,1,0))</f>
        <v>0</v>
      </c>
      <c r="Y24" s="11">
        <f t="shared" si="0"/>
        <v>75</v>
      </c>
      <c r="AD24"/>
    </row>
    <row r="25" spans="1:30" ht="14.5" x14ac:dyDescent="0.35">
      <c r="A25" s="7" t="s">
        <v>15</v>
      </c>
      <c r="B25" s="8">
        <v>0</v>
      </c>
      <c r="C25" s="8">
        <v>0</v>
      </c>
      <c r="D25" s="8">
        <v>0</v>
      </c>
      <c r="E25" s="8">
        <v>0</v>
      </c>
      <c r="F25" s="8">
        <v>0</v>
      </c>
      <c r="G25" s="9">
        <f>COUNTIF('Data Kantor Selain KP'!$A$1:$A$4975,VLOOKUP($A25&amp;$G$2&amp;$G$1,'Data Kantor Selain KP'!$A$2:$P$4975,1,0))+COUNTIF('Data Kantor Selain KP'!$A$1:$A$4975,VLOOKUP($A25&amp;"Asuransi Jiwa Syariah"&amp;$G$1,'Data Kantor Selain KP'!$A$2:$P$4975,1,0))+COUNTIF('Data Kantor Selain KP'!$A$1:$A$4975,VLOOKUP($A25&amp;"Asuransi Jiwa Syariah"&amp;"Kantor Cabang Syariah",'Data Kantor Selain KP'!$A$2:$P$4975,1,0))</f>
        <v>11</v>
      </c>
      <c r="H25" s="9">
        <f>COUNTIF('Data Kantor Selain KP'!$A$1:$A$4975,VLOOKUP($A25&amp;$H$2&amp;$G$1,'Data Kantor Selain KP'!$A$2:$P$4975,1,0))+COUNTIF('Data Kantor Selain KP'!$A$1:$A$4975,VLOOKUP($A25&amp;"Asuransi Umum Syariah"&amp;$G$1,'Data Kantor Selain KP'!$A$2:$P$4975,1,0))+COUNTIF('Data Kantor Selain KP'!$A$1:$A$4975,VLOOKUP($A25&amp;"Asuransi Umum Syariah"&amp;"Kantor Cabang Syariah",'Data Kantor Selain KP'!$A$2:$P$4975,1,0))</f>
        <v>31</v>
      </c>
      <c r="I25" s="9">
        <f>COUNTIF('Data Kantor Selain KP'!$A$1:$A$4975,VLOOKUP($A25&amp;$I$2&amp;$G$1,'Data Kantor Selain KP'!$A$2:$P$4975,1,0))</f>
        <v>2</v>
      </c>
      <c r="J25" s="9">
        <f>COUNTIF('Data Kantor Selain KP'!$A$1:$A$4975,VLOOKUP($A25&amp;$J$2&amp;$J$1,'Data Kantor Selain KP'!$A$2:$P$4975,1,0))+COUNTIF('Data Kantor Selain KP'!$A$1:$A$4975,VLOOKUP($A25&amp;"Asuransi Jiwa Syariah"&amp;$J$1,'Data Kantor Selain KP'!$A$2:$P$4975,1,0))</f>
        <v>46</v>
      </c>
      <c r="K25" s="9">
        <f>COUNTIF('Data Kantor Selain KP'!$A$1:$A$4975,VLOOKUP($A25&amp;$K$2&amp;$J$1,'Data Kantor Selain KP'!$A$2:$P$4975,1,0))+COUNTIF('Data Kantor Selain KP'!$A$1:$A$4975,VLOOKUP($A25&amp;"Asuransi Umum Syariah"&amp;$J$1,'Data Kantor Selain KP'!$A$2:$P$4975,1,0))</f>
        <v>45</v>
      </c>
      <c r="L25" s="9">
        <f>COUNTIF('Data Kantor Selain KP'!$A$1:$A$4975,VLOOKUP($A25&amp;$L$2&amp;$J$1,'Data Kantor Selain KP'!$A$2:$P$4975,1,0))</f>
        <v>0</v>
      </c>
      <c r="M25" s="9">
        <f>COUNTIF('Data Kantor Selain KP'!$A$1:$A$4975,VLOOKUP($A25&amp;$M$2&amp;$M$1,'Data Kantor Selain KP'!$A$2:$P$4975,1,0))+COUNTIF('Data Kantor Selain KP'!$A$1:$A$4975,VLOOKUP($A25&amp;"Asuransi Jiwa Syariah"&amp;$M$1,'Data Kantor Selain KP'!$A$2:$P$4975,1,0))+COUNTIF('Data Kantor Selain KP'!$A$1:$A$4975,VLOOKUP($A25&amp;"Asuransi Jiwa Syariah"&amp;"Kantor Selain Kantor Cabang Syariah",'Data Kantor Selain KP'!$A$2:$P$4975,1,0))</f>
        <v>5</v>
      </c>
      <c r="N25" s="9">
        <f>COUNTIF('Data Kantor Selain KP'!$A$1:$A$4975,VLOOKUP($A25&amp;$N$2&amp;$M$1,'Data Kantor Selain KP'!$A$2:$P$4975,1,0))+COUNTIF('Data Kantor Selain KP'!$A$1:$A$4975,VLOOKUP($A25&amp;"Asuransi Umum Syariah"&amp;$M$1,'Data Kantor Selain KP'!$A$2:$P$4975,1,0))+COUNTIF('Data Kantor Selain KP'!$A$1:$A$4975,VLOOKUP($A25&amp;"Asuransi Umum Syariah"&amp;"Kantor Selain Kantor Cabang Syariah",'Data Kantor Selain KP'!$A$2:$P$4975,1,0))</f>
        <v>0</v>
      </c>
      <c r="O25" s="9">
        <f>COUNTIF('Data Kantor Selain KP'!$A$1:$A$4975,VLOOKUP($A25&amp;$O$2&amp;$M$1,'Data Kantor Selain KP'!$A$2:$P$4975,1,0))</f>
        <v>0</v>
      </c>
      <c r="P25" s="9">
        <f>COUNTIF('Data Kantor Selain KP'!$A$1:$A$4975,VLOOKUP($A25&amp;$P$2&amp;$P$1,'Data Kantor Selain KP'!$A$2:$P$4975,1,0))+COUNTIF('Data Kantor Selain KP'!$A$1:$A$4975,VLOOKUP($A25&amp;"Asuransi Jiwa Syariah"&amp;$P$1,'Data Kantor Selain KP'!$A$2:$P$4975,1,0))</f>
        <v>1</v>
      </c>
      <c r="Q25" s="9">
        <f>COUNTIF('Data Kantor Selain KP'!$A$1:$A$4975,VLOOKUP($A25&amp;$Q$2&amp;$P$1,'Data Kantor Selain KP'!$A$2:$P$4975,1,0))+COUNTIF('Data Kantor Selain KP'!$A$1:$A$4975,VLOOKUP($A25&amp;"Asuransi Umum Syariah"&amp;$P$1,'Data Kantor Selain KP'!$A$2:$P$4975,1,0))</f>
        <v>0</v>
      </c>
      <c r="R25" s="9">
        <f>COUNTIF('Data Kantor Selain KP'!$A$1:$A$4975,VLOOKUP($A25&amp;$R$2&amp;$P$1,'Data Kantor Selain KP'!$A$2:$P$4975,1,0))</f>
        <v>0</v>
      </c>
      <c r="S25" s="9">
        <f>COUNTIF('Data Kantor Selain KP'!$A$1:$A$4975,VLOOKUP($A25&amp;$S$2&amp;$S$1,'Data Kantor Selain KP'!$A$2:$P$4975,1,0))+COUNTIF('Data Kantor Selain KP'!$A$1:$A$4975,VLOOKUP($A25&amp;"Asuransi Jiwa Syariah"&amp;$S$1,'Data Kantor Selain KP'!$A$2:$P$4975,1,0))</f>
        <v>0</v>
      </c>
      <c r="T25" s="9">
        <f>COUNTIF('Data Kantor Selain KP'!$A$1:$A$4975,VLOOKUP($A25&amp;$T$2&amp;$S$1,'Data Kantor Selain KP'!$A$2:$P$4975,1,0))+COUNTIF('Data Kantor Selain KP'!$A$1:$A$4975,VLOOKUP($A25&amp;"Asuransi Umum Syariah"&amp;$S$1,'Data Kantor Selain KP'!$A$2:$P$4975,1,0))</f>
        <v>1</v>
      </c>
      <c r="U25" s="9">
        <f>COUNTIF('Data Kantor Selain KP'!$A$1:$A$4975,VLOOKUP($A25&amp;$U$2&amp;$S$1,'Data Kantor Selain KP'!$A$2:$P$4975,1,0))</f>
        <v>0</v>
      </c>
      <c r="V25" s="9">
        <f>COUNTIF('Data Kantor Selain KP'!$A$1:$A$4975,VLOOKUP($A25&amp;$V$2&amp;$V$1,'Data Kantor Selain KP'!$A$2:$P$4975,1,0))+COUNTIF('Data Kantor Selain KP'!$A$1:$A$4975,VLOOKUP($A25&amp;"Asuransi Jiwa Syariah"&amp;$V$1,'Data Kantor Selain KP'!$A$2:$P$4975,1,0))</f>
        <v>0</v>
      </c>
      <c r="W25" s="9">
        <f>COUNTIF('Data Kantor Selain KP'!$A$1:$A$4975,VLOOKUP($A25&amp;$W$2&amp;$V$1,'Data Kantor Selain KP'!$A$2:$P$4975,1,0))+COUNTIF('Data Kantor Selain KP'!$A$1:$A$4975,VLOOKUP($A25&amp;"Asuransi Umum Syariah"&amp;$V$1,'Data Kantor Selain KP'!$A$2:$P$4975,1,0))</f>
        <v>0</v>
      </c>
      <c r="X25" s="9">
        <f>COUNTIF('Data Kantor Selain KP'!$A$1:$A$4975,VLOOKUP($A25&amp;$X$2&amp;$V$1,'Data Kantor Selain KP'!$A$2:$P$4975,1,0))</f>
        <v>0</v>
      </c>
      <c r="Y25" s="11">
        <f t="shared" si="0"/>
        <v>142</v>
      </c>
      <c r="AD25"/>
    </row>
    <row r="26" spans="1:30" ht="14.5" x14ac:dyDescent="0.35">
      <c r="A26" s="7" t="s">
        <v>36</v>
      </c>
      <c r="B26" s="8">
        <v>0</v>
      </c>
      <c r="C26" s="8">
        <v>0</v>
      </c>
      <c r="D26" s="8">
        <v>0</v>
      </c>
      <c r="E26" s="8">
        <v>0</v>
      </c>
      <c r="F26" s="8">
        <v>0</v>
      </c>
      <c r="G26" s="9">
        <f>COUNTIF('Data Kantor Selain KP'!$A$1:$A$4975,VLOOKUP($A26&amp;$G$2&amp;$G$1,'Data Kantor Selain KP'!$A$2:$P$4975,1,0))+COUNTIF('Data Kantor Selain KP'!$A$1:$A$4975,VLOOKUP($A26&amp;"Asuransi Jiwa Syariah"&amp;$G$1,'Data Kantor Selain KP'!$A$2:$P$4975,1,0))+COUNTIF('Data Kantor Selain KP'!$A$1:$A$4975,VLOOKUP($A26&amp;"Asuransi Jiwa Syariah"&amp;"Kantor Cabang Syariah",'Data Kantor Selain KP'!$A$2:$P$4975,1,0))</f>
        <v>1</v>
      </c>
      <c r="H26" s="9">
        <f>COUNTIF('Data Kantor Selain KP'!$A$1:$A$4975,VLOOKUP($A26&amp;$H$2&amp;$G$1,'Data Kantor Selain KP'!$A$2:$P$4975,1,0))+COUNTIF('Data Kantor Selain KP'!$A$1:$A$4975,VLOOKUP($A26&amp;"Asuransi Umum Syariah"&amp;$G$1,'Data Kantor Selain KP'!$A$2:$P$4975,1,0))+COUNTIF('Data Kantor Selain KP'!$A$1:$A$4975,VLOOKUP($A26&amp;"Asuransi Umum Syariah"&amp;"Kantor Cabang Syariah",'Data Kantor Selain KP'!$A$2:$P$4975,1,0))</f>
        <v>1</v>
      </c>
      <c r="I26" s="9">
        <f>COUNTIF('Data Kantor Selain KP'!$A$1:$A$4975,VLOOKUP($A26&amp;$I$2&amp;$G$1,'Data Kantor Selain KP'!$A$2:$P$4975,1,0))</f>
        <v>0</v>
      </c>
      <c r="J26" s="9">
        <f>COUNTIF('Data Kantor Selain KP'!$A$1:$A$4975,VLOOKUP($A26&amp;$J$2&amp;$J$1,'Data Kantor Selain KP'!$A$2:$P$4975,1,0))+COUNTIF('Data Kantor Selain KP'!$A$1:$A$4975,VLOOKUP($A26&amp;"Asuransi Jiwa Syariah"&amp;$J$1,'Data Kantor Selain KP'!$A$2:$P$4975,1,0))</f>
        <v>7</v>
      </c>
      <c r="K26" s="9">
        <f>COUNTIF('Data Kantor Selain KP'!$A$1:$A$4975,VLOOKUP($A26&amp;$K$2&amp;$J$1,'Data Kantor Selain KP'!$A$2:$P$4975,1,0))+COUNTIF('Data Kantor Selain KP'!$A$1:$A$4975,VLOOKUP($A26&amp;"Asuransi Umum Syariah"&amp;$J$1,'Data Kantor Selain KP'!$A$2:$P$4975,1,0))</f>
        <v>8</v>
      </c>
      <c r="L26" s="9">
        <f>COUNTIF('Data Kantor Selain KP'!$A$1:$A$4975,VLOOKUP($A26&amp;$L$2&amp;$J$1,'Data Kantor Selain KP'!$A$2:$P$4975,1,0))</f>
        <v>0</v>
      </c>
      <c r="M26" s="9">
        <f>COUNTIF('Data Kantor Selain KP'!$A$1:$A$4975,VLOOKUP($A26&amp;$M$2&amp;$M$1,'Data Kantor Selain KP'!$A$2:$P$4975,1,0))+COUNTIF('Data Kantor Selain KP'!$A$1:$A$4975,VLOOKUP($A26&amp;"Asuransi Jiwa Syariah"&amp;$M$1,'Data Kantor Selain KP'!$A$2:$P$4975,1,0))+COUNTIF('Data Kantor Selain KP'!$A$1:$A$4975,VLOOKUP($A26&amp;"Asuransi Jiwa Syariah"&amp;"Kantor Selain Kantor Cabang Syariah",'Data Kantor Selain KP'!$A$2:$P$4975,1,0))</f>
        <v>1</v>
      </c>
      <c r="N26" s="9">
        <f>COUNTIF('Data Kantor Selain KP'!$A$1:$A$4975,VLOOKUP($A26&amp;$N$2&amp;$M$1,'Data Kantor Selain KP'!$A$2:$P$4975,1,0))+COUNTIF('Data Kantor Selain KP'!$A$1:$A$4975,VLOOKUP($A26&amp;"Asuransi Umum Syariah"&amp;$M$1,'Data Kantor Selain KP'!$A$2:$P$4975,1,0))+COUNTIF('Data Kantor Selain KP'!$A$1:$A$4975,VLOOKUP($A26&amp;"Asuransi Umum Syariah"&amp;"Kantor Selain Kantor Cabang Syariah",'Data Kantor Selain KP'!$A$2:$P$4975,1,0))</f>
        <v>0</v>
      </c>
      <c r="O26" s="9">
        <f>COUNTIF('Data Kantor Selain KP'!$A$1:$A$4975,VLOOKUP($A26&amp;$O$2&amp;$M$1,'Data Kantor Selain KP'!$A$2:$P$4975,1,0))</f>
        <v>0</v>
      </c>
      <c r="P26" s="9">
        <f>COUNTIF('Data Kantor Selain KP'!$A$1:$A$4975,VLOOKUP($A26&amp;$P$2&amp;$P$1,'Data Kantor Selain KP'!$A$2:$P$4975,1,0))+COUNTIF('Data Kantor Selain KP'!$A$1:$A$4975,VLOOKUP($A26&amp;"Asuransi Jiwa Syariah"&amp;$P$1,'Data Kantor Selain KP'!$A$2:$P$4975,1,0))</f>
        <v>0</v>
      </c>
      <c r="Q26" s="9">
        <f>COUNTIF('Data Kantor Selain KP'!$A$1:$A$4975,VLOOKUP($A26&amp;$Q$2&amp;$P$1,'Data Kantor Selain KP'!$A$2:$P$4975,1,0))+COUNTIF('Data Kantor Selain KP'!$A$1:$A$4975,VLOOKUP($A26&amp;"Asuransi Umum Syariah"&amp;$P$1,'Data Kantor Selain KP'!$A$2:$P$4975,1,0))</f>
        <v>0</v>
      </c>
      <c r="R26" s="9">
        <f>COUNTIF('Data Kantor Selain KP'!$A$1:$A$4975,VLOOKUP($A26&amp;$R$2&amp;$P$1,'Data Kantor Selain KP'!$A$2:$P$4975,1,0))</f>
        <v>0</v>
      </c>
      <c r="S26" s="9">
        <f>COUNTIF('Data Kantor Selain KP'!$A$1:$A$4975,VLOOKUP($A26&amp;$S$2&amp;$S$1,'Data Kantor Selain KP'!$A$2:$P$4975,1,0))+COUNTIF('Data Kantor Selain KP'!$A$1:$A$4975,VLOOKUP($A26&amp;"Asuransi Jiwa Syariah"&amp;$S$1,'Data Kantor Selain KP'!$A$2:$P$4975,1,0))</f>
        <v>0</v>
      </c>
      <c r="T26" s="9">
        <f>COUNTIF('Data Kantor Selain KP'!$A$1:$A$4975,VLOOKUP($A26&amp;$T$2&amp;$S$1,'Data Kantor Selain KP'!$A$2:$P$4975,1,0))+COUNTIF('Data Kantor Selain KP'!$A$1:$A$4975,VLOOKUP($A26&amp;"Asuransi Umum Syariah"&amp;$S$1,'Data Kantor Selain KP'!$A$2:$P$4975,1,0))</f>
        <v>0</v>
      </c>
      <c r="U26" s="9">
        <f>COUNTIF('Data Kantor Selain KP'!$A$1:$A$4975,VLOOKUP($A26&amp;$U$2&amp;$S$1,'Data Kantor Selain KP'!$A$2:$P$4975,1,0))</f>
        <v>0</v>
      </c>
      <c r="V26" s="9">
        <f>COUNTIF('Data Kantor Selain KP'!$A$1:$A$4975,VLOOKUP($A26&amp;$V$2&amp;$V$1,'Data Kantor Selain KP'!$A$2:$P$4975,1,0))+COUNTIF('Data Kantor Selain KP'!$A$1:$A$4975,VLOOKUP($A26&amp;"Asuransi Jiwa Syariah"&amp;$V$1,'Data Kantor Selain KP'!$A$2:$P$4975,1,0))</f>
        <v>0</v>
      </c>
      <c r="W26" s="9">
        <f>COUNTIF('Data Kantor Selain KP'!$A$1:$A$4975,VLOOKUP($A26&amp;$W$2&amp;$V$1,'Data Kantor Selain KP'!$A$2:$P$4975,1,0))+COUNTIF('Data Kantor Selain KP'!$A$1:$A$4975,VLOOKUP($A26&amp;"Asuransi Umum Syariah"&amp;$V$1,'Data Kantor Selain KP'!$A$2:$P$4975,1,0))</f>
        <v>0</v>
      </c>
      <c r="X26" s="9">
        <f>COUNTIF('Data Kantor Selain KP'!$A$1:$A$4975,VLOOKUP($A26&amp;$X$2&amp;$V$1,'Data Kantor Selain KP'!$A$2:$P$4975,1,0))</f>
        <v>0</v>
      </c>
      <c r="Y26" s="11">
        <f t="shared" si="0"/>
        <v>18</v>
      </c>
      <c r="AD26"/>
    </row>
    <row r="27" spans="1:30" ht="14.5" x14ac:dyDescent="0.35">
      <c r="A27" s="7" t="s">
        <v>24</v>
      </c>
      <c r="B27" s="8">
        <v>0</v>
      </c>
      <c r="C27" s="8">
        <v>0</v>
      </c>
      <c r="D27" s="8">
        <v>0</v>
      </c>
      <c r="E27" s="8">
        <v>0</v>
      </c>
      <c r="F27" s="8">
        <v>0</v>
      </c>
      <c r="G27" s="9">
        <f>COUNTIF('Data Kantor Selain KP'!$A$1:$A$4975,VLOOKUP($A27&amp;$G$2&amp;$G$1,'Data Kantor Selain KP'!$A$2:$P$4975,1,0))+COUNTIF('Data Kantor Selain KP'!$A$1:$A$4975,VLOOKUP($A27&amp;"Asuransi Jiwa Syariah"&amp;$G$1,'Data Kantor Selain KP'!$A$2:$P$4975,1,0))+COUNTIF('Data Kantor Selain KP'!$A$1:$A$4975,VLOOKUP($A27&amp;"Asuransi Jiwa Syariah"&amp;"Kantor Cabang Syariah",'Data Kantor Selain KP'!$A$2:$P$4975,1,0))</f>
        <v>7</v>
      </c>
      <c r="H27" s="9">
        <f>COUNTIF('Data Kantor Selain KP'!$A$1:$A$4975,VLOOKUP($A27&amp;$H$2&amp;$G$1,'Data Kantor Selain KP'!$A$2:$P$4975,1,0))+COUNTIF('Data Kantor Selain KP'!$A$1:$A$4975,VLOOKUP($A27&amp;"Asuransi Umum Syariah"&amp;$G$1,'Data Kantor Selain KP'!$A$2:$P$4975,1,0))+COUNTIF('Data Kantor Selain KP'!$A$1:$A$4975,VLOOKUP($A27&amp;"Asuransi Umum Syariah"&amp;"Kantor Cabang Syariah",'Data Kantor Selain KP'!$A$2:$P$4975,1,0))</f>
        <v>16</v>
      </c>
      <c r="I27" s="9">
        <f>COUNTIF('Data Kantor Selain KP'!$A$1:$A$4975,VLOOKUP($A27&amp;$I$2&amp;$G$1,'Data Kantor Selain KP'!$A$2:$P$4975,1,0))</f>
        <v>2</v>
      </c>
      <c r="J27" s="9">
        <f>COUNTIF('Data Kantor Selain KP'!$A$1:$A$4975,VLOOKUP($A27&amp;$J$2&amp;$J$1,'Data Kantor Selain KP'!$A$2:$P$4975,1,0))+COUNTIF('Data Kantor Selain KP'!$A$1:$A$4975,VLOOKUP($A27&amp;"Asuransi Jiwa Syariah"&amp;$J$1,'Data Kantor Selain KP'!$A$2:$P$4975,1,0))</f>
        <v>24</v>
      </c>
      <c r="K27" s="9">
        <f>COUNTIF('Data Kantor Selain KP'!$A$1:$A$4975,VLOOKUP($A27&amp;$K$2&amp;$J$1,'Data Kantor Selain KP'!$A$2:$P$4975,1,0))+COUNTIF('Data Kantor Selain KP'!$A$1:$A$4975,VLOOKUP($A27&amp;"Asuransi Umum Syariah"&amp;$J$1,'Data Kantor Selain KP'!$A$2:$P$4975,1,0))</f>
        <v>20</v>
      </c>
      <c r="L27" s="9">
        <f>COUNTIF('Data Kantor Selain KP'!$A$1:$A$4975,VLOOKUP($A27&amp;$L$2&amp;$J$1,'Data Kantor Selain KP'!$A$2:$P$4975,1,0))</f>
        <v>0</v>
      </c>
      <c r="M27" s="9">
        <f>COUNTIF('Data Kantor Selain KP'!$A$1:$A$4975,VLOOKUP($A27&amp;$M$2&amp;$M$1,'Data Kantor Selain KP'!$A$2:$P$4975,1,0))+COUNTIF('Data Kantor Selain KP'!$A$1:$A$4975,VLOOKUP($A27&amp;"Asuransi Jiwa Syariah"&amp;$M$1,'Data Kantor Selain KP'!$A$2:$P$4975,1,0))+COUNTIF('Data Kantor Selain KP'!$A$1:$A$4975,VLOOKUP($A27&amp;"Asuransi Jiwa Syariah"&amp;"Kantor Selain Kantor Cabang Syariah",'Data Kantor Selain KP'!$A$2:$P$4975,1,0))</f>
        <v>0</v>
      </c>
      <c r="N27" s="9">
        <f>COUNTIF('Data Kantor Selain KP'!$A$1:$A$4975,VLOOKUP($A27&amp;$N$2&amp;$M$1,'Data Kantor Selain KP'!$A$2:$P$4975,1,0))+COUNTIF('Data Kantor Selain KP'!$A$1:$A$4975,VLOOKUP($A27&amp;"Asuransi Umum Syariah"&amp;$M$1,'Data Kantor Selain KP'!$A$2:$P$4975,1,0))+COUNTIF('Data Kantor Selain KP'!$A$1:$A$4975,VLOOKUP($A27&amp;"Asuransi Umum Syariah"&amp;"Kantor Selain Kantor Cabang Syariah",'Data Kantor Selain KP'!$A$2:$P$4975,1,0))</f>
        <v>0</v>
      </c>
      <c r="O27" s="9">
        <f>COUNTIF('Data Kantor Selain KP'!$A$1:$A$4975,VLOOKUP($A27&amp;$O$2&amp;$M$1,'Data Kantor Selain KP'!$A$2:$P$4975,1,0))</f>
        <v>0</v>
      </c>
      <c r="P27" s="9">
        <f>COUNTIF('Data Kantor Selain KP'!$A$1:$A$4975,VLOOKUP($A27&amp;$P$2&amp;$P$1,'Data Kantor Selain KP'!$A$2:$P$4975,1,0))+COUNTIF('Data Kantor Selain KP'!$A$1:$A$4975,VLOOKUP($A27&amp;"Asuransi Jiwa Syariah"&amp;$P$1,'Data Kantor Selain KP'!$A$2:$P$4975,1,0))</f>
        <v>1</v>
      </c>
      <c r="Q27" s="9">
        <f>COUNTIF('Data Kantor Selain KP'!$A$1:$A$4975,VLOOKUP($A27&amp;$Q$2&amp;$P$1,'Data Kantor Selain KP'!$A$2:$P$4975,1,0))+COUNTIF('Data Kantor Selain KP'!$A$1:$A$4975,VLOOKUP($A27&amp;"Asuransi Umum Syariah"&amp;$P$1,'Data Kantor Selain KP'!$A$2:$P$4975,1,0))</f>
        <v>0</v>
      </c>
      <c r="R27" s="9">
        <f>COUNTIF('Data Kantor Selain KP'!$A$1:$A$4975,VLOOKUP($A27&amp;$R$2&amp;$P$1,'Data Kantor Selain KP'!$A$2:$P$4975,1,0))</f>
        <v>0</v>
      </c>
      <c r="S27" s="9">
        <f>COUNTIF('Data Kantor Selain KP'!$A$1:$A$4975,VLOOKUP($A27&amp;$S$2&amp;$S$1,'Data Kantor Selain KP'!$A$2:$P$4975,1,0))+COUNTIF('Data Kantor Selain KP'!$A$1:$A$4975,VLOOKUP($A27&amp;"Asuransi Jiwa Syariah"&amp;$S$1,'Data Kantor Selain KP'!$A$2:$P$4975,1,0))</f>
        <v>0</v>
      </c>
      <c r="T27" s="9">
        <f>COUNTIF('Data Kantor Selain KP'!$A$1:$A$4975,VLOOKUP($A27&amp;$T$2&amp;$S$1,'Data Kantor Selain KP'!$A$2:$P$4975,1,0))+COUNTIF('Data Kantor Selain KP'!$A$1:$A$4975,VLOOKUP($A27&amp;"Asuransi Umum Syariah"&amp;$S$1,'Data Kantor Selain KP'!$A$2:$P$4975,1,0))</f>
        <v>0</v>
      </c>
      <c r="U27" s="9">
        <f>COUNTIF('Data Kantor Selain KP'!$A$1:$A$4975,VLOOKUP($A27&amp;$U$2&amp;$S$1,'Data Kantor Selain KP'!$A$2:$P$4975,1,0))</f>
        <v>0</v>
      </c>
      <c r="V27" s="9">
        <f>COUNTIF('Data Kantor Selain KP'!$A$1:$A$4975,VLOOKUP($A27&amp;$V$2&amp;$V$1,'Data Kantor Selain KP'!$A$2:$P$4975,1,0))+COUNTIF('Data Kantor Selain KP'!$A$1:$A$4975,VLOOKUP($A27&amp;"Asuransi Jiwa Syariah"&amp;$V$1,'Data Kantor Selain KP'!$A$2:$P$4975,1,0))</f>
        <v>0</v>
      </c>
      <c r="W27" s="9">
        <f>COUNTIF('Data Kantor Selain KP'!$A$1:$A$4975,VLOOKUP($A27&amp;$W$2&amp;$V$1,'Data Kantor Selain KP'!$A$2:$P$4975,1,0))+COUNTIF('Data Kantor Selain KP'!$A$1:$A$4975,VLOOKUP($A27&amp;"Asuransi Umum Syariah"&amp;$V$1,'Data Kantor Selain KP'!$A$2:$P$4975,1,0))</f>
        <v>0</v>
      </c>
      <c r="X27" s="9">
        <f>COUNTIF('Data Kantor Selain KP'!$A$1:$A$4975,VLOOKUP($A27&amp;$X$2&amp;$V$1,'Data Kantor Selain KP'!$A$2:$P$4975,1,0))</f>
        <v>0</v>
      </c>
      <c r="Y27" s="11">
        <f t="shared" si="0"/>
        <v>70</v>
      </c>
      <c r="AD27"/>
    </row>
    <row r="28" spans="1:30" ht="14.5" x14ac:dyDescent="0.35">
      <c r="A28" s="7" t="s">
        <v>22</v>
      </c>
      <c r="B28" s="8">
        <v>0</v>
      </c>
      <c r="C28" s="8">
        <v>0</v>
      </c>
      <c r="D28" s="8">
        <v>0</v>
      </c>
      <c r="E28" s="8">
        <v>0</v>
      </c>
      <c r="F28" s="8">
        <v>0</v>
      </c>
      <c r="G28" s="9">
        <f>COUNTIF('Data Kantor Selain KP'!$A$1:$A$4975,VLOOKUP($A28&amp;$G$2&amp;$G$1,'Data Kantor Selain KP'!$A$2:$P$4975,1,0))+COUNTIF('Data Kantor Selain KP'!$A$1:$A$4975,VLOOKUP($A28&amp;"Asuransi Jiwa Syariah"&amp;$G$1,'Data Kantor Selain KP'!$A$2:$P$4975,1,0))+COUNTIF('Data Kantor Selain KP'!$A$1:$A$4975,VLOOKUP($A28&amp;"Asuransi Jiwa Syariah"&amp;"Kantor Cabang Syariah",'Data Kantor Selain KP'!$A$2:$P$4975,1,0))</f>
        <v>8</v>
      </c>
      <c r="H28" s="9">
        <f>COUNTIF('Data Kantor Selain KP'!$A$1:$A$4975,VLOOKUP($A28&amp;$H$2&amp;$G$1,'Data Kantor Selain KP'!$A$2:$P$4975,1,0))+COUNTIF('Data Kantor Selain KP'!$A$1:$A$4975,VLOOKUP($A28&amp;"Asuransi Umum Syariah"&amp;$G$1,'Data Kantor Selain KP'!$A$2:$P$4975,1,0))+COUNTIF('Data Kantor Selain KP'!$A$1:$A$4975,VLOOKUP($A28&amp;"Asuransi Umum Syariah"&amp;"Kantor Cabang Syariah",'Data Kantor Selain KP'!$A$2:$P$4975,1,0))</f>
        <v>4</v>
      </c>
      <c r="I28" s="9">
        <f>COUNTIF('Data Kantor Selain KP'!$A$1:$A$4975,VLOOKUP($A28&amp;$I$2&amp;$G$1,'Data Kantor Selain KP'!$A$2:$P$4975,1,0))</f>
        <v>2</v>
      </c>
      <c r="J28" s="9">
        <f>COUNTIF('Data Kantor Selain KP'!$A$1:$A$4975,VLOOKUP($A28&amp;$J$2&amp;$J$1,'Data Kantor Selain KP'!$A$2:$P$4975,1,0))+COUNTIF('Data Kantor Selain KP'!$A$1:$A$4975,VLOOKUP($A28&amp;"Asuransi Jiwa Syariah"&amp;$J$1,'Data Kantor Selain KP'!$A$2:$P$4975,1,0))</f>
        <v>9</v>
      </c>
      <c r="K28" s="9">
        <f>COUNTIF('Data Kantor Selain KP'!$A$1:$A$4975,VLOOKUP($A28&amp;$K$2&amp;$J$1,'Data Kantor Selain KP'!$A$2:$P$4975,1,0))+COUNTIF('Data Kantor Selain KP'!$A$1:$A$4975,VLOOKUP($A28&amp;"Asuransi Umum Syariah"&amp;$J$1,'Data Kantor Selain KP'!$A$2:$P$4975,1,0))</f>
        <v>23</v>
      </c>
      <c r="L28" s="9">
        <f>COUNTIF('Data Kantor Selain KP'!$A$1:$A$4975,VLOOKUP($A28&amp;$L$2&amp;$J$1,'Data Kantor Selain KP'!$A$2:$P$4975,1,0))</f>
        <v>0</v>
      </c>
      <c r="M28" s="9">
        <f>COUNTIF('Data Kantor Selain KP'!$A$1:$A$4975,VLOOKUP($A28&amp;$M$2&amp;$M$1,'Data Kantor Selain KP'!$A$2:$P$4975,1,0))+COUNTIF('Data Kantor Selain KP'!$A$1:$A$4975,VLOOKUP($A28&amp;"Asuransi Jiwa Syariah"&amp;$M$1,'Data Kantor Selain KP'!$A$2:$P$4975,1,0))+COUNTIF('Data Kantor Selain KP'!$A$1:$A$4975,VLOOKUP($A28&amp;"Asuransi Jiwa Syariah"&amp;"Kantor Selain Kantor Cabang Syariah",'Data Kantor Selain KP'!$A$2:$P$4975,1,0))</f>
        <v>1</v>
      </c>
      <c r="N28" s="9">
        <f>COUNTIF('Data Kantor Selain KP'!$A$1:$A$4975,VLOOKUP($A28&amp;$N$2&amp;$M$1,'Data Kantor Selain KP'!$A$2:$P$4975,1,0))+COUNTIF('Data Kantor Selain KP'!$A$1:$A$4975,VLOOKUP($A28&amp;"Asuransi Umum Syariah"&amp;$M$1,'Data Kantor Selain KP'!$A$2:$P$4975,1,0))+COUNTIF('Data Kantor Selain KP'!$A$1:$A$4975,VLOOKUP($A28&amp;"Asuransi Umum Syariah"&amp;"Kantor Selain Kantor Cabang Syariah",'Data Kantor Selain KP'!$A$2:$P$4975,1,0))</f>
        <v>0</v>
      </c>
      <c r="O28" s="9">
        <f>COUNTIF('Data Kantor Selain KP'!$A$1:$A$4975,VLOOKUP($A28&amp;$O$2&amp;$M$1,'Data Kantor Selain KP'!$A$2:$P$4975,1,0))</f>
        <v>0</v>
      </c>
      <c r="P28" s="9">
        <f>COUNTIF('Data Kantor Selain KP'!$A$1:$A$4975,VLOOKUP($A28&amp;$P$2&amp;$P$1,'Data Kantor Selain KP'!$A$2:$P$4975,1,0))+COUNTIF('Data Kantor Selain KP'!$A$1:$A$4975,VLOOKUP($A28&amp;"Asuransi Jiwa Syariah"&amp;$P$1,'Data Kantor Selain KP'!$A$2:$P$4975,1,0))</f>
        <v>0</v>
      </c>
      <c r="Q28" s="9">
        <f>COUNTIF('Data Kantor Selain KP'!$A$1:$A$4975,VLOOKUP($A28&amp;$Q$2&amp;$P$1,'Data Kantor Selain KP'!$A$2:$P$4975,1,0))+COUNTIF('Data Kantor Selain KP'!$A$1:$A$4975,VLOOKUP($A28&amp;"Asuransi Umum Syariah"&amp;$P$1,'Data Kantor Selain KP'!$A$2:$P$4975,1,0))</f>
        <v>0</v>
      </c>
      <c r="R28" s="9">
        <f>COUNTIF('Data Kantor Selain KP'!$A$1:$A$4975,VLOOKUP($A28&amp;$R$2&amp;$P$1,'Data Kantor Selain KP'!$A$2:$P$4975,1,0))</f>
        <v>0</v>
      </c>
      <c r="S28" s="9">
        <f>COUNTIF('Data Kantor Selain KP'!$A$1:$A$4975,VLOOKUP($A28&amp;$S$2&amp;$S$1,'Data Kantor Selain KP'!$A$2:$P$4975,1,0))+COUNTIF('Data Kantor Selain KP'!$A$1:$A$4975,VLOOKUP($A28&amp;"Asuransi Jiwa Syariah"&amp;$S$1,'Data Kantor Selain KP'!$A$2:$P$4975,1,0))</f>
        <v>0</v>
      </c>
      <c r="T28" s="9">
        <f>COUNTIF('Data Kantor Selain KP'!$A$1:$A$4975,VLOOKUP($A28&amp;$T$2&amp;$S$1,'Data Kantor Selain KP'!$A$2:$P$4975,1,0))+COUNTIF('Data Kantor Selain KP'!$A$1:$A$4975,VLOOKUP($A28&amp;"Asuransi Umum Syariah"&amp;$S$1,'Data Kantor Selain KP'!$A$2:$P$4975,1,0))</f>
        <v>0</v>
      </c>
      <c r="U28" s="9">
        <f>COUNTIF('Data Kantor Selain KP'!$A$1:$A$4975,VLOOKUP($A28&amp;$U$2&amp;$S$1,'Data Kantor Selain KP'!$A$2:$P$4975,1,0))</f>
        <v>0</v>
      </c>
      <c r="V28" s="9">
        <f>COUNTIF('Data Kantor Selain KP'!$A$1:$A$4975,VLOOKUP($A28&amp;$V$2&amp;$V$1,'Data Kantor Selain KP'!$A$2:$P$4975,1,0))+COUNTIF('Data Kantor Selain KP'!$A$1:$A$4975,VLOOKUP($A28&amp;"Asuransi Jiwa Syariah"&amp;$V$1,'Data Kantor Selain KP'!$A$2:$P$4975,1,0))</f>
        <v>0</v>
      </c>
      <c r="W28" s="9">
        <f>COUNTIF('Data Kantor Selain KP'!$A$1:$A$4975,VLOOKUP($A28&amp;$W$2&amp;$V$1,'Data Kantor Selain KP'!$A$2:$P$4975,1,0))+COUNTIF('Data Kantor Selain KP'!$A$1:$A$4975,VLOOKUP($A28&amp;"Asuransi Umum Syariah"&amp;$V$1,'Data Kantor Selain KP'!$A$2:$P$4975,1,0))</f>
        <v>0</v>
      </c>
      <c r="X28" s="9">
        <f>COUNTIF('Data Kantor Selain KP'!$A$1:$A$4975,VLOOKUP($A28&amp;$X$2&amp;$V$1,'Data Kantor Selain KP'!$A$2:$P$4975,1,0))</f>
        <v>0</v>
      </c>
      <c r="Y28" s="11">
        <f t="shared" si="0"/>
        <v>47</v>
      </c>
      <c r="AD28"/>
    </row>
    <row r="29" spans="1:30" ht="14.5" x14ac:dyDescent="0.35">
      <c r="A29" s="7" t="s">
        <v>7</v>
      </c>
      <c r="B29" s="8">
        <v>0</v>
      </c>
      <c r="C29" s="8">
        <v>0</v>
      </c>
      <c r="D29" s="8">
        <v>0</v>
      </c>
      <c r="E29" s="8">
        <v>0</v>
      </c>
      <c r="F29" s="8">
        <v>0</v>
      </c>
      <c r="G29" s="9">
        <f>COUNTIF('Data Kantor Selain KP'!$A$1:$A$4975,VLOOKUP($A29&amp;$G$2&amp;$G$1,'Data Kantor Selain KP'!$A$2:$P$4975,1,0))+COUNTIF('Data Kantor Selain KP'!$A$1:$A$4975,VLOOKUP($A29&amp;"Asuransi Jiwa Syariah"&amp;$G$1,'Data Kantor Selain KP'!$A$2:$P$4975,1,0))+COUNTIF('Data Kantor Selain KP'!$A$1:$A$4975,VLOOKUP($A29&amp;"Asuransi Jiwa Syariah"&amp;"Kantor Cabang Syariah",'Data Kantor Selain KP'!$A$2:$P$4975,1,0))</f>
        <v>18</v>
      </c>
      <c r="H29" s="9">
        <f>COUNTIF('Data Kantor Selain KP'!$A$1:$A$4975,VLOOKUP($A29&amp;$H$2&amp;$G$1,'Data Kantor Selain KP'!$A$2:$P$4975,1,0))+COUNTIF('Data Kantor Selain KP'!$A$1:$A$4975,VLOOKUP($A29&amp;"Asuransi Umum Syariah"&amp;$G$1,'Data Kantor Selain KP'!$A$2:$P$4975,1,0))+COUNTIF('Data Kantor Selain KP'!$A$1:$A$4975,VLOOKUP($A29&amp;"Asuransi Umum Syariah"&amp;"Kantor Cabang Syariah",'Data Kantor Selain KP'!$A$2:$P$4975,1,0))</f>
        <v>37</v>
      </c>
      <c r="I29" s="9">
        <f>COUNTIF('Data Kantor Selain KP'!$A$1:$A$4975,VLOOKUP($A29&amp;$I$2&amp;$G$1,'Data Kantor Selain KP'!$A$2:$P$4975,1,0))</f>
        <v>2</v>
      </c>
      <c r="J29" s="9">
        <f>COUNTIF('Data Kantor Selain KP'!$A$1:$A$4975,VLOOKUP($A29&amp;$J$2&amp;$J$1,'Data Kantor Selain KP'!$A$2:$P$4975,1,0))+COUNTIF('Data Kantor Selain KP'!$A$1:$A$4975,VLOOKUP($A29&amp;"Asuransi Jiwa Syariah"&amp;$J$1,'Data Kantor Selain KP'!$A$2:$P$4975,1,0))</f>
        <v>55</v>
      </c>
      <c r="K29" s="9">
        <f>COUNTIF('Data Kantor Selain KP'!$A$1:$A$4975,VLOOKUP($A29&amp;$K$2&amp;$J$1,'Data Kantor Selain KP'!$A$2:$P$4975,1,0))+COUNTIF('Data Kantor Selain KP'!$A$1:$A$4975,VLOOKUP($A29&amp;"Asuransi Umum Syariah"&amp;$J$1,'Data Kantor Selain KP'!$A$2:$P$4975,1,0))</f>
        <v>46</v>
      </c>
      <c r="L29" s="9">
        <f>COUNTIF('Data Kantor Selain KP'!$A$1:$A$4975,VLOOKUP($A29&amp;$L$2&amp;$J$1,'Data Kantor Selain KP'!$A$2:$P$4975,1,0))</f>
        <v>0</v>
      </c>
      <c r="M29" s="9">
        <f>COUNTIF('Data Kantor Selain KP'!$A$1:$A$4975,VLOOKUP($A29&amp;$M$2&amp;$M$1,'Data Kantor Selain KP'!$A$2:$P$4975,1,0))+COUNTIF('Data Kantor Selain KP'!$A$1:$A$4975,VLOOKUP($A29&amp;"Asuransi Jiwa Syariah"&amp;$M$1,'Data Kantor Selain KP'!$A$2:$P$4975,1,0))+COUNTIF('Data Kantor Selain KP'!$A$1:$A$4975,VLOOKUP($A29&amp;"Asuransi Jiwa Syariah"&amp;"Kantor Selain Kantor Cabang Syariah",'Data Kantor Selain KP'!$A$2:$P$4975,1,0))</f>
        <v>3</v>
      </c>
      <c r="N29" s="9">
        <f>COUNTIF('Data Kantor Selain KP'!$A$1:$A$4975,VLOOKUP($A29&amp;$N$2&amp;$M$1,'Data Kantor Selain KP'!$A$2:$P$4975,1,0))+COUNTIF('Data Kantor Selain KP'!$A$1:$A$4975,VLOOKUP($A29&amp;"Asuransi Umum Syariah"&amp;$M$1,'Data Kantor Selain KP'!$A$2:$P$4975,1,0))+COUNTIF('Data Kantor Selain KP'!$A$1:$A$4975,VLOOKUP($A29&amp;"Asuransi Umum Syariah"&amp;"Kantor Selain Kantor Cabang Syariah",'Data Kantor Selain KP'!$A$2:$P$4975,1,0))</f>
        <v>1</v>
      </c>
      <c r="O29" s="9">
        <f>COUNTIF('Data Kantor Selain KP'!$A$1:$A$4975,VLOOKUP($A29&amp;$O$2&amp;$M$1,'Data Kantor Selain KP'!$A$2:$P$4975,1,0))</f>
        <v>0</v>
      </c>
      <c r="P29" s="9">
        <f>COUNTIF('Data Kantor Selain KP'!$A$1:$A$4975,VLOOKUP($A29&amp;$P$2&amp;$P$1,'Data Kantor Selain KP'!$A$2:$P$4975,1,0))+COUNTIF('Data Kantor Selain KP'!$A$1:$A$4975,VLOOKUP($A29&amp;"Asuransi Jiwa Syariah"&amp;$P$1,'Data Kantor Selain KP'!$A$2:$P$4975,1,0))</f>
        <v>5</v>
      </c>
      <c r="Q29" s="9">
        <f>COUNTIF('Data Kantor Selain KP'!$A$1:$A$4975,VLOOKUP($A29&amp;$Q$2&amp;$P$1,'Data Kantor Selain KP'!$A$2:$P$4975,1,0))+COUNTIF('Data Kantor Selain KP'!$A$1:$A$4975,VLOOKUP($A29&amp;"Asuransi Umum Syariah"&amp;$P$1,'Data Kantor Selain KP'!$A$2:$P$4975,1,0))</f>
        <v>0</v>
      </c>
      <c r="R29" s="9">
        <f>COUNTIF('Data Kantor Selain KP'!$A$1:$A$4975,VLOOKUP($A29&amp;$R$2&amp;$P$1,'Data Kantor Selain KP'!$A$2:$P$4975,1,0))</f>
        <v>0</v>
      </c>
      <c r="S29" s="9">
        <f>COUNTIF('Data Kantor Selain KP'!$A$1:$A$4975,VLOOKUP($A29&amp;$S$2&amp;$S$1,'Data Kantor Selain KP'!$A$2:$P$4975,1,0))+COUNTIF('Data Kantor Selain KP'!$A$1:$A$4975,VLOOKUP($A29&amp;"Asuransi Jiwa Syariah"&amp;$S$1,'Data Kantor Selain KP'!$A$2:$P$4975,1,0))</f>
        <v>0</v>
      </c>
      <c r="T29" s="9">
        <f>COUNTIF('Data Kantor Selain KP'!$A$1:$A$4975,VLOOKUP($A29&amp;$T$2&amp;$S$1,'Data Kantor Selain KP'!$A$2:$P$4975,1,0))+COUNTIF('Data Kantor Selain KP'!$A$1:$A$4975,VLOOKUP($A29&amp;"Asuransi Umum Syariah"&amp;$S$1,'Data Kantor Selain KP'!$A$2:$P$4975,1,0))</f>
        <v>0</v>
      </c>
      <c r="U29" s="9">
        <f>COUNTIF('Data Kantor Selain KP'!$A$1:$A$4975,VLOOKUP($A29&amp;$U$2&amp;$S$1,'Data Kantor Selain KP'!$A$2:$P$4975,1,0))</f>
        <v>0</v>
      </c>
      <c r="V29" s="9">
        <f>COUNTIF('Data Kantor Selain KP'!$A$1:$A$4975,VLOOKUP($A29&amp;$V$2&amp;$V$1,'Data Kantor Selain KP'!$A$2:$P$4975,1,0))+COUNTIF('Data Kantor Selain KP'!$A$1:$A$4975,VLOOKUP($A29&amp;"Asuransi Jiwa Syariah"&amp;$V$1,'Data Kantor Selain KP'!$A$2:$P$4975,1,0))</f>
        <v>0</v>
      </c>
      <c r="W29" s="9">
        <f>COUNTIF('Data Kantor Selain KP'!$A$1:$A$4975,VLOOKUP($A29&amp;$W$2&amp;$V$1,'Data Kantor Selain KP'!$A$2:$P$4975,1,0))+COUNTIF('Data Kantor Selain KP'!$A$1:$A$4975,VLOOKUP($A29&amp;"Asuransi Umum Syariah"&amp;$V$1,'Data Kantor Selain KP'!$A$2:$P$4975,1,0))</f>
        <v>0</v>
      </c>
      <c r="X29" s="9">
        <f>COUNTIF('Data Kantor Selain KP'!$A$1:$A$4975,VLOOKUP($A29&amp;$X$2&amp;$V$1,'Data Kantor Selain KP'!$A$2:$P$4975,1,0))</f>
        <v>0</v>
      </c>
      <c r="Y29" s="11">
        <f t="shared" si="0"/>
        <v>167</v>
      </c>
      <c r="AD29"/>
    </row>
    <row r="30" spans="1:30" ht="14.5" x14ac:dyDescent="0.35">
      <c r="A30" s="7" t="s">
        <v>23</v>
      </c>
      <c r="B30" s="8">
        <v>0</v>
      </c>
      <c r="C30" s="8">
        <v>0</v>
      </c>
      <c r="D30" s="8">
        <v>0</v>
      </c>
      <c r="E30" s="8">
        <v>0</v>
      </c>
      <c r="F30" s="8">
        <v>0</v>
      </c>
      <c r="G30" s="9">
        <f>COUNTIF('Data Kantor Selain KP'!$A$1:$A$4975,VLOOKUP($A30&amp;$G$2&amp;$G$1,'Data Kantor Selain KP'!$A$2:$P$4975,1,0))+COUNTIF('Data Kantor Selain KP'!$A$1:$A$4975,VLOOKUP($A30&amp;"Asuransi Jiwa Syariah"&amp;$G$1,'Data Kantor Selain KP'!$A$2:$P$4975,1,0))+COUNTIF('Data Kantor Selain KP'!$A$1:$A$4975,VLOOKUP($A30&amp;"Asuransi Jiwa Syariah"&amp;"Kantor Cabang Syariah",'Data Kantor Selain KP'!$A$2:$P$4975,1,0))</f>
        <v>5</v>
      </c>
      <c r="H30" s="9">
        <f>COUNTIF('Data Kantor Selain KP'!$A$1:$A$4975,VLOOKUP($A30&amp;$H$2&amp;$G$1,'Data Kantor Selain KP'!$A$2:$P$4975,1,0))+COUNTIF('Data Kantor Selain KP'!$A$1:$A$4975,VLOOKUP($A30&amp;"Asuransi Umum Syariah"&amp;$G$1,'Data Kantor Selain KP'!$A$2:$P$4975,1,0))+COUNTIF('Data Kantor Selain KP'!$A$1:$A$4975,VLOOKUP($A30&amp;"Asuransi Umum Syariah"&amp;"Kantor Cabang Syariah",'Data Kantor Selain KP'!$A$2:$P$4975,1,0))</f>
        <v>5</v>
      </c>
      <c r="I30" s="9">
        <f>COUNTIF('Data Kantor Selain KP'!$A$1:$A$4975,VLOOKUP($A30&amp;$I$2&amp;$G$1,'Data Kantor Selain KP'!$A$2:$P$4975,1,0))</f>
        <v>2</v>
      </c>
      <c r="J30" s="9">
        <f>COUNTIF('Data Kantor Selain KP'!$A$1:$A$4975,VLOOKUP($A30&amp;$J$2&amp;$J$1,'Data Kantor Selain KP'!$A$2:$P$4975,1,0))+COUNTIF('Data Kantor Selain KP'!$A$1:$A$4975,VLOOKUP($A30&amp;"Asuransi Jiwa Syariah"&amp;$J$1,'Data Kantor Selain KP'!$A$2:$P$4975,1,0))</f>
        <v>8</v>
      </c>
      <c r="K30" s="9">
        <f>COUNTIF('Data Kantor Selain KP'!$A$1:$A$4975,VLOOKUP($A30&amp;$K$2&amp;$J$1,'Data Kantor Selain KP'!$A$2:$P$4975,1,0))+COUNTIF('Data Kantor Selain KP'!$A$1:$A$4975,VLOOKUP($A30&amp;"Asuransi Umum Syariah"&amp;$J$1,'Data Kantor Selain KP'!$A$2:$P$4975,1,0))</f>
        <v>16</v>
      </c>
      <c r="L30" s="9">
        <f>COUNTIF('Data Kantor Selain KP'!$A$1:$A$4975,VLOOKUP($A30&amp;$L$2&amp;$J$1,'Data Kantor Selain KP'!$A$2:$P$4975,1,0))</f>
        <v>0</v>
      </c>
      <c r="M30" s="9">
        <f>COUNTIF('Data Kantor Selain KP'!$A$1:$A$4975,VLOOKUP($A30&amp;$M$2&amp;$M$1,'Data Kantor Selain KP'!$A$2:$P$4975,1,0))+COUNTIF('Data Kantor Selain KP'!$A$1:$A$4975,VLOOKUP($A30&amp;"Asuransi Jiwa Syariah"&amp;$M$1,'Data Kantor Selain KP'!$A$2:$P$4975,1,0))+COUNTIF('Data Kantor Selain KP'!$A$1:$A$4975,VLOOKUP($A30&amp;"Asuransi Jiwa Syariah"&amp;"Kantor Selain Kantor Cabang Syariah",'Data Kantor Selain KP'!$A$2:$P$4975,1,0))</f>
        <v>2</v>
      </c>
      <c r="N30" s="9">
        <f>COUNTIF('Data Kantor Selain KP'!$A$1:$A$4975,VLOOKUP($A30&amp;$N$2&amp;$M$1,'Data Kantor Selain KP'!$A$2:$P$4975,1,0))+COUNTIF('Data Kantor Selain KP'!$A$1:$A$4975,VLOOKUP($A30&amp;"Asuransi Umum Syariah"&amp;$M$1,'Data Kantor Selain KP'!$A$2:$P$4975,1,0))+COUNTIF('Data Kantor Selain KP'!$A$1:$A$4975,VLOOKUP($A30&amp;"Asuransi Umum Syariah"&amp;"Kantor Selain Kantor Cabang Syariah",'Data Kantor Selain KP'!$A$2:$P$4975,1,0))</f>
        <v>0</v>
      </c>
      <c r="O30" s="9">
        <f>COUNTIF('Data Kantor Selain KP'!$A$1:$A$4975,VLOOKUP($A30&amp;$O$2&amp;$M$1,'Data Kantor Selain KP'!$A$2:$P$4975,1,0))</f>
        <v>0</v>
      </c>
      <c r="P30" s="9">
        <f>COUNTIF('Data Kantor Selain KP'!$A$1:$A$4975,VLOOKUP($A30&amp;$P$2&amp;$P$1,'Data Kantor Selain KP'!$A$2:$P$4975,1,0))+COUNTIF('Data Kantor Selain KP'!$A$1:$A$4975,VLOOKUP($A30&amp;"Asuransi Jiwa Syariah"&amp;$P$1,'Data Kantor Selain KP'!$A$2:$P$4975,1,0))</f>
        <v>0</v>
      </c>
      <c r="Q30" s="9">
        <f>COUNTIF('Data Kantor Selain KP'!$A$1:$A$4975,VLOOKUP($A30&amp;$Q$2&amp;$P$1,'Data Kantor Selain KP'!$A$2:$P$4975,1,0))+COUNTIF('Data Kantor Selain KP'!$A$1:$A$4975,VLOOKUP($A30&amp;"Asuransi Umum Syariah"&amp;$P$1,'Data Kantor Selain KP'!$A$2:$P$4975,1,0))</f>
        <v>0</v>
      </c>
      <c r="R30" s="9">
        <f>COUNTIF('Data Kantor Selain KP'!$A$1:$A$4975,VLOOKUP($A30&amp;$R$2&amp;$P$1,'Data Kantor Selain KP'!$A$2:$P$4975,1,0))</f>
        <v>0</v>
      </c>
      <c r="S30" s="9">
        <f>COUNTIF('Data Kantor Selain KP'!$A$1:$A$4975,VLOOKUP($A30&amp;$S$2&amp;$S$1,'Data Kantor Selain KP'!$A$2:$P$4975,1,0))+COUNTIF('Data Kantor Selain KP'!$A$1:$A$4975,VLOOKUP($A30&amp;"Asuransi Jiwa Syariah"&amp;$S$1,'Data Kantor Selain KP'!$A$2:$P$4975,1,0))</f>
        <v>0</v>
      </c>
      <c r="T30" s="9">
        <f>COUNTIF('Data Kantor Selain KP'!$A$1:$A$4975,VLOOKUP($A30&amp;$T$2&amp;$S$1,'Data Kantor Selain KP'!$A$2:$P$4975,1,0))+COUNTIF('Data Kantor Selain KP'!$A$1:$A$4975,VLOOKUP($A30&amp;"Asuransi Umum Syariah"&amp;$S$1,'Data Kantor Selain KP'!$A$2:$P$4975,1,0))</f>
        <v>0</v>
      </c>
      <c r="U30" s="9">
        <f>COUNTIF('Data Kantor Selain KP'!$A$1:$A$4975,VLOOKUP($A30&amp;$U$2&amp;$S$1,'Data Kantor Selain KP'!$A$2:$P$4975,1,0))</f>
        <v>0</v>
      </c>
      <c r="V30" s="9">
        <f>COUNTIF('Data Kantor Selain KP'!$A$1:$A$4975,VLOOKUP($A30&amp;$V$2&amp;$V$1,'Data Kantor Selain KP'!$A$2:$P$4975,1,0))+COUNTIF('Data Kantor Selain KP'!$A$1:$A$4975,VLOOKUP($A30&amp;"Asuransi Jiwa Syariah"&amp;$V$1,'Data Kantor Selain KP'!$A$2:$P$4975,1,0))</f>
        <v>0</v>
      </c>
      <c r="W30" s="9">
        <f>COUNTIF('Data Kantor Selain KP'!$A$1:$A$4975,VLOOKUP($A30&amp;$W$2&amp;$V$1,'Data Kantor Selain KP'!$A$2:$P$4975,1,0))+COUNTIF('Data Kantor Selain KP'!$A$1:$A$4975,VLOOKUP($A30&amp;"Asuransi Umum Syariah"&amp;$V$1,'Data Kantor Selain KP'!$A$2:$P$4975,1,0))</f>
        <v>0</v>
      </c>
      <c r="X30" s="9">
        <f>COUNTIF('Data Kantor Selain KP'!$A$1:$A$4975,VLOOKUP($A30&amp;$X$2&amp;$V$1,'Data Kantor Selain KP'!$A$2:$P$4975,1,0))</f>
        <v>0</v>
      </c>
      <c r="Y30" s="11">
        <f t="shared" si="0"/>
        <v>38</v>
      </c>
      <c r="AD30"/>
    </row>
    <row r="31" spans="1:30" ht="14.5" x14ac:dyDescent="0.35">
      <c r="A31" s="7" t="s">
        <v>30</v>
      </c>
      <c r="B31" s="8">
        <v>0</v>
      </c>
      <c r="C31" s="8">
        <v>0</v>
      </c>
      <c r="D31" s="8">
        <v>0</v>
      </c>
      <c r="E31" s="8">
        <v>0</v>
      </c>
      <c r="F31" s="8">
        <v>0</v>
      </c>
      <c r="G31" s="9">
        <f>COUNTIF('Data Kantor Selain KP'!$A$1:$A$4975,VLOOKUP($A31&amp;$G$2&amp;$G$1,'Data Kantor Selain KP'!$A$2:$P$4975,1,0))+COUNTIF('Data Kantor Selain KP'!$A$1:$A$4975,VLOOKUP($A31&amp;"Asuransi Jiwa Syariah"&amp;$G$1,'Data Kantor Selain KP'!$A$2:$P$4975,1,0))+COUNTIF('Data Kantor Selain KP'!$A$1:$A$4975,VLOOKUP($A31&amp;"Asuransi Jiwa Syariah"&amp;"Kantor Cabang Syariah",'Data Kantor Selain KP'!$A$2:$P$4975,1,0))</f>
        <v>1</v>
      </c>
      <c r="H31" s="9">
        <f>COUNTIF('Data Kantor Selain KP'!$A$1:$A$4975,VLOOKUP($A31&amp;$H$2&amp;$G$1,'Data Kantor Selain KP'!$A$2:$P$4975,1,0))+COUNTIF('Data Kantor Selain KP'!$A$1:$A$4975,VLOOKUP($A31&amp;"Asuransi Umum Syariah"&amp;$G$1,'Data Kantor Selain KP'!$A$2:$P$4975,1,0))+COUNTIF('Data Kantor Selain KP'!$A$1:$A$4975,VLOOKUP($A31&amp;"Asuransi Umum Syariah"&amp;"Kantor Cabang Syariah",'Data Kantor Selain KP'!$A$2:$P$4975,1,0))</f>
        <v>3</v>
      </c>
      <c r="I31" s="9">
        <f>COUNTIF('Data Kantor Selain KP'!$A$1:$A$4975,VLOOKUP($A31&amp;$I$2&amp;$G$1,'Data Kantor Selain KP'!$A$2:$P$4975,1,0))</f>
        <v>1</v>
      </c>
      <c r="J31" s="9">
        <f>COUNTIF('Data Kantor Selain KP'!$A$1:$A$4975,VLOOKUP($A31&amp;$J$2&amp;$J$1,'Data Kantor Selain KP'!$A$2:$P$4975,1,0))+COUNTIF('Data Kantor Selain KP'!$A$1:$A$4975,VLOOKUP($A31&amp;"Asuransi Jiwa Syariah"&amp;$J$1,'Data Kantor Selain KP'!$A$2:$P$4975,1,0))</f>
        <v>3</v>
      </c>
      <c r="K31" s="9">
        <f>COUNTIF('Data Kantor Selain KP'!$A$1:$A$4975,VLOOKUP($A31&amp;$K$2&amp;$J$1,'Data Kantor Selain KP'!$A$2:$P$4975,1,0))+COUNTIF('Data Kantor Selain KP'!$A$1:$A$4975,VLOOKUP($A31&amp;"Asuransi Umum Syariah"&amp;$J$1,'Data Kantor Selain KP'!$A$2:$P$4975,1,0))</f>
        <v>10</v>
      </c>
      <c r="L31" s="9">
        <f>COUNTIF('Data Kantor Selain KP'!$A$1:$A$4975,VLOOKUP($A31&amp;$L$2&amp;$J$1,'Data Kantor Selain KP'!$A$2:$P$4975,1,0))</f>
        <v>0</v>
      </c>
      <c r="M31" s="9">
        <f>COUNTIF('Data Kantor Selain KP'!$A$1:$A$4975,VLOOKUP($A31&amp;$M$2&amp;$M$1,'Data Kantor Selain KP'!$A$2:$P$4975,1,0))+COUNTIF('Data Kantor Selain KP'!$A$1:$A$4975,VLOOKUP($A31&amp;"Asuransi Jiwa Syariah"&amp;$M$1,'Data Kantor Selain KP'!$A$2:$P$4975,1,0))+COUNTIF('Data Kantor Selain KP'!$A$1:$A$4975,VLOOKUP($A31&amp;"Asuransi Jiwa Syariah"&amp;"Kantor Selain Kantor Cabang Syariah",'Data Kantor Selain KP'!$A$2:$P$4975,1,0))</f>
        <v>2</v>
      </c>
      <c r="N31" s="9">
        <f>COUNTIF('Data Kantor Selain KP'!$A$1:$A$4975,VLOOKUP($A31&amp;$N$2&amp;$M$1,'Data Kantor Selain KP'!$A$2:$P$4975,1,0))+COUNTIF('Data Kantor Selain KP'!$A$1:$A$4975,VLOOKUP($A31&amp;"Asuransi Umum Syariah"&amp;$M$1,'Data Kantor Selain KP'!$A$2:$P$4975,1,0))+COUNTIF('Data Kantor Selain KP'!$A$1:$A$4975,VLOOKUP($A31&amp;"Asuransi Umum Syariah"&amp;"Kantor Selain Kantor Cabang Syariah",'Data Kantor Selain KP'!$A$2:$P$4975,1,0))</f>
        <v>0</v>
      </c>
      <c r="O31" s="9">
        <f>COUNTIF('Data Kantor Selain KP'!$A$1:$A$4975,VLOOKUP($A31&amp;$O$2&amp;$M$1,'Data Kantor Selain KP'!$A$2:$P$4975,1,0))</f>
        <v>0</v>
      </c>
      <c r="P31" s="9">
        <f>COUNTIF('Data Kantor Selain KP'!$A$1:$A$4975,VLOOKUP($A31&amp;$P$2&amp;$P$1,'Data Kantor Selain KP'!$A$2:$P$4975,1,0))+COUNTIF('Data Kantor Selain KP'!$A$1:$A$4975,VLOOKUP($A31&amp;"Asuransi Jiwa Syariah"&amp;$P$1,'Data Kantor Selain KP'!$A$2:$P$4975,1,0))</f>
        <v>0</v>
      </c>
      <c r="Q31" s="9">
        <f>COUNTIF('Data Kantor Selain KP'!$A$1:$A$4975,VLOOKUP($A31&amp;$Q$2&amp;$P$1,'Data Kantor Selain KP'!$A$2:$P$4975,1,0))+COUNTIF('Data Kantor Selain KP'!$A$1:$A$4975,VLOOKUP($A31&amp;"Asuransi Umum Syariah"&amp;$P$1,'Data Kantor Selain KP'!$A$2:$P$4975,1,0))</f>
        <v>0</v>
      </c>
      <c r="R31" s="9">
        <f>COUNTIF('Data Kantor Selain KP'!$A$1:$A$4975,VLOOKUP($A31&amp;$R$2&amp;$P$1,'Data Kantor Selain KP'!$A$2:$P$4975,1,0))</f>
        <v>0</v>
      </c>
      <c r="S31" s="9">
        <f>COUNTIF('Data Kantor Selain KP'!$A$1:$A$4975,VLOOKUP($A31&amp;$S$2&amp;$S$1,'Data Kantor Selain KP'!$A$2:$P$4975,1,0))+COUNTIF('Data Kantor Selain KP'!$A$1:$A$4975,VLOOKUP($A31&amp;"Asuransi Jiwa Syariah"&amp;$S$1,'Data Kantor Selain KP'!$A$2:$P$4975,1,0))</f>
        <v>0</v>
      </c>
      <c r="T31" s="9">
        <f>COUNTIF('Data Kantor Selain KP'!$A$1:$A$4975,VLOOKUP($A31&amp;$T$2&amp;$S$1,'Data Kantor Selain KP'!$A$2:$P$4975,1,0))+COUNTIF('Data Kantor Selain KP'!$A$1:$A$4975,VLOOKUP($A31&amp;"Asuransi Umum Syariah"&amp;$S$1,'Data Kantor Selain KP'!$A$2:$P$4975,1,0))</f>
        <v>0</v>
      </c>
      <c r="U31" s="9">
        <f>COUNTIF('Data Kantor Selain KP'!$A$1:$A$4975,VLOOKUP($A31&amp;$U$2&amp;$S$1,'Data Kantor Selain KP'!$A$2:$P$4975,1,0))</f>
        <v>0</v>
      </c>
      <c r="V31" s="9">
        <f>COUNTIF('Data Kantor Selain KP'!$A$1:$A$4975,VLOOKUP($A31&amp;$V$2&amp;$V$1,'Data Kantor Selain KP'!$A$2:$P$4975,1,0))+COUNTIF('Data Kantor Selain KP'!$A$1:$A$4975,VLOOKUP($A31&amp;"Asuransi Jiwa Syariah"&amp;$V$1,'Data Kantor Selain KP'!$A$2:$P$4975,1,0))</f>
        <v>0</v>
      </c>
      <c r="W31" s="9">
        <f>COUNTIF('Data Kantor Selain KP'!$A$1:$A$4975,VLOOKUP($A31&amp;$W$2&amp;$V$1,'Data Kantor Selain KP'!$A$2:$P$4975,1,0))+COUNTIF('Data Kantor Selain KP'!$A$1:$A$4975,VLOOKUP($A31&amp;"Asuransi Umum Syariah"&amp;$V$1,'Data Kantor Selain KP'!$A$2:$P$4975,1,0))</f>
        <v>0</v>
      </c>
      <c r="X31" s="9">
        <f>COUNTIF('Data Kantor Selain KP'!$A$1:$A$4975,VLOOKUP($A31&amp;$X$2&amp;$V$1,'Data Kantor Selain KP'!$A$2:$P$4975,1,0))</f>
        <v>0</v>
      </c>
      <c r="Y31" s="11">
        <f t="shared" si="0"/>
        <v>20</v>
      </c>
      <c r="AD31"/>
    </row>
    <row r="32" spans="1:30" ht="14.5" x14ac:dyDescent="0.35">
      <c r="A32" s="7" t="s">
        <v>31</v>
      </c>
      <c r="B32" s="8">
        <v>0</v>
      </c>
      <c r="C32" s="8">
        <v>0</v>
      </c>
      <c r="D32" s="8">
        <v>0</v>
      </c>
      <c r="E32" s="8">
        <v>0</v>
      </c>
      <c r="F32" s="8">
        <v>0</v>
      </c>
      <c r="G32" s="9">
        <f>COUNTIF('Data Kantor Selain KP'!$A$1:$A$4975,VLOOKUP($A32&amp;$G$2&amp;$G$1,'Data Kantor Selain KP'!$A$2:$P$4975,1,0))+COUNTIF('Data Kantor Selain KP'!$A$1:$A$4975,VLOOKUP($A32&amp;"Asuransi Jiwa Syariah"&amp;$G$1,'Data Kantor Selain KP'!$A$2:$P$4975,1,0))+COUNTIF('Data Kantor Selain KP'!$A$1:$A$4975,VLOOKUP($A32&amp;"Asuransi Jiwa Syariah"&amp;"Kantor Cabang Syariah",'Data Kantor Selain KP'!$A$2:$P$4975,1,0))</f>
        <v>1</v>
      </c>
      <c r="H32" s="9">
        <f>COUNTIF('Data Kantor Selain KP'!$A$1:$A$4975,VLOOKUP($A32&amp;$H$2&amp;$G$1,'Data Kantor Selain KP'!$A$2:$P$4975,1,0))+COUNTIF('Data Kantor Selain KP'!$A$1:$A$4975,VLOOKUP($A32&amp;"Asuransi Umum Syariah"&amp;$G$1,'Data Kantor Selain KP'!$A$2:$P$4975,1,0))+COUNTIF('Data Kantor Selain KP'!$A$1:$A$4975,VLOOKUP($A32&amp;"Asuransi Umum Syariah"&amp;"Kantor Cabang Syariah",'Data Kantor Selain KP'!$A$2:$P$4975,1,0))</f>
        <v>2</v>
      </c>
      <c r="I32" s="9">
        <f>COUNTIF('Data Kantor Selain KP'!$A$1:$A$4975,VLOOKUP($A32&amp;$I$2&amp;$G$1,'Data Kantor Selain KP'!$A$2:$P$4975,1,0))</f>
        <v>1</v>
      </c>
      <c r="J32" s="9">
        <f>COUNTIF('Data Kantor Selain KP'!$A$1:$A$4975,VLOOKUP($A32&amp;$J$2&amp;$J$1,'Data Kantor Selain KP'!$A$2:$P$4975,1,0))+COUNTIF('Data Kantor Selain KP'!$A$1:$A$4975,VLOOKUP($A32&amp;"Asuransi Jiwa Syariah"&amp;$J$1,'Data Kantor Selain KP'!$A$2:$P$4975,1,0))</f>
        <v>0</v>
      </c>
      <c r="K32" s="9">
        <f>COUNTIF('Data Kantor Selain KP'!$A$1:$A$4975,VLOOKUP($A32&amp;$K$2&amp;$J$1,'Data Kantor Selain KP'!$A$2:$P$4975,1,0))+COUNTIF('Data Kantor Selain KP'!$A$1:$A$4975,VLOOKUP($A32&amp;"Asuransi Umum Syariah"&amp;$J$1,'Data Kantor Selain KP'!$A$2:$P$4975,1,0))</f>
        <v>4</v>
      </c>
      <c r="L32" s="9">
        <f>COUNTIF('Data Kantor Selain KP'!$A$1:$A$4975,VLOOKUP($A32&amp;$L$2&amp;$J$1,'Data Kantor Selain KP'!$A$2:$P$4975,1,0))</f>
        <v>0</v>
      </c>
      <c r="M32" s="9">
        <f>COUNTIF('Data Kantor Selain KP'!$A$1:$A$4975,VLOOKUP($A32&amp;$M$2&amp;$M$1,'Data Kantor Selain KP'!$A$2:$P$4975,1,0))+COUNTIF('Data Kantor Selain KP'!$A$1:$A$4975,VLOOKUP($A32&amp;"Asuransi Jiwa Syariah"&amp;$M$1,'Data Kantor Selain KP'!$A$2:$P$4975,1,0))+COUNTIF('Data Kantor Selain KP'!$A$1:$A$4975,VLOOKUP($A32&amp;"Asuransi Jiwa Syariah"&amp;"Kantor Selain Kantor Cabang Syariah",'Data Kantor Selain KP'!$A$2:$P$4975,1,0))</f>
        <v>0</v>
      </c>
      <c r="N32" s="9">
        <f>COUNTIF('Data Kantor Selain KP'!$A$1:$A$4975,VLOOKUP($A32&amp;$N$2&amp;$M$1,'Data Kantor Selain KP'!$A$2:$P$4975,1,0))+COUNTIF('Data Kantor Selain KP'!$A$1:$A$4975,VLOOKUP($A32&amp;"Asuransi Umum Syariah"&amp;$M$1,'Data Kantor Selain KP'!$A$2:$P$4975,1,0))+COUNTIF('Data Kantor Selain KP'!$A$1:$A$4975,VLOOKUP($A32&amp;"Asuransi Umum Syariah"&amp;"Kantor Selain Kantor Cabang Syariah",'Data Kantor Selain KP'!$A$2:$P$4975,1,0))</f>
        <v>1</v>
      </c>
      <c r="O32" s="9">
        <f>COUNTIF('Data Kantor Selain KP'!$A$1:$A$4975,VLOOKUP($A32&amp;$O$2&amp;$M$1,'Data Kantor Selain KP'!$A$2:$P$4975,1,0))</f>
        <v>0</v>
      </c>
      <c r="P32" s="9">
        <f>COUNTIF('Data Kantor Selain KP'!$A$1:$A$4975,VLOOKUP($A32&amp;$P$2&amp;$P$1,'Data Kantor Selain KP'!$A$2:$P$4975,1,0))+COUNTIF('Data Kantor Selain KP'!$A$1:$A$4975,VLOOKUP($A32&amp;"Asuransi Jiwa Syariah"&amp;$P$1,'Data Kantor Selain KP'!$A$2:$P$4975,1,0))</f>
        <v>0</v>
      </c>
      <c r="Q32" s="9">
        <f>COUNTIF('Data Kantor Selain KP'!$A$1:$A$4975,VLOOKUP($A32&amp;$Q$2&amp;$P$1,'Data Kantor Selain KP'!$A$2:$P$4975,1,0))+COUNTIF('Data Kantor Selain KP'!$A$1:$A$4975,VLOOKUP($A32&amp;"Asuransi Umum Syariah"&amp;$P$1,'Data Kantor Selain KP'!$A$2:$P$4975,1,0))</f>
        <v>0</v>
      </c>
      <c r="R32" s="9">
        <f>COUNTIF('Data Kantor Selain KP'!$A$1:$A$4975,VLOOKUP($A32&amp;$R$2&amp;$P$1,'Data Kantor Selain KP'!$A$2:$P$4975,1,0))</f>
        <v>0</v>
      </c>
      <c r="S32" s="9">
        <f>COUNTIF('Data Kantor Selain KP'!$A$1:$A$4975,VLOOKUP($A32&amp;$S$2&amp;$S$1,'Data Kantor Selain KP'!$A$2:$P$4975,1,0))+COUNTIF('Data Kantor Selain KP'!$A$1:$A$4975,VLOOKUP($A32&amp;"Asuransi Jiwa Syariah"&amp;$S$1,'Data Kantor Selain KP'!$A$2:$P$4975,1,0))</f>
        <v>0</v>
      </c>
      <c r="T32" s="9">
        <f>COUNTIF('Data Kantor Selain KP'!$A$1:$A$4975,VLOOKUP($A32&amp;$T$2&amp;$S$1,'Data Kantor Selain KP'!$A$2:$P$4975,1,0))+COUNTIF('Data Kantor Selain KP'!$A$1:$A$4975,VLOOKUP($A32&amp;"Asuransi Umum Syariah"&amp;$S$1,'Data Kantor Selain KP'!$A$2:$P$4975,1,0))</f>
        <v>0</v>
      </c>
      <c r="U32" s="9">
        <f>COUNTIF('Data Kantor Selain KP'!$A$1:$A$4975,VLOOKUP($A32&amp;$U$2&amp;$S$1,'Data Kantor Selain KP'!$A$2:$P$4975,1,0))</f>
        <v>0</v>
      </c>
      <c r="V32" s="9">
        <f>COUNTIF('Data Kantor Selain KP'!$A$1:$A$4975,VLOOKUP($A32&amp;$V$2&amp;$V$1,'Data Kantor Selain KP'!$A$2:$P$4975,1,0))+COUNTIF('Data Kantor Selain KP'!$A$1:$A$4975,VLOOKUP($A32&amp;"Asuransi Jiwa Syariah"&amp;$V$1,'Data Kantor Selain KP'!$A$2:$P$4975,1,0))</f>
        <v>0</v>
      </c>
      <c r="W32" s="9">
        <f>COUNTIF('Data Kantor Selain KP'!$A$1:$A$4975,VLOOKUP($A32&amp;$W$2&amp;$V$1,'Data Kantor Selain KP'!$A$2:$P$4975,1,0))+COUNTIF('Data Kantor Selain KP'!$A$1:$A$4975,VLOOKUP($A32&amp;"Asuransi Umum Syariah"&amp;$V$1,'Data Kantor Selain KP'!$A$2:$P$4975,1,0))</f>
        <v>0</v>
      </c>
      <c r="X32" s="9">
        <f>COUNTIF('Data Kantor Selain KP'!$A$1:$A$4975,VLOOKUP($A32&amp;$X$2&amp;$V$1,'Data Kantor Selain KP'!$A$2:$P$4975,1,0))</f>
        <v>0</v>
      </c>
      <c r="Y32" s="11">
        <f t="shared" si="0"/>
        <v>9</v>
      </c>
      <c r="AD32"/>
    </row>
    <row r="33" spans="1:30" ht="14.5" x14ac:dyDescent="0.35">
      <c r="A33" s="7" t="s">
        <v>17</v>
      </c>
      <c r="B33" s="8">
        <v>0</v>
      </c>
      <c r="C33" s="8">
        <v>0</v>
      </c>
      <c r="D33" s="8">
        <v>0</v>
      </c>
      <c r="E33" s="8">
        <v>0</v>
      </c>
      <c r="F33" s="8">
        <v>0</v>
      </c>
      <c r="G33" s="9">
        <f>COUNTIF('Data Kantor Selain KP'!$A$1:$A$4975,VLOOKUP($A33&amp;$G$2&amp;$G$1,'Data Kantor Selain KP'!$A$2:$P$4975,1,0))+COUNTIF('Data Kantor Selain KP'!$A$1:$A$4975,VLOOKUP($A33&amp;"Asuransi Jiwa Syariah"&amp;$G$1,'Data Kantor Selain KP'!$A$2:$P$4975,1,0))+COUNTIF('Data Kantor Selain KP'!$A$1:$A$4975,VLOOKUP($A33&amp;"Asuransi Jiwa Syariah"&amp;"Kantor Cabang Syariah",'Data Kantor Selain KP'!$A$2:$P$4975,1,0))</f>
        <v>3</v>
      </c>
      <c r="H33" s="9">
        <f>COUNTIF('Data Kantor Selain KP'!$A$1:$A$4975,VLOOKUP($A33&amp;$H$2&amp;$G$1,'Data Kantor Selain KP'!$A$2:$P$4975,1,0))+COUNTIF('Data Kantor Selain KP'!$A$1:$A$4975,VLOOKUP($A33&amp;"Asuransi Umum Syariah"&amp;$G$1,'Data Kantor Selain KP'!$A$2:$P$4975,1,0))+COUNTIF('Data Kantor Selain KP'!$A$1:$A$4975,VLOOKUP($A33&amp;"Asuransi Umum Syariah"&amp;"Kantor Cabang Syariah",'Data Kantor Selain KP'!$A$2:$P$4975,1,0))</f>
        <v>4</v>
      </c>
      <c r="I33" s="9">
        <f>COUNTIF('Data Kantor Selain KP'!$A$1:$A$4975,VLOOKUP($A33&amp;$I$2&amp;$G$1,'Data Kantor Selain KP'!$A$2:$P$4975,1,0))</f>
        <v>2</v>
      </c>
      <c r="J33" s="9">
        <f>COUNTIF('Data Kantor Selain KP'!$A$1:$A$4975,VLOOKUP($A33&amp;$J$2&amp;$J$1,'Data Kantor Selain KP'!$A$2:$P$4975,1,0))+COUNTIF('Data Kantor Selain KP'!$A$1:$A$4975,VLOOKUP($A33&amp;"Asuransi Jiwa Syariah"&amp;$J$1,'Data Kantor Selain KP'!$A$2:$P$4975,1,0))</f>
        <v>8</v>
      </c>
      <c r="K33" s="9">
        <f>COUNTIF('Data Kantor Selain KP'!$A$1:$A$4975,VLOOKUP($A33&amp;$K$2&amp;$J$1,'Data Kantor Selain KP'!$A$2:$P$4975,1,0))+COUNTIF('Data Kantor Selain KP'!$A$1:$A$4975,VLOOKUP($A33&amp;"Asuransi Umum Syariah"&amp;$J$1,'Data Kantor Selain KP'!$A$2:$P$4975,1,0))</f>
        <v>10</v>
      </c>
      <c r="L33" s="9">
        <f>COUNTIF('Data Kantor Selain KP'!$A$1:$A$4975,VLOOKUP($A33&amp;$L$2&amp;$J$1,'Data Kantor Selain KP'!$A$2:$P$4975,1,0))</f>
        <v>0</v>
      </c>
      <c r="M33" s="9">
        <f>COUNTIF('Data Kantor Selain KP'!$A$1:$A$4975,VLOOKUP($A33&amp;$M$2&amp;$M$1,'Data Kantor Selain KP'!$A$2:$P$4975,1,0))+COUNTIF('Data Kantor Selain KP'!$A$1:$A$4975,VLOOKUP($A33&amp;"Asuransi Jiwa Syariah"&amp;$M$1,'Data Kantor Selain KP'!$A$2:$P$4975,1,0))+COUNTIF('Data Kantor Selain KP'!$A$1:$A$4975,VLOOKUP($A33&amp;"Asuransi Jiwa Syariah"&amp;"Kantor Selain Kantor Cabang Syariah",'Data Kantor Selain KP'!$A$2:$P$4975,1,0))</f>
        <v>1</v>
      </c>
      <c r="N33" s="9">
        <f>COUNTIF('Data Kantor Selain KP'!$A$1:$A$4975,VLOOKUP($A33&amp;$N$2&amp;$M$1,'Data Kantor Selain KP'!$A$2:$P$4975,1,0))+COUNTIF('Data Kantor Selain KP'!$A$1:$A$4975,VLOOKUP($A33&amp;"Asuransi Umum Syariah"&amp;$M$1,'Data Kantor Selain KP'!$A$2:$P$4975,1,0))+COUNTIF('Data Kantor Selain KP'!$A$1:$A$4975,VLOOKUP($A33&amp;"Asuransi Umum Syariah"&amp;"Kantor Selain Kantor Cabang Syariah",'Data Kantor Selain KP'!$A$2:$P$4975,1,0))</f>
        <v>0</v>
      </c>
      <c r="O33" s="9">
        <f>COUNTIF('Data Kantor Selain KP'!$A$1:$A$4975,VLOOKUP($A33&amp;$O$2&amp;$M$1,'Data Kantor Selain KP'!$A$2:$P$4975,1,0))</f>
        <v>0</v>
      </c>
      <c r="P33" s="9">
        <f>COUNTIF('Data Kantor Selain KP'!$A$1:$A$4975,VLOOKUP($A33&amp;$P$2&amp;$P$1,'Data Kantor Selain KP'!$A$2:$P$4975,1,0))+COUNTIF('Data Kantor Selain KP'!$A$1:$A$4975,VLOOKUP($A33&amp;"Asuransi Jiwa Syariah"&amp;$P$1,'Data Kantor Selain KP'!$A$2:$P$4975,1,0))</f>
        <v>0</v>
      </c>
      <c r="Q33" s="9">
        <f>COUNTIF('Data Kantor Selain KP'!$A$1:$A$4975,VLOOKUP($A33&amp;$Q$2&amp;$P$1,'Data Kantor Selain KP'!$A$2:$P$4975,1,0))+COUNTIF('Data Kantor Selain KP'!$A$1:$A$4975,VLOOKUP($A33&amp;"Asuransi Umum Syariah"&amp;$P$1,'Data Kantor Selain KP'!$A$2:$P$4975,1,0))</f>
        <v>0</v>
      </c>
      <c r="R33" s="9">
        <f>COUNTIF('Data Kantor Selain KP'!$A$1:$A$4975,VLOOKUP($A33&amp;$R$2&amp;$P$1,'Data Kantor Selain KP'!$A$2:$P$4975,1,0))</f>
        <v>0</v>
      </c>
      <c r="S33" s="9">
        <f>COUNTIF('Data Kantor Selain KP'!$A$1:$A$4975,VLOOKUP($A33&amp;$S$2&amp;$S$1,'Data Kantor Selain KP'!$A$2:$P$4975,1,0))+COUNTIF('Data Kantor Selain KP'!$A$1:$A$4975,VLOOKUP($A33&amp;"Asuransi Jiwa Syariah"&amp;$S$1,'Data Kantor Selain KP'!$A$2:$P$4975,1,0))</f>
        <v>0</v>
      </c>
      <c r="T33" s="9">
        <f>COUNTIF('Data Kantor Selain KP'!$A$1:$A$4975,VLOOKUP($A33&amp;$T$2&amp;$S$1,'Data Kantor Selain KP'!$A$2:$P$4975,1,0))+COUNTIF('Data Kantor Selain KP'!$A$1:$A$4975,VLOOKUP($A33&amp;"Asuransi Umum Syariah"&amp;$S$1,'Data Kantor Selain KP'!$A$2:$P$4975,1,0))</f>
        <v>0</v>
      </c>
      <c r="U33" s="9">
        <f>COUNTIF('Data Kantor Selain KP'!$A$1:$A$4975,VLOOKUP($A33&amp;$U$2&amp;$S$1,'Data Kantor Selain KP'!$A$2:$P$4975,1,0))</f>
        <v>0</v>
      </c>
      <c r="V33" s="9">
        <f>COUNTIF('Data Kantor Selain KP'!$A$1:$A$4975,VLOOKUP($A33&amp;$V$2&amp;$V$1,'Data Kantor Selain KP'!$A$2:$P$4975,1,0))+COUNTIF('Data Kantor Selain KP'!$A$1:$A$4975,VLOOKUP($A33&amp;"Asuransi Jiwa Syariah"&amp;$V$1,'Data Kantor Selain KP'!$A$2:$P$4975,1,0))</f>
        <v>0</v>
      </c>
      <c r="W33" s="9">
        <f>COUNTIF('Data Kantor Selain KP'!$A$1:$A$4975,VLOOKUP($A33&amp;$W$2&amp;$V$1,'Data Kantor Selain KP'!$A$2:$P$4975,1,0))+COUNTIF('Data Kantor Selain KP'!$A$1:$A$4975,VLOOKUP($A33&amp;"Asuransi Umum Syariah"&amp;$V$1,'Data Kantor Selain KP'!$A$2:$P$4975,1,0))</f>
        <v>0</v>
      </c>
      <c r="X33" s="9">
        <f>COUNTIF('Data Kantor Selain KP'!$A$1:$A$4975,VLOOKUP($A33&amp;$X$2&amp;$V$1,'Data Kantor Selain KP'!$A$2:$P$4975,1,0))</f>
        <v>0</v>
      </c>
      <c r="Y33" s="11">
        <f t="shared" si="0"/>
        <v>28</v>
      </c>
      <c r="AD33"/>
    </row>
    <row r="34" spans="1:30" ht="14.5" x14ac:dyDescent="0.35">
      <c r="A34" s="7" t="s">
        <v>34</v>
      </c>
      <c r="B34" s="8">
        <v>0</v>
      </c>
      <c r="C34" s="8">
        <v>0</v>
      </c>
      <c r="D34" s="8">
        <v>0</v>
      </c>
      <c r="E34" s="8">
        <v>0</v>
      </c>
      <c r="F34" s="8">
        <v>0</v>
      </c>
      <c r="G34" s="9">
        <f>COUNTIF('Data Kantor Selain KP'!$A$1:$A$4975,VLOOKUP($A34&amp;$G$2&amp;$G$1,'Data Kantor Selain KP'!$A$2:$P$4975,1,0))+COUNTIF('Data Kantor Selain KP'!$A$1:$A$4975,VLOOKUP($A34&amp;"Asuransi Jiwa Syariah"&amp;$G$1,'Data Kantor Selain KP'!$A$2:$P$4975,1,0))+COUNTIF('Data Kantor Selain KP'!$A$1:$A$4975,VLOOKUP($A34&amp;"Asuransi Jiwa Syariah"&amp;"Kantor Cabang Syariah",'Data Kantor Selain KP'!$A$2:$P$4975,1,0))</f>
        <v>1</v>
      </c>
      <c r="H34" s="9">
        <f>COUNTIF('Data Kantor Selain KP'!$A$1:$A$4975,VLOOKUP($A34&amp;$H$2&amp;$G$1,'Data Kantor Selain KP'!$A$2:$P$4975,1,0))+COUNTIF('Data Kantor Selain KP'!$A$1:$A$4975,VLOOKUP($A34&amp;"Asuransi Umum Syariah"&amp;$G$1,'Data Kantor Selain KP'!$A$2:$P$4975,1,0))+COUNTIF('Data Kantor Selain KP'!$A$1:$A$4975,VLOOKUP($A34&amp;"Asuransi Umum Syariah"&amp;"Kantor Cabang Syariah",'Data Kantor Selain KP'!$A$2:$P$4975,1,0))</f>
        <v>1</v>
      </c>
      <c r="I34" s="9">
        <f>COUNTIF('Data Kantor Selain KP'!$A$1:$A$4975,VLOOKUP($A34&amp;$I$2&amp;$G$1,'Data Kantor Selain KP'!$A$2:$P$4975,1,0))</f>
        <v>1</v>
      </c>
      <c r="J34" s="9">
        <f>COUNTIF('Data Kantor Selain KP'!$A$1:$A$4975,VLOOKUP($A34&amp;$J$2&amp;$J$1,'Data Kantor Selain KP'!$A$2:$P$4975,1,0))+COUNTIF('Data Kantor Selain KP'!$A$1:$A$4975,VLOOKUP($A34&amp;"Asuransi Jiwa Syariah"&amp;$J$1,'Data Kantor Selain KP'!$A$2:$P$4975,1,0))</f>
        <v>4</v>
      </c>
      <c r="K34" s="9">
        <f>COUNTIF('Data Kantor Selain KP'!$A$1:$A$4975,VLOOKUP($A34&amp;$K$2&amp;$J$1,'Data Kantor Selain KP'!$A$2:$P$4975,1,0))+COUNTIF('Data Kantor Selain KP'!$A$1:$A$4975,VLOOKUP($A34&amp;"Asuransi Umum Syariah"&amp;$J$1,'Data Kantor Selain KP'!$A$2:$P$4975,1,0))</f>
        <v>8</v>
      </c>
      <c r="L34" s="9">
        <f>COUNTIF('Data Kantor Selain KP'!$A$1:$A$4975,VLOOKUP($A34&amp;$L$2&amp;$J$1,'Data Kantor Selain KP'!$A$2:$P$4975,1,0))</f>
        <v>0</v>
      </c>
      <c r="M34" s="9">
        <f>COUNTIF('Data Kantor Selain KP'!$A$1:$A$4975,VLOOKUP($A34&amp;$M$2&amp;$M$1,'Data Kantor Selain KP'!$A$2:$P$4975,1,0))+COUNTIF('Data Kantor Selain KP'!$A$1:$A$4975,VLOOKUP($A34&amp;"Asuransi Jiwa Syariah"&amp;$M$1,'Data Kantor Selain KP'!$A$2:$P$4975,1,0))+COUNTIF('Data Kantor Selain KP'!$A$1:$A$4975,VLOOKUP($A34&amp;"Asuransi Jiwa Syariah"&amp;"Kantor Selain Kantor Cabang Syariah",'Data Kantor Selain KP'!$A$2:$P$4975,1,0))</f>
        <v>0</v>
      </c>
      <c r="N34" s="9">
        <f>COUNTIF('Data Kantor Selain KP'!$A$1:$A$4975,VLOOKUP($A34&amp;$N$2&amp;$M$1,'Data Kantor Selain KP'!$A$2:$P$4975,1,0))+COUNTIF('Data Kantor Selain KP'!$A$1:$A$4975,VLOOKUP($A34&amp;"Asuransi Umum Syariah"&amp;$M$1,'Data Kantor Selain KP'!$A$2:$P$4975,1,0))+COUNTIF('Data Kantor Selain KP'!$A$1:$A$4975,VLOOKUP($A34&amp;"Asuransi Umum Syariah"&amp;"Kantor Selain Kantor Cabang Syariah",'Data Kantor Selain KP'!$A$2:$P$4975,1,0))</f>
        <v>0</v>
      </c>
      <c r="O34" s="9">
        <f>COUNTIF('Data Kantor Selain KP'!$A$1:$A$4975,VLOOKUP($A34&amp;$O$2&amp;$M$1,'Data Kantor Selain KP'!$A$2:$P$4975,1,0))</f>
        <v>0</v>
      </c>
      <c r="P34" s="9">
        <f>COUNTIF('Data Kantor Selain KP'!$A$1:$A$4975,VLOOKUP($A34&amp;$P$2&amp;$P$1,'Data Kantor Selain KP'!$A$2:$P$4975,1,0))+COUNTIF('Data Kantor Selain KP'!$A$1:$A$4975,VLOOKUP($A34&amp;"Asuransi Jiwa Syariah"&amp;$P$1,'Data Kantor Selain KP'!$A$2:$P$4975,1,0))</f>
        <v>0</v>
      </c>
      <c r="Q34" s="9">
        <f>COUNTIF('Data Kantor Selain KP'!$A$1:$A$4975,VLOOKUP($A34&amp;$Q$2&amp;$P$1,'Data Kantor Selain KP'!$A$2:$P$4975,1,0))+COUNTIF('Data Kantor Selain KP'!$A$1:$A$4975,VLOOKUP($A34&amp;"Asuransi Umum Syariah"&amp;$P$1,'Data Kantor Selain KP'!$A$2:$P$4975,1,0))</f>
        <v>0</v>
      </c>
      <c r="R34" s="9">
        <f>COUNTIF('Data Kantor Selain KP'!$A$1:$A$4975,VLOOKUP($A34&amp;$R$2&amp;$P$1,'Data Kantor Selain KP'!$A$2:$P$4975,1,0))</f>
        <v>0</v>
      </c>
      <c r="S34" s="9">
        <f>COUNTIF('Data Kantor Selain KP'!$A$1:$A$4975,VLOOKUP($A34&amp;$S$2&amp;$S$1,'Data Kantor Selain KP'!$A$2:$P$4975,1,0))+COUNTIF('Data Kantor Selain KP'!$A$1:$A$4975,VLOOKUP($A34&amp;"Asuransi Jiwa Syariah"&amp;$S$1,'Data Kantor Selain KP'!$A$2:$P$4975,1,0))</f>
        <v>0</v>
      </c>
      <c r="T34" s="9">
        <f>COUNTIF('Data Kantor Selain KP'!$A$1:$A$4975,VLOOKUP($A34&amp;$T$2&amp;$S$1,'Data Kantor Selain KP'!$A$2:$P$4975,1,0))+COUNTIF('Data Kantor Selain KP'!$A$1:$A$4975,VLOOKUP($A34&amp;"Asuransi Umum Syariah"&amp;$S$1,'Data Kantor Selain KP'!$A$2:$P$4975,1,0))</f>
        <v>0</v>
      </c>
      <c r="U34" s="9">
        <f>COUNTIF('Data Kantor Selain KP'!$A$1:$A$4975,VLOOKUP($A34&amp;$U$2&amp;$S$1,'Data Kantor Selain KP'!$A$2:$P$4975,1,0))</f>
        <v>0</v>
      </c>
      <c r="V34" s="9">
        <f>COUNTIF('Data Kantor Selain KP'!$A$1:$A$4975,VLOOKUP($A34&amp;$V$2&amp;$V$1,'Data Kantor Selain KP'!$A$2:$P$4975,1,0))+COUNTIF('Data Kantor Selain KP'!$A$1:$A$4975,VLOOKUP($A34&amp;"Asuransi Jiwa Syariah"&amp;$V$1,'Data Kantor Selain KP'!$A$2:$P$4975,1,0))</f>
        <v>0</v>
      </c>
      <c r="W34" s="9">
        <f>COUNTIF('Data Kantor Selain KP'!$A$1:$A$4975,VLOOKUP($A34&amp;$W$2&amp;$V$1,'Data Kantor Selain KP'!$A$2:$P$4975,1,0))+COUNTIF('Data Kantor Selain KP'!$A$1:$A$4975,VLOOKUP($A34&amp;"Asuransi Umum Syariah"&amp;$V$1,'Data Kantor Selain KP'!$A$2:$P$4975,1,0))</f>
        <v>0</v>
      </c>
      <c r="X34" s="9">
        <f>COUNTIF('Data Kantor Selain KP'!$A$1:$A$4975,VLOOKUP($A34&amp;$X$2&amp;$V$1,'Data Kantor Selain KP'!$A$2:$P$4975,1,0))</f>
        <v>0</v>
      </c>
      <c r="Y34" s="11">
        <f t="shared" si="0"/>
        <v>15</v>
      </c>
      <c r="AD34"/>
    </row>
    <row r="35" spans="1:30" ht="14.5" x14ac:dyDescent="0.35">
      <c r="A35" s="7" t="s">
        <v>33</v>
      </c>
      <c r="B35" s="8">
        <v>0</v>
      </c>
      <c r="C35" s="8">
        <v>0</v>
      </c>
      <c r="D35" s="8">
        <v>0</v>
      </c>
      <c r="E35" s="8">
        <v>0</v>
      </c>
      <c r="F35" s="8">
        <v>0</v>
      </c>
      <c r="G35" s="9">
        <f>COUNTIF('Data Kantor Selain KP'!$A$1:$A$4975,VLOOKUP($A35&amp;$G$2&amp;$G$1,'Data Kantor Selain KP'!$A$2:$P$4975,1,0))+COUNTIF('Data Kantor Selain KP'!$A$1:$A$4975,VLOOKUP($A35&amp;"Asuransi Jiwa Syariah"&amp;$G$1,'Data Kantor Selain KP'!$A$2:$P$4975,1,0))+COUNTIF('Data Kantor Selain KP'!$A$1:$A$4975,VLOOKUP($A35&amp;"Asuransi Jiwa Syariah"&amp;"Kantor Cabang Syariah",'Data Kantor Selain KP'!$A$2:$P$4975,1,0))</f>
        <v>2</v>
      </c>
      <c r="H35" s="9">
        <f>COUNTIF('Data Kantor Selain KP'!$A$1:$A$4975,VLOOKUP($A35&amp;$H$2&amp;$G$1,'Data Kantor Selain KP'!$A$2:$P$4975,1,0))+COUNTIF('Data Kantor Selain KP'!$A$1:$A$4975,VLOOKUP($A35&amp;"Asuransi Umum Syariah"&amp;$G$1,'Data Kantor Selain KP'!$A$2:$P$4975,1,0))+COUNTIF('Data Kantor Selain KP'!$A$1:$A$4975,VLOOKUP($A35&amp;"Asuransi Umum Syariah"&amp;"Kantor Cabang Syariah",'Data Kantor Selain KP'!$A$2:$P$4975,1,0))</f>
        <v>1</v>
      </c>
      <c r="I35" s="9">
        <f>COUNTIF('Data Kantor Selain KP'!$A$1:$A$4975,VLOOKUP($A35&amp;$I$2&amp;$G$1,'Data Kantor Selain KP'!$A$2:$P$4975,1,0))</f>
        <v>1</v>
      </c>
      <c r="J35" s="9">
        <f>COUNTIF('Data Kantor Selain KP'!$A$1:$A$4975,VLOOKUP($A35&amp;$J$2&amp;$J$1,'Data Kantor Selain KP'!$A$2:$P$4975,1,0))+COUNTIF('Data Kantor Selain KP'!$A$1:$A$4975,VLOOKUP($A35&amp;"Asuransi Jiwa Syariah"&amp;$J$1,'Data Kantor Selain KP'!$A$2:$P$4975,1,0))</f>
        <v>4</v>
      </c>
      <c r="K35" s="9">
        <f>COUNTIF('Data Kantor Selain KP'!$A$1:$A$4975,VLOOKUP($A35&amp;$K$2&amp;$J$1,'Data Kantor Selain KP'!$A$2:$P$4975,1,0))+COUNTIF('Data Kantor Selain KP'!$A$1:$A$4975,VLOOKUP($A35&amp;"Asuransi Umum Syariah"&amp;$J$1,'Data Kantor Selain KP'!$A$2:$P$4975,1,0))</f>
        <v>16</v>
      </c>
      <c r="L35" s="9">
        <f>COUNTIF('Data Kantor Selain KP'!$A$1:$A$4975,VLOOKUP($A35&amp;$L$2&amp;$J$1,'Data Kantor Selain KP'!$A$2:$P$4975,1,0))</f>
        <v>0</v>
      </c>
      <c r="M35" s="9">
        <f>COUNTIF('Data Kantor Selain KP'!$A$1:$A$4975,VLOOKUP($A35&amp;$M$2&amp;$M$1,'Data Kantor Selain KP'!$A$2:$P$4975,1,0))+COUNTIF('Data Kantor Selain KP'!$A$1:$A$4975,VLOOKUP($A35&amp;"Asuransi Jiwa Syariah"&amp;$M$1,'Data Kantor Selain KP'!$A$2:$P$4975,1,0))+COUNTIF('Data Kantor Selain KP'!$A$1:$A$4975,VLOOKUP($A35&amp;"Asuransi Jiwa Syariah"&amp;"Kantor Selain Kantor Cabang Syariah",'Data Kantor Selain KP'!$A$2:$P$4975,1,0))</f>
        <v>0</v>
      </c>
      <c r="N35" s="9">
        <f>COUNTIF('Data Kantor Selain KP'!$A$1:$A$4975,VLOOKUP($A35&amp;$N$2&amp;$M$1,'Data Kantor Selain KP'!$A$2:$P$4975,1,0))+COUNTIF('Data Kantor Selain KP'!$A$1:$A$4975,VLOOKUP($A35&amp;"Asuransi Umum Syariah"&amp;$M$1,'Data Kantor Selain KP'!$A$2:$P$4975,1,0))+COUNTIF('Data Kantor Selain KP'!$A$1:$A$4975,VLOOKUP($A35&amp;"Asuransi Umum Syariah"&amp;"Kantor Selain Kantor Cabang Syariah",'Data Kantor Selain KP'!$A$2:$P$4975,1,0))</f>
        <v>0</v>
      </c>
      <c r="O35" s="9">
        <f>COUNTIF('Data Kantor Selain KP'!$A$1:$A$4975,VLOOKUP($A35&amp;$O$2&amp;$M$1,'Data Kantor Selain KP'!$A$2:$P$4975,1,0))</f>
        <v>0</v>
      </c>
      <c r="P35" s="9">
        <f>COUNTIF('Data Kantor Selain KP'!$A$1:$A$4975,VLOOKUP($A35&amp;$P$2&amp;$P$1,'Data Kantor Selain KP'!$A$2:$P$4975,1,0))+COUNTIF('Data Kantor Selain KP'!$A$1:$A$4975,VLOOKUP($A35&amp;"Asuransi Jiwa Syariah"&amp;$P$1,'Data Kantor Selain KP'!$A$2:$P$4975,1,0))</f>
        <v>0</v>
      </c>
      <c r="Q35" s="9">
        <f>COUNTIF('Data Kantor Selain KP'!$A$1:$A$4975,VLOOKUP($A35&amp;$Q$2&amp;$P$1,'Data Kantor Selain KP'!$A$2:$P$4975,1,0))+COUNTIF('Data Kantor Selain KP'!$A$1:$A$4975,VLOOKUP($A35&amp;"Asuransi Umum Syariah"&amp;$P$1,'Data Kantor Selain KP'!$A$2:$P$4975,1,0))</f>
        <v>0</v>
      </c>
      <c r="R35" s="9">
        <f>COUNTIF('Data Kantor Selain KP'!$A$1:$A$4975,VLOOKUP($A35&amp;$R$2&amp;$P$1,'Data Kantor Selain KP'!$A$2:$P$4975,1,0))</f>
        <v>0</v>
      </c>
      <c r="S35" s="9">
        <f>COUNTIF('Data Kantor Selain KP'!$A$1:$A$4975,VLOOKUP($A35&amp;$S$2&amp;$S$1,'Data Kantor Selain KP'!$A$2:$P$4975,1,0))+COUNTIF('Data Kantor Selain KP'!$A$1:$A$4975,VLOOKUP($A35&amp;"Asuransi Jiwa Syariah"&amp;$S$1,'Data Kantor Selain KP'!$A$2:$P$4975,1,0))</f>
        <v>0</v>
      </c>
      <c r="T35" s="9">
        <f>COUNTIF('Data Kantor Selain KP'!$A$1:$A$4975,VLOOKUP($A35&amp;$T$2&amp;$S$1,'Data Kantor Selain KP'!$A$2:$P$4975,1,0))+COUNTIF('Data Kantor Selain KP'!$A$1:$A$4975,VLOOKUP($A35&amp;"Asuransi Umum Syariah"&amp;$S$1,'Data Kantor Selain KP'!$A$2:$P$4975,1,0))</f>
        <v>0</v>
      </c>
      <c r="U35" s="9">
        <f>COUNTIF('Data Kantor Selain KP'!$A$1:$A$4975,VLOOKUP($A35&amp;$U$2&amp;$S$1,'Data Kantor Selain KP'!$A$2:$P$4975,1,0))</f>
        <v>0</v>
      </c>
      <c r="V35" s="9">
        <f>COUNTIF('Data Kantor Selain KP'!$A$1:$A$4975,VLOOKUP($A35&amp;$V$2&amp;$V$1,'Data Kantor Selain KP'!$A$2:$P$4975,1,0))+COUNTIF('Data Kantor Selain KP'!$A$1:$A$4975,VLOOKUP($A35&amp;"Asuransi Jiwa Syariah"&amp;$V$1,'Data Kantor Selain KP'!$A$2:$P$4975,1,0))</f>
        <v>0</v>
      </c>
      <c r="W35" s="9">
        <f>COUNTIF('Data Kantor Selain KP'!$A$1:$A$4975,VLOOKUP($A35&amp;$W$2&amp;$V$1,'Data Kantor Selain KP'!$A$2:$P$4975,1,0))+COUNTIF('Data Kantor Selain KP'!$A$1:$A$4975,VLOOKUP($A35&amp;"Asuransi Umum Syariah"&amp;$V$1,'Data Kantor Selain KP'!$A$2:$P$4975,1,0))</f>
        <v>0</v>
      </c>
      <c r="X35" s="9">
        <f>COUNTIF('Data Kantor Selain KP'!$A$1:$A$4975,VLOOKUP($A35&amp;$X$2&amp;$V$1,'Data Kantor Selain KP'!$A$2:$P$4975,1,0))</f>
        <v>0</v>
      </c>
      <c r="Y35" s="11">
        <f t="shared" si="0"/>
        <v>24</v>
      </c>
      <c r="AD35"/>
    </row>
    <row r="36" spans="1:30" ht="16" customHeight="1" x14ac:dyDescent="0.35">
      <c r="A36" s="7" t="s">
        <v>20</v>
      </c>
      <c r="B36" s="8">
        <v>0</v>
      </c>
      <c r="C36" s="8">
        <v>0</v>
      </c>
      <c r="D36" s="8">
        <v>0</v>
      </c>
      <c r="E36" s="8">
        <v>0</v>
      </c>
      <c r="F36" s="8">
        <v>0</v>
      </c>
      <c r="G36" s="9">
        <f>COUNTIF('Data Kantor Selain KP'!$A$1:$A$4975,VLOOKUP($A36&amp;$G$2&amp;$G$1,'Data Kantor Selain KP'!$A$2:$P$4975,1,0))+COUNTIF('Data Kantor Selain KP'!$A$1:$A$4975,VLOOKUP($A36&amp;"Asuransi Jiwa Syariah"&amp;$G$1,'Data Kantor Selain KP'!$A$2:$P$4975,1,0))+COUNTIF('Data Kantor Selain KP'!$A$1:$A$4975,VLOOKUP($A36&amp;"Asuransi Jiwa Syariah"&amp;"Kantor Cabang Syariah",'Data Kantor Selain KP'!$A$2:$P$4975,1,0))</f>
        <v>8</v>
      </c>
      <c r="H36" s="9">
        <f>COUNTIF('Data Kantor Selain KP'!$A$1:$A$4975,VLOOKUP($A36&amp;$H$2&amp;$G$1,'Data Kantor Selain KP'!$A$2:$P$4975,1,0))+COUNTIF('Data Kantor Selain KP'!$A$1:$A$4975,VLOOKUP($A36&amp;"Asuransi Umum Syariah"&amp;$G$1,'Data Kantor Selain KP'!$A$2:$P$4975,1,0))+COUNTIF('Data Kantor Selain KP'!$A$1:$A$4975,VLOOKUP($A36&amp;"Asuransi Umum Syariah"&amp;"Kantor Cabang Syariah",'Data Kantor Selain KP'!$A$2:$P$4975,1,0))</f>
        <v>5</v>
      </c>
      <c r="I36" s="9">
        <f>COUNTIF('Data Kantor Selain KP'!$A$1:$A$4975,VLOOKUP($A36&amp;$I$2&amp;$G$1,'Data Kantor Selain KP'!$A$2:$P$4975,1,0))</f>
        <v>2</v>
      </c>
      <c r="J36" s="9">
        <f>COUNTIF('Data Kantor Selain KP'!$A$1:$A$4975,VLOOKUP($A36&amp;$J$2&amp;$J$1,'Data Kantor Selain KP'!$A$2:$P$4975,1,0))+COUNTIF('Data Kantor Selain KP'!$A$1:$A$4975,VLOOKUP($A36&amp;"Asuransi Jiwa Syariah"&amp;$J$1,'Data Kantor Selain KP'!$A$2:$P$4975,1,0))</f>
        <v>13</v>
      </c>
      <c r="K36" s="9">
        <f>COUNTIF('Data Kantor Selain KP'!$A$1:$A$4975,VLOOKUP($A36&amp;$K$2&amp;$J$1,'Data Kantor Selain KP'!$A$2:$P$4975,1,0))+COUNTIF('Data Kantor Selain KP'!$A$1:$A$4975,VLOOKUP($A36&amp;"Asuransi Umum Syariah"&amp;$J$1,'Data Kantor Selain KP'!$A$2:$P$4975,1,0))</f>
        <v>20</v>
      </c>
      <c r="L36" s="9">
        <f>COUNTIF('Data Kantor Selain KP'!$A$1:$A$4975,VLOOKUP($A36&amp;$L$2&amp;$J$1,'Data Kantor Selain KP'!$A$2:$P$4975,1,0))</f>
        <v>0</v>
      </c>
      <c r="M36" s="9">
        <f>COUNTIF('Data Kantor Selain KP'!$A$1:$A$4975,VLOOKUP($A36&amp;$M$2&amp;$M$1,'Data Kantor Selain KP'!$A$2:$P$4975,1,0))+COUNTIF('Data Kantor Selain KP'!$A$1:$A$4975,VLOOKUP($A36&amp;"Asuransi Jiwa Syariah"&amp;$M$1,'Data Kantor Selain KP'!$A$2:$P$4975,1,0))+COUNTIF('Data Kantor Selain KP'!$A$1:$A$4975,VLOOKUP($A36&amp;"Asuransi Jiwa Syariah"&amp;"Kantor Selain Kantor Cabang Syariah",'Data Kantor Selain KP'!$A$2:$P$4975,1,0))</f>
        <v>1</v>
      </c>
      <c r="N36" s="9">
        <f>COUNTIF('Data Kantor Selain KP'!$A$1:$A$4975,VLOOKUP($A36&amp;$N$2&amp;$M$1,'Data Kantor Selain KP'!$A$2:$P$4975,1,0))+COUNTIF('Data Kantor Selain KP'!$A$1:$A$4975,VLOOKUP($A36&amp;"Asuransi Umum Syariah"&amp;$M$1,'Data Kantor Selain KP'!$A$2:$P$4975,1,0))+COUNTIF('Data Kantor Selain KP'!$A$1:$A$4975,VLOOKUP($A36&amp;"Asuransi Umum Syariah"&amp;"Kantor Selain Kantor Cabang Syariah",'Data Kantor Selain KP'!$A$2:$P$4975,1,0))</f>
        <v>0</v>
      </c>
      <c r="O36" s="9">
        <f>COUNTIF('Data Kantor Selain KP'!$A$1:$A$4975,VLOOKUP($A36&amp;$O$2&amp;$M$1,'Data Kantor Selain KP'!$A$2:$P$4975,1,0))</f>
        <v>0</v>
      </c>
      <c r="P36" s="9">
        <f>COUNTIF('Data Kantor Selain KP'!$A$1:$A$4975,VLOOKUP($A36&amp;$P$2&amp;$P$1,'Data Kantor Selain KP'!$A$2:$P$4975,1,0))+COUNTIF('Data Kantor Selain KP'!$A$1:$A$4975,VLOOKUP($A36&amp;"Asuransi Jiwa Syariah"&amp;$P$1,'Data Kantor Selain KP'!$A$2:$P$4975,1,0))</f>
        <v>0</v>
      </c>
      <c r="Q36" s="9">
        <f>COUNTIF('Data Kantor Selain KP'!$A$1:$A$4975,VLOOKUP($A36&amp;$Q$2&amp;$P$1,'Data Kantor Selain KP'!$A$2:$P$4975,1,0))+COUNTIF('Data Kantor Selain KP'!$A$1:$A$4975,VLOOKUP($A36&amp;"Asuransi Umum Syariah"&amp;$P$1,'Data Kantor Selain KP'!$A$2:$P$4975,1,0))</f>
        <v>0</v>
      </c>
      <c r="R36" s="9">
        <f>COUNTIF('Data Kantor Selain KP'!$A$1:$A$4975,VLOOKUP($A36&amp;$R$2&amp;$P$1,'Data Kantor Selain KP'!$A$2:$P$4975,1,0))</f>
        <v>0</v>
      </c>
      <c r="S36" s="9">
        <f>COUNTIF('Data Kantor Selain KP'!$A$1:$A$4975,VLOOKUP($A36&amp;$S$2&amp;$S$1,'Data Kantor Selain KP'!$A$2:$P$4975,1,0))+COUNTIF('Data Kantor Selain KP'!$A$1:$A$4975,VLOOKUP($A36&amp;"Asuransi Jiwa Syariah"&amp;$S$1,'Data Kantor Selain KP'!$A$2:$P$4975,1,0))</f>
        <v>0</v>
      </c>
      <c r="T36" s="9">
        <f>COUNTIF('Data Kantor Selain KP'!$A$1:$A$4975,VLOOKUP($A36&amp;$T$2&amp;$S$1,'Data Kantor Selain KP'!$A$2:$P$4975,1,0))+COUNTIF('Data Kantor Selain KP'!$A$1:$A$4975,VLOOKUP($A36&amp;"Asuransi Umum Syariah"&amp;$S$1,'Data Kantor Selain KP'!$A$2:$P$4975,1,0))</f>
        <v>0</v>
      </c>
      <c r="U36" s="9">
        <f>COUNTIF('Data Kantor Selain KP'!$A$1:$A$4975,VLOOKUP($A36&amp;$U$2&amp;$S$1,'Data Kantor Selain KP'!$A$2:$P$4975,1,0))</f>
        <v>0</v>
      </c>
      <c r="V36" s="9">
        <f>COUNTIF('Data Kantor Selain KP'!$A$1:$A$4975,VLOOKUP($A36&amp;$V$2&amp;$V$1,'Data Kantor Selain KP'!$A$2:$P$4975,1,0))+COUNTIF('Data Kantor Selain KP'!$A$1:$A$4975,VLOOKUP($A36&amp;"Asuransi Jiwa Syariah"&amp;$V$1,'Data Kantor Selain KP'!$A$2:$P$4975,1,0))</f>
        <v>0</v>
      </c>
      <c r="W36" s="9">
        <f>COUNTIF('Data Kantor Selain KP'!$A$1:$A$4975,VLOOKUP($A36&amp;$W$2&amp;$V$1,'Data Kantor Selain KP'!$A$2:$P$4975,1,0))+COUNTIF('Data Kantor Selain KP'!$A$1:$A$4975,VLOOKUP($A36&amp;"Asuransi Umum Syariah"&amp;$V$1,'Data Kantor Selain KP'!$A$2:$P$4975,1,0))</f>
        <v>0</v>
      </c>
      <c r="X36" s="9">
        <f>COUNTIF('Data Kantor Selain KP'!$A$1:$A$4975,VLOOKUP($A36&amp;$X$2&amp;$V$1,'Data Kantor Selain KP'!$A$2:$P$4975,1,0))</f>
        <v>0</v>
      </c>
      <c r="Y36" s="11">
        <f t="shared" si="0"/>
        <v>49</v>
      </c>
      <c r="AD36"/>
    </row>
    <row r="37" spans="1:30" ht="14.5" x14ac:dyDescent="0.35">
      <c r="A37" s="5" t="s">
        <v>37</v>
      </c>
      <c r="B37" s="6">
        <f>SUM(B3:B36)</f>
        <v>58</v>
      </c>
      <c r="C37" s="6">
        <f t="shared" ref="C37:U37" si="1">SUM(C3:C36)</f>
        <v>78</v>
      </c>
      <c r="D37" s="6">
        <f t="shared" si="1"/>
        <v>8</v>
      </c>
      <c r="E37" s="6">
        <f t="shared" si="1"/>
        <v>2</v>
      </c>
      <c r="F37" s="6">
        <f t="shared" si="1"/>
        <v>2</v>
      </c>
      <c r="G37" s="6">
        <f t="shared" si="1"/>
        <v>435</v>
      </c>
      <c r="H37" s="6">
        <f t="shared" si="1"/>
        <v>745</v>
      </c>
      <c r="I37" s="6">
        <f t="shared" si="1"/>
        <v>77</v>
      </c>
      <c r="J37" s="6">
        <f t="shared" si="1"/>
        <v>1778</v>
      </c>
      <c r="K37" s="6">
        <f t="shared" si="1"/>
        <v>1065</v>
      </c>
      <c r="L37" s="6">
        <f t="shared" si="1"/>
        <v>0</v>
      </c>
      <c r="M37" s="6">
        <f t="shared" si="1"/>
        <v>98</v>
      </c>
      <c r="N37" s="6">
        <f t="shared" si="1"/>
        <v>54</v>
      </c>
      <c r="O37" s="6">
        <f t="shared" si="1"/>
        <v>0</v>
      </c>
      <c r="P37" s="6">
        <f t="shared" si="1"/>
        <v>64</v>
      </c>
      <c r="Q37" s="6">
        <f t="shared" si="1"/>
        <v>0</v>
      </c>
      <c r="R37" s="6">
        <f t="shared" si="1"/>
        <v>0</v>
      </c>
      <c r="S37" s="6">
        <f t="shared" si="1"/>
        <v>0</v>
      </c>
      <c r="T37" s="6">
        <f t="shared" si="1"/>
        <v>16</v>
      </c>
      <c r="U37" s="6">
        <f t="shared" si="1"/>
        <v>0</v>
      </c>
      <c r="V37" s="6">
        <f t="shared" ref="V37:X37" si="2">SUM(V3:V36)</f>
        <v>1</v>
      </c>
      <c r="W37" s="6">
        <f t="shared" si="2"/>
        <v>0</v>
      </c>
      <c r="X37" s="6">
        <f t="shared" si="2"/>
        <v>0</v>
      </c>
      <c r="Y37" s="11">
        <f t="shared" si="0"/>
        <v>4481</v>
      </c>
      <c r="AD37"/>
    </row>
    <row r="38" spans="1:30" ht="14.5" x14ac:dyDescent="0.35">
      <c r="AD38"/>
    </row>
    <row r="39" spans="1:30" ht="14.5" x14ac:dyDescent="0.35">
      <c r="A39" s="1" t="s">
        <v>7292</v>
      </c>
      <c r="AD39"/>
    </row>
    <row r="40" spans="1:30" ht="14.5" x14ac:dyDescent="0.35">
      <c r="A40" s="1" t="s">
        <v>7291</v>
      </c>
      <c r="AD40"/>
    </row>
    <row r="41" spans="1:30" ht="14.5" x14ac:dyDescent="0.35">
      <c r="AD41"/>
    </row>
    <row r="42" spans="1:30" ht="14.5" x14ac:dyDescent="0.35">
      <c r="AD42"/>
    </row>
    <row r="43" spans="1:30" ht="14.5" x14ac:dyDescent="0.35">
      <c r="AD43"/>
    </row>
    <row r="44" spans="1:30" ht="14.5" x14ac:dyDescent="0.35">
      <c r="AD44"/>
    </row>
    <row r="45" spans="1:30" ht="14.5" x14ac:dyDescent="0.35">
      <c r="AD45"/>
    </row>
    <row r="46" spans="1:30" ht="14.5" x14ac:dyDescent="0.35">
      <c r="AD46"/>
    </row>
    <row r="47" spans="1:30" ht="14.5" x14ac:dyDescent="0.35">
      <c r="AD47"/>
    </row>
    <row r="48" spans="1:30" ht="14.5" x14ac:dyDescent="0.35">
      <c r="AD48"/>
    </row>
    <row r="49" spans="30:30" ht="14.5" x14ac:dyDescent="0.35">
      <c r="AD49"/>
    </row>
    <row r="50" spans="30:30" ht="14.5" x14ac:dyDescent="0.35">
      <c r="AD50"/>
    </row>
    <row r="51" spans="30:30" ht="14.5" x14ac:dyDescent="0.35">
      <c r="AD51"/>
    </row>
    <row r="52" spans="30:30" ht="14.5" x14ac:dyDescent="0.35">
      <c r="AD52"/>
    </row>
    <row r="53" spans="30:30" ht="14.5" x14ac:dyDescent="0.35">
      <c r="AD53"/>
    </row>
    <row r="54" spans="30:30" ht="14.5" x14ac:dyDescent="0.35">
      <c r="AD54"/>
    </row>
    <row r="55" spans="30:30" ht="14.5" x14ac:dyDescent="0.35">
      <c r="AD55"/>
    </row>
    <row r="56" spans="30:30" ht="14.5" x14ac:dyDescent="0.35">
      <c r="AD56"/>
    </row>
    <row r="57" spans="30:30" ht="14.5" x14ac:dyDescent="0.35">
      <c r="AD57"/>
    </row>
    <row r="58" spans="30:30" ht="14.5" x14ac:dyDescent="0.35">
      <c r="AD58"/>
    </row>
    <row r="59" spans="30:30" ht="14.5" x14ac:dyDescent="0.35">
      <c r="AD59"/>
    </row>
    <row r="60" spans="30:30" ht="14.5" x14ac:dyDescent="0.35">
      <c r="AD60"/>
    </row>
    <row r="61" spans="30:30" ht="14.5" x14ac:dyDescent="0.35">
      <c r="AD61"/>
    </row>
    <row r="62" spans="30:30" ht="14.5" x14ac:dyDescent="0.35">
      <c r="AD62"/>
    </row>
    <row r="63" spans="30:30" ht="14.5" x14ac:dyDescent="0.35">
      <c r="AD63"/>
    </row>
    <row r="64" spans="30:30" ht="14.5" x14ac:dyDescent="0.35">
      <c r="AD64"/>
    </row>
    <row r="65" spans="30:30" ht="14.5" x14ac:dyDescent="0.35">
      <c r="AD65"/>
    </row>
    <row r="66" spans="30:30" ht="14.5" x14ac:dyDescent="0.35">
      <c r="AD66"/>
    </row>
    <row r="67" spans="30:30" ht="14.5" x14ac:dyDescent="0.35">
      <c r="AD67"/>
    </row>
    <row r="68" spans="30:30" ht="14.5" x14ac:dyDescent="0.35">
      <c r="AD68"/>
    </row>
    <row r="69" spans="30:30" ht="14.5" x14ac:dyDescent="0.35">
      <c r="AD69"/>
    </row>
    <row r="70" spans="30:30" ht="14.5" x14ac:dyDescent="0.35">
      <c r="AD70"/>
    </row>
    <row r="71" spans="30:30" ht="14.5" x14ac:dyDescent="0.35">
      <c r="AD71"/>
    </row>
    <row r="72" spans="30:30" ht="14.5" x14ac:dyDescent="0.35">
      <c r="AD72"/>
    </row>
    <row r="73" spans="30:30" ht="14.5" x14ac:dyDescent="0.35">
      <c r="AD73"/>
    </row>
    <row r="74" spans="30:30" ht="14.5" x14ac:dyDescent="0.35">
      <c r="AD74"/>
    </row>
    <row r="75" spans="30:30" ht="14.5" x14ac:dyDescent="0.35">
      <c r="AD75"/>
    </row>
    <row r="76" spans="30:30" ht="14.5" x14ac:dyDescent="0.35">
      <c r="AD76"/>
    </row>
    <row r="77" spans="30:30" ht="14.5" x14ac:dyDescent="0.35">
      <c r="AD77"/>
    </row>
    <row r="78" spans="30:30" ht="14.5" x14ac:dyDescent="0.35">
      <c r="AD78"/>
    </row>
    <row r="79" spans="30:30" ht="14.5" x14ac:dyDescent="0.35">
      <c r="AD79"/>
    </row>
    <row r="80" spans="30:30" ht="14.5" x14ac:dyDescent="0.35">
      <c r="AD80"/>
    </row>
    <row r="81" spans="30:30" ht="14.5" x14ac:dyDescent="0.35">
      <c r="AD81"/>
    </row>
    <row r="82" spans="30:30" ht="14.5" x14ac:dyDescent="0.35">
      <c r="AD82"/>
    </row>
    <row r="83" spans="30:30" ht="14.5" x14ac:dyDescent="0.35">
      <c r="AD83"/>
    </row>
    <row r="84" spans="30:30" ht="14.5" x14ac:dyDescent="0.35">
      <c r="AD84"/>
    </row>
    <row r="85" spans="30:30" ht="14.5" x14ac:dyDescent="0.35">
      <c r="AD85"/>
    </row>
    <row r="86" spans="30:30" ht="14.5" x14ac:dyDescent="0.35">
      <c r="AD86"/>
    </row>
    <row r="87" spans="30:30" ht="14.5" x14ac:dyDescent="0.35">
      <c r="AD87"/>
    </row>
    <row r="88" spans="30:30" ht="14.5" x14ac:dyDescent="0.35">
      <c r="AD88"/>
    </row>
    <row r="89" spans="30:30" ht="14.5" x14ac:dyDescent="0.35">
      <c r="AD89"/>
    </row>
    <row r="90" spans="30:30" ht="14.5" x14ac:dyDescent="0.35">
      <c r="AD90"/>
    </row>
    <row r="91" spans="30:30" ht="14.5" x14ac:dyDescent="0.35">
      <c r="AD91"/>
    </row>
    <row r="92" spans="30:30" ht="14.5" x14ac:dyDescent="0.35">
      <c r="AD92"/>
    </row>
    <row r="93" spans="30:30" ht="14.5" x14ac:dyDescent="0.35">
      <c r="AD93"/>
    </row>
    <row r="94" spans="30:30" ht="14.5" x14ac:dyDescent="0.35">
      <c r="AD94"/>
    </row>
    <row r="95" spans="30:30" ht="14.5" x14ac:dyDescent="0.35">
      <c r="AD95"/>
    </row>
    <row r="96" spans="30:30" ht="14.5" x14ac:dyDescent="0.35">
      <c r="AD96"/>
    </row>
    <row r="97" spans="30:30" ht="14.5" x14ac:dyDescent="0.35">
      <c r="AD97"/>
    </row>
    <row r="98" spans="30:30" ht="14.5" x14ac:dyDescent="0.35">
      <c r="AD98"/>
    </row>
    <row r="99" spans="30:30" ht="14.5" x14ac:dyDescent="0.35">
      <c r="AD99"/>
    </row>
    <row r="100" spans="30:30" ht="14.5" x14ac:dyDescent="0.35">
      <c r="AD100"/>
    </row>
    <row r="101" spans="30:30" ht="14.5" x14ac:dyDescent="0.35">
      <c r="AD101"/>
    </row>
    <row r="102" spans="30:30" ht="14.5" x14ac:dyDescent="0.35">
      <c r="AD102"/>
    </row>
    <row r="103" spans="30:30" ht="14.5" x14ac:dyDescent="0.35">
      <c r="AD103"/>
    </row>
    <row r="104" spans="30:30" ht="14.5" x14ac:dyDescent="0.35">
      <c r="AD104"/>
    </row>
    <row r="105" spans="30:30" ht="14.5" x14ac:dyDescent="0.35">
      <c r="AD105"/>
    </row>
    <row r="106" spans="30:30" ht="14.5" x14ac:dyDescent="0.35">
      <c r="AD106"/>
    </row>
    <row r="107" spans="30:30" ht="14.5" x14ac:dyDescent="0.35">
      <c r="AD107"/>
    </row>
    <row r="108" spans="30:30" ht="14.5" x14ac:dyDescent="0.35">
      <c r="AD108"/>
    </row>
    <row r="109" spans="30:30" ht="14.5" x14ac:dyDescent="0.35">
      <c r="AD109"/>
    </row>
    <row r="110" spans="30:30" ht="14.5" x14ac:dyDescent="0.35">
      <c r="AD110"/>
    </row>
    <row r="111" spans="30:30" ht="14.5" x14ac:dyDescent="0.35">
      <c r="AD111"/>
    </row>
    <row r="112" spans="30:30" ht="14.5" x14ac:dyDescent="0.35">
      <c r="AD112"/>
    </row>
    <row r="113" spans="30:30" ht="14.5" x14ac:dyDescent="0.35">
      <c r="AD113"/>
    </row>
    <row r="114" spans="30:30" ht="14.5" x14ac:dyDescent="0.35">
      <c r="AD114"/>
    </row>
    <row r="115" spans="30:30" ht="14.5" x14ac:dyDescent="0.35">
      <c r="AD115"/>
    </row>
    <row r="116" spans="30:30" ht="14.5" x14ac:dyDescent="0.35">
      <c r="AD116"/>
    </row>
    <row r="117" spans="30:30" ht="14.5" x14ac:dyDescent="0.35">
      <c r="AD117"/>
    </row>
    <row r="118" spans="30:30" ht="14.5" x14ac:dyDescent="0.35">
      <c r="AD118"/>
    </row>
    <row r="119" spans="30:30" ht="14.5" x14ac:dyDescent="0.35">
      <c r="AD119"/>
    </row>
    <row r="120" spans="30:30" ht="14.5" x14ac:dyDescent="0.35">
      <c r="AD120"/>
    </row>
    <row r="121" spans="30:30" ht="14.5" x14ac:dyDescent="0.35">
      <c r="AD121"/>
    </row>
    <row r="122" spans="30:30" ht="14.5" x14ac:dyDescent="0.35">
      <c r="AD122"/>
    </row>
    <row r="123" spans="30:30" ht="14.5" x14ac:dyDescent="0.35">
      <c r="AD123"/>
    </row>
    <row r="124" spans="30:30" ht="14.5" x14ac:dyDescent="0.35">
      <c r="AD124"/>
    </row>
    <row r="125" spans="30:30" ht="14.5" x14ac:dyDescent="0.35">
      <c r="AD125"/>
    </row>
    <row r="126" spans="30:30" ht="14.5" x14ac:dyDescent="0.35">
      <c r="AD126"/>
    </row>
    <row r="127" spans="30:30" ht="14.5" x14ac:dyDescent="0.35">
      <c r="AD127"/>
    </row>
    <row r="128" spans="30:30" ht="14.5" x14ac:dyDescent="0.35">
      <c r="AD128"/>
    </row>
    <row r="129" spans="30:30" ht="14.5" x14ac:dyDescent="0.35">
      <c r="AD129"/>
    </row>
    <row r="130" spans="30:30" ht="14.5" x14ac:dyDescent="0.35">
      <c r="AD130"/>
    </row>
    <row r="131" spans="30:30" ht="14.5" x14ac:dyDescent="0.35">
      <c r="AD131"/>
    </row>
    <row r="132" spans="30:30" ht="14.5" x14ac:dyDescent="0.35">
      <c r="AD132"/>
    </row>
    <row r="133" spans="30:30" ht="14.5" x14ac:dyDescent="0.35">
      <c r="AD133"/>
    </row>
    <row r="134" spans="30:30" ht="14.5" x14ac:dyDescent="0.35">
      <c r="AD134"/>
    </row>
    <row r="135" spans="30:30" ht="14.5" x14ac:dyDescent="0.35">
      <c r="AD135"/>
    </row>
    <row r="136" spans="30:30" ht="14.5" x14ac:dyDescent="0.35">
      <c r="AD136"/>
    </row>
    <row r="137" spans="30:30" ht="14.5" x14ac:dyDescent="0.35">
      <c r="AD137"/>
    </row>
    <row r="138" spans="30:30" ht="14.5" x14ac:dyDescent="0.35">
      <c r="AD138"/>
    </row>
    <row r="139" spans="30:30" ht="14.5" x14ac:dyDescent="0.35">
      <c r="AD139"/>
    </row>
    <row r="140" spans="30:30" ht="14.5" x14ac:dyDescent="0.35">
      <c r="AD140"/>
    </row>
    <row r="141" spans="30:30" ht="14.5" x14ac:dyDescent="0.35">
      <c r="AD141"/>
    </row>
    <row r="142" spans="30:30" ht="14.5" x14ac:dyDescent="0.35">
      <c r="AD142"/>
    </row>
    <row r="143" spans="30:30" ht="14.5" x14ac:dyDescent="0.35">
      <c r="AD143"/>
    </row>
    <row r="144" spans="30:30" ht="14.5" x14ac:dyDescent="0.35">
      <c r="AD144"/>
    </row>
    <row r="145" spans="30:30" ht="14.5" x14ac:dyDescent="0.35">
      <c r="AD145"/>
    </row>
    <row r="146" spans="30:30" ht="14.5" x14ac:dyDescent="0.35">
      <c r="AD146"/>
    </row>
    <row r="147" spans="30:30" ht="14.5" x14ac:dyDescent="0.35">
      <c r="AD147"/>
    </row>
    <row r="148" spans="30:30" ht="14.5" x14ac:dyDescent="0.35">
      <c r="AD148"/>
    </row>
    <row r="149" spans="30:30" ht="14.5" x14ac:dyDescent="0.35">
      <c r="AD149"/>
    </row>
    <row r="150" spans="30:30" ht="14.5" x14ac:dyDescent="0.35">
      <c r="AD150"/>
    </row>
    <row r="151" spans="30:30" ht="14.5" x14ac:dyDescent="0.35">
      <c r="AD151"/>
    </row>
    <row r="152" spans="30:30" ht="14.5" x14ac:dyDescent="0.35">
      <c r="AD152"/>
    </row>
    <row r="153" spans="30:30" ht="14.5" x14ac:dyDescent="0.35">
      <c r="AD153"/>
    </row>
    <row r="154" spans="30:30" ht="14.5" x14ac:dyDescent="0.35">
      <c r="AD154"/>
    </row>
    <row r="155" spans="30:30" ht="14.5" x14ac:dyDescent="0.35">
      <c r="AD155"/>
    </row>
    <row r="156" spans="30:30" ht="14.5" x14ac:dyDescent="0.35">
      <c r="AD156"/>
    </row>
    <row r="157" spans="30:30" ht="14.5" x14ac:dyDescent="0.35">
      <c r="AD157"/>
    </row>
    <row r="158" spans="30:30" ht="14.5" x14ac:dyDescent="0.35">
      <c r="AD158"/>
    </row>
    <row r="159" spans="30:30" ht="14.5" x14ac:dyDescent="0.35">
      <c r="AD159"/>
    </row>
    <row r="160" spans="30:30" ht="14.5" x14ac:dyDescent="0.35">
      <c r="AD160"/>
    </row>
    <row r="161" spans="30:30" ht="14.5" x14ac:dyDescent="0.35">
      <c r="AD161"/>
    </row>
    <row r="162" spans="30:30" ht="14.5" x14ac:dyDescent="0.35">
      <c r="AD162"/>
    </row>
    <row r="163" spans="30:30" ht="14.5" x14ac:dyDescent="0.35">
      <c r="AD163"/>
    </row>
    <row r="164" spans="30:30" ht="14.5" x14ac:dyDescent="0.35">
      <c r="AD164"/>
    </row>
    <row r="165" spans="30:30" ht="14.5" x14ac:dyDescent="0.35">
      <c r="AD165"/>
    </row>
    <row r="166" spans="30:30" ht="14.5" x14ac:dyDescent="0.35">
      <c r="AD166"/>
    </row>
    <row r="167" spans="30:30" ht="14.5" x14ac:dyDescent="0.35">
      <c r="AD167"/>
    </row>
    <row r="168" spans="30:30" ht="14.5" x14ac:dyDescent="0.35">
      <c r="AD168"/>
    </row>
    <row r="169" spans="30:30" ht="14.5" x14ac:dyDescent="0.35">
      <c r="AD169"/>
    </row>
    <row r="170" spans="30:30" ht="14.5" x14ac:dyDescent="0.35">
      <c r="AD170"/>
    </row>
    <row r="171" spans="30:30" ht="14.5" x14ac:dyDescent="0.35">
      <c r="AD171"/>
    </row>
    <row r="172" spans="30:30" ht="14.5" x14ac:dyDescent="0.35">
      <c r="AD172"/>
    </row>
    <row r="173" spans="30:30" ht="14.5" x14ac:dyDescent="0.35">
      <c r="AD173"/>
    </row>
    <row r="174" spans="30:30" ht="14.5" x14ac:dyDescent="0.35">
      <c r="AD174"/>
    </row>
    <row r="175" spans="30:30" ht="14.5" x14ac:dyDescent="0.35">
      <c r="AD175"/>
    </row>
    <row r="176" spans="30:30" ht="14.5" x14ac:dyDescent="0.35">
      <c r="AD176"/>
    </row>
    <row r="177" spans="30:30" ht="14.5" x14ac:dyDescent="0.35">
      <c r="AD177"/>
    </row>
    <row r="178" spans="30:30" ht="14.5" x14ac:dyDescent="0.35">
      <c r="AD178"/>
    </row>
    <row r="179" spans="30:30" ht="14.5" x14ac:dyDescent="0.35">
      <c r="AD179"/>
    </row>
    <row r="180" spans="30:30" ht="14.5" x14ac:dyDescent="0.35">
      <c r="AD180"/>
    </row>
    <row r="181" spans="30:30" ht="14.5" x14ac:dyDescent="0.35">
      <c r="AD181"/>
    </row>
    <row r="182" spans="30:30" ht="14.5" x14ac:dyDescent="0.35">
      <c r="AD182"/>
    </row>
    <row r="183" spans="30:30" ht="14.5" x14ac:dyDescent="0.35">
      <c r="AD183"/>
    </row>
    <row r="184" spans="30:30" ht="14.5" x14ac:dyDescent="0.35">
      <c r="AD184"/>
    </row>
    <row r="185" spans="30:30" ht="14.5" x14ac:dyDescent="0.35">
      <c r="AD185"/>
    </row>
    <row r="186" spans="30:30" ht="14.5" x14ac:dyDescent="0.35">
      <c r="AD186"/>
    </row>
    <row r="187" spans="30:30" ht="14.5" x14ac:dyDescent="0.35">
      <c r="AD187"/>
    </row>
    <row r="188" spans="30:30" ht="14.5" x14ac:dyDescent="0.35">
      <c r="AD188"/>
    </row>
    <row r="189" spans="30:30" ht="14.5" x14ac:dyDescent="0.35">
      <c r="AD189"/>
    </row>
    <row r="190" spans="30:30" ht="14.5" x14ac:dyDescent="0.35">
      <c r="AD190"/>
    </row>
    <row r="191" spans="30:30" ht="14.5" x14ac:dyDescent="0.35">
      <c r="AD191"/>
    </row>
    <row r="192" spans="30:30" ht="14.5" x14ac:dyDescent="0.35">
      <c r="AD192"/>
    </row>
    <row r="193" spans="30:30" ht="14.5" x14ac:dyDescent="0.35">
      <c r="AD193"/>
    </row>
    <row r="194" spans="30:30" ht="14.5" x14ac:dyDescent="0.35">
      <c r="AD194"/>
    </row>
    <row r="195" spans="30:30" ht="14.5" x14ac:dyDescent="0.35">
      <c r="AD195"/>
    </row>
    <row r="196" spans="30:30" ht="14.5" x14ac:dyDescent="0.35">
      <c r="AD196"/>
    </row>
    <row r="197" spans="30:30" ht="14.5" x14ac:dyDescent="0.35">
      <c r="AD197"/>
    </row>
    <row r="198" spans="30:30" ht="14.5" x14ac:dyDescent="0.35">
      <c r="AD198"/>
    </row>
    <row r="199" spans="30:30" ht="14.5" x14ac:dyDescent="0.35">
      <c r="AD199"/>
    </row>
    <row r="200" spans="30:30" ht="14.5" x14ac:dyDescent="0.35">
      <c r="AD200"/>
    </row>
    <row r="201" spans="30:30" ht="14.5" x14ac:dyDescent="0.35">
      <c r="AD201"/>
    </row>
    <row r="202" spans="30:30" ht="14.5" x14ac:dyDescent="0.35">
      <c r="AD202"/>
    </row>
    <row r="203" spans="30:30" ht="14.5" x14ac:dyDescent="0.35">
      <c r="AD203"/>
    </row>
    <row r="204" spans="30:30" ht="14.5" x14ac:dyDescent="0.35">
      <c r="AD204"/>
    </row>
    <row r="205" spans="30:30" ht="14.5" x14ac:dyDescent="0.35">
      <c r="AD205"/>
    </row>
    <row r="206" spans="30:30" ht="14.5" x14ac:dyDescent="0.35">
      <c r="AD206"/>
    </row>
    <row r="207" spans="30:30" ht="14.5" x14ac:dyDescent="0.35">
      <c r="AD207"/>
    </row>
    <row r="208" spans="30:30" ht="14.5" x14ac:dyDescent="0.35">
      <c r="AD208"/>
    </row>
    <row r="209" spans="30:30" ht="14.5" x14ac:dyDescent="0.35">
      <c r="AD209"/>
    </row>
    <row r="210" spans="30:30" ht="14.5" x14ac:dyDescent="0.35">
      <c r="AD210"/>
    </row>
    <row r="211" spans="30:30" ht="14.5" x14ac:dyDescent="0.35">
      <c r="AD211"/>
    </row>
    <row r="212" spans="30:30" ht="14.5" x14ac:dyDescent="0.35">
      <c r="AD212"/>
    </row>
    <row r="213" spans="30:30" ht="14.5" x14ac:dyDescent="0.35">
      <c r="AD213"/>
    </row>
    <row r="214" spans="30:30" ht="14.5" x14ac:dyDescent="0.35">
      <c r="AD214"/>
    </row>
    <row r="215" spans="30:30" ht="14.5" x14ac:dyDescent="0.35">
      <c r="AD215"/>
    </row>
    <row r="216" spans="30:30" ht="14.5" x14ac:dyDescent="0.35">
      <c r="AD216"/>
    </row>
    <row r="217" spans="30:30" ht="14.5" x14ac:dyDescent="0.35">
      <c r="AD217"/>
    </row>
    <row r="218" spans="30:30" ht="14.5" x14ac:dyDescent="0.35">
      <c r="AD218"/>
    </row>
    <row r="219" spans="30:30" ht="14.5" x14ac:dyDescent="0.35">
      <c r="AD219"/>
    </row>
    <row r="220" spans="30:30" ht="14.5" x14ac:dyDescent="0.35">
      <c r="AD220"/>
    </row>
    <row r="221" spans="30:30" ht="14.5" x14ac:dyDescent="0.35">
      <c r="AD221"/>
    </row>
    <row r="222" spans="30:30" ht="14.5" x14ac:dyDescent="0.35">
      <c r="AD222"/>
    </row>
    <row r="223" spans="30:30" ht="14.5" x14ac:dyDescent="0.35">
      <c r="AD223"/>
    </row>
    <row r="224" spans="30:30" ht="14.5" x14ac:dyDescent="0.35">
      <c r="AD224"/>
    </row>
    <row r="225" spans="30:30" ht="14.5" x14ac:dyDescent="0.35">
      <c r="AD225"/>
    </row>
    <row r="226" spans="30:30" ht="14.5" x14ac:dyDescent="0.35">
      <c r="AD226"/>
    </row>
    <row r="227" spans="30:30" ht="14.5" x14ac:dyDescent="0.35">
      <c r="AD227"/>
    </row>
    <row r="228" spans="30:30" ht="14.5" x14ac:dyDescent="0.35">
      <c r="AD228"/>
    </row>
    <row r="229" spans="30:30" ht="14.5" x14ac:dyDescent="0.35">
      <c r="AD229"/>
    </row>
    <row r="230" spans="30:30" ht="14.5" x14ac:dyDescent="0.35">
      <c r="AD230"/>
    </row>
    <row r="231" spans="30:30" ht="14.5" x14ac:dyDescent="0.35">
      <c r="AD231"/>
    </row>
    <row r="232" spans="30:30" ht="14.5" x14ac:dyDescent="0.35">
      <c r="AD232"/>
    </row>
    <row r="233" spans="30:30" ht="14.5" x14ac:dyDescent="0.35">
      <c r="AD233"/>
    </row>
    <row r="234" spans="30:30" ht="14.5" x14ac:dyDescent="0.35">
      <c r="AD234"/>
    </row>
    <row r="235" spans="30:30" ht="14.5" x14ac:dyDescent="0.35">
      <c r="AD235"/>
    </row>
    <row r="236" spans="30:30" ht="14.5" x14ac:dyDescent="0.35">
      <c r="AD236"/>
    </row>
    <row r="237" spans="30:30" ht="14.5" x14ac:dyDescent="0.35">
      <c r="AD237"/>
    </row>
    <row r="238" spans="30:30" ht="14.5" x14ac:dyDescent="0.35">
      <c r="AD238"/>
    </row>
    <row r="239" spans="30:30" ht="14.5" x14ac:dyDescent="0.35">
      <c r="AD239"/>
    </row>
    <row r="240" spans="30:30" ht="14.5" x14ac:dyDescent="0.35">
      <c r="AD240"/>
    </row>
    <row r="241" spans="30:30" ht="14.5" x14ac:dyDescent="0.35">
      <c r="AD241"/>
    </row>
    <row r="242" spans="30:30" ht="14.5" x14ac:dyDescent="0.35">
      <c r="AD242"/>
    </row>
    <row r="243" spans="30:30" ht="14.5" x14ac:dyDescent="0.35">
      <c r="AD243"/>
    </row>
    <row r="244" spans="30:30" ht="14.5" x14ac:dyDescent="0.35">
      <c r="AD244"/>
    </row>
    <row r="245" spans="30:30" ht="14.5" x14ac:dyDescent="0.35">
      <c r="AD245"/>
    </row>
    <row r="246" spans="30:30" ht="14.5" x14ac:dyDescent="0.35">
      <c r="AD246"/>
    </row>
    <row r="247" spans="30:30" ht="14.5" x14ac:dyDescent="0.35">
      <c r="AD247"/>
    </row>
    <row r="248" spans="30:30" ht="14.5" x14ac:dyDescent="0.35">
      <c r="AD248"/>
    </row>
    <row r="249" spans="30:30" ht="14.5" x14ac:dyDescent="0.35">
      <c r="AD249"/>
    </row>
    <row r="250" spans="30:30" ht="14.5" x14ac:dyDescent="0.35">
      <c r="AD250"/>
    </row>
    <row r="251" spans="30:30" ht="14.5" x14ac:dyDescent="0.35">
      <c r="AD251"/>
    </row>
    <row r="252" spans="30:30" ht="14.5" x14ac:dyDescent="0.35">
      <c r="AD252"/>
    </row>
    <row r="253" spans="30:30" ht="14.5" x14ac:dyDescent="0.35">
      <c r="AD253"/>
    </row>
    <row r="254" spans="30:30" ht="14.5" x14ac:dyDescent="0.35">
      <c r="AD254"/>
    </row>
    <row r="255" spans="30:30" ht="14.5" x14ac:dyDescent="0.35">
      <c r="AD255"/>
    </row>
    <row r="256" spans="30:30" ht="14.5" x14ac:dyDescent="0.35">
      <c r="AD256"/>
    </row>
    <row r="257" spans="30:30" ht="14.5" x14ac:dyDescent="0.35">
      <c r="AD257"/>
    </row>
    <row r="258" spans="30:30" ht="14.5" x14ac:dyDescent="0.35">
      <c r="AD258"/>
    </row>
    <row r="259" spans="30:30" ht="14.5" x14ac:dyDescent="0.35">
      <c r="AD259"/>
    </row>
    <row r="260" spans="30:30" ht="14.5" x14ac:dyDescent="0.35">
      <c r="AD260"/>
    </row>
    <row r="261" spans="30:30" ht="14.5" x14ac:dyDescent="0.35">
      <c r="AD261"/>
    </row>
    <row r="262" spans="30:30" ht="14.5" x14ac:dyDescent="0.35">
      <c r="AD262"/>
    </row>
    <row r="263" spans="30:30" ht="14.5" x14ac:dyDescent="0.35">
      <c r="AD263"/>
    </row>
    <row r="264" spans="30:30" ht="14.5" x14ac:dyDescent="0.35">
      <c r="AD264"/>
    </row>
    <row r="265" spans="30:30" ht="14.5" x14ac:dyDescent="0.35">
      <c r="AD265"/>
    </row>
    <row r="266" spans="30:30" ht="14.5" x14ac:dyDescent="0.35">
      <c r="AD266"/>
    </row>
    <row r="267" spans="30:30" ht="14.5" x14ac:dyDescent="0.35">
      <c r="AD267"/>
    </row>
    <row r="268" spans="30:30" ht="14.5" x14ac:dyDescent="0.35">
      <c r="AD268"/>
    </row>
    <row r="269" spans="30:30" ht="14.5" x14ac:dyDescent="0.35">
      <c r="AD269"/>
    </row>
    <row r="270" spans="30:30" ht="14.5" x14ac:dyDescent="0.35">
      <c r="AD270"/>
    </row>
    <row r="271" spans="30:30" ht="14.5" x14ac:dyDescent="0.35">
      <c r="AD271"/>
    </row>
    <row r="272" spans="30:30" ht="14.5" x14ac:dyDescent="0.35">
      <c r="AD272"/>
    </row>
    <row r="273" spans="30:30" ht="14.5" x14ac:dyDescent="0.35">
      <c r="AD273"/>
    </row>
    <row r="274" spans="30:30" ht="14.5" x14ac:dyDescent="0.35">
      <c r="AD274"/>
    </row>
    <row r="275" spans="30:30" ht="14.5" x14ac:dyDescent="0.35">
      <c r="AD275"/>
    </row>
    <row r="276" spans="30:30" ht="14.5" x14ac:dyDescent="0.35">
      <c r="AD276"/>
    </row>
    <row r="277" spans="30:30" ht="14.5" x14ac:dyDescent="0.35">
      <c r="AD277"/>
    </row>
    <row r="278" spans="30:30" ht="14.5" x14ac:dyDescent="0.35">
      <c r="AD278"/>
    </row>
    <row r="279" spans="30:30" ht="14.5" x14ac:dyDescent="0.35">
      <c r="AD279"/>
    </row>
    <row r="280" spans="30:30" ht="14.5" x14ac:dyDescent="0.35">
      <c r="AD280"/>
    </row>
    <row r="281" spans="30:30" ht="14.5" x14ac:dyDescent="0.35">
      <c r="AD281"/>
    </row>
    <row r="282" spans="30:30" ht="14.5" x14ac:dyDescent="0.35">
      <c r="AD282"/>
    </row>
    <row r="283" spans="30:30" ht="14.5" x14ac:dyDescent="0.35">
      <c r="AD283"/>
    </row>
    <row r="284" spans="30:30" ht="14.5" x14ac:dyDescent="0.35">
      <c r="AD284"/>
    </row>
    <row r="285" spans="30:30" ht="14.5" x14ac:dyDescent="0.35">
      <c r="AD285"/>
    </row>
    <row r="286" spans="30:30" ht="14.5" x14ac:dyDescent="0.35">
      <c r="AD286"/>
    </row>
    <row r="287" spans="30:30" ht="14.5" x14ac:dyDescent="0.35">
      <c r="AD287"/>
    </row>
    <row r="288" spans="30:30" ht="14.5" x14ac:dyDescent="0.35">
      <c r="AD288"/>
    </row>
    <row r="289" spans="30:30" ht="14.5" x14ac:dyDescent="0.35">
      <c r="AD289"/>
    </row>
    <row r="290" spans="30:30" ht="14.5" x14ac:dyDescent="0.35">
      <c r="AD290"/>
    </row>
    <row r="291" spans="30:30" ht="14.5" x14ac:dyDescent="0.35">
      <c r="AD291"/>
    </row>
    <row r="292" spans="30:30" ht="14.5" x14ac:dyDescent="0.35">
      <c r="AD292"/>
    </row>
    <row r="293" spans="30:30" ht="14.5" x14ac:dyDescent="0.35">
      <c r="AD293"/>
    </row>
    <row r="294" spans="30:30" ht="14.5" x14ac:dyDescent="0.35">
      <c r="AD294"/>
    </row>
    <row r="295" spans="30:30" ht="14.5" x14ac:dyDescent="0.35">
      <c r="AD295"/>
    </row>
    <row r="296" spans="30:30" ht="14.5" x14ac:dyDescent="0.35">
      <c r="AD296"/>
    </row>
    <row r="297" spans="30:30" ht="14.5" x14ac:dyDescent="0.35">
      <c r="AD297"/>
    </row>
    <row r="298" spans="30:30" ht="14.5" x14ac:dyDescent="0.35">
      <c r="AD298"/>
    </row>
    <row r="299" spans="30:30" ht="14.5" x14ac:dyDescent="0.35">
      <c r="AD299"/>
    </row>
    <row r="300" spans="30:30" ht="14.5" x14ac:dyDescent="0.35">
      <c r="AD300"/>
    </row>
    <row r="301" spans="30:30" ht="14.5" x14ac:dyDescent="0.35">
      <c r="AD301"/>
    </row>
    <row r="302" spans="30:30" ht="14.5" x14ac:dyDescent="0.35">
      <c r="AD302"/>
    </row>
    <row r="303" spans="30:30" ht="14.5" x14ac:dyDescent="0.35">
      <c r="AD303"/>
    </row>
    <row r="304" spans="30:30" ht="14.5" x14ac:dyDescent="0.35">
      <c r="AD304"/>
    </row>
    <row r="305" spans="30:30" ht="14.5" x14ac:dyDescent="0.35">
      <c r="AD305"/>
    </row>
    <row r="306" spans="30:30" ht="14.5" x14ac:dyDescent="0.35">
      <c r="AD306"/>
    </row>
    <row r="307" spans="30:30" ht="14.5" x14ac:dyDescent="0.35">
      <c r="AD307"/>
    </row>
    <row r="308" spans="30:30" ht="14.5" x14ac:dyDescent="0.35">
      <c r="AD308"/>
    </row>
    <row r="309" spans="30:30" ht="14.5" x14ac:dyDescent="0.35">
      <c r="AD309"/>
    </row>
    <row r="310" spans="30:30" ht="14.5" x14ac:dyDescent="0.35">
      <c r="AD310"/>
    </row>
    <row r="311" spans="30:30" ht="14.5" x14ac:dyDescent="0.35">
      <c r="AD311"/>
    </row>
    <row r="312" spans="30:30" ht="14.5" x14ac:dyDescent="0.35">
      <c r="AD312"/>
    </row>
    <row r="313" spans="30:30" ht="14.5" x14ac:dyDescent="0.35">
      <c r="AD313"/>
    </row>
    <row r="314" spans="30:30" ht="14.5" x14ac:dyDescent="0.35">
      <c r="AD314"/>
    </row>
    <row r="315" spans="30:30" ht="14.5" x14ac:dyDescent="0.35">
      <c r="AD315"/>
    </row>
    <row r="316" spans="30:30" ht="14.5" x14ac:dyDescent="0.35">
      <c r="AD316"/>
    </row>
    <row r="317" spans="30:30" ht="14.5" x14ac:dyDescent="0.35">
      <c r="AD317"/>
    </row>
    <row r="318" spans="30:30" ht="14.5" x14ac:dyDescent="0.35">
      <c r="AD318"/>
    </row>
    <row r="319" spans="30:30" ht="14.5" x14ac:dyDescent="0.35">
      <c r="AD319"/>
    </row>
    <row r="320" spans="30:30" ht="14.5" x14ac:dyDescent="0.35">
      <c r="AD320"/>
    </row>
    <row r="321" spans="30:30" ht="14.5" x14ac:dyDescent="0.35">
      <c r="AD321"/>
    </row>
    <row r="322" spans="30:30" ht="14.5" x14ac:dyDescent="0.35">
      <c r="AD322"/>
    </row>
    <row r="323" spans="30:30" ht="14.5" x14ac:dyDescent="0.35">
      <c r="AD323"/>
    </row>
    <row r="324" spans="30:30" ht="14.5" x14ac:dyDescent="0.35">
      <c r="AD324"/>
    </row>
    <row r="325" spans="30:30" ht="14.5" x14ac:dyDescent="0.35">
      <c r="AD325"/>
    </row>
    <row r="326" spans="30:30" ht="14.5" x14ac:dyDescent="0.35">
      <c r="AD326"/>
    </row>
    <row r="327" spans="30:30" ht="14.5" x14ac:dyDescent="0.35">
      <c r="AD327"/>
    </row>
    <row r="328" spans="30:30" ht="14.5" x14ac:dyDescent="0.35">
      <c r="AD328"/>
    </row>
    <row r="329" spans="30:30" ht="14.5" x14ac:dyDescent="0.35">
      <c r="AD329"/>
    </row>
    <row r="330" spans="30:30" ht="14.5" x14ac:dyDescent="0.35">
      <c r="AD330"/>
    </row>
    <row r="331" spans="30:30" ht="14.5" x14ac:dyDescent="0.35">
      <c r="AD331"/>
    </row>
    <row r="332" spans="30:30" ht="14.5" x14ac:dyDescent="0.35">
      <c r="AD332"/>
    </row>
    <row r="333" spans="30:30" ht="14.5" x14ac:dyDescent="0.35">
      <c r="AD333"/>
    </row>
    <row r="334" spans="30:30" ht="14.5" x14ac:dyDescent="0.35">
      <c r="AD334"/>
    </row>
    <row r="335" spans="30:30" ht="14.5" x14ac:dyDescent="0.35">
      <c r="AD335"/>
    </row>
    <row r="336" spans="30:30" ht="14.5" x14ac:dyDescent="0.35">
      <c r="AD336"/>
    </row>
    <row r="337" spans="30:30" ht="14.5" x14ac:dyDescent="0.35">
      <c r="AD337"/>
    </row>
    <row r="338" spans="30:30" ht="14.5" x14ac:dyDescent="0.35">
      <c r="AD338"/>
    </row>
    <row r="339" spans="30:30" ht="14.5" x14ac:dyDescent="0.35">
      <c r="AD339"/>
    </row>
    <row r="340" spans="30:30" ht="14.5" x14ac:dyDescent="0.35">
      <c r="AD340"/>
    </row>
    <row r="341" spans="30:30" ht="14.5" x14ac:dyDescent="0.35">
      <c r="AD341"/>
    </row>
    <row r="342" spans="30:30" ht="14.5" x14ac:dyDescent="0.35">
      <c r="AD342"/>
    </row>
    <row r="343" spans="30:30" ht="14.5" x14ac:dyDescent="0.35">
      <c r="AD343"/>
    </row>
    <row r="344" spans="30:30" ht="14.5" x14ac:dyDescent="0.35">
      <c r="AD344"/>
    </row>
    <row r="345" spans="30:30" ht="14.5" x14ac:dyDescent="0.35">
      <c r="AD345"/>
    </row>
    <row r="346" spans="30:30" ht="14.5" x14ac:dyDescent="0.35">
      <c r="AD346"/>
    </row>
    <row r="347" spans="30:30" ht="14.5" x14ac:dyDescent="0.35">
      <c r="AD347"/>
    </row>
    <row r="348" spans="30:30" ht="14.5" x14ac:dyDescent="0.35">
      <c r="AD348"/>
    </row>
    <row r="349" spans="30:30" ht="14.5" x14ac:dyDescent="0.35">
      <c r="AD349"/>
    </row>
    <row r="350" spans="30:30" ht="14.5" x14ac:dyDescent="0.35">
      <c r="AD350"/>
    </row>
    <row r="351" spans="30:30" ht="14.5" x14ac:dyDescent="0.35">
      <c r="AD351"/>
    </row>
    <row r="352" spans="30:30" ht="14.5" x14ac:dyDescent="0.35">
      <c r="AD352"/>
    </row>
    <row r="353" spans="30:30" ht="14.5" x14ac:dyDescent="0.35">
      <c r="AD353"/>
    </row>
    <row r="354" spans="30:30" ht="14.5" x14ac:dyDescent="0.35">
      <c r="AD354"/>
    </row>
    <row r="355" spans="30:30" ht="14.5" x14ac:dyDescent="0.35">
      <c r="AD355"/>
    </row>
    <row r="356" spans="30:30" ht="14.5" x14ac:dyDescent="0.35">
      <c r="AD356"/>
    </row>
    <row r="357" spans="30:30" ht="14.5" x14ac:dyDescent="0.35">
      <c r="AD357"/>
    </row>
    <row r="358" spans="30:30" ht="14.5" x14ac:dyDescent="0.35">
      <c r="AD358"/>
    </row>
    <row r="359" spans="30:30" ht="14.5" x14ac:dyDescent="0.35">
      <c r="AD359"/>
    </row>
    <row r="360" spans="30:30" ht="14.5" x14ac:dyDescent="0.35">
      <c r="AD360"/>
    </row>
    <row r="361" spans="30:30" ht="14.5" x14ac:dyDescent="0.35">
      <c r="AD361"/>
    </row>
    <row r="362" spans="30:30" ht="14.5" x14ac:dyDescent="0.35">
      <c r="AD362"/>
    </row>
    <row r="363" spans="30:30" ht="14.5" x14ac:dyDescent="0.35">
      <c r="AD363"/>
    </row>
    <row r="364" spans="30:30" ht="14.5" x14ac:dyDescent="0.35">
      <c r="AD364"/>
    </row>
    <row r="365" spans="30:30" ht="14.5" x14ac:dyDescent="0.35">
      <c r="AD365"/>
    </row>
    <row r="366" spans="30:30" ht="14.5" x14ac:dyDescent="0.35">
      <c r="AD366"/>
    </row>
    <row r="367" spans="30:30" ht="14.5" x14ac:dyDescent="0.35">
      <c r="AD367"/>
    </row>
    <row r="368" spans="30:30" ht="14.5" x14ac:dyDescent="0.35">
      <c r="AD368"/>
    </row>
    <row r="369" spans="30:30" ht="14.5" x14ac:dyDescent="0.35">
      <c r="AD369"/>
    </row>
    <row r="370" spans="30:30" ht="14.5" x14ac:dyDescent="0.35">
      <c r="AD370"/>
    </row>
    <row r="371" spans="30:30" ht="14.5" x14ac:dyDescent="0.35">
      <c r="AD371"/>
    </row>
    <row r="372" spans="30:30" ht="14.5" x14ac:dyDescent="0.35">
      <c r="AD372"/>
    </row>
    <row r="373" spans="30:30" ht="14.5" x14ac:dyDescent="0.35">
      <c r="AD373"/>
    </row>
    <row r="374" spans="30:30" ht="14.5" x14ac:dyDescent="0.35">
      <c r="AD374"/>
    </row>
    <row r="375" spans="30:30" ht="14.5" x14ac:dyDescent="0.35">
      <c r="AD375"/>
    </row>
    <row r="376" spans="30:30" ht="14.5" x14ac:dyDescent="0.35">
      <c r="AD376"/>
    </row>
    <row r="377" spans="30:30" ht="14.5" x14ac:dyDescent="0.35">
      <c r="AD377"/>
    </row>
    <row r="378" spans="30:30" ht="14.5" x14ac:dyDescent="0.35">
      <c r="AD378"/>
    </row>
    <row r="379" spans="30:30" ht="14.5" x14ac:dyDescent="0.35">
      <c r="AD379"/>
    </row>
    <row r="380" spans="30:30" ht="14.5" x14ac:dyDescent="0.35">
      <c r="AD380"/>
    </row>
    <row r="381" spans="30:30" ht="14.5" x14ac:dyDescent="0.35">
      <c r="AD381"/>
    </row>
    <row r="382" spans="30:30" ht="14.5" x14ac:dyDescent="0.35">
      <c r="AD382"/>
    </row>
    <row r="383" spans="30:30" ht="14.5" x14ac:dyDescent="0.35">
      <c r="AD383"/>
    </row>
    <row r="384" spans="30:30" ht="14.5" x14ac:dyDescent="0.35">
      <c r="AD384"/>
    </row>
    <row r="385" spans="30:30" ht="14.5" x14ac:dyDescent="0.35">
      <c r="AD385"/>
    </row>
    <row r="386" spans="30:30" ht="14.5" x14ac:dyDescent="0.35">
      <c r="AD386"/>
    </row>
    <row r="387" spans="30:30" ht="14.5" x14ac:dyDescent="0.35">
      <c r="AD387"/>
    </row>
    <row r="388" spans="30:30" ht="14.5" x14ac:dyDescent="0.35">
      <c r="AD388"/>
    </row>
    <row r="389" spans="30:30" ht="14.5" x14ac:dyDescent="0.35">
      <c r="AD389"/>
    </row>
    <row r="390" spans="30:30" ht="14.5" x14ac:dyDescent="0.35">
      <c r="AD390"/>
    </row>
    <row r="391" spans="30:30" ht="14.5" x14ac:dyDescent="0.35">
      <c r="AD391"/>
    </row>
    <row r="392" spans="30:30" ht="14.5" x14ac:dyDescent="0.35">
      <c r="AD392"/>
    </row>
    <row r="393" spans="30:30" ht="14.5" x14ac:dyDescent="0.35">
      <c r="AD393"/>
    </row>
    <row r="394" spans="30:30" ht="14.5" x14ac:dyDescent="0.35">
      <c r="AD394"/>
    </row>
    <row r="395" spans="30:30" ht="14.5" x14ac:dyDescent="0.35">
      <c r="AD395"/>
    </row>
    <row r="396" spans="30:30" ht="14.5" x14ac:dyDescent="0.35">
      <c r="AD396"/>
    </row>
    <row r="397" spans="30:30" ht="14.5" x14ac:dyDescent="0.35">
      <c r="AD397"/>
    </row>
    <row r="398" spans="30:30" ht="14.5" x14ac:dyDescent="0.35">
      <c r="AD398"/>
    </row>
    <row r="399" spans="30:30" ht="14.5" x14ac:dyDescent="0.35">
      <c r="AD399"/>
    </row>
    <row r="400" spans="30:30" ht="14.5" x14ac:dyDescent="0.35">
      <c r="AD400"/>
    </row>
    <row r="401" spans="30:30" ht="14.5" x14ac:dyDescent="0.35">
      <c r="AD401"/>
    </row>
    <row r="402" spans="30:30" ht="14.5" x14ac:dyDescent="0.35">
      <c r="AD402"/>
    </row>
    <row r="403" spans="30:30" ht="14.5" x14ac:dyDescent="0.35">
      <c r="AD403"/>
    </row>
    <row r="404" spans="30:30" ht="14.5" x14ac:dyDescent="0.35">
      <c r="AD404"/>
    </row>
    <row r="405" spans="30:30" ht="14.5" x14ac:dyDescent="0.35">
      <c r="AD405"/>
    </row>
    <row r="406" spans="30:30" ht="14.5" x14ac:dyDescent="0.35">
      <c r="AD406"/>
    </row>
    <row r="407" spans="30:30" ht="14.5" x14ac:dyDescent="0.35">
      <c r="AD407"/>
    </row>
    <row r="408" spans="30:30" ht="14.5" x14ac:dyDescent="0.35">
      <c r="AD408"/>
    </row>
    <row r="409" spans="30:30" ht="14.5" x14ac:dyDescent="0.35">
      <c r="AD409"/>
    </row>
    <row r="410" spans="30:30" ht="14.5" x14ac:dyDescent="0.35">
      <c r="AD410"/>
    </row>
    <row r="411" spans="30:30" ht="14.5" x14ac:dyDescent="0.35">
      <c r="AD411"/>
    </row>
    <row r="412" spans="30:30" ht="14.5" x14ac:dyDescent="0.35">
      <c r="AD412"/>
    </row>
    <row r="413" spans="30:30" ht="14.5" x14ac:dyDescent="0.35">
      <c r="AD413"/>
    </row>
    <row r="414" spans="30:30" ht="14.5" x14ac:dyDescent="0.35">
      <c r="AD414"/>
    </row>
    <row r="415" spans="30:30" ht="14.5" x14ac:dyDescent="0.35">
      <c r="AD415"/>
    </row>
    <row r="416" spans="30:30" ht="14.5" x14ac:dyDescent="0.35">
      <c r="AD416"/>
    </row>
    <row r="417" spans="30:30" ht="14.5" x14ac:dyDescent="0.35">
      <c r="AD417"/>
    </row>
    <row r="418" spans="30:30" ht="14.5" x14ac:dyDescent="0.35">
      <c r="AD418"/>
    </row>
    <row r="419" spans="30:30" ht="14.5" x14ac:dyDescent="0.35">
      <c r="AD419"/>
    </row>
    <row r="420" spans="30:30" ht="14.5" x14ac:dyDescent="0.35">
      <c r="AD420"/>
    </row>
    <row r="421" spans="30:30" ht="14.5" x14ac:dyDescent="0.35">
      <c r="AD421"/>
    </row>
    <row r="422" spans="30:30" ht="14.5" x14ac:dyDescent="0.35">
      <c r="AD422"/>
    </row>
    <row r="423" spans="30:30" ht="14.5" x14ac:dyDescent="0.35">
      <c r="AD423"/>
    </row>
    <row r="424" spans="30:30" ht="14.5" x14ac:dyDescent="0.35">
      <c r="AD424"/>
    </row>
    <row r="425" spans="30:30" ht="14.5" x14ac:dyDescent="0.35">
      <c r="AD425"/>
    </row>
    <row r="426" spans="30:30" ht="14.5" x14ac:dyDescent="0.35">
      <c r="AD426"/>
    </row>
    <row r="427" spans="30:30" ht="14.5" x14ac:dyDescent="0.35">
      <c r="AD427"/>
    </row>
    <row r="428" spans="30:30" ht="14.5" x14ac:dyDescent="0.35">
      <c r="AD428"/>
    </row>
    <row r="429" spans="30:30" ht="14.5" x14ac:dyDescent="0.35">
      <c r="AD429"/>
    </row>
    <row r="430" spans="30:30" ht="14.5" x14ac:dyDescent="0.35">
      <c r="AD430"/>
    </row>
    <row r="431" spans="30:30" ht="14.5" x14ac:dyDescent="0.35">
      <c r="AD431"/>
    </row>
    <row r="432" spans="30:30" ht="14.5" x14ac:dyDescent="0.35">
      <c r="AD432"/>
    </row>
    <row r="433" spans="30:30" ht="14.5" x14ac:dyDescent="0.35">
      <c r="AD433"/>
    </row>
    <row r="434" spans="30:30" ht="14.5" x14ac:dyDescent="0.35">
      <c r="AD434"/>
    </row>
    <row r="435" spans="30:30" ht="14.5" x14ac:dyDescent="0.35">
      <c r="AD435"/>
    </row>
    <row r="436" spans="30:30" ht="14.5" x14ac:dyDescent="0.35">
      <c r="AD436"/>
    </row>
    <row r="437" spans="30:30" ht="14.5" x14ac:dyDescent="0.35">
      <c r="AD437"/>
    </row>
    <row r="438" spans="30:30" ht="14.5" x14ac:dyDescent="0.35">
      <c r="AD438"/>
    </row>
    <row r="439" spans="30:30" ht="14.5" x14ac:dyDescent="0.35">
      <c r="AD439"/>
    </row>
    <row r="440" spans="30:30" ht="14.5" x14ac:dyDescent="0.35">
      <c r="AD440"/>
    </row>
    <row r="441" spans="30:30" ht="14.5" x14ac:dyDescent="0.35">
      <c r="AD441"/>
    </row>
    <row r="442" spans="30:30" ht="14.5" x14ac:dyDescent="0.35">
      <c r="AD442"/>
    </row>
    <row r="443" spans="30:30" ht="14.5" x14ac:dyDescent="0.35">
      <c r="AD443"/>
    </row>
    <row r="444" spans="30:30" ht="14.5" x14ac:dyDescent="0.35">
      <c r="AD444"/>
    </row>
    <row r="445" spans="30:30" ht="14.5" x14ac:dyDescent="0.35">
      <c r="AD445"/>
    </row>
    <row r="446" spans="30:30" ht="14.5" x14ac:dyDescent="0.35">
      <c r="AD446"/>
    </row>
    <row r="447" spans="30:30" ht="14.5" x14ac:dyDescent="0.35">
      <c r="AD447"/>
    </row>
    <row r="448" spans="30:30" ht="14.5" x14ac:dyDescent="0.35">
      <c r="AD448"/>
    </row>
    <row r="449" spans="30:30" ht="14.5" x14ac:dyDescent="0.35">
      <c r="AD449"/>
    </row>
    <row r="450" spans="30:30" ht="14.5" x14ac:dyDescent="0.35">
      <c r="AD450"/>
    </row>
    <row r="451" spans="30:30" ht="14.5" x14ac:dyDescent="0.35">
      <c r="AD451"/>
    </row>
    <row r="452" spans="30:30" ht="14.5" x14ac:dyDescent="0.35">
      <c r="AD452"/>
    </row>
    <row r="453" spans="30:30" ht="14.5" x14ac:dyDescent="0.35">
      <c r="AD453"/>
    </row>
    <row r="454" spans="30:30" ht="14.5" x14ac:dyDescent="0.35">
      <c r="AD454"/>
    </row>
    <row r="455" spans="30:30" ht="14.5" x14ac:dyDescent="0.35">
      <c r="AD455"/>
    </row>
    <row r="456" spans="30:30" ht="14.5" x14ac:dyDescent="0.35">
      <c r="AD456"/>
    </row>
    <row r="457" spans="30:30" ht="14.5" x14ac:dyDescent="0.35">
      <c r="AD457"/>
    </row>
    <row r="458" spans="30:30" ht="14.5" x14ac:dyDescent="0.35">
      <c r="AD458"/>
    </row>
    <row r="459" spans="30:30" ht="14.5" x14ac:dyDescent="0.35">
      <c r="AD459"/>
    </row>
    <row r="460" spans="30:30" ht="14.5" x14ac:dyDescent="0.35">
      <c r="AD460"/>
    </row>
    <row r="461" spans="30:30" ht="14.5" x14ac:dyDescent="0.35">
      <c r="AD461"/>
    </row>
    <row r="462" spans="30:30" ht="14.5" x14ac:dyDescent="0.35">
      <c r="AD462"/>
    </row>
    <row r="463" spans="30:30" ht="14.5" x14ac:dyDescent="0.35">
      <c r="AD463"/>
    </row>
    <row r="464" spans="30:30" ht="14.5" x14ac:dyDescent="0.35">
      <c r="AD464"/>
    </row>
    <row r="465" spans="30:30" ht="14.5" x14ac:dyDescent="0.35">
      <c r="AD465"/>
    </row>
    <row r="466" spans="30:30" ht="14.5" x14ac:dyDescent="0.35">
      <c r="AD466"/>
    </row>
    <row r="467" spans="30:30" ht="14.5" x14ac:dyDescent="0.35">
      <c r="AD467"/>
    </row>
    <row r="468" spans="30:30" ht="14.5" x14ac:dyDescent="0.35">
      <c r="AD468"/>
    </row>
    <row r="469" spans="30:30" ht="14.5" x14ac:dyDescent="0.35">
      <c r="AD469"/>
    </row>
    <row r="470" spans="30:30" ht="14.5" x14ac:dyDescent="0.35">
      <c r="AD470"/>
    </row>
    <row r="471" spans="30:30" ht="14.5" x14ac:dyDescent="0.35">
      <c r="AD471"/>
    </row>
    <row r="472" spans="30:30" ht="14.5" x14ac:dyDescent="0.35">
      <c r="AD472"/>
    </row>
    <row r="473" spans="30:30" ht="14.5" x14ac:dyDescent="0.35">
      <c r="AD473"/>
    </row>
    <row r="474" spans="30:30" ht="14.5" x14ac:dyDescent="0.35">
      <c r="AD474"/>
    </row>
    <row r="475" spans="30:30" ht="14.5" x14ac:dyDescent="0.35">
      <c r="AD475"/>
    </row>
    <row r="476" spans="30:30" ht="14.5" x14ac:dyDescent="0.35">
      <c r="AD476"/>
    </row>
    <row r="477" spans="30:30" ht="14.5" x14ac:dyDescent="0.35">
      <c r="AD477"/>
    </row>
    <row r="478" spans="30:30" ht="14.5" x14ac:dyDescent="0.35">
      <c r="AD478"/>
    </row>
    <row r="479" spans="30:30" ht="14.5" x14ac:dyDescent="0.35">
      <c r="AD479"/>
    </row>
    <row r="480" spans="30:30" ht="14.5" x14ac:dyDescent="0.35">
      <c r="AD480"/>
    </row>
    <row r="481" spans="30:30" ht="14.5" x14ac:dyDescent="0.35">
      <c r="AD481"/>
    </row>
    <row r="482" spans="30:30" ht="14.5" x14ac:dyDescent="0.35">
      <c r="AD482"/>
    </row>
    <row r="483" spans="30:30" ht="14.5" x14ac:dyDescent="0.35">
      <c r="AD483"/>
    </row>
    <row r="484" spans="30:30" ht="14.5" x14ac:dyDescent="0.35">
      <c r="AD484"/>
    </row>
    <row r="485" spans="30:30" ht="14.5" x14ac:dyDescent="0.35">
      <c r="AD485"/>
    </row>
    <row r="486" spans="30:30" ht="14.5" x14ac:dyDescent="0.35">
      <c r="AD486"/>
    </row>
    <row r="487" spans="30:30" ht="14.5" x14ac:dyDescent="0.35">
      <c r="AD487"/>
    </row>
    <row r="488" spans="30:30" ht="14.5" x14ac:dyDescent="0.35">
      <c r="AD488"/>
    </row>
    <row r="489" spans="30:30" ht="14.5" x14ac:dyDescent="0.35">
      <c r="AD489"/>
    </row>
    <row r="490" spans="30:30" ht="14.5" x14ac:dyDescent="0.35">
      <c r="AD490"/>
    </row>
    <row r="491" spans="30:30" ht="14.5" x14ac:dyDescent="0.35">
      <c r="AD491"/>
    </row>
    <row r="492" spans="30:30" ht="14.5" x14ac:dyDescent="0.35">
      <c r="AD492"/>
    </row>
    <row r="493" spans="30:30" ht="14.5" x14ac:dyDescent="0.35">
      <c r="AD493"/>
    </row>
    <row r="494" spans="30:30" ht="14.5" x14ac:dyDescent="0.35">
      <c r="AD494"/>
    </row>
    <row r="495" spans="30:30" ht="14.5" x14ac:dyDescent="0.35">
      <c r="AD495"/>
    </row>
    <row r="496" spans="30:30" ht="14.5" x14ac:dyDescent="0.35">
      <c r="AD496"/>
    </row>
    <row r="497" spans="30:30" ht="14.5" x14ac:dyDescent="0.35">
      <c r="AD497"/>
    </row>
    <row r="498" spans="30:30" ht="14.5" x14ac:dyDescent="0.35">
      <c r="AD498"/>
    </row>
    <row r="499" spans="30:30" ht="14.5" x14ac:dyDescent="0.35">
      <c r="AD499"/>
    </row>
    <row r="500" spans="30:30" ht="14.5" x14ac:dyDescent="0.35">
      <c r="AD500"/>
    </row>
    <row r="501" spans="30:30" ht="14.5" x14ac:dyDescent="0.35">
      <c r="AD501"/>
    </row>
    <row r="502" spans="30:30" ht="14.5" x14ac:dyDescent="0.35">
      <c r="AD502"/>
    </row>
    <row r="503" spans="30:30" ht="14.5" x14ac:dyDescent="0.35">
      <c r="AD503"/>
    </row>
    <row r="504" spans="30:30" ht="14.5" x14ac:dyDescent="0.35">
      <c r="AD504"/>
    </row>
    <row r="505" spans="30:30" ht="14.5" x14ac:dyDescent="0.35">
      <c r="AD505"/>
    </row>
    <row r="506" spans="30:30" ht="14.5" x14ac:dyDescent="0.35">
      <c r="AD506"/>
    </row>
    <row r="507" spans="30:30" ht="14.5" x14ac:dyDescent="0.35">
      <c r="AD507"/>
    </row>
    <row r="508" spans="30:30" ht="14.5" x14ac:dyDescent="0.35">
      <c r="AD508"/>
    </row>
    <row r="509" spans="30:30" ht="14.5" x14ac:dyDescent="0.35">
      <c r="AD509"/>
    </row>
    <row r="510" spans="30:30" ht="14.5" x14ac:dyDescent="0.35">
      <c r="AD510"/>
    </row>
    <row r="511" spans="30:30" ht="14.5" x14ac:dyDescent="0.35">
      <c r="AD511"/>
    </row>
    <row r="512" spans="30:30" ht="14.5" x14ac:dyDescent="0.35">
      <c r="AD512"/>
    </row>
    <row r="513" spans="30:30" ht="14.5" x14ac:dyDescent="0.35">
      <c r="AD513"/>
    </row>
    <row r="514" spans="30:30" ht="14.5" x14ac:dyDescent="0.35">
      <c r="AD514"/>
    </row>
    <row r="515" spans="30:30" ht="14.5" x14ac:dyDescent="0.35">
      <c r="AD515"/>
    </row>
    <row r="516" spans="30:30" ht="14.5" x14ac:dyDescent="0.35">
      <c r="AD516"/>
    </row>
    <row r="517" spans="30:30" ht="14.5" x14ac:dyDescent="0.35">
      <c r="AD517"/>
    </row>
    <row r="518" spans="30:30" ht="14.5" x14ac:dyDescent="0.35">
      <c r="AD518"/>
    </row>
    <row r="519" spans="30:30" ht="14.5" x14ac:dyDescent="0.35">
      <c r="AD519"/>
    </row>
    <row r="520" spans="30:30" ht="14.5" x14ac:dyDescent="0.35">
      <c r="AD520"/>
    </row>
    <row r="521" spans="30:30" ht="14.5" x14ac:dyDescent="0.35">
      <c r="AD521"/>
    </row>
    <row r="522" spans="30:30" ht="14.5" x14ac:dyDescent="0.35">
      <c r="AD522"/>
    </row>
    <row r="523" spans="30:30" ht="14.5" x14ac:dyDescent="0.35">
      <c r="AD523"/>
    </row>
    <row r="524" spans="30:30" ht="14.5" x14ac:dyDescent="0.35">
      <c r="AD524"/>
    </row>
    <row r="525" spans="30:30" ht="14.5" x14ac:dyDescent="0.35">
      <c r="AD525"/>
    </row>
    <row r="526" spans="30:30" ht="14.5" x14ac:dyDescent="0.35">
      <c r="AD526"/>
    </row>
    <row r="527" spans="30:30" ht="14.5" x14ac:dyDescent="0.35">
      <c r="AD527"/>
    </row>
    <row r="528" spans="30:30" ht="14.5" x14ac:dyDescent="0.35">
      <c r="AD528"/>
    </row>
    <row r="529" spans="30:30" ht="14.5" x14ac:dyDescent="0.35">
      <c r="AD529"/>
    </row>
    <row r="530" spans="30:30" ht="14.5" x14ac:dyDescent="0.35">
      <c r="AD530"/>
    </row>
    <row r="531" spans="30:30" ht="14.5" x14ac:dyDescent="0.35">
      <c r="AD531"/>
    </row>
    <row r="532" spans="30:30" ht="14.5" x14ac:dyDescent="0.35">
      <c r="AD532"/>
    </row>
    <row r="533" spans="30:30" ht="14.5" x14ac:dyDescent="0.35">
      <c r="AD533"/>
    </row>
    <row r="534" spans="30:30" ht="14.5" x14ac:dyDescent="0.35">
      <c r="AD534"/>
    </row>
    <row r="535" spans="30:30" ht="14.5" x14ac:dyDescent="0.35">
      <c r="AD535"/>
    </row>
    <row r="536" spans="30:30" ht="14.5" x14ac:dyDescent="0.35">
      <c r="AD536"/>
    </row>
    <row r="537" spans="30:30" ht="14.5" x14ac:dyDescent="0.35">
      <c r="AD537"/>
    </row>
    <row r="538" spans="30:30" ht="14.5" x14ac:dyDescent="0.35">
      <c r="AD538"/>
    </row>
    <row r="539" spans="30:30" ht="14.5" x14ac:dyDescent="0.35">
      <c r="AD539"/>
    </row>
    <row r="540" spans="30:30" ht="14.5" x14ac:dyDescent="0.35">
      <c r="AD540"/>
    </row>
    <row r="541" spans="30:30" ht="14.5" x14ac:dyDescent="0.35">
      <c r="AD541"/>
    </row>
    <row r="542" spans="30:30" ht="14.5" x14ac:dyDescent="0.35">
      <c r="AD542"/>
    </row>
    <row r="543" spans="30:30" ht="14.5" x14ac:dyDescent="0.35">
      <c r="AD543"/>
    </row>
    <row r="544" spans="30:30" ht="14.5" x14ac:dyDescent="0.35">
      <c r="AD544"/>
    </row>
    <row r="545" spans="30:30" ht="14.5" x14ac:dyDescent="0.35">
      <c r="AD545"/>
    </row>
    <row r="546" spans="30:30" ht="14.5" x14ac:dyDescent="0.35">
      <c r="AD546"/>
    </row>
    <row r="547" spans="30:30" ht="14.5" x14ac:dyDescent="0.35">
      <c r="AD547"/>
    </row>
    <row r="548" spans="30:30" ht="14.5" x14ac:dyDescent="0.35">
      <c r="AD548"/>
    </row>
    <row r="549" spans="30:30" ht="14.5" x14ac:dyDescent="0.35">
      <c r="AD549"/>
    </row>
    <row r="550" spans="30:30" ht="14.5" x14ac:dyDescent="0.35">
      <c r="AD550"/>
    </row>
    <row r="551" spans="30:30" ht="14.5" x14ac:dyDescent="0.35">
      <c r="AD551"/>
    </row>
    <row r="552" spans="30:30" ht="14.5" x14ac:dyDescent="0.35">
      <c r="AD552"/>
    </row>
    <row r="553" spans="30:30" ht="14.5" x14ac:dyDescent="0.35">
      <c r="AD553"/>
    </row>
    <row r="554" spans="30:30" ht="14.5" x14ac:dyDescent="0.35">
      <c r="AD554"/>
    </row>
    <row r="555" spans="30:30" ht="14.5" x14ac:dyDescent="0.35">
      <c r="AD555"/>
    </row>
    <row r="556" spans="30:30" ht="14.5" x14ac:dyDescent="0.35">
      <c r="AD556"/>
    </row>
    <row r="557" spans="30:30" ht="14.5" x14ac:dyDescent="0.35">
      <c r="AD557"/>
    </row>
    <row r="558" spans="30:30" ht="14.5" x14ac:dyDescent="0.35">
      <c r="AD558"/>
    </row>
    <row r="559" spans="30:30" ht="14.5" x14ac:dyDescent="0.35">
      <c r="AD559"/>
    </row>
    <row r="560" spans="30:30" ht="14.5" x14ac:dyDescent="0.35">
      <c r="AD560"/>
    </row>
    <row r="561" spans="30:30" ht="14.5" x14ac:dyDescent="0.35">
      <c r="AD561"/>
    </row>
    <row r="562" spans="30:30" ht="14.5" x14ac:dyDescent="0.35">
      <c r="AD562"/>
    </row>
    <row r="563" spans="30:30" ht="14.5" x14ac:dyDescent="0.35">
      <c r="AD563"/>
    </row>
    <row r="564" spans="30:30" ht="14.5" x14ac:dyDescent="0.35">
      <c r="AD564"/>
    </row>
    <row r="565" spans="30:30" ht="14.5" x14ac:dyDescent="0.35">
      <c r="AD565"/>
    </row>
    <row r="566" spans="30:30" ht="14.5" x14ac:dyDescent="0.35">
      <c r="AD566"/>
    </row>
    <row r="567" spans="30:30" ht="14.5" x14ac:dyDescent="0.35">
      <c r="AD567"/>
    </row>
    <row r="568" spans="30:30" ht="14.5" x14ac:dyDescent="0.35">
      <c r="AD568"/>
    </row>
    <row r="569" spans="30:30" ht="14.5" x14ac:dyDescent="0.35">
      <c r="AD569"/>
    </row>
    <row r="570" spans="30:30" ht="14.5" x14ac:dyDescent="0.35">
      <c r="AD570"/>
    </row>
    <row r="571" spans="30:30" ht="14.5" x14ac:dyDescent="0.35">
      <c r="AD571"/>
    </row>
    <row r="572" spans="30:30" ht="14.5" x14ac:dyDescent="0.35">
      <c r="AD572"/>
    </row>
    <row r="573" spans="30:30" ht="14.5" x14ac:dyDescent="0.35">
      <c r="AD573"/>
    </row>
    <row r="574" spans="30:30" ht="14.5" x14ac:dyDescent="0.35">
      <c r="AD574"/>
    </row>
    <row r="575" spans="30:30" ht="14.5" x14ac:dyDescent="0.35">
      <c r="AD575"/>
    </row>
    <row r="576" spans="30:30" ht="14.5" x14ac:dyDescent="0.35">
      <c r="AD576"/>
    </row>
    <row r="577" spans="30:30" ht="14.5" x14ac:dyDescent="0.35">
      <c r="AD577"/>
    </row>
    <row r="578" spans="30:30" ht="14.5" x14ac:dyDescent="0.35">
      <c r="AD578"/>
    </row>
    <row r="579" spans="30:30" ht="14.5" x14ac:dyDescent="0.35">
      <c r="AD579"/>
    </row>
    <row r="580" spans="30:30" ht="14.5" x14ac:dyDescent="0.35">
      <c r="AD580"/>
    </row>
    <row r="581" spans="30:30" ht="14.5" x14ac:dyDescent="0.35">
      <c r="AD581"/>
    </row>
    <row r="582" spans="30:30" ht="14.5" x14ac:dyDescent="0.35">
      <c r="AD582"/>
    </row>
    <row r="583" spans="30:30" ht="14.5" x14ac:dyDescent="0.35">
      <c r="AD583"/>
    </row>
    <row r="584" spans="30:30" ht="14.5" x14ac:dyDescent="0.35">
      <c r="AD584"/>
    </row>
    <row r="585" spans="30:30" ht="14.5" x14ac:dyDescent="0.35">
      <c r="AD585"/>
    </row>
    <row r="586" spans="30:30" ht="14.5" x14ac:dyDescent="0.35">
      <c r="AD586"/>
    </row>
    <row r="587" spans="30:30" ht="14.5" x14ac:dyDescent="0.35">
      <c r="AD587"/>
    </row>
    <row r="588" spans="30:30" ht="14.5" x14ac:dyDescent="0.35">
      <c r="AD588"/>
    </row>
    <row r="589" spans="30:30" ht="14.5" x14ac:dyDescent="0.35">
      <c r="AD589"/>
    </row>
    <row r="590" spans="30:30" ht="14.5" x14ac:dyDescent="0.35">
      <c r="AD590"/>
    </row>
    <row r="591" spans="30:30" ht="14.5" x14ac:dyDescent="0.35">
      <c r="AD591"/>
    </row>
    <row r="592" spans="30:30" ht="14.5" x14ac:dyDescent="0.35">
      <c r="AD592"/>
    </row>
    <row r="593" spans="30:30" ht="14.5" x14ac:dyDescent="0.35">
      <c r="AD593"/>
    </row>
    <row r="594" spans="30:30" ht="14.5" x14ac:dyDescent="0.35">
      <c r="AD594"/>
    </row>
    <row r="595" spans="30:30" ht="14.5" x14ac:dyDescent="0.35">
      <c r="AD595"/>
    </row>
    <row r="596" spans="30:30" ht="14.5" x14ac:dyDescent="0.35">
      <c r="AD596"/>
    </row>
    <row r="597" spans="30:30" ht="14.5" x14ac:dyDescent="0.35">
      <c r="AD597"/>
    </row>
    <row r="598" spans="30:30" ht="14.5" x14ac:dyDescent="0.35">
      <c r="AD598"/>
    </row>
    <row r="599" spans="30:30" ht="14.5" x14ac:dyDescent="0.35">
      <c r="AD599"/>
    </row>
    <row r="600" spans="30:30" ht="14.5" x14ac:dyDescent="0.35">
      <c r="AD600"/>
    </row>
    <row r="601" spans="30:30" ht="14.5" x14ac:dyDescent="0.35">
      <c r="AD601"/>
    </row>
    <row r="602" spans="30:30" ht="14.5" x14ac:dyDescent="0.35">
      <c r="AD602"/>
    </row>
    <row r="603" spans="30:30" ht="14.5" x14ac:dyDescent="0.35">
      <c r="AD603"/>
    </row>
    <row r="604" spans="30:30" ht="14.5" x14ac:dyDescent="0.35">
      <c r="AD604"/>
    </row>
    <row r="605" spans="30:30" ht="14.5" x14ac:dyDescent="0.35">
      <c r="AD605"/>
    </row>
    <row r="606" spans="30:30" ht="14.5" x14ac:dyDescent="0.35">
      <c r="AD606"/>
    </row>
    <row r="607" spans="30:30" ht="14.5" x14ac:dyDescent="0.35">
      <c r="AD607"/>
    </row>
    <row r="608" spans="30:30" ht="14.5" x14ac:dyDescent="0.35">
      <c r="AD608"/>
    </row>
    <row r="609" spans="30:30" ht="14.5" x14ac:dyDescent="0.35">
      <c r="AD609"/>
    </row>
    <row r="610" spans="30:30" ht="14.5" x14ac:dyDescent="0.35">
      <c r="AD610"/>
    </row>
    <row r="611" spans="30:30" ht="14.5" x14ac:dyDescent="0.35">
      <c r="AD611"/>
    </row>
    <row r="612" spans="30:30" ht="14.5" x14ac:dyDescent="0.35">
      <c r="AD612"/>
    </row>
    <row r="613" spans="30:30" ht="14.5" x14ac:dyDescent="0.35">
      <c r="AD613"/>
    </row>
    <row r="614" spans="30:30" ht="14.5" x14ac:dyDescent="0.35">
      <c r="AD614"/>
    </row>
    <row r="615" spans="30:30" ht="14.5" x14ac:dyDescent="0.35">
      <c r="AD615"/>
    </row>
    <row r="616" spans="30:30" ht="14.5" x14ac:dyDescent="0.35">
      <c r="AD616"/>
    </row>
    <row r="617" spans="30:30" ht="14.5" x14ac:dyDescent="0.35">
      <c r="AD617"/>
    </row>
    <row r="618" spans="30:30" ht="14.5" x14ac:dyDescent="0.35">
      <c r="AD618"/>
    </row>
    <row r="619" spans="30:30" ht="14.5" x14ac:dyDescent="0.35">
      <c r="AD619"/>
    </row>
    <row r="620" spans="30:30" ht="14.5" x14ac:dyDescent="0.35">
      <c r="AD620"/>
    </row>
    <row r="621" spans="30:30" ht="14.5" x14ac:dyDescent="0.35">
      <c r="AD621"/>
    </row>
    <row r="622" spans="30:30" ht="14.5" x14ac:dyDescent="0.35">
      <c r="AD622"/>
    </row>
    <row r="623" spans="30:30" ht="14.5" x14ac:dyDescent="0.35">
      <c r="AD623"/>
    </row>
    <row r="624" spans="30:30" ht="14.5" x14ac:dyDescent="0.35">
      <c r="AD624"/>
    </row>
    <row r="625" spans="30:30" ht="14.5" x14ac:dyDescent="0.35">
      <c r="AD625"/>
    </row>
    <row r="626" spans="30:30" ht="14.5" x14ac:dyDescent="0.35">
      <c r="AD626"/>
    </row>
    <row r="627" spans="30:30" ht="14.5" x14ac:dyDescent="0.35">
      <c r="AD627"/>
    </row>
    <row r="628" spans="30:30" ht="14.5" x14ac:dyDescent="0.35">
      <c r="AD628"/>
    </row>
    <row r="629" spans="30:30" ht="14.5" x14ac:dyDescent="0.35">
      <c r="AD629"/>
    </row>
    <row r="630" spans="30:30" ht="14.5" x14ac:dyDescent="0.35">
      <c r="AD630"/>
    </row>
    <row r="631" spans="30:30" ht="14.5" x14ac:dyDescent="0.35">
      <c r="AD631"/>
    </row>
    <row r="632" spans="30:30" ht="14.5" x14ac:dyDescent="0.35">
      <c r="AD632"/>
    </row>
    <row r="633" spans="30:30" ht="14.5" x14ac:dyDescent="0.35">
      <c r="AD633"/>
    </row>
    <row r="634" spans="30:30" ht="14.5" x14ac:dyDescent="0.35">
      <c r="AD634"/>
    </row>
    <row r="635" spans="30:30" ht="14.5" x14ac:dyDescent="0.35">
      <c r="AD635"/>
    </row>
    <row r="636" spans="30:30" ht="14.5" x14ac:dyDescent="0.35">
      <c r="AD636"/>
    </row>
    <row r="637" spans="30:30" ht="14.5" x14ac:dyDescent="0.35">
      <c r="AD637"/>
    </row>
    <row r="638" spans="30:30" ht="14.5" x14ac:dyDescent="0.35">
      <c r="AD638"/>
    </row>
    <row r="639" spans="30:30" ht="14.5" x14ac:dyDescent="0.35">
      <c r="AD639"/>
    </row>
    <row r="640" spans="30:30" ht="14.5" x14ac:dyDescent="0.35">
      <c r="AD640"/>
    </row>
    <row r="641" spans="30:30" ht="14.5" x14ac:dyDescent="0.35">
      <c r="AD641"/>
    </row>
    <row r="642" spans="30:30" ht="14.5" x14ac:dyDescent="0.35">
      <c r="AD642"/>
    </row>
    <row r="643" spans="30:30" ht="14.5" x14ac:dyDescent="0.35">
      <c r="AD643"/>
    </row>
    <row r="644" spans="30:30" ht="14.5" x14ac:dyDescent="0.35">
      <c r="AD644"/>
    </row>
    <row r="645" spans="30:30" ht="14.5" x14ac:dyDescent="0.35">
      <c r="AD645"/>
    </row>
    <row r="646" spans="30:30" ht="14.5" x14ac:dyDescent="0.35">
      <c r="AD646"/>
    </row>
    <row r="647" spans="30:30" ht="14.5" x14ac:dyDescent="0.35">
      <c r="AD647"/>
    </row>
    <row r="648" spans="30:30" ht="14.5" x14ac:dyDescent="0.35">
      <c r="AD648"/>
    </row>
    <row r="649" spans="30:30" ht="14.5" x14ac:dyDescent="0.35">
      <c r="AD649"/>
    </row>
    <row r="650" spans="30:30" ht="14.5" x14ac:dyDescent="0.35">
      <c r="AD650"/>
    </row>
    <row r="651" spans="30:30" ht="14.5" x14ac:dyDescent="0.35">
      <c r="AD651"/>
    </row>
    <row r="652" spans="30:30" ht="14.5" x14ac:dyDescent="0.35">
      <c r="AD652"/>
    </row>
    <row r="653" spans="30:30" ht="14.5" x14ac:dyDescent="0.35">
      <c r="AD653"/>
    </row>
    <row r="654" spans="30:30" ht="14.5" x14ac:dyDescent="0.35">
      <c r="AD654"/>
    </row>
    <row r="655" spans="30:30" ht="14.5" x14ac:dyDescent="0.35">
      <c r="AD655"/>
    </row>
    <row r="656" spans="30:30" ht="14.5" x14ac:dyDescent="0.35">
      <c r="AD656"/>
    </row>
    <row r="657" spans="30:30" ht="14.5" x14ac:dyDescent="0.35">
      <c r="AD657"/>
    </row>
    <row r="658" spans="30:30" ht="14.5" x14ac:dyDescent="0.35">
      <c r="AD658"/>
    </row>
    <row r="659" spans="30:30" ht="14.5" x14ac:dyDescent="0.35">
      <c r="AD659"/>
    </row>
    <row r="660" spans="30:30" ht="14.5" x14ac:dyDescent="0.35">
      <c r="AD660"/>
    </row>
    <row r="661" spans="30:30" ht="14.5" x14ac:dyDescent="0.35">
      <c r="AD661"/>
    </row>
    <row r="662" spans="30:30" ht="14.5" x14ac:dyDescent="0.35">
      <c r="AD662"/>
    </row>
    <row r="663" spans="30:30" ht="14.5" x14ac:dyDescent="0.35">
      <c r="AD663"/>
    </row>
    <row r="664" spans="30:30" ht="14.5" x14ac:dyDescent="0.35">
      <c r="AD664"/>
    </row>
    <row r="665" spans="30:30" ht="14.5" x14ac:dyDescent="0.35">
      <c r="AD665"/>
    </row>
    <row r="666" spans="30:30" ht="14.5" x14ac:dyDescent="0.35">
      <c r="AD666"/>
    </row>
    <row r="667" spans="30:30" ht="14.5" x14ac:dyDescent="0.35">
      <c r="AD667"/>
    </row>
    <row r="668" spans="30:30" ht="14.5" x14ac:dyDescent="0.35">
      <c r="AD668"/>
    </row>
    <row r="669" spans="30:30" ht="14.5" x14ac:dyDescent="0.35">
      <c r="AD669"/>
    </row>
    <row r="670" spans="30:30" ht="14.5" x14ac:dyDescent="0.35">
      <c r="AD670"/>
    </row>
    <row r="671" spans="30:30" ht="14.5" x14ac:dyDescent="0.35">
      <c r="AD671"/>
    </row>
    <row r="672" spans="30:30" ht="14.5" x14ac:dyDescent="0.35">
      <c r="AD672"/>
    </row>
    <row r="673" spans="30:30" ht="14.5" x14ac:dyDescent="0.35">
      <c r="AD673"/>
    </row>
    <row r="674" spans="30:30" ht="14.5" x14ac:dyDescent="0.35">
      <c r="AD674"/>
    </row>
    <row r="675" spans="30:30" ht="14.5" x14ac:dyDescent="0.35">
      <c r="AD675"/>
    </row>
    <row r="676" spans="30:30" ht="14.5" x14ac:dyDescent="0.35">
      <c r="AD676"/>
    </row>
    <row r="677" spans="30:30" ht="14.5" x14ac:dyDescent="0.35">
      <c r="AD677"/>
    </row>
    <row r="678" spans="30:30" ht="14.5" x14ac:dyDescent="0.35">
      <c r="AD678"/>
    </row>
    <row r="679" spans="30:30" ht="14.5" x14ac:dyDescent="0.35">
      <c r="AD679"/>
    </row>
    <row r="680" spans="30:30" ht="14.5" x14ac:dyDescent="0.35">
      <c r="AD680"/>
    </row>
    <row r="681" spans="30:30" ht="14.5" x14ac:dyDescent="0.35">
      <c r="AD681"/>
    </row>
    <row r="682" spans="30:30" ht="14.5" x14ac:dyDescent="0.35">
      <c r="AD682"/>
    </row>
    <row r="683" spans="30:30" ht="14.5" x14ac:dyDescent="0.35">
      <c r="AD683"/>
    </row>
    <row r="684" spans="30:30" ht="14.5" x14ac:dyDescent="0.35">
      <c r="AD684"/>
    </row>
    <row r="685" spans="30:30" ht="14.5" x14ac:dyDescent="0.35">
      <c r="AD685"/>
    </row>
    <row r="686" spans="30:30" ht="14.5" x14ac:dyDescent="0.35">
      <c r="AD686"/>
    </row>
    <row r="687" spans="30:30" ht="14.5" x14ac:dyDescent="0.35">
      <c r="AD687"/>
    </row>
    <row r="688" spans="30:30" ht="14.5" x14ac:dyDescent="0.35">
      <c r="AD688"/>
    </row>
    <row r="689" spans="30:30" ht="14.5" x14ac:dyDescent="0.35">
      <c r="AD689"/>
    </row>
    <row r="690" spans="30:30" ht="14.5" x14ac:dyDescent="0.35">
      <c r="AD690"/>
    </row>
    <row r="691" spans="30:30" ht="14.5" x14ac:dyDescent="0.35">
      <c r="AD691"/>
    </row>
    <row r="692" spans="30:30" ht="14.5" x14ac:dyDescent="0.35">
      <c r="AD692"/>
    </row>
    <row r="693" spans="30:30" ht="14.5" x14ac:dyDescent="0.35">
      <c r="AD693"/>
    </row>
    <row r="694" spans="30:30" ht="14.5" x14ac:dyDescent="0.35">
      <c r="AD694"/>
    </row>
    <row r="695" spans="30:30" ht="14.5" x14ac:dyDescent="0.35">
      <c r="AD695"/>
    </row>
    <row r="696" spans="30:30" ht="14.5" x14ac:dyDescent="0.35">
      <c r="AD696"/>
    </row>
    <row r="697" spans="30:30" ht="14.5" x14ac:dyDescent="0.35">
      <c r="AD697"/>
    </row>
    <row r="698" spans="30:30" ht="14.5" x14ac:dyDescent="0.35">
      <c r="AD698"/>
    </row>
    <row r="699" spans="30:30" ht="14.5" x14ac:dyDescent="0.35">
      <c r="AD699"/>
    </row>
    <row r="700" spans="30:30" ht="14.5" x14ac:dyDescent="0.35">
      <c r="AD700"/>
    </row>
    <row r="701" spans="30:30" ht="14.5" x14ac:dyDescent="0.35">
      <c r="AD701"/>
    </row>
    <row r="702" spans="30:30" ht="14.5" x14ac:dyDescent="0.35">
      <c r="AD702"/>
    </row>
    <row r="703" spans="30:30" ht="14.5" x14ac:dyDescent="0.35">
      <c r="AD703"/>
    </row>
    <row r="704" spans="30:30" ht="14.5" x14ac:dyDescent="0.35">
      <c r="AD704"/>
    </row>
    <row r="705" spans="30:30" ht="14.5" x14ac:dyDescent="0.35">
      <c r="AD705"/>
    </row>
    <row r="706" spans="30:30" ht="14.5" x14ac:dyDescent="0.35">
      <c r="AD706"/>
    </row>
    <row r="707" spans="30:30" ht="14.5" x14ac:dyDescent="0.35">
      <c r="AD707"/>
    </row>
    <row r="708" spans="30:30" ht="14.5" x14ac:dyDescent="0.35">
      <c r="AD708"/>
    </row>
    <row r="709" spans="30:30" ht="14.5" x14ac:dyDescent="0.35">
      <c r="AD709"/>
    </row>
    <row r="710" spans="30:30" ht="14.5" x14ac:dyDescent="0.35">
      <c r="AD710"/>
    </row>
    <row r="711" spans="30:30" ht="14.5" x14ac:dyDescent="0.35">
      <c r="AD711"/>
    </row>
    <row r="712" spans="30:30" ht="14.5" x14ac:dyDescent="0.35">
      <c r="AD712"/>
    </row>
    <row r="713" spans="30:30" ht="14.5" x14ac:dyDescent="0.35">
      <c r="AD713"/>
    </row>
    <row r="714" spans="30:30" ht="14.5" x14ac:dyDescent="0.35">
      <c r="AD714"/>
    </row>
    <row r="715" spans="30:30" ht="14.5" x14ac:dyDescent="0.35">
      <c r="AD715"/>
    </row>
    <row r="716" spans="30:30" ht="14.5" x14ac:dyDescent="0.35">
      <c r="AD716"/>
    </row>
    <row r="717" spans="30:30" ht="14.5" x14ac:dyDescent="0.35">
      <c r="AD717"/>
    </row>
    <row r="718" spans="30:30" ht="14.5" x14ac:dyDescent="0.35">
      <c r="AD718"/>
    </row>
    <row r="719" spans="30:30" ht="14.5" x14ac:dyDescent="0.35">
      <c r="AD719"/>
    </row>
    <row r="720" spans="30:30" ht="14.5" x14ac:dyDescent="0.35">
      <c r="AD720"/>
    </row>
    <row r="721" spans="30:30" ht="14.5" x14ac:dyDescent="0.35">
      <c r="AD721"/>
    </row>
    <row r="722" spans="30:30" ht="14.5" x14ac:dyDescent="0.35">
      <c r="AD722"/>
    </row>
    <row r="723" spans="30:30" ht="14.5" x14ac:dyDescent="0.35">
      <c r="AD723"/>
    </row>
    <row r="724" spans="30:30" ht="14.5" x14ac:dyDescent="0.35">
      <c r="AD724"/>
    </row>
    <row r="725" spans="30:30" ht="14.5" x14ac:dyDescent="0.35">
      <c r="AD725"/>
    </row>
    <row r="726" spans="30:30" ht="14.5" x14ac:dyDescent="0.35">
      <c r="AD726"/>
    </row>
    <row r="727" spans="30:30" ht="14.5" x14ac:dyDescent="0.35">
      <c r="AD727"/>
    </row>
    <row r="728" spans="30:30" ht="14.5" x14ac:dyDescent="0.35">
      <c r="AD728"/>
    </row>
    <row r="729" spans="30:30" ht="14.5" x14ac:dyDescent="0.35">
      <c r="AD729"/>
    </row>
    <row r="730" spans="30:30" ht="14.5" x14ac:dyDescent="0.35">
      <c r="AD730"/>
    </row>
    <row r="731" spans="30:30" ht="14.5" x14ac:dyDescent="0.35">
      <c r="AD731"/>
    </row>
    <row r="732" spans="30:30" ht="14.5" x14ac:dyDescent="0.35">
      <c r="AD732"/>
    </row>
    <row r="733" spans="30:30" ht="14.5" x14ac:dyDescent="0.35">
      <c r="AD733"/>
    </row>
    <row r="734" spans="30:30" ht="14.5" x14ac:dyDescent="0.35">
      <c r="AD734"/>
    </row>
    <row r="735" spans="30:30" ht="14.5" x14ac:dyDescent="0.35">
      <c r="AD735"/>
    </row>
    <row r="736" spans="30:30" ht="14.5" x14ac:dyDescent="0.35">
      <c r="AD736"/>
    </row>
    <row r="737" spans="30:30" ht="14.5" x14ac:dyDescent="0.35">
      <c r="AD737"/>
    </row>
    <row r="738" spans="30:30" ht="14.5" x14ac:dyDescent="0.35">
      <c r="AD738"/>
    </row>
    <row r="739" spans="30:30" ht="14.5" x14ac:dyDescent="0.35">
      <c r="AD739"/>
    </row>
    <row r="740" spans="30:30" ht="14.5" x14ac:dyDescent="0.35">
      <c r="AD740"/>
    </row>
    <row r="741" spans="30:30" ht="14.5" x14ac:dyDescent="0.35">
      <c r="AD741"/>
    </row>
    <row r="742" spans="30:30" ht="14.5" x14ac:dyDescent="0.35">
      <c r="AD742"/>
    </row>
    <row r="743" spans="30:30" ht="14.5" x14ac:dyDescent="0.35">
      <c r="AD743"/>
    </row>
    <row r="744" spans="30:30" ht="14.5" x14ac:dyDescent="0.35">
      <c r="AD744"/>
    </row>
    <row r="745" spans="30:30" ht="14.5" x14ac:dyDescent="0.35">
      <c r="AD745"/>
    </row>
    <row r="746" spans="30:30" ht="14.5" x14ac:dyDescent="0.35">
      <c r="AD746"/>
    </row>
    <row r="747" spans="30:30" ht="14.5" x14ac:dyDescent="0.35">
      <c r="AD747"/>
    </row>
    <row r="748" spans="30:30" ht="14.5" x14ac:dyDescent="0.35">
      <c r="AD748"/>
    </row>
    <row r="749" spans="30:30" ht="14.5" x14ac:dyDescent="0.35">
      <c r="AD749"/>
    </row>
    <row r="750" spans="30:30" ht="14.5" x14ac:dyDescent="0.35">
      <c r="AD750"/>
    </row>
    <row r="751" spans="30:30" ht="14.5" x14ac:dyDescent="0.35">
      <c r="AD751"/>
    </row>
    <row r="752" spans="30:30" ht="14.5" x14ac:dyDescent="0.35">
      <c r="AD752"/>
    </row>
    <row r="753" spans="30:30" ht="14.5" x14ac:dyDescent="0.35">
      <c r="AD753"/>
    </row>
    <row r="754" spans="30:30" ht="14.5" x14ac:dyDescent="0.35">
      <c r="AD754"/>
    </row>
    <row r="755" spans="30:30" ht="14.5" x14ac:dyDescent="0.35">
      <c r="AD755"/>
    </row>
    <row r="756" spans="30:30" ht="14.5" x14ac:dyDescent="0.35">
      <c r="AD756"/>
    </row>
    <row r="757" spans="30:30" ht="14.5" x14ac:dyDescent="0.35">
      <c r="AD757"/>
    </row>
    <row r="758" spans="30:30" ht="14.5" x14ac:dyDescent="0.35">
      <c r="AD758"/>
    </row>
    <row r="759" spans="30:30" ht="14.5" x14ac:dyDescent="0.35">
      <c r="AD759"/>
    </row>
    <row r="760" spans="30:30" ht="14.5" x14ac:dyDescent="0.35">
      <c r="AD760"/>
    </row>
    <row r="761" spans="30:30" ht="14.5" x14ac:dyDescent="0.35">
      <c r="AD761"/>
    </row>
    <row r="762" spans="30:30" ht="14.5" x14ac:dyDescent="0.35">
      <c r="AD762"/>
    </row>
    <row r="763" spans="30:30" ht="14.5" x14ac:dyDescent="0.35">
      <c r="AD763"/>
    </row>
    <row r="764" spans="30:30" ht="14.5" x14ac:dyDescent="0.35">
      <c r="AD764"/>
    </row>
    <row r="765" spans="30:30" ht="14.5" x14ac:dyDescent="0.35">
      <c r="AD765"/>
    </row>
    <row r="766" spans="30:30" ht="14.5" x14ac:dyDescent="0.35">
      <c r="AD766"/>
    </row>
    <row r="767" spans="30:30" ht="14.5" x14ac:dyDescent="0.35">
      <c r="AD767"/>
    </row>
    <row r="768" spans="30:30" ht="14.5" x14ac:dyDescent="0.35">
      <c r="AD768"/>
    </row>
    <row r="769" spans="30:30" ht="14.5" x14ac:dyDescent="0.35">
      <c r="AD769"/>
    </row>
    <row r="770" spans="30:30" ht="14.5" x14ac:dyDescent="0.35">
      <c r="AD770"/>
    </row>
    <row r="771" spans="30:30" ht="14.5" x14ac:dyDescent="0.35">
      <c r="AD771"/>
    </row>
    <row r="772" spans="30:30" ht="14.5" x14ac:dyDescent="0.35">
      <c r="AD772"/>
    </row>
    <row r="773" spans="30:30" ht="14.5" x14ac:dyDescent="0.35">
      <c r="AD773"/>
    </row>
    <row r="774" spans="30:30" ht="14.5" x14ac:dyDescent="0.35">
      <c r="AD774"/>
    </row>
    <row r="775" spans="30:30" ht="14.5" x14ac:dyDescent="0.35">
      <c r="AD775"/>
    </row>
    <row r="776" spans="30:30" ht="14.5" x14ac:dyDescent="0.35">
      <c r="AD776"/>
    </row>
    <row r="777" spans="30:30" ht="14.5" x14ac:dyDescent="0.35">
      <c r="AD777"/>
    </row>
    <row r="778" spans="30:30" ht="14.5" x14ac:dyDescent="0.35">
      <c r="AD778"/>
    </row>
    <row r="779" spans="30:30" ht="14.5" x14ac:dyDescent="0.35">
      <c r="AD779"/>
    </row>
    <row r="780" spans="30:30" ht="14.5" x14ac:dyDescent="0.35">
      <c r="AD780"/>
    </row>
    <row r="781" spans="30:30" ht="14.5" x14ac:dyDescent="0.35">
      <c r="AD781"/>
    </row>
    <row r="782" spans="30:30" ht="14.5" x14ac:dyDescent="0.35">
      <c r="AD782"/>
    </row>
    <row r="783" spans="30:30" ht="14.5" x14ac:dyDescent="0.35">
      <c r="AD783"/>
    </row>
    <row r="784" spans="30:30" ht="14.5" x14ac:dyDescent="0.35">
      <c r="AD784"/>
    </row>
    <row r="785" spans="30:30" ht="14.5" x14ac:dyDescent="0.35">
      <c r="AD785"/>
    </row>
    <row r="786" spans="30:30" ht="14.5" x14ac:dyDescent="0.35">
      <c r="AD786"/>
    </row>
    <row r="787" spans="30:30" ht="14.5" x14ac:dyDescent="0.35">
      <c r="AD787"/>
    </row>
    <row r="788" spans="30:30" ht="14.5" x14ac:dyDescent="0.35">
      <c r="AD788"/>
    </row>
    <row r="789" spans="30:30" ht="14.5" x14ac:dyDescent="0.35">
      <c r="AD789"/>
    </row>
    <row r="790" spans="30:30" ht="14.5" x14ac:dyDescent="0.35">
      <c r="AD790"/>
    </row>
    <row r="791" spans="30:30" ht="14.5" x14ac:dyDescent="0.35">
      <c r="AD791"/>
    </row>
    <row r="792" spans="30:30" ht="14.5" x14ac:dyDescent="0.35">
      <c r="AD792"/>
    </row>
    <row r="793" spans="30:30" ht="14.5" x14ac:dyDescent="0.35">
      <c r="AD793"/>
    </row>
    <row r="794" spans="30:30" ht="14.5" x14ac:dyDescent="0.35">
      <c r="AD794"/>
    </row>
    <row r="795" spans="30:30" ht="14.5" x14ac:dyDescent="0.35">
      <c r="AD795"/>
    </row>
    <row r="796" spans="30:30" ht="14.5" x14ac:dyDescent="0.35">
      <c r="AD796"/>
    </row>
    <row r="797" spans="30:30" ht="14.5" x14ac:dyDescent="0.35">
      <c r="AD797"/>
    </row>
    <row r="798" spans="30:30" ht="14.5" x14ac:dyDescent="0.35">
      <c r="AD798"/>
    </row>
    <row r="799" spans="30:30" ht="14.5" x14ac:dyDescent="0.35">
      <c r="AD799"/>
    </row>
    <row r="800" spans="30:30" ht="14.5" x14ac:dyDescent="0.35">
      <c r="AD800"/>
    </row>
    <row r="801" spans="30:30" ht="14.5" x14ac:dyDescent="0.35">
      <c r="AD801"/>
    </row>
    <row r="802" spans="30:30" ht="14.5" x14ac:dyDescent="0.35">
      <c r="AD802"/>
    </row>
    <row r="803" spans="30:30" ht="14.5" x14ac:dyDescent="0.35">
      <c r="AD803"/>
    </row>
    <row r="804" spans="30:30" ht="14.5" x14ac:dyDescent="0.35">
      <c r="AD804"/>
    </row>
    <row r="805" spans="30:30" ht="14.5" x14ac:dyDescent="0.35">
      <c r="AD805"/>
    </row>
    <row r="806" spans="30:30" ht="14.5" x14ac:dyDescent="0.35">
      <c r="AD806"/>
    </row>
    <row r="807" spans="30:30" ht="14.5" x14ac:dyDescent="0.35">
      <c r="AD807"/>
    </row>
    <row r="808" spans="30:30" ht="14.5" x14ac:dyDescent="0.35">
      <c r="AD808"/>
    </row>
    <row r="809" spans="30:30" ht="14.5" x14ac:dyDescent="0.35">
      <c r="AD809"/>
    </row>
    <row r="810" spans="30:30" ht="14.5" x14ac:dyDescent="0.35">
      <c r="AD810"/>
    </row>
    <row r="811" spans="30:30" ht="14.5" x14ac:dyDescent="0.35">
      <c r="AD811"/>
    </row>
    <row r="812" spans="30:30" ht="14.5" x14ac:dyDescent="0.35">
      <c r="AD812"/>
    </row>
    <row r="813" spans="30:30" ht="14.5" x14ac:dyDescent="0.35">
      <c r="AD813"/>
    </row>
    <row r="814" spans="30:30" ht="14.5" x14ac:dyDescent="0.35">
      <c r="AD814"/>
    </row>
    <row r="815" spans="30:30" ht="14.5" x14ac:dyDescent="0.35">
      <c r="AD815"/>
    </row>
    <row r="816" spans="30:30" ht="14.5" x14ac:dyDescent="0.35">
      <c r="AD816"/>
    </row>
    <row r="817" spans="30:30" ht="14.5" x14ac:dyDescent="0.35">
      <c r="AD817"/>
    </row>
    <row r="818" spans="30:30" ht="14.5" x14ac:dyDescent="0.35">
      <c r="AD818"/>
    </row>
    <row r="819" spans="30:30" ht="14.5" x14ac:dyDescent="0.35">
      <c r="AD819"/>
    </row>
    <row r="820" spans="30:30" ht="14.5" x14ac:dyDescent="0.35">
      <c r="AD820"/>
    </row>
    <row r="821" spans="30:30" ht="14.5" x14ac:dyDescent="0.35">
      <c r="AD821"/>
    </row>
    <row r="822" spans="30:30" ht="14.5" x14ac:dyDescent="0.35">
      <c r="AD822"/>
    </row>
    <row r="823" spans="30:30" ht="14.5" x14ac:dyDescent="0.35">
      <c r="AD823"/>
    </row>
    <row r="824" spans="30:30" ht="14.5" x14ac:dyDescent="0.35">
      <c r="AD824"/>
    </row>
    <row r="825" spans="30:30" ht="14.5" x14ac:dyDescent="0.35">
      <c r="AD825"/>
    </row>
    <row r="826" spans="30:30" ht="14.5" x14ac:dyDescent="0.35">
      <c r="AD826"/>
    </row>
    <row r="827" spans="30:30" ht="14.5" x14ac:dyDescent="0.35">
      <c r="AD827"/>
    </row>
    <row r="828" spans="30:30" ht="14.5" x14ac:dyDescent="0.35">
      <c r="AD828"/>
    </row>
    <row r="829" spans="30:30" ht="14.5" x14ac:dyDescent="0.35">
      <c r="AD829"/>
    </row>
    <row r="830" spans="30:30" ht="14.5" x14ac:dyDescent="0.35">
      <c r="AD830"/>
    </row>
    <row r="831" spans="30:30" ht="14.5" x14ac:dyDescent="0.35">
      <c r="AD831"/>
    </row>
    <row r="832" spans="30:30" ht="14.5" x14ac:dyDescent="0.35">
      <c r="AD832"/>
    </row>
    <row r="833" spans="30:30" ht="14.5" x14ac:dyDescent="0.35">
      <c r="AD833"/>
    </row>
    <row r="834" spans="30:30" ht="14.5" x14ac:dyDescent="0.35">
      <c r="AD834"/>
    </row>
    <row r="835" spans="30:30" ht="14.5" x14ac:dyDescent="0.35">
      <c r="AD835"/>
    </row>
    <row r="836" spans="30:30" ht="14.5" x14ac:dyDescent="0.35">
      <c r="AD836"/>
    </row>
    <row r="837" spans="30:30" ht="14.5" x14ac:dyDescent="0.35">
      <c r="AD837"/>
    </row>
    <row r="838" spans="30:30" ht="14.5" x14ac:dyDescent="0.35">
      <c r="AD838"/>
    </row>
    <row r="839" spans="30:30" ht="14.5" x14ac:dyDescent="0.35">
      <c r="AD839"/>
    </row>
    <row r="840" spans="30:30" ht="14.5" x14ac:dyDescent="0.35">
      <c r="AD840"/>
    </row>
    <row r="841" spans="30:30" ht="14.5" x14ac:dyDescent="0.35">
      <c r="AD841"/>
    </row>
    <row r="842" spans="30:30" ht="14.5" x14ac:dyDescent="0.35">
      <c r="AD842"/>
    </row>
    <row r="843" spans="30:30" ht="14.5" x14ac:dyDescent="0.35">
      <c r="AD843"/>
    </row>
    <row r="844" spans="30:30" ht="14.5" x14ac:dyDescent="0.35">
      <c r="AD844"/>
    </row>
    <row r="845" spans="30:30" ht="14.5" x14ac:dyDescent="0.35">
      <c r="AD845"/>
    </row>
    <row r="846" spans="30:30" ht="14.5" x14ac:dyDescent="0.35">
      <c r="AD846"/>
    </row>
    <row r="847" spans="30:30" ht="14.5" x14ac:dyDescent="0.35">
      <c r="AD847"/>
    </row>
    <row r="848" spans="30:30" ht="14.5" x14ac:dyDescent="0.35">
      <c r="AD848"/>
    </row>
    <row r="849" spans="30:30" ht="14.5" x14ac:dyDescent="0.35">
      <c r="AD849"/>
    </row>
    <row r="850" spans="30:30" ht="14.5" x14ac:dyDescent="0.35">
      <c r="AD850"/>
    </row>
    <row r="851" spans="30:30" ht="14.5" x14ac:dyDescent="0.35">
      <c r="AD851"/>
    </row>
    <row r="852" spans="30:30" ht="14.5" x14ac:dyDescent="0.35">
      <c r="AD852"/>
    </row>
    <row r="853" spans="30:30" ht="14.5" x14ac:dyDescent="0.35">
      <c r="AD853"/>
    </row>
    <row r="854" spans="30:30" ht="14.5" x14ac:dyDescent="0.35">
      <c r="AD854"/>
    </row>
    <row r="855" spans="30:30" ht="14.5" x14ac:dyDescent="0.35">
      <c r="AD855"/>
    </row>
    <row r="856" spans="30:30" ht="14.5" x14ac:dyDescent="0.35">
      <c r="AD856"/>
    </row>
    <row r="857" spans="30:30" ht="14.5" x14ac:dyDescent="0.35">
      <c r="AD857"/>
    </row>
    <row r="858" spans="30:30" ht="14.5" x14ac:dyDescent="0.35">
      <c r="AD858"/>
    </row>
    <row r="859" spans="30:30" ht="14.5" x14ac:dyDescent="0.35">
      <c r="AD859"/>
    </row>
    <row r="860" spans="30:30" ht="14.5" x14ac:dyDescent="0.35">
      <c r="AD860"/>
    </row>
    <row r="861" spans="30:30" ht="14.5" x14ac:dyDescent="0.35">
      <c r="AD861"/>
    </row>
    <row r="862" spans="30:30" ht="14.5" x14ac:dyDescent="0.35">
      <c r="AD862"/>
    </row>
    <row r="863" spans="30:30" ht="14.5" x14ac:dyDescent="0.35">
      <c r="AD863"/>
    </row>
    <row r="864" spans="30:30" ht="14.5" x14ac:dyDescent="0.35">
      <c r="AD864"/>
    </row>
    <row r="865" spans="30:30" ht="14.5" x14ac:dyDescent="0.35">
      <c r="AD865"/>
    </row>
    <row r="866" spans="30:30" ht="14.5" x14ac:dyDescent="0.35">
      <c r="AD866"/>
    </row>
    <row r="867" spans="30:30" ht="14.5" x14ac:dyDescent="0.35">
      <c r="AD867"/>
    </row>
    <row r="868" spans="30:30" ht="14.5" x14ac:dyDescent="0.35">
      <c r="AD868"/>
    </row>
    <row r="869" spans="30:30" ht="14.5" x14ac:dyDescent="0.35">
      <c r="AD869"/>
    </row>
    <row r="870" spans="30:30" ht="14.5" x14ac:dyDescent="0.35">
      <c r="AD870"/>
    </row>
    <row r="871" spans="30:30" ht="14.5" x14ac:dyDescent="0.35">
      <c r="AD871"/>
    </row>
    <row r="872" spans="30:30" ht="14.5" x14ac:dyDescent="0.35">
      <c r="AD872"/>
    </row>
    <row r="873" spans="30:30" ht="14.5" x14ac:dyDescent="0.35">
      <c r="AD873"/>
    </row>
    <row r="874" spans="30:30" ht="14.5" x14ac:dyDescent="0.35">
      <c r="AD874"/>
    </row>
    <row r="875" spans="30:30" ht="14.5" x14ac:dyDescent="0.35">
      <c r="AD875"/>
    </row>
    <row r="876" spans="30:30" ht="14.5" x14ac:dyDescent="0.35">
      <c r="AD876"/>
    </row>
    <row r="877" spans="30:30" ht="14.5" x14ac:dyDescent="0.35">
      <c r="AD877"/>
    </row>
    <row r="878" spans="30:30" ht="14.5" x14ac:dyDescent="0.35">
      <c r="AD878"/>
    </row>
    <row r="879" spans="30:30" ht="14.5" x14ac:dyDescent="0.35">
      <c r="AD879"/>
    </row>
    <row r="880" spans="30:30" ht="14.5" x14ac:dyDescent="0.35">
      <c r="AD880"/>
    </row>
    <row r="881" spans="30:30" ht="14.5" x14ac:dyDescent="0.35">
      <c r="AD881"/>
    </row>
    <row r="882" spans="30:30" ht="14.5" x14ac:dyDescent="0.35">
      <c r="AD882"/>
    </row>
    <row r="883" spans="30:30" ht="14.5" x14ac:dyDescent="0.35">
      <c r="AD883"/>
    </row>
    <row r="884" spans="30:30" ht="14.5" x14ac:dyDescent="0.35">
      <c r="AD884"/>
    </row>
    <row r="885" spans="30:30" ht="14.5" x14ac:dyDescent="0.35">
      <c r="AD885"/>
    </row>
    <row r="886" spans="30:30" ht="14.5" x14ac:dyDescent="0.35">
      <c r="AD886"/>
    </row>
    <row r="887" spans="30:30" ht="14.5" x14ac:dyDescent="0.35">
      <c r="AD887"/>
    </row>
    <row r="888" spans="30:30" ht="14.5" x14ac:dyDescent="0.35">
      <c r="AD888"/>
    </row>
    <row r="889" spans="30:30" ht="14.5" x14ac:dyDescent="0.35">
      <c r="AD889"/>
    </row>
    <row r="890" spans="30:30" ht="14.5" x14ac:dyDescent="0.35">
      <c r="AD890"/>
    </row>
    <row r="891" spans="30:30" ht="14.5" x14ac:dyDescent="0.35">
      <c r="AD891"/>
    </row>
    <row r="892" spans="30:30" ht="14.5" x14ac:dyDescent="0.35">
      <c r="AD892"/>
    </row>
    <row r="893" spans="30:30" ht="14.5" x14ac:dyDescent="0.35">
      <c r="AD893"/>
    </row>
    <row r="894" spans="30:30" ht="14.5" x14ac:dyDescent="0.35">
      <c r="AD894"/>
    </row>
    <row r="895" spans="30:30" ht="14.5" x14ac:dyDescent="0.35">
      <c r="AD895"/>
    </row>
    <row r="896" spans="30:30" ht="14.5" x14ac:dyDescent="0.35">
      <c r="AD896"/>
    </row>
    <row r="897" spans="30:30" ht="14.5" x14ac:dyDescent="0.35">
      <c r="AD897"/>
    </row>
    <row r="898" spans="30:30" ht="14.5" x14ac:dyDescent="0.35">
      <c r="AD898"/>
    </row>
    <row r="899" spans="30:30" ht="14.5" x14ac:dyDescent="0.35">
      <c r="AD899"/>
    </row>
    <row r="900" spans="30:30" ht="14.5" x14ac:dyDescent="0.35">
      <c r="AD900"/>
    </row>
    <row r="901" spans="30:30" ht="14.5" x14ac:dyDescent="0.35">
      <c r="AD901"/>
    </row>
    <row r="902" spans="30:30" ht="14.5" x14ac:dyDescent="0.35">
      <c r="AD902"/>
    </row>
    <row r="903" spans="30:30" ht="14.5" x14ac:dyDescent="0.35">
      <c r="AD903"/>
    </row>
    <row r="904" spans="30:30" ht="14.5" x14ac:dyDescent="0.35">
      <c r="AD904"/>
    </row>
    <row r="905" spans="30:30" ht="14.5" x14ac:dyDescent="0.35">
      <c r="AD905"/>
    </row>
    <row r="906" spans="30:30" ht="14.5" x14ac:dyDescent="0.35">
      <c r="AD906"/>
    </row>
    <row r="907" spans="30:30" ht="14.5" x14ac:dyDescent="0.35">
      <c r="AD907"/>
    </row>
    <row r="908" spans="30:30" ht="14.5" x14ac:dyDescent="0.35">
      <c r="AD908"/>
    </row>
    <row r="909" spans="30:30" ht="14.5" x14ac:dyDescent="0.35">
      <c r="AD909"/>
    </row>
    <row r="910" spans="30:30" ht="14.5" x14ac:dyDescent="0.35">
      <c r="AD910"/>
    </row>
    <row r="911" spans="30:30" ht="14.5" x14ac:dyDescent="0.35">
      <c r="AD911"/>
    </row>
    <row r="912" spans="30:30" ht="14.5" x14ac:dyDescent="0.35">
      <c r="AD912"/>
    </row>
    <row r="913" spans="30:30" ht="14.5" x14ac:dyDescent="0.35">
      <c r="AD913"/>
    </row>
    <row r="914" spans="30:30" ht="14.5" x14ac:dyDescent="0.35">
      <c r="AD914"/>
    </row>
    <row r="915" spans="30:30" ht="14.5" x14ac:dyDescent="0.35">
      <c r="AD915"/>
    </row>
    <row r="916" spans="30:30" ht="14.5" x14ac:dyDescent="0.35">
      <c r="AD916"/>
    </row>
    <row r="917" spans="30:30" ht="14.5" x14ac:dyDescent="0.35">
      <c r="AD917"/>
    </row>
    <row r="918" spans="30:30" ht="14.5" x14ac:dyDescent="0.35">
      <c r="AD918"/>
    </row>
    <row r="919" spans="30:30" ht="14.5" x14ac:dyDescent="0.35">
      <c r="AD919"/>
    </row>
    <row r="920" spans="30:30" ht="14.5" x14ac:dyDescent="0.35">
      <c r="AD920"/>
    </row>
    <row r="921" spans="30:30" ht="14.5" x14ac:dyDescent="0.35">
      <c r="AD921"/>
    </row>
    <row r="922" spans="30:30" ht="14.5" x14ac:dyDescent="0.35">
      <c r="AD922"/>
    </row>
    <row r="923" spans="30:30" ht="14.5" x14ac:dyDescent="0.35">
      <c r="AD923"/>
    </row>
    <row r="924" spans="30:30" ht="14.5" x14ac:dyDescent="0.35">
      <c r="AD924"/>
    </row>
    <row r="925" spans="30:30" ht="14.5" x14ac:dyDescent="0.35">
      <c r="AD925"/>
    </row>
    <row r="926" spans="30:30" ht="14.5" x14ac:dyDescent="0.35">
      <c r="AD926"/>
    </row>
    <row r="927" spans="30:30" ht="14.5" x14ac:dyDescent="0.35">
      <c r="AD927"/>
    </row>
    <row r="928" spans="30:30" ht="14.5" x14ac:dyDescent="0.35">
      <c r="AD928"/>
    </row>
    <row r="929" spans="30:30" ht="14.5" x14ac:dyDescent="0.35">
      <c r="AD929"/>
    </row>
    <row r="930" spans="30:30" ht="14.5" x14ac:dyDescent="0.35">
      <c r="AD930"/>
    </row>
    <row r="931" spans="30:30" ht="14.5" x14ac:dyDescent="0.35">
      <c r="AD931"/>
    </row>
    <row r="932" spans="30:30" ht="14.5" x14ac:dyDescent="0.35">
      <c r="AD932"/>
    </row>
    <row r="933" spans="30:30" ht="14.5" x14ac:dyDescent="0.35">
      <c r="AD933"/>
    </row>
    <row r="934" spans="30:30" ht="14.5" x14ac:dyDescent="0.35">
      <c r="AD934"/>
    </row>
    <row r="935" spans="30:30" ht="14.5" x14ac:dyDescent="0.35">
      <c r="AD935"/>
    </row>
    <row r="936" spans="30:30" ht="14.5" x14ac:dyDescent="0.35">
      <c r="AD936"/>
    </row>
    <row r="937" spans="30:30" ht="14.5" x14ac:dyDescent="0.35">
      <c r="AD937"/>
    </row>
    <row r="938" spans="30:30" ht="14.5" x14ac:dyDescent="0.35">
      <c r="AD938"/>
    </row>
    <row r="939" spans="30:30" ht="14.5" x14ac:dyDescent="0.35">
      <c r="AD939"/>
    </row>
    <row r="940" spans="30:30" ht="14.5" x14ac:dyDescent="0.35">
      <c r="AD940"/>
    </row>
    <row r="941" spans="30:30" ht="14.5" x14ac:dyDescent="0.35">
      <c r="AD941"/>
    </row>
    <row r="942" spans="30:30" ht="14.5" x14ac:dyDescent="0.35">
      <c r="AD942"/>
    </row>
    <row r="943" spans="30:30" ht="14.5" x14ac:dyDescent="0.35">
      <c r="AD943"/>
    </row>
    <row r="944" spans="30:30" ht="14.5" x14ac:dyDescent="0.35">
      <c r="AD944"/>
    </row>
    <row r="945" spans="30:30" ht="14.5" x14ac:dyDescent="0.35">
      <c r="AD945"/>
    </row>
    <row r="946" spans="30:30" ht="14.5" x14ac:dyDescent="0.35">
      <c r="AD946"/>
    </row>
    <row r="947" spans="30:30" ht="14.5" x14ac:dyDescent="0.35">
      <c r="AD947"/>
    </row>
    <row r="948" spans="30:30" ht="14.5" x14ac:dyDescent="0.35">
      <c r="AD948"/>
    </row>
    <row r="949" spans="30:30" ht="14.5" x14ac:dyDescent="0.35">
      <c r="AD949"/>
    </row>
    <row r="950" spans="30:30" ht="14.5" x14ac:dyDescent="0.35">
      <c r="AD950"/>
    </row>
    <row r="951" spans="30:30" ht="14.5" x14ac:dyDescent="0.35">
      <c r="AD951"/>
    </row>
    <row r="952" spans="30:30" ht="14.5" x14ac:dyDescent="0.35">
      <c r="AD952"/>
    </row>
    <row r="953" spans="30:30" ht="14.5" x14ac:dyDescent="0.35">
      <c r="AD953"/>
    </row>
    <row r="954" spans="30:30" ht="14.5" x14ac:dyDescent="0.35">
      <c r="AD954"/>
    </row>
    <row r="955" spans="30:30" ht="14.5" x14ac:dyDescent="0.35">
      <c r="AD955"/>
    </row>
    <row r="956" spans="30:30" ht="14.5" x14ac:dyDescent="0.35">
      <c r="AD956"/>
    </row>
    <row r="957" spans="30:30" ht="14.5" x14ac:dyDescent="0.35">
      <c r="AD957"/>
    </row>
    <row r="958" spans="30:30" ht="14.5" x14ac:dyDescent="0.35">
      <c r="AD958"/>
    </row>
    <row r="959" spans="30:30" ht="14.5" x14ac:dyDescent="0.35">
      <c r="AD959"/>
    </row>
    <row r="960" spans="30:30" ht="14.5" x14ac:dyDescent="0.35">
      <c r="AD960"/>
    </row>
    <row r="961" spans="30:30" ht="14.5" x14ac:dyDescent="0.35">
      <c r="AD961"/>
    </row>
    <row r="962" spans="30:30" ht="14.5" x14ac:dyDescent="0.35">
      <c r="AD962"/>
    </row>
    <row r="963" spans="30:30" ht="14.5" x14ac:dyDescent="0.35">
      <c r="AD963"/>
    </row>
    <row r="964" spans="30:30" ht="14.5" x14ac:dyDescent="0.35">
      <c r="AD964"/>
    </row>
    <row r="965" spans="30:30" ht="14.5" x14ac:dyDescent="0.35">
      <c r="AD965"/>
    </row>
    <row r="966" spans="30:30" ht="14.5" x14ac:dyDescent="0.35">
      <c r="AD966"/>
    </row>
    <row r="967" spans="30:30" ht="14.5" x14ac:dyDescent="0.35">
      <c r="AD967"/>
    </row>
    <row r="968" spans="30:30" ht="14.5" x14ac:dyDescent="0.35">
      <c r="AD968"/>
    </row>
    <row r="969" spans="30:30" ht="14.5" x14ac:dyDescent="0.35">
      <c r="AD969"/>
    </row>
    <row r="970" spans="30:30" ht="14.5" x14ac:dyDescent="0.35">
      <c r="AD970"/>
    </row>
    <row r="971" spans="30:30" ht="14.5" x14ac:dyDescent="0.35">
      <c r="AD971"/>
    </row>
    <row r="972" spans="30:30" ht="14.5" x14ac:dyDescent="0.35">
      <c r="AD972"/>
    </row>
    <row r="973" spans="30:30" ht="14.5" x14ac:dyDescent="0.35">
      <c r="AD973"/>
    </row>
    <row r="974" spans="30:30" ht="14.5" x14ac:dyDescent="0.35">
      <c r="AD974"/>
    </row>
    <row r="975" spans="30:30" ht="14.5" x14ac:dyDescent="0.35">
      <c r="AD975"/>
    </row>
    <row r="976" spans="30:30" ht="14.5" x14ac:dyDescent="0.35">
      <c r="AD976"/>
    </row>
    <row r="977" spans="30:30" ht="14.5" x14ac:dyDescent="0.35">
      <c r="AD977"/>
    </row>
    <row r="978" spans="30:30" ht="14.5" x14ac:dyDescent="0.35">
      <c r="AD978"/>
    </row>
    <row r="979" spans="30:30" ht="14.5" x14ac:dyDescent="0.35">
      <c r="AD979"/>
    </row>
    <row r="980" spans="30:30" ht="14.5" x14ac:dyDescent="0.35">
      <c r="AD980"/>
    </row>
    <row r="981" spans="30:30" ht="14.5" x14ac:dyDescent="0.35">
      <c r="AD981"/>
    </row>
    <row r="982" spans="30:30" ht="14.5" x14ac:dyDescent="0.35">
      <c r="AD982"/>
    </row>
    <row r="983" spans="30:30" ht="14.5" x14ac:dyDescent="0.35">
      <c r="AD983"/>
    </row>
    <row r="984" spans="30:30" ht="14.5" x14ac:dyDescent="0.35">
      <c r="AD984"/>
    </row>
    <row r="985" spans="30:30" ht="14.5" x14ac:dyDescent="0.35">
      <c r="AD985"/>
    </row>
    <row r="986" spans="30:30" ht="14.5" x14ac:dyDescent="0.35">
      <c r="AD986"/>
    </row>
    <row r="987" spans="30:30" ht="14.5" x14ac:dyDescent="0.35">
      <c r="AD987"/>
    </row>
    <row r="988" spans="30:30" ht="14.5" x14ac:dyDescent="0.35">
      <c r="AD988"/>
    </row>
    <row r="989" spans="30:30" ht="14.5" x14ac:dyDescent="0.35">
      <c r="AD989"/>
    </row>
    <row r="990" spans="30:30" ht="14.5" x14ac:dyDescent="0.35">
      <c r="AD990"/>
    </row>
    <row r="991" spans="30:30" ht="14.5" x14ac:dyDescent="0.35">
      <c r="AD991"/>
    </row>
    <row r="992" spans="30:30" ht="14.5" x14ac:dyDescent="0.35">
      <c r="AD992"/>
    </row>
    <row r="993" spans="30:30" ht="14.5" x14ac:dyDescent="0.35">
      <c r="AD993"/>
    </row>
    <row r="994" spans="30:30" ht="14.5" x14ac:dyDescent="0.35">
      <c r="AD994"/>
    </row>
    <row r="995" spans="30:30" ht="14.5" x14ac:dyDescent="0.35">
      <c r="AD995"/>
    </row>
    <row r="996" spans="30:30" ht="14.5" x14ac:dyDescent="0.35">
      <c r="AD996"/>
    </row>
    <row r="997" spans="30:30" ht="14.5" x14ac:dyDescent="0.35">
      <c r="AD997"/>
    </row>
    <row r="998" spans="30:30" ht="14.5" x14ac:dyDescent="0.35">
      <c r="AD998"/>
    </row>
    <row r="999" spans="30:30" ht="14.5" x14ac:dyDescent="0.35">
      <c r="AD999"/>
    </row>
    <row r="1000" spans="30:30" ht="14.5" x14ac:dyDescent="0.35">
      <c r="AD1000"/>
    </row>
    <row r="1001" spans="30:30" ht="14.5" x14ac:dyDescent="0.35">
      <c r="AD1001"/>
    </row>
    <row r="1002" spans="30:30" ht="14.5" x14ac:dyDescent="0.35">
      <c r="AD1002"/>
    </row>
    <row r="1003" spans="30:30" ht="14.5" x14ac:dyDescent="0.35">
      <c r="AD1003"/>
    </row>
    <row r="1004" spans="30:30" ht="14.5" x14ac:dyDescent="0.35">
      <c r="AD1004"/>
    </row>
    <row r="1005" spans="30:30" ht="14.5" x14ac:dyDescent="0.35">
      <c r="AD1005"/>
    </row>
    <row r="1006" spans="30:30" ht="14.5" x14ac:dyDescent="0.35">
      <c r="AD1006"/>
    </row>
    <row r="1007" spans="30:30" ht="14.5" x14ac:dyDescent="0.35">
      <c r="AD1007"/>
    </row>
    <row r="1008" spans="30:30" ht="14.5" x14ac:dyDescent="0.35">
      <c r="AD1008"/>
    </row>
    <row r="1009" spans="30:30" ht="14.5" x14ac:dyDescent="0.35">
      <c r="AD1009"/>
    </row>
    <row r="1010" spans="30:30" ht="14.5" x14ac:dyDescent="0.35">
      <c r="AD1010"/>
    </row>
    <row r="1011" spans="30:30" ht="14.5" x14ac:dyDescent="0.35">
      <c r="AD1011"/>
    </row>
    <row r="1012" spans="30:30" ht="14.5" x14ac:dyDescent="0.35">
      <c r="AD1012"/>
    </row>
    <row r="1013" spans="30:30" ht="14.5" x14ac:dyDescent="0.35">
      <c r="AD1013"/>
    </row>
    <row r="1014" spans="30:30" ht="14.5" x14ac:dyDescent="0.35">
      <c r="AD1014"/>
    </row>
    <row r="1015" spans="30:30" ht="14.5" x14ac:dyDescent="0.35">
      <c r="AD1015"/>
    </row>
    <row r="1016" spans="30:30" ht="14.5" x14ac:dyDescent="0.35">
      <c r="AD1016"/>
    </row>
    <row r="1017" spans="30:30" ht="14.5" x14ac:dyDescent="0.35">
      <c r="AD1017"/>
    </row>
    <row r="1018" spans="30:30" ht="14.5" x14ac:dyDescent="0.35">
      <c r="AD1018"/>
    </row>
    <row r="1019" spans="30:30" ht="14.5" x14ac:dyDescent="0.35">
      <c r="AD1019"/>
    </row>
    <row r="1020" spans="30:30" ht="14.5" x14ac:dyDescent="0.35">
      <c r="AD1020"/>
    </row>
    <row r="1021" spans="30:30" ht="14.5" x14ac:dyDescent="0.35">
      <c r="AD1021"/>
    </row>
    <row r="1022" spans="30:30" ht="14.5" x14ac:dyDescent="0.35">
      <c r="AD1022"/>
    </row>
    <row r="1023" spans="30:30" ht="14.5" x14ac:dyDescent="0.35">
      <c r="AD1023"/>
    </row>
    <row r="1024" spans="30:30" ht="14.5" x14ac:dyDescent="0.35">
      <c r="AD1024"/>
    </row>
    <row r="1025" spans="30:30" ht="14.5" x14ac:dyDescent="0.35">
      <c r="AD1025"/>
    </row>
    <row r="1026" spans="30:30" ht="14.5" x14ac:dyDescent="0.35">
      <c r="AD1026"/>
    </row>
    <row r="1027" spans="30:30" ht="14.5" x14ac:dyDescent="0.35">
      <c r="AD1027"/>
    </row>
    <row r="1028" spans="30:30" ht="14.5" x14ac:dyDescent="0.35">
      <c r="AD1028"/>
    </row>
    <row r="1029" spans="30:30" ht="14.5" x14ac:dyDescent="0.35">
      <c r="AD1029"/>
    </row>
    <row r="1030" spans="30:30" ht="14.5" x14ac:dyDescent="0.35">
      <c r="AD1030"/>
    </row>
    <row r="1031" spans="30:30" ht="14.5" x14ac:dyDescent="0.35">
      <c r="AD1031"/>
    </row>
    <row r="1032" spans="30:30" ht="14.5" x14ac:dyDescent="0.35">
      <c r="AD1032"/>
    </row>
    <row r="1033" spans="30:30" ht="14.5" x14ac:dyDescent="0.35">
      <c r="AD1033"/>
    </row>
    <row r="1034" spans="30:30" ht="14.5" x14ac:dyDescent="0.35">
      <c r="AD1034"/>
    </row>
    <row r="1035" spans="30:30" ht="14.5" x14ac:dyDescent="0.35">
      <c r="AD1035"/>
    </row>
    <row r="1036" spans="30:30" ht="14.5" x14ac:dyDescent="0.35">
      <c r="AD1036"/>
    </row>
    <row r="1037" spans="30:30" ht="14.5" x14ac:dyDescent="0.35">
      <c r="AD1037"/>
    </row>
    <row r="1038" spans="30:30" ht="14.5" x14ac:dyDescent="0.35">
      <c r="AD1038"/>
    </row>
    <row r="1039" spans="30:30" ht="14.5" x14ac:dyDescent="0.35">
      <c r="AD1039"/>
    </row>
    <row r="1040" spans="30:30" ht="14.5" x14ac:dyDescent="0.35">
      <c r="AD1040"/>
    </row>
    <row r="1041" spans="30:30" ht="14.5" x14ac:dyDescent="0.35">
      <c r="AD1041"/>
    </row>
    <row r="1042" spans="30:30" ht="14.5" x14ac:dyDescent="0.35">
      <c r="AD1042"/>
    </row>
    <row r="1043" spans="30:30" ht="14.5" x14ac:dyDescent="0.35">
      <c r="AD1043"/>
    </row>
    <row r="1044" spans="30:30" ht="14.5" x14ac:dyDescent="0.35">
      <c r="AD1044"/>
    </row>
    <row r="1045" spans="30:30" ht="14.5" x14ac:dyDescent="0.35">
      <c r="AD1045"/>
    </row>
    <row r="1046" spans="30:30" ht="14.5" x14ac:dyDescent="0.35">
      <c r="AD1046"/>
    </row>
    <row r="1047" spans="30:30" ht="14.5" x14ac:dyDescent="0.35">
      <c r="AD1047"/>
    </row>
    <row r="1048" spans="30:30" ht="14.5" x14ac:dyDescent="0.35">
      <c r="AD1048"/>
    </row>
    <row r="1049" spans="30:30" ht="14.5" x14ac:dyDescent="0.35">
      <c r="AD1049"/>
    </row>
    <row r="1050" spans="30:30" ht="14.5" x14ac:dyDescent="0.35">
      <c r="AD1050"/>
    </row>
    <row r="1051" spans="30:30" ht="14.5" x14ac:dyDescent="0.35">
      <c r="AD1051"/>
    </row>
    <row r="1052" spans="30:30" ht="14.5" x14ac:dyDescent="0.35">
      <c r="AD1052"/>
    </row>
    <row r="1053" spans="30:30" ht="14.5" x14ac:dyDescent="0.35">
      <c r="AD1053"/>
    </row>
    <row r="1054" spans="30:30" ht="14.5" x14ac:dyDescent="0.35">
      <c r="AD1054"/>
    </row>
    <row r="1055" spans="30:30" ht="14.5" x14ac:dyDescent="0.35">
      <c r="AD1055"/>
    </row>
    <row r="1056" spans="30:30" ht="14.5" x14ac:dyDescent="0.35">
      <c r="AD1056"/>
    </row>
    <row r="1057" spans="30:30" ht="14.5" x14ac:dyDescent="0.35">
      <c r="AD1057"/>
    </row>
    <row r="1058" spans="30:30" ht="14.5" x14ac:dyDescent="0.35">
      <c r="AD1058"/>
    </row>
    <row r="1059" spans="30:30" ht="14.5" x14ac:dyDescent="0.35">
      <c r="AD1059"/>
    </row>
    <row r="1060" spans="30:30" ht="14.5" x14ac:dyDescent="0.35">
      <c r="AD1060"/>
    </row>
    <row r="1061" spans="30:30" ht="14.5" x14ac:dyDescent="0.35">
      <c r="AD1061"/>
    </row>
    <row r="1062" spans="30:30" ht="14.5" x14ac:dyDescent="0.35">
      <c r="AD1062"/>
    </row>
    <row r="1063" spans="30:30" ht="14.5" x14ac:dyDescent="0.35">
      <c r="AD1063"/>
    </row>
    <row r="1064" spans="30:30" ht="14.5" x14ac:dyDescent="0.35">
      <c r="AD1064"/>
    </row>
    <row r="1065" spans="30:30" ht="14.5" x14ac:dyDescent="0.35">
      <c r="AD1065"/>
    </row>
    <row r="1066" spans="30:30" ht="14.5" x14ac:dyDescent="0.35">
      <c r="AD1066"/>
    </row>
    <row r="1067" spans="30:30" ht="14.5" x14ac:dyDescent="0.35">
      <c r="AD1067"/>
    </row>
    <row r="1068" spans="30:30" ht="14.5" x14ac:dyDescent="0.35">
      <c r="AD1068"/>
    </row>
    <row r="1069" spans="30:30" ht="14.5" x14ac:dyDescent="0.35">
      <c r="AD1069"/>
    </row>
    <row r="1070" spans="30:30" ht="14.5" x14ac:dyDescent="0.35">
      <c r="AD1070"/>
    </row>
    <row r="1071" spans="30:30" ht="14.5" x14ac:dyDescent="0.35">
      <c r="AD1071"/>
    </row>
    <row r="1072" spans="30:30" ht="14.5" x14ac:dyDescent="0.35">
      <c r="AD1072"/>
    </row>
    <row r="1073" spans="30:30" ht="14.5" x14ac:dyDescent="0.35">
      <c r="AD1073"/>
    </row>
    <row r="1074" spans="30:30" ht="14.5" x14ac:dyDescent="0.35">
      <c r="AD1074"/>
    </row>
    <row r="1075" spans="30:30" ht="14.5" x14ac:dyDescent="0.35">
      <c r="AD1075"/>
    </row>
    <row r="1076" spans="30:30" ht="14.5" x14ac:dyDescent="0.35">
      <c r="AD1076"/>
    </row>
    <row r="1077" spans="30:30" ht="14.5" x14ac:dyDescent="0.35">
      <c r="AD1077"/>
    </row>
    <row r="1078" spans="30:30" ht="14.5" x14ac:dyDescent="0.35">
      <c r="AD1078"/>
    </row>
    <row r="1079" spans="30:30" ht="14.5" x14ac:dyDescent="0.35">
      <c r="AD1079"/>
    </row>
    <row r="1080" spans="30:30" ht="14.5" x14ac:dyDescent="0.35">
      <c r="AD1080"/>
    </row>
    <row r="1081" spans="30:30" ht="14.5" x14ac:dyDescent="0.35">
      <c r="AD1081"/>
    </row>
    <row r="1082" spans="30:30" ht="14.5" x14ac:dyDescent="0.35">
      <c r="AD1082"/>
    </row>
    <row r="1083" spans="30:30" ht="14.5" x14ac:dyDescent="0.35">
      <c r="AD1083"/>
    </row>
    <row r="1084" spans="30:30" ht="14.5" x14ac:dyDescent="0.35">
      <c r="AD1084"/>
    </row>
    <row r="1085" spans="30:30" ht="14.5" x14ac:dyDescent="0.35">
      <c r="AD1085"/>
    </row>
    <row r="1086" spans="30:30" ht="14.5" x14ac:dyDescent="0.35">
      <c r="AD1086"/>
    </row>
    <row r="1087" spans="30:30" ht="14.5" x14ac:dyDescent="0.35">
      <c r="AD1087"/>
    </row>
    <row r="1088" spans="30:30" ht="14.5" x14ac:dyDescent="0.35">
      <c r="AD1088"/>
    </row>
    <row r="1089" spans="30:30" ht="14.5" x14ac:dyDescent="0.35">
      <c r="AD1089"/>
    </row>
    <row r="1090" spans="30:30" ht="14.5" x14ac:dyDescent="0.35">
      <c r="AD1090"/>
    </row>
    <row r="1091" spans="30:30" ht="14.5" x14ac:dyDescent="0.35">
      <c r="AD1091"/>
    </row>
    <row r="1092" spans="30:30" ht="14.5" x14ac:dyDescent="0.35">
      <c r="AD1092"/>
    </row>
    <row r="1093" spans="30:30" ht="14.5" x14ac:dyDescent="0.35">
      <c r="AD1093"/>
    </row>
    <row r="1094" spans="30:30" ht="14.5" x14ac:dyDescent="0.35">
      <c r="AD1094"/>
    </row>
    <row r="1095" spans="30:30" ht="14.5" x14ac:dyDescent="0.35">
      <c r="AD1095"/>
    </row>
    <row r="1096" spans="30:30" ht="14.5" x14ac:dyDescent="0.35">
      <c r="AD1096"/>
    </row>
    <row r="1097" spans="30:30" ht="14.5" x14ac:dyDescent="0.35">
      <c r="AD1097"/>
    </row>
    <row r="1098" spans="30:30" ht="14.5" x14ac:dyDescent="0.35">
      <c r="AD1098"/>
    </row>
    <row r="1099" spans="30:30" ht="14.5" x14ac:dyDescent="0.35">
      <c r="AD1099"/>
    </row>
    <row r="1100" spans="30:30" ht="14.5" x14ac:dyDescent="0.35">
      <c r="AD1100"/>
    </row>
    <row r="1101" spans="30:30" ht="14.5" x14ac:dyDescent="0.35">
      <c r="AD1101"/>
    </row>
    <row r="1102" spans="30:30" ht="14.5" x14ac:dyDescent="0.35">
      <c r="AD1102"/>
    </row>
    <row r="1103" spans="30:30" ht="14.5" x14ac:dyDescent="0.35">
      <c r="AD1103"/>
    </row>
    <row r="1104" spans="30:30" ht="14.5" x14ac:dyDescent="0.35">
      <c r="AD1104"/>
    </row>
    <row r="1105" spans="30:30" ht="14.5" x14ac:dyDescent="0.35">
      <c r="AD1105"/>
    </row>
    <row r="1106" spans="30:30" ht="14.5" x14ac:dyDescent="0.35">
      <c r="AD1106"/>
    </row>
    <row r="1107" spans="30:30" ht="14.5" x14ac:dyDescent="0.35">
      <c r="AD1107"/>
    </row>
    <row r="1108" spans="30:30" ht="14.5" x14ac:dyDescent="0.35">
      <c r="AD1108"/>
    </row>
    <row r="1109" spans="30:30" ht="14.5" x14ac:dyDescent="0.35">
      <c r="AD1109"/>
    </row>
    <row r="1110" spans="30:30" ht="14.5" x14ac:dyDescent="0.35">
      <c r="AD1110"/>
    </row>
    <row r="1111" spans="30:30" ht="14.5" x14ac:dyDescent="0.35">
      <c r="AD1111"/>
    </row>
    <row r="1112" spans="30:30" ht="14.5" x14ac:dyDescent="0.35">
      <c r="AD1112"/>
    </row>
    <row r="1113" spans="30:30" ht="14.5" x14ac:dyDescent="0.35">
      <c r="AD1113"/>
    </row>
    <row r="1114" spans="30:30" ht="14.5" x14ac:dyDescent="0.35">
      <c r="AD1114"/>
    </row>
    <row r="1115" spans="30:30" ht="14.5" x14ac:dyDescent="0.35">
      <c r="AD1115"/>
    </row>
    <row r="1116" spans="30:30" ht="14.5" x14ac:dyDescent="0.35">
      <c r="AD1116"/>
    </row>
    <row r="1117" spans="30:30" ht="14.5" x14ac:dyDescent="0.35">
      <c r="AD1117"/>
    </row>
    <row r="1118" spans="30:30" ht="14.5" x14ac:dyDescent="0.35">
      <c r="AD1118"/>
    </row>
    <row r="1119" spans="30:30" ht="14.5" x14ac:dyDescent="0.35">
      <c r="AD1119"/>
    </row>
    <row r="1120" spans="30:30" ht="14.5" x14ac:dyDescent="0.35">
      <c r="AD1120"/>
    </row>
    <row r="1121" spans="30:30" ht="14.5" x14ac:dyDescent="0.35">
      <c r="AD1121"/>
    </row>
    <row r="1122" spans="30:30" ht="14.5" x14ac:dyDescent="0.35">
      <c r="AD1122"/>
    </row>
    <row r="1123" spans="30:30" ht="14.5" x14ac:dyDescent="0.35">
      <c r="AD1123"/>
    </row>
    <row r="1124" spans="30:30" ht="14.5" x14ac:dyDescent="0.35">
      <c r="AD1124"/>
    </row>
    <row r="1125" spans="30:30" ht="14.5" x14ac:dyDescent="0.35">
      <c r="AD1125"/>
    </row>
    <row r="1126" spans="30:30" ht="14.5" x14ac:dyDescent="0.35">
      <c r="AD1126"/>
    </row>
    <row r="1127" spans="30:30" ht="14.5" x14ac:dyDescent="0.35">
      <c r="AD1127"/>
    </row>
    <row r="1128" spans="30:30" ht="14.5" x14ac:dyDescent="0.35">
      <c r="AD1128"/>
    </row>
    <row r="1129" spans="30:30" ht="14.5" x14ac:dyDescent="0.35">
      <c r="AD1129"/>
    </row>
    <row r="1130" spans="30:30" ht="14.5" x14ac:dyDescent="0.35">
      <c r="AD1130"/>
    </row>
    <row r="1131" spans="30:30" ht="14.5" x14ac:dyDescent="0.35">
      <c r="AD1131"/>
    </row>
    <row r="1132" spans="30:30" ht="14.5" x14ac:dyDescent="0.35">
      <c r="AD1132"/>
    </row>
    <row r="1133" spans="30:30" ht="14.5" x14ac:dyDescent="0.35">
      <c r="AD1133"/>
    </row>
    <row r="1134" spans="30:30" ht="14.5" x14ac:dyDescent="0.35">
      <c r="AD1134"/>
    </row>
    <row r="1135" spans="30:30" ht="14.5" x14ac:dyDescent="0.35">
      <c r="AD1135"/>
    </row>
    <row r="1136" spans="30:30" ht="14.5" x14ac:dyDescent="0.35">
      <c r="AD1136"/>
    </row>
    <row r="1137" spans="30:30" ht="14.5" x14ac:dyDescent="0.35">
      <c r="AD1137"/>
    </row>
    <row r="1138" spans="30:30" ht="14.5" x14ac:dyDescent="0.35">
      <c r="AD1138"/>
    </row>
    <row r="1139" spans="30:30" ht="14.5" x14ac:dyDescent="0.35">
      <c r="AD1139"/>
    </row>
    <row r="1140" spans="30:30" ht="14.5" x14ac:dyDescent="0.35">
      <c r="AD1140"/>
    </row>
    <row r="1141" spans="30:30" ht="14.5" x14ac:dyDescent="0.35">
      <c r="AD1141"/>
    </row>
    <row r="1142" spans="30:30" ht="14.5" x14ac:dyDescent="0.35">
      <c r="AD1142"/>
    </row>
    <row r="1143" spans="30:30" ht="14.5" x14ac:dyDescent="0.35">
      <c r="AD1143"/>
    </row>
    <row r="1144" spans="30:30" ht="14.5" x14ac:dyDescent="0.35">
      <c r="AD1144"/>
    </row>
    <row r="1145" spans="30:30" ht="14.5" x14ac:dyDescent="0.35">
      <c r="AD1145"/>
    </row>
    <row r="1146" spans="30:30" ht="14.5" x14ac:dyDescent="0.35">
      <c r="AD1146"/>
    </row>
    <row r="1147" spans="30:30" ht="14.5" x14ac:dyDescent="0.35">
      <c r="AD1147"/>
    </row>
    <row r="1148" spans="30:30" ht="14.5" x14ac:dyDescent="0.35">
      <c r="AD1148"/>
    </row>
    <row r="1149" spans="30:30" ht="14.5" x14ac:dyDescent="0.35">
      <c r="AD1149"/>
    </row>
    <row r="1150" spans="30:30" ht="14.5" x14ac:dyDescent="0.35">
      <c r="AD1150"/>
    </row>
    <row r="1151" spans="30:30" ht="14.5" x14ac:dyDescent="0.35">
      <c r="AD1151"/>
    </row>
    <row r="1152" spans="30:30" ht="14.5" x14ac:dyDescent="0.35">
      <c r="AD1152"/>
    </row>
    <row r="1153" spans="30:30" ht="14.5" x14ac:dyDescent="0.35">
      <c r="AD1153"/>
    </row>
    <row r="1154" spans="30:30" ht="14.5" x14ac:dyDescent="0.35">
      <c r="AD1154"/>
    </row>
    <row r="1155" spans="30:30" ht="14.5" x14ac:dyDescent="0.35">
      <c r="AD1155"/>
    </row>
    <row r="1156" spans="30:30" ht="14.5" x14ac:dyDescent="0.35">
      <c r="AD1156"/>
    </row>
    <row r="1157" spans="30:30" ht="14.5" x14ac:dyDescent="0.35">
      <c r="AD1157"/>
    </row>
    <row r="1158" spans="30:30" ht="14.5" x14ac:dyDescent="0.35">
      <c r="AD1158"/>
    </row>
    <row r="1159" spans="30:30" ht="14.5" x14ac:dyDescent="0.35">
      <c r="AD1159"/>
    </row>
    <row r="1160" spans="30:30" ht="14.5" x14ac:dyDescent="0.35">
      <c r="AD1160"/>
    </row>
    <row r="1161" spans="30:30" ht="14.5" x14ac:dyDescent="0.35">
      <c r="AD1161"/>
    </row>
    <row r="1162" spans="30:30" ht="14.5" x14ac:dyDescent="0.35">
      <c r="AD1162"/>
    </row>
    <row r="1163" spans="30:30" ht="14.5" x14ac:dyDescent="0.35">
      <c r="AD1163"/>
    </row>
    <row r="1164" spans="30:30" ht="14.5" x14ac:dyDescent="0.35">
      <c r="AD1164"/>
    </row>
    <row r="1165" spans="30:30" ht="14.5" x14ac:dyDescent="0.35">
      <c r="AD1165"/>
    </row>
    <row r="1166" spans="30:30" ht="14.5" x14ac:dyDescent="0.35">
      <c r="AD1166"/>
    </row>
    <row r="1167" spans="30:30" ht="14.5" x14ac:dyDescent="0.35">
      <c r="AD1167"/>
    </row>
    <row r="1168" spans="30:30" ht="14.5" x14ac:dyDescent="0.35">
      <c r="AD1168"/>
    </row>
    <row r="1169" spans="30:30" ht="14.5" x14ac:dyDescent="0.35">
      <c r="AD1169"/>
    </row>
    <row r="1170" spans="30:30" ht="14.5" x14ac:dyDescent="0.35">
      <c r="AD1170"/>
    </row>
    <row r="1171" spans="30:30" ht="14.5" x14ac:dyDescent="0.35">
      <c r="AD1171"/>
    </row>
    <row r="1172" spans="30:30" ht="14.5" x14ac:dyDescent="0.35">
      <c r="AD1172"/>
    </row>
    <row r="1173" spans="30:30" ht="14.5" x14ac:dyDescent="0.35">
      <c r="AD1173"/>
    </row>
    <row r="1174" spans="30:30" ht="14.5" x14ac:dyDescent="0.35">
      <c r="AD1174"/>
    </row>
    <row r="1175" spans="30:30" ht="14.5" x14ac:dyDescent="0.35">
      <c r="AD1175"/>
    </row>
    <row r="1176" spans="30:30" ht="14.5" x14ac:dyDescent="0.35">
      <c r="AD1176"/>
    </row>
    <row r="1177" spans="30:30" ht="14.5" x14ac:dyDescent="0.35">
      <c r="AD1177"/>
    </row>
    <row r="1178" spans="30:30" ht="14.5" x14ac:dyDescent="0.35">
      <c r="AD1178"/>
    </row>
    <row r="1179" spans="30:30" ht="14.5" x14ac:dyDescent="0.35">
      <c r="AD1179"/>
    </row>
    <row r="1180" spans="30:30" ht="14.5" x14ac:dyDescent="0.35">
      <c r="AD1180"/>
    </row>
    <row r="1181" spans="30:30" ht="14.5" x14ac:dyDescent="0.35">
      <c r="AD1181"/>
    </row>
    <row r="1182" spans="30:30" ht="14.5" x14ac:dyDescent="0.35">
      <c r="AD1182"/>
    </row>
    <row r="1183" spans="30:30" ht="14.5" x14ac:dyDescent="0.35">
      <c r="AD1183"/>
    </row>
    <row r="1184" spans="30:30" ht="14.5" x14ac:dyDescent="0.35">
      <c r="AD1184"/>
    </row>
    <row r="1185" spans="30:30" ht="14.5" x14ac:dyDescent="0.35">
      <c r="AD1185"/>
    </row>
    <row r="1186" spans="30:30" ht="14.5" x14ac:dyDescent="0.35">
      <c r="AD1186"/>
    </row>
    <row r="1187" spans="30:30" ht="14.5" x14ac:dyDescent="0.35">
      <c r="AD1187"/>
    </row>
    <row r="1188" spans="30:30" ht="14.5" x14ac:dyDescent="0.35">
      <c r="AD1188"/>
    </row>
    <row r="1189" spans="30:30" ht="14.5" x14ac:dyDescent="0.35">
      <c r="AD1189"/>
    </row>
    <row r="1190" spans="30:30" ht="14.5" x14ac:dyDescent="0.35">
      <c r="AD1190"/>
    </row>
    <row r="1191" spans="30:30" ht="14.5" x14ac:dyDescent="0.35">
      <c r="AD1191"/>
    </row>
    <row r="1192" spans="30:30" ht="14.5" x14ac:dyDescent="0.35">
      <c r="AD1192"/>
    </row>
    <row r="1193" spans="30:30" ht="14.5" x14ac:dyDescent="0.35">
      <c r="AD1193"/>
    </row>
    <row r="1194" spans="30:30" ht="14.5" x14ac:dyDescent="0.35">
      <c r="AD1194"/>
    </row>
    <row r="1195" spans="30:30" ht="14.5" x14ac:dyDescent="0.35">
      <c r="AD1195"/>
    </row>
    <row r="1196" spans="30:30" ht="14.5" x14ac:dyDescent="0.35">
      <c r="AD1196"/>
    </row>
    <row r="1197" spans="30:30" ht="14.5" x14ac:dyDescent="0.35">
      <c r="AD1197"/>
    </row>
    <row r="1198" spans="30:30" ht="14.5" x14ac:dyDescent="0.35">
      <c r="AD1198"/>
    </row>
    <row r="1199" spans="30:30" ht="14.5" x14ac:dyDescent="0.35">
      <c r="AD1199"/>
    </row>
    <row r="1200" spans="30:30" ht="14.5" x14ac:dyDescent="0.35">
      <c r="AD1200"/>
    </row>
    <row r="1201" spans="30:30" ht="14.5" x14ac:dyDescent="0.35">
      <c r="AD1201"/>
    </row>
    <row r="1202" spans="30:30" ht="14.5" x14ac:dyDescent="0.35">
      <c r="AD1202"/>
    </row>
    <row r="1203" spans="30:30" ht="14.5" x14ac:dyDescent="0.35">
      <c r="AD1203"/>
    </row>
    <row r="1204" spans="30:30" ht="14.5" x14ac:dyDescent="0.35">
      <c r="AD1204"/>
    </row>
    <row r="1205" spans="30:30" ht="14.5" x14ac:dyDescent="0.35">
      <c r="AD1205"/>
    </row>
    <row r="1206" spans="30:30" ht="14.5" x14ac:dyDescent="0.35">
      <c r="AD1206"/>
    </row>
    <row r="1207" spans="30:30" ht="14.5" x14ac:dyDescent="0.35">
      <c r="AD1207"/>
    </row>
    <row r="1208" spans="30:30" ht="14.5" x14ac:dyDescent="0.35">
      <c r="AD1208"/>
    </row>
    <row r="1209" spans="30:30" ht="14.5" x14ac:dyDescent="0.35">
      <c r="AD1209"/>
    </row>
    <row r="1210" spans="30:30" ht="14.5" x14ac:dyDescent="0.35">
      <c r="AD1210"/>
    </row>
    <row r="1211" spans="30:30" ht="14.5" x14ac:dyDescent="0.35">
      <c r="AD1211"/>
    </row>
    <row r="1212" spans="30:30" ht="14.5" x14ac:dyDescent="0.35">
      <c r="AD1212"/>
    </row>
    <row r="1213" spans="30:30" ht="14.5" x14ac:dyDescent="0.35">
      <c r="AD1213"/>
    </row>
    <row r="1214" spans="30:30" ht="14.5" x14ac:dyDescent="0.35">
      <c r="AD1214"/>
    </row>
    <row r="1215" spans="30:30" ht="14.5" x14ac:dyDescent="0.35">
      <c r="AD1215"/>
    </row>
    <row r="1216" spans="30:30" ht="14.5" x14ac:dyDescent="0.35">
      <c r="AD1216"/>
    </row>
    <row r="1217" spans="30:30" ht="14.5" x14ac:dyDescent="0.35">
      <c r="AD1217"/>
    </row>
    <row r="1218" spans="30:30" ht="14.5" x14ac:dyDescent="0.35">
      <c r="AD1218"/>
    </row>
    <row r="1219" spans="30:30" ht="14.5" x14ac:dyDescent="0.35">
      <c r="AD1219"/>
    </row>
    <row r="1220" spans="30:30" ht="14.5" x14ac:dyDescent="0.35">
      <c r="AD1220"/>
    </row>
    <row r="1221" spans="30:30" ht="14.5" x14ac:dyDescent="0.35">
      <c r="AD1221"/>
    </row>
    <row r="1222" spans="30:30" ht="14.5" x14ac:dyDescent="0.35">
      <c r="AD1222"/>
    </row>
    <row r="1223" spans="30:30" ht="14.5" x14ac:dyDescent="0.35">
      <c r="AD1223"/>
    </row>
    <row r="1224" spans="30:30" ht="14.5" x14ac:dyDescent="0.35">
      <c r="AD1224"/>
    </row>
    <row r="1225" spans="30:30" ht="14.5" x14ac:dyDescent="0.35">
      <c r="AD1225"/>
    </row>
    <row r="1226" spans="30:30" ht="14.5" x14ac:dyDescent="0.35">
      <c r="AD1226"/>
    </row>
    <row r="1227" spans="30:30" ht="14.5" x14ac:dyDescent="0.35">
      <c r="AD1227"/>
    </row>
    <row r="1228" spans="30:30" ht="14.5" x14ac:dyDescent="0.35">
      <c r="AD1228"/>
    </row>
    <row r="1229" spans="30:30" ht="14.5" x14ac:dyDescent="0.35">
      <c r="AD1229"/>
    </row>
    <row r="1230" spans="30:30" ht="14.5" x14ac:dyDescent="0.35">
      <c r="AD1230"/>
    </row>
    <row r="1231" spans="30:30" ht="14.5" x14ac:dyDescent="0.35">
      <c r="AD1231"/>
    </row>
    <row r="1232" spans="30:30" ht="14.5" x14ac:dyDescent="0.35">
      <c r="AD1232"/>
    </row>
    <row r="1233" spans="30:30" ht="14.5" x14ac:dyDescent="0.35">
      <c r="AD1233"/>
    </row>
    <row r="1234" spans="30:30" ht="14.5" x14ac:dyDescent="0.35">
      <c r="AD1234"/>
    </row>
    <row r="1235" spans="30:30" ht="14.5" x14ac:dyDescent="0.35">
      <c r="AD1235"/>
    </row>
    <row r="1236" spans="30:30" ht="14.5" x14ac:dyDescent="0.35">
      <c r="AD1236"/>
    </row>
    <row r="1237" spans="30:30" ht="14.5" x14ac:dyDescent="0.35">
      <c r="AD1237"/>
    </row>
    <row r="1238" spans="30:30" ht="14.5" x14ac:dyDescent="0.35">
      <c r="AD1238"/>
    </row>
    <row r="1239" spans="30:30" ht="14.5" x14ac:dyDescent="0.35">
      <c r="AD1239"/>
    </row>
    <row r="1240" spans="30:30" ht="14.5" x14ac:dyDescent="0.35">
      <c r="AD1240"/>
    </row>
    <row r="1241" spans="30:30" ht="14.5" x14ac:dyDescent="0.35">
      <c r="AD1241"/>
    </row>
    <row r="1242" spans="30:30" ht="14.5" x14ac:dyDescent="0.35">
      <c r="AD1242"/>
    </row>
    <row r="1243" spans="30:30" ht="14.5" x14ac:dyDescent="0.35">
      <c r="AD1243"/>
    </row>
    <row r="1244" spans="30:30" ht="14.5" x14ac:dyDescent="0.35">
      <c r="AD1244"/>
    </row>
    <row r="1245" spans="30:30" ht="14.5" x14ac:dyDescent="0.35">
      <c r="AD1245"/>
    </row>
    <row r="1246" spans="30:30" ht="14.5" x14ac:dyDescent="0.35">
      <c r="AD1246"/>
    </row>
    <row r="1247" spans="30:30" ht="14.5" x14ac:dyDescent="0.35">
      <c r="AD1247"/>
    </row>
    <row r="1248" spans="30:30" ht="14.5" x14ac:dyDescent="0.35">
      <c r="AD1248"/>
    </row>
    <row r="1249" spans="30:30" ht="14.5" x14ac:dyDescent="0.35">
      <c r="AD1249"/>
    </row>
    <row r="1250" spans="30:30" ht="14.5" x14ac:dyDescent="0.35">
      <c r="AD1250"/>
    </row>
    <row r="1251" spans="30:30" ht="14.5" x14ac:dyDescent="0.35">
      <c r="AD1251"/>
    </row>
    <row r="1252" spans="30:30" ht="14.5" x14ac:dyDescent="0.35">
      <c r="AD1252"/>
    </row>
    <row r="1253" spans="30:30" ht="14.5" x14ac:dyDescent="0.35">
      <c r="AD1253"/>
    </row>
    <row r="1254" spans="30:30" ht="14.5" x14ac:dyDescent="0.35">
      <c r="AD1254"/>
    </row>
    <row r="1255" spans="30:30" ht="14.5" x14ac:dyDescent="0.35">
      <c r="AD1255"/>
    </row>
    <row r="1256" spans="30:30" ht="14.5" x14ac:dyDescent="0.35">
      <c r="AD1256"/>
    </row>
    <row r="1257" spans="30:30" ht="14.5" x14ac:dyDescent="0.35">
      <c r="AD1257"/>
    </row>
    <row r="1258" spans="30:30" ht="14.5" x14ac:dyDescent="0.35">
      <c r="AD1258"/>
    </row>
    <row r="1259" spans="30:30" ht="14.5" x14ac:dyDescent="0.35">
      <c r="AD1259"/>
    </row>
    <row r="1260" spans="30:30" ht="14.5" x14ac:dyDescent="0.35">
      <c r="AD1260"/>
    </row>
    <row r="1261" spans="30:30" ht="14.5" x14ac:dyDescent="0.35">
      <c r="AD1261"/>
    </row>
    <row r="1262" spans="30:30" ht="14.5" x14ac:dyDescent="0.35">
      <c r="AD1262"/>
    </row>
    <row r="1263" spans="30:30" ht="14.5" x14ac:dyDescent="0.35">
      <c r="AD1263"/>
    </row>
    <row r="1264" spans="30:30" ht="14.5" x14ac:dyDescent="0.35">
      <c r="AD1264"/>
    </row>
    <row r="1265" spans="30:30" ht="14.5" x14ac:dyDescent="0.35">
      <c r="AD1265"/>
    </row>
    <row r="1266" spans="30:30" ht="14.5" x14ac:dyDescent="0.35">
      <c r="AD1266"/>
    </row>
    <row r="1267" spans="30:30" ht="14.5" x14ac:dyDescent="0.35">
      <c r="AD1267"/>
    </row>
    <row r="1268" spans="30:30" ht="14.5" x14ac:dyDescent="0.35">
      <c r="AD1268"/>
    </row>
    <row r="1269" spans="30:30" ht="14.5" x14ac:dyDescent="0.35">
      <c r="AD1269"/>
    </row>
    <row r="1270" spans="30:30" ht="14.5" x14ac:dyDescent="0.35">
      <c r="AD1270"/>
    </row>
    <row r="1271" spans="30:30" ht="14.5" x14ac:dyDescent="0.35">
      <c r="AD1271"/>
    </row>
    <row r="1272" spans="30:30" ht="14.5" x14ac:dyDescent="0.35">
      <c r="AD1272"/>
    </row>
    <row r="1273" spans="30:30" ht="14.5" x14ac:dyDescent="0.35">
      <c r="AD1273"/>
    </row>
    <row r="1274" spans="30:30" ht="14.5" x14ac:dyDescent="0.35">
      <c r="AD1274"/>
    </row>
    <row r="1275" spans="30:30" ht="14.5" x14ac:dyDescent="0.35">
      <c r="AD1275"/>
    </row>
    <row r="1276" spans="30:30" ht="14.5" x14ac:dyDescent="0.35">
      <c r="AD1276"/>
    </row>
    <row r="1277" spans="30:30" ht="14.5" x14ac:dyDescent="0.35">
      <c r="AD1277"/>
    </row>
    <row r="1278" spans="30:30" ht="14.5" x14ac:dyDescent="0.35">
      <c r="AD1278"/>
    </row>
    <row r="1279" spans="30:30" ht="14.5" x14ac:dyDescent="0.35">
      <c r="AD1279"/>
    </row>
    <row r="1280" spans="30:30" ht="14.5" x14ac:dyDescent="0.35">
      <c r="AD1280"/>
    </row>
    <row r="1281" spans="30:30" ht="14.5" x14ac:dyDescent="0.35">
      <c r="AD1281"/>
    </row>
    <row r="1282" spans="30:30" ht="14.5" x14ac:dyDescent="0.35">
      <c r="AD1282"/>
    </row>
    <row r="1283" spans="30:30" ht="14.5" x14ac:dyDescent="0.35">
      <c r="AD1283"/>
    </row>
    <row r="1284" spans="30:30" ht="14.5" x14ac:dyDescent="0.35">
      <c r="AD1284"/>
    </row>
    <row r="1285" spans="30:30" ht="14.5" x14ac:dyDescent="0.35">
      <c r="AD1285"/>
    </row>
    <row r="1286" spans="30:30" ht="14.5" x14ac:dyDescent="0.35">
      <c r="AD1286"/>
    </row>
    <row r="1287" spans="30:30" ht="14.5" x14ac:dyDescent="0.35">
      <c r="AD1287"/>
    </row>
    <row r="1288" spans="30:30" ht="14.5" x14ac:dyDescent="0.35">
      <c r="AD1288"/>
    </row>
    <row r="1289" spans="30:30" ht="14.5" x14ac:dyDescent="0.35">
      <c r="AD1289"/>
    </row>
    <row r="1290" spans="30:30" ht="14.5" x14ac:dyDescent="0.35">
      <c r="AD1290"/>
    </row>
    <row r="1291" spans="30:30" ht="14.5" x14ac:dyDescent="0.35">
      <c r="AD1291"/>
    </row>
    <row r="1292" spans="30:30" ht="14.5" x14ac:dyDescent="0.35">
      <c r="AD1292"/>
    </row>
    <row r="1293" spans="30:30" ht="14.5" x14ac:dyDescent="0.35">
      <c r="AD1293"/>
    </row>
    <row r="1294" spans="30:30" ht="14.5" x14ac:dyDescent="0.35">
      <c r="AD1294"/>
    </row>
    <row r="1295" spans="30:30" ht="14.5" x14ac:dyDescent="0.35">
      <c r="AD1295"/>
    </row>
    <row r="1296" spans="30:30" ht="14.5" x14ac:dyDescent="0.35">
      <c r="AD1296"/>
    </row>
    <row r="1297" spans="30:30" ht="14.5" x14ac:dyDescent="0.35">
      <c r="AD1297"/>
    </row>
    <row r="1298" spans="30:30" ht="14.5" x14ac:dyDescent="0.35">
      <c r="AD1298"/>
    </row>
    <row r="1299" spans="30:30" ht="14.5" x14ac:dyDescent="0.35">
      <c r="AD1299"/>
    </row>
    <row r="1300" spans="30:30" ht="14.5" x14ac:dyDescent="0.35">
      <c r="AD1300"/>
    </row>
    <row r="1301" spans="30:30" ht="14.5" x14ac:dyDescent="0.35">
      <c r="AD1301"/>
    </row>
    <row r="1302" spans="30:30" ht="14.5" x14ac:dyDescent="0.35">
      <c r="AD1302"/>
    </row>
    <row r="1303" spans="30:30" ht="14.5" x14ac:dyDescent="0.35">
      <c r="AD1303"/>
    </row>
    <row r="1304" spans="30:30" ht="14.5" x14ac:dyDescent="0.35">
      <c r="AD1304"/>
    </row>
    <row r="1305" spans="30:30" ht="14.5" x14ac:dyDescent="0.35">
      <c r="AD1305"/>
    </row>
    <row r="1306" spans="30:30" ht="14.5" x14ac:dyDescent="0.35">
      <c r="AD1306"/>
    </row>
    <row r="1307" spans="30:30" ht="14.5" x14ac:dyDescent="0.35">
      <c r="AD1307"/>
    </row>
    <row r="1308" spans="30:30" ht="14.5" x14ac:dyDescent="0.35">
      <c r="AD1308"/>
    </row>
    <row r="1309" spans="30:30" ht="14.5" x14ac:dyDescent="0.35">
      <c r="AD1309"/>
    </row>
    <row r="1310" spans="30:30" ht="14.5" x14ac:dyDescent="0.35">
      <c r="AD1310"/>
    </row>
    <row r="1311" spans="30:30" ht="14.5" x14ac:dyDescent="0.35">
      <c r="AD1311"/>
    </row>
    <row r="1312" spans="30:30" ht="14.5" x14ac:dyDescent="0.35">
      <c r="AD1312"/>
    </row>
    <row r="1313" spans="30:30" ht="14.5" x14ac:dyDescent="0.35">
      <c r="AD1313"/>
    </row>
    <row r="1314" spans="30:30" ht="14.5" x14ac:dyDescent="0.35">
      <c r="AD1314"/>
    </row>
    <row r="1315" spans="30:30" ht="14.5" x14ac:dyDescent="0.35">
      <c r="AD1315"/>
    </row>
    <row r="1316" spans="30:30" ht="14.5" x14ac:dyDescent="0.35">
      <c r="AD1316"/>
    </row>
    <row r="1317" spans="30:30" ht="14.5" x14ac:dyDescent="0.35">
      <c r="AD1317"/>
    </row>
    <row r="1318" spans="30:30" ht="14.5" x14ac:dyDescent="0.35">
      <c r="AD1318"/>
    </row>
    <row r="1319" spans="30:30" ht="14.5" x14ac:dyDescent="0.35">
      <c r="AD1319"/>
    </row>
    <row r="1320" spans="30:30" ht="14.5" x14ac:dyDescent="0.35">
      <c r="AD1320"/>
    </row>
    <row r="1321" spans="30:30" ht="14.5" x14ac:dyDescent="0.35">
      <c r="AD1321"/>
    </row>
    <row r="1322" spans="30:30" ht="14.5" x14ac:dyDescent="0.35">
      <c r="AD1322"/>
    </row>
    <row r="1323" spans="30:30" ht="14.5" x14ac:dyDescent="0.35">
      <c r="AD1323"/>
    </row>
    <row r="1324" spans="30:30" ht="14.5" x14ac:dyDescent="0.35">
      <c r="AD1324"/>
    </row>
    <row r="1325" spans="30:30" ht="14.5" x14ac:dyDescent="0.35">
      <c r="AD1325"/>
    </row>
    <row r="1326" spans="30:30" ht="14.5" x14ac:dyDescent="0.35">
      <c r="AD1326"/>
    </row>
    <row r="1327" spans="30:30" ht="14.5" x14ac:dyDescent="0.35">
      <c r="AD1327"/>
    </row>
    <row r="1328" spans="30:30" ht="14.5" x14ac:dyDescent="0.35">
      <c r="AD1328"/>
    </row>
    <row r="1329" spans="30:30" ht="14.5" x14ac:dyDescent="0.35">
      <c r="AD1329"/>
    </row>
    <row r="1330" spans="30:30" ht="14.5" x14ac:dyDescent="0.35">
      <c r="AD1330"/>
    </row>
    <row r="1331" spans="30:30" ht="14.5" x14ac:dyDescent="0.35">
      <c r="AD1331"/>
    </row>
    <row r="1332" spans="30:30" ht="14.5" x14ac:dyDescent="0.35">
      <c r="AD1332"/>
    </row>
    <row r="1333" spans="30:30" ht="14.5" x14ac:dyDescent="0.35">
      <c r="AD1333"/>
    </row>
    <row r="1334" spans="30:30" ht="14.5" x14ac:dyDescent="0.35">
      <c r="AD1334"/>
    </row>
    <row r="1335" spans="30:30" ht="14.5" x14ac:dyDescent="0.35">
      <c r="AD1335"/>
    </row>
    <row r="1336" spans="30:30" ht="14.5" x14ac:dyDescent="0.35">
      <c r="AD1336"/>
    </row>
    <row r="1337" spans="30:30" ht="14.5" x14ac:dyDescent="0.35">
      <c r="AD1337"/>
    </row>
    <row r="1338" spans="30:30" ht="14.5" x14ac:dyDescent="0.35">
      <c r="AD1338"/>
    </row>
    <row r="1339" spans="30:30" ht="14.5" x14ac:dyDescent="0.35">
      <c r="AD1339"/>
    </row>
    <row r="1340" spans="30:30" ht="14.5" x14ac:dyDescent="0.35">
      <c r="AD1340"/>
    </row>
    <row r="1341" spans="30:30" ht="14.5" x14ac:dyDescent="0.35">
      <c r="AD1341"/>
    </row>
    <row r="1342" spans="30:30" ht="14.5" x14ac:dyDescent="0.35">
      <c r="AD1342"/>
    </row>
    <row r="1343" spans="30:30" ht="14.5" x14ac:dyDescent="0.35">
      <c r="AD1343"/>
    </row>
    <row r="1344" spans="30:30" ht="14.5" x14ac:dyDescent="0.35">
      <c r="AD1344"/>
    </row>
    <row r="1345" spans="30:30" ht="14.5" x14ac:dyDescent="0.35">
      <c r="AD1345"/>
    </row>
    <row r="1346" spans="30:30" ht="14.5" x14ac:dyDescent="0.35">
      <c r="AD1346"/>
    </row>
    <row r="1347" spans="30:30" ht="14.5" x14ac:dyDescent="0.35">
      <c r="AD1347"/>
    </row>
    <row r="1348" spans="30:30" ht="14.5" x14ac:dyDescent="0.35">
      <c r="AD1348"/>
    </row>
    <row r="1349" spans="30:30" ht="14.5" x14ac:dyDescent="0.35">
      <c r="AD1349"/>
    </row>
    <row r="1350" spans="30:30" ht="14.5" x14ac:dyDescent="0.35">
      <c r="AD1350"/>
    </row>
    <row r="1351" spans="30:30" ht="14.5" x14ac:dyDescent="0.35">
      <c r="AD1351"/>
    </row>
    <row r="1352" spans="30:30" ht="14.5" x14ac:dyDescent="0.35">
      <c r="AD1352"/>
    </row>
    <row r="1353" spans="30:30" ht="14.5" x14ac:dyDescent="0.35">
      <c r="AD1353"/>
    </row>
    <row r="1354" spans="30:30" ht="14.5" x14ac:dyDescent="0.35">
      <c r="AD1354"/>
    </row>
    <row r="1355" spans="30:30" ht="14.5" x14ac:dyDescent="0.35">
      <c r="AD1355"/>
    </row>
    <row r="1356" spans="30:30" ht="14.5" x14ac:dyDescent="0.35">
      <c r="AD1356"/>
    </row>
    <row r="1357" spans="30:30" ht="14.5" x14ac:dyDescent="0.35">
      <c r="AD1357"/>
    </row>
    <row r="1358" spans="30:30" ht="14.5" x14ac:dyDescent="0.35">
      <c r="AD1358"/>
    </row>
    <row r="1359" spans="30:30" ht="14.5" x14ac:dyDescent="0.35">
      <c r="AD1359"/>
    </row>
    <row r="1360" spans="30:30" ht="14.5" x14ac:dyDescent="0.35">
      <c r="AD1360"/>
    </row>
    <row r="1361" spans="30:30" ht="14.5" x14ac:dyDescent="0.35">
      <c r="AD1361"/>
    </row>
    <row r="1362" spans="30:30" ht="14.5" x14ac:dyDescent="0.35">
      <c r="AD1362"/>
    </row>
    <row r="1363" spans="30:30" ht="14.5" x14ac:dyDescent="0.35">
      <c r="AD1363"/>
    </row>
    <row r="1364" spans="30:30" ht="14.5" x14ac:dyDescent="0.35">
      <c r="AD1364"/>
    </row>
    <row r="1365" spans="30:30" ht="14.5" x14ac:dyDescent="0.35">
      <c r="AD1365"/>
    </row>
    <row r="1366" spans="30:30" ht="14.5" x14ac:dyDescent="0.35">
      <c r="AD1366"/>
    </row>
    <row r="1367" spans="30:30" ht="14.5" x14ac:dyDescent="0.35">
      <c r="AD1367"/>
    </row>
    <row r="1368" spans="30:30" ht="14.5" x14ac:dyDescent="0.35">
      <c r="AD1368"/>
    </row>
    <row r="1369" spans="30:30" ht="14.5" x14ac:dyDescent="0.35">
      <c r="AD1369"/>
    </row>
    <row r="1370" spans="30:30" ht="14.5" x14ac:dyDescent="0.35">
      <c r="AD1370"/>
    </row>
    <row r="1371" spans="30:30" ht="14.5" x14ac:dyDescent="0.35">
      <c r="AD1371"/>
    </row>
    <row r="1372" spans="30:30" ht="14.5" x14ac:dyDescent="0.35">
      <c r="AD1372"/>
    </row>
    <row r="1373" spans="30:30" ht="14.5" x14ac:dyDescent="0.35">
      <c r="AD1373"/>
    </row>
    <row r="1374" spans="30:30" ht="14.5" x14ac:dyDescent="0.35">
      <c r="AD1374"/>
    </row>
    <row r="1375" spans="30:30" ht="14.5" x14ac:dyDescent="0.35">
      <c r="AD1375"/>
    </row>
    <row r="1376" spans="30:30" ht="14.5" x14ac:dyDescent="0.35">
      <c r="AD1376"/>
    </row>
    <row r="1377" spans="30:30" ht="14.5" x14ac:dyDescent="0.35">
      <c r="AD1377"/>
    </row>
    <row r="1378" spans="30:30" ht="14.5" x14ac:dyDescent="0.35">
      <c r="AD1378"/>
    </row>
    <row r="1379" spans="30:30" ht="14.5" x14ac:dyDescent="0.35">
      <c r="AD1379"/>
    </row>
    <row r="1380" spans="30:30" ht="14.5" x14ac:dyDescent="0.35">
      <c r="AD1380"/>
    </row>
    <row r="1381" spans="30:30" ht="14.5" x14ac:dyDescent="0.35">
      <c r="AD1381"/>
    </row>
    <row r="1382" spans="30:30" ht="14.5" x14ac:dyDescent="0.35">
      <c r="AD1382"/>
    </row>
    <row r="1383" spans="30:30" ht="14.5" x14ac:dyDescent="0.35">
      <c r="AD1383"/>
    </row>
    <row r="1384" spans="30:30" ht="14.5" x14ac:dyDescent="0.35">
      <c r="AD1384"/>
    </row>
    <row r="1385" spans="30:30" ht="14.5" x14ac:dyDescent="0.35">
      <c r="AD1385"/>
    </row>
    <row r="1386" spans="30:30" ht="14.5" x14ac:dyDescent="0.35">
      <c r="AD1386"/>
    </row>
    <row r="1387" spans="30:30" ht="14.5" x14ac:dyDescent="0.35">
      <c r="AD1387"/>
    </row>
    <row r="1388" spans="30:30" ht="14.5" x14ac:dyDescent="0.35">
      <c r="AD1388"/>
    </row>
    <row r="1389" spans="30:30" ht="14.5" x14ac:dyDescent="0.35">
      <c r="AD1389"/>
    </row>
    <row r="1390" spans="30:30" ht="14.5" x14ac:dyDescent="0.35">
      <c r="AD1390"/>
    </row>
    <row r="1391" spans="30:30" ht="14.5" x14ac:dyDescent="0.35">
      <c r="AD1391"/>
    </row>
    <row r="1392" spans="30:30" ht="14.5" x14ac:dyDescent="0.35">
      <c r="AD1392"/>
    </row>
    <row r="1393" spans="30:30" ht="14.5" x14ac:dyDescent="0.35">
      <c r="AD1393"/>
    </row>
    <row r="1394" spans="30:30" ht="14.5" x14ac:dyDescent="0.35">
      <c r="AD1394"/>
    </row>
    <row r="1395" spans="30:30" ht="14.5" x14ac:dyDescent="0.35">
      <c r="AD1395"/>
    </row>
    <row r="1396" spans="30:30" ht="14.5" x14ac:dyDescent="0.35">
      <c r="AD1396"/>
    </row>
    <row r="1397" spans="30:30" ht="14.5" x14ac:dyDescent="0.35">
      <c r="AD1397"/>
    </row>
    <row r="1398" spans="30:30" ht="14.5" x14ac:dyDescent="0.35">
      <c r="AD1398"/>
    </row>
    <row r="1399" spans="30:30" ht="14.5" x14ac:dyDescent="0.35">
      <c r="AD1399"/>
    </row>
    <row r="1400" spans="30:30" ht="14.5" x14ac:dyDescent="0.35">
      <c r="AD1400"/>
    </row>
    <row r="1401" spans="30:30" ht="14.5" x14ac:dyDescent="0.35">
      <c r="AD1401"/>
    </row>
    <row r="1402" spans="30:30" ht="14.5" x14ac:dyDescent="0.35">
      <c r="AD1402"/>
    </row>
    <row r="1403" spans="30:30" ht="14.5" x14ac:dyDescent="0.35">
      <c r="AD1403"/>
    </row>
    <row r="1404" spans="30:30" ht="14.5" x14ac:dyDescent="0.35">
      <c r="AD1404"/>
    </row>
    <row r="1405" spans="30:30" ht="14.5" x14ac:dyDescent="0.35">
      <c r="AD1405"/>
    </row>
    <row r="1406" spans="30:30" ht="14.5" x14ac:dyDescent="0.35">
      <c r="AD1406"/>
    </row>
    <row r="1407" spans="30:30" ht="14.5" x14ac:dyDescent="0.35">
      <c r="AD1407"/>
    </row>
    <row r="1408" spans="30:30" ht="14.5" x14ac:dyDescent="0.35">
      <c r="AD1408"/>
    </row>
    <row r="1409" spans="30:30" ht="14.5" x14ac:dyDescent="0.35">
      <c r="AD1409"/>
    </row>
    <row r="1410" spans="30:30" ht="14.5" x14ac:dyDescent="0.35">
      <c r="AD1410"/>
    </row>
    <row r="1411" spans="30:30" ht="14.5" x14ac:dyDescent="0.35">
      <c r="AD1411"/>
    </row>
    <row r="1412" spans="30:30" ht="14.5" x14ac:dyDescent="0.35">
      <c r="AD1412"/>
    </row>
    <row r="1413" spans="30:30" ht="14.5" x14ac:dyDescent="0.35">
      <c r="AD1413"/>
    </row>
    <row r="1414" spans="30:30" ht="14.5" x14ac:dyDescent="0.35">
      <c r="AD1414"/>
    </row>
    <row r="1415" spans="30:30" ht="14.5" x14ac:dyDescent="0.35">
      <c r="AD1415"/>
    </row>
    <row r="1416" spans="30:30" ht="14.5" x14ac:dyDescent="0.35">
      <c r="AD1416"/>
    </row>
    <row r="1417" spans="30:30" ht="14.5" x14ac:dyDescent="0.35">
      <c r="AD1417"/>
    </row>
    <row r="1418" spans="30:30" ht="14.5" x14ac:dyDescent="0.35">
      <c r="AD1418"/>
    </row>
    <row r="1419" spans="30:30" ht="14.5" x14ac:dyDescent="0.35">
      <c r="AD1419"/>
    </row>
    <row r="1420" spans="30:30" ht="14.5" x14ac:dyDescent="0.35">
      <c r="AD1420"/>
    </row>
    <row r="1421" spans="30:30" ht="14.5" x14ac:dyDescent="0.35">
      <c r="AD1421"/>
    </row>
    <row r="1422" spans="30:30" ht="14.5" x14ac:dyDescent="0.35">
      <c r="AD1422"/>
    </row>
    <row r="1423" spans="30:30" ht="14.5" x14ac:dyDescent="0.35">
      <c r="AD1423"/>
    </row>
    <row r="1424" spans="30:30" ht="14.5" x14ac:dyDescent="0.35">
      <c r="AD1424"/>
    </row>
    <row r="1425" spans="30:30" ht="14.5" x14ac:dyDescent="0.35">
      <c r="AD1425"/>
    </row>
    <row r="1426" spans="30:30" ht="14.5" x14ac:dyDescent="0.35">
      <c r="AD1426"/>
    </row>
    <row r="1427" spans="30:30" ht="14.5" x14ac:dyDescent="0.35">
      <c r="AD1427"/>
    </row>
    <row r="1428" spans="30:30" ht="14.5" x14ac:dyDescent="0.35">
      <c r="AD1428"/>
    </row>
    <row r="1429" spans="30:30" ht="14.5" x14ac:dyDescent="0.35">
      <c r="AD1429"/>
    </row>
    <row r="1430" spans="30:30" ht="14.5" x14ac:dyDescent="0.35">
      <c r="AD1430"/>
    </row>
    <row r="1431" spans="30:30" ht="14.5" x14ac:dyDescent="0.35">
      <c r="AD1431"/>
    </row>
    <row r="1432" spans="30:30" ht="14.5" x14ac:dyDescent="0.35">
      <c r="AD1432"/>
    </row>
    <row r="1433" spans="30:30" ht="14.5" x14ac:dyDescent="0.35">
      <c r="AD1433"/>
    </row>
    <row r="1434" spans="30:30" ht="14.5" x14ac:dyDescent="0.35">
      <c r="AD1434"/>
    </row>
    <row r="1435" spans="30:30" ht="14.5" x14ac:dyDescent="0.35">
      <c r="AD1435"/>
    </row>
    <row r="1436" spans="30:30" ht="14.5" x14ac:dyDescent="0.35">
      <c r="AD1436"/>
    </row>
    <row r="1437" spans="30:30" ht="14.5" x14ac:dyDescent="0.35">
      <c r="AD1437"/>
    </row>
    <row r="1438" spans="30:30" ht="14.5" x14ac:dyDescent="0.35">
      <c r="AD1438"/>
    </row>
    <row r="1439" spans="30:30" ht="14.5" x14ac:dyDescent="0.35">
      <c r="AD1439"/>
    </row>
    <row r="1440" spans="30:30" ht="14.5" x14ac:dyDescent="0.35">
      <c r="AD1440"/>
    </row>
    <row r="1441" spans="30:30" ht="14.5" x14ac:dyDescent="0.35">
      <c r="AD1441"/>
    </row>
    <row r="1442" spans="30:30" ht="14.5" x14ac:dyDescent="0.35">
      <c r="AD1442"/>
    </row>
    <row r="1443" spans="30:30" ht="14.5" x14ac:dyDescent="0.35">
      <c r="AD1443"/>
    </row>
    <row r="1444" spans="30:30" ht="14.5" x14ac:dyDescent="0.35">
      <c r="AD1444"/>
    </row>
    <row r="1445" spans="30:30" ht="14.5" x14ac:dyDescent="0.35">
      <c r="AD1445"/>
    </row>
    <row r="1446" spans="30:30" ht="14.5" x14ac:dyDescent="0.35">
      <c r="AD1446"/>
    </row>
    <row r="1447" spans="30:30" ht="14.5" x14ac:dyDescent="0.35">
      <c r="AD1447"/>
    </row>
    <row r="1448" spans="30:30" ht="14.5" x14ac:dyDescent="0.35">
      <c r="AD1448"/>
    </row>
    <row r="1449" spans="30:30" ht="14.5" x14ac:dyDescent="0.35">
      <c r="AD1449"/>
    </row>
    <row r="1450" spans="30:30" ht="14.5" x14ac:dyDescent="0.35">
      <c r="AD1450"/>
    </row>
    <row r="1451" spans="30:30" ht="14.5" x14ac:dyDescent="0.35">
      <c r="AD1451"/>
    </row>
    <row r="1452" spans="30:30" ht="14.5" x14ac:dyDescent="0.35">
      <c r="AD1452"/>
    </row>
    <row r="1453" spans="30:30" ht="14.5" x14ac:dyDescent="0.35">
      <c r="AD1453"/>
    </row>
    <row r="1454" spans="30:30" ht="14.5" x14ac:dyDescent="0.35">
      <c r="AD1454"/>
    </row>
    <row r="1455" spans="30:30" ht="14.5" x14ac:dyDescent="0.35">
      <c r="AD1455"/>
    </row>
    <row r="1456" spans="30:30" ht="14.5" x14ac:dyDescent="0.35">
      <c r="AD1456"/>
    </row>
    <row r="1457" spans="30:30" ht="14.5" x14ac:dyDescent="0.35">
      <c r="AD1457"/>
    </row>
    <row r="1458" spans="30:30" ht="14.5" x14ac:dyDescent="0.35">
      <c r="AD1458"/>
    </row>
    <row r="1459" spans="30:30" ht="14.5" x14ac:dyDescent="0.35">
      <c r="AD1459"/>
    </row>
    <row r="1460" spans="30:30" ht="14.5" x14ac:dyDescent="0.35">
      <c r="AD1460"/>
    </row>
    <row r="1461" spans="30:30" ht="14.5" x14ac:dyDescent="0.35">
      <c r="AD1461"/>
    </row>
    <row r="1462" spans="30:30" ht="14.5" x14ac:dyDescent="0.35">
      <c r="AD1462"/>
    </row>
    <row r="1463" spans="30:30" ht="14.5" x14ac:dyDescent="0.35">
      <c r="AD1463"/>
    </row>
    <row r="1464" spans="30:30" ht="14.5" x14ac:dyDescent="0.35">
      <c r="AD1464"/>
    </row>
    <row r="1465" spans="30:30" ht="14.5" x14ac:dyDescent="0.35">
      <c r="AD1465"/>
    </row>
    <row r="1466" spans="30:30" ht="14.5" x14ac:dyDescent="0.35">
      <c r="AD1466"/>
    </row>
    <row r="1467" spans="30:30" ht="14.5" x14ac:dyDescent="0.35">
      <c r="AD1467"/>
    </row>
    <row r="1468" spans="30:30" ht="14.5" x14ac:dyDescent="0.35">
      <c r="AD1468"/>
    </row>
    <row r="1469" spans="30:30" ht="14.5" x14ac:dyDescent="0.35">
      <c r="AD1469"/>
    </row>
    <row r="1470" spans="30:30" ht="14.5" x14ac:dyDescent="0.35">
      <c r="AD1470"/>
    </row>
    <row r="1471" spans="30:30" ht="14.5" x14ac:dyDescent="0.35">
      <c r="AD1471"/>
    </row>
    <row r="1472" spans="30:30" ht="14.5" x14ac:dyDescent="0.35">
      <c r="AD1472"/>
    </row>
    <row r="1473" spans="30:30" ht="14.5" x14ac:dyDescent="0.35">
      <c r="AD1473"/>
    </row>
    <row r="1474" spans="30:30" ht="14.5" x14ac:dyDescent="0.35">
      <c r="AD1474"/>
    </row>
    <row r="1475" spans="30:30" ht="14.5" x14ac:dyDescent="0.35">
      <c r="AD1475"/>
    </row>
    <row r="1476" spans="30:30" ht="14.5" x14ac:dyDescent="0.35">
      <c r="AD1476"/>
    </row>
    <row r="1477" spans="30:30" ht="14.5" x14ac:dyDescent="0.35">
      <c r="AD1477"/>
    </row>
    <row r="1478" spans="30:30" ht="14.5" x14ac:dyDescent="0.35">
      <c r="AD1478"/>
    </row>
    <row r="1479" spans="30:30" ht="14.5" x14ac:dyDescent="0.35">
      <c r="AD1479"/>
    </row>
    <row r="1480" spans="30:30" ht="14.5" x14ac:dyDescent="0.35">
      <c r="AD1480"/>
    </row>
    <row r="1481" spans="30:30" ht="14.5" x14ac:dyDescent="0.35">
      <c r="AD1481"/>
    </row>
    <row r="1482" spans="30:30" ht="14.5" x14ac:dyDescent="0.35">
      <c r="AD1482"/>
    </row>
    <row r="1483" spans="30:30" ht="14.5" x14ac:dyDescent="0.35">
      <c r="AD1483"/>
    </row>
    <row r="1484" spans="30:30" ht="14.5" x14ac:dyDescent="0.35">
      <c r="AD1484"/>
    </row>
    <row r="1485" spans="30:30" ht="14.5" x14ac:dyDescent="0.35">
      <c r="AD1485"/>
    </row>
    <row r="1486" spans="30:30" ht="14.5" x14ac:dyDescent="0.35">
      <c r="AD1486"/>
    </row>
    <row r="1487" spans="30:30" ht="14.5" x14ac:dyDescent="0.35">
      <c r="AD1487"/>
    </row>
    <row r="1488" spans="30:30" ht="14.5" x14ac:dyDescent="0.35">
      <c r="AD1488"/>
    </row>
    <row r="1489" spans="30:30" ht="14.5" x14ac:dyDescent="0.35">
      <c r="AD1489"/>
    </row>
    <row r="1490" spans="30:30" ht="14.5" x14ac:dyDescent="0.35">
      <c r="AD1490"/>
    </row>
    <row r="1491" spans="30:30" ht="14.5" x14ac:dyDescent="0.35">
      <c r="AD1491"/>
    </row>
    <row r="1492" spans="30:30" ht="14.5" x14ac:dyDescent="0.35">
      <c r="AD1492"/>
    </row>
    <row r="1493" spans="30:30" ht="14.5" x14ac:dyDescent="0.35">
      <c r="AD1493"/>
    </row>
    <row r="1494" spans="30:30" ht="14.5" x14ac:dyDescent="0.35">
      <c r="AD1494"/>
    </row>
    <row r="1495" spans="30:30" ht="14.5" x14ac:dyDescent="0.35">
      <c r="AD1495"/>
    </row>
    <row r="1496" spans="30:30" ht="14.5" x14ac:dyDescent="0.35">
      <c r="AD1496"/>
    </row>
    <row r="1497" spans="30:30" ht="14.5" x14ac:dyDescent="0.35">
      <c r="AD1497"/>
    </row>
    <row r="1498" spans="30:30" ht="14.5" x14ac:dyDescent="0.35">
      <c r="AD1498"/>
    </row>
    <row r="1499" spans="30:30" ht="14.5" x14ac:dyDescent="0.35">
      <c r="AD1499"/>
    </row>
    <row r="1500" spans="30:30" ht="14.5" x14ac:dyDescent="0.35">
      <c r="AD1500"/>
    </row>
    <row r="1501" spans="30:30" ht="14.5" x14ac:dyDescent="0.35">
      <c r="AD1501"/>
    </row>
    <row r="1502" spans="30:30" ht="14.5" x14ac:dyDescent="0.35">
      <c r="AD1502"/>
    </row>
    <row r="1503" spans="30:30" ht="14.5" x14ac:dyDescent="0.35">
      <c r="AD1503"/>
    </row>
    <row r="1504" spans="30:30" ht="14.5" x14ac:dyDescent="0.35">
      <c r="AD1504"/>
    </row>
    <row r="1505" spans="30:30" ht="14.5" x14ac:dyDescent="0.35">
      <c r="AD1505"/>
    </row>
    <row r="1506" spans="30:30" ht="14.5" x14ac:dyDescent="0.35">
      <c r="AD1506"/>
    </row>
    <row r="1507" spans="30:30" ht="14.5" x14ac:dyDescent="0.35">
      <c r="AD1507"/>
    </row>
    <row r="1508" spans="30:30" ht="14.5" x14ac:dyDescent="0.35">
      <c r="AD1508"/>
    </row>
    <row r="1509" spans="30:30" ht="14.5" x14ac:dyDescent="0.35">
      <c r="AD1509"/>
    </row>
    <row r="1510" spans="30:30" ht="14.5" x14ac:dyDescent="0.35">
      <c r="AD1510"/>
    </row>
    <row r="1511" spans="30:30" ht="14.5" x14ac:dyDescent="0.35">
      <c r="AD1511"/>
    </row>
    <row r="1512" spans="30:30" ht="14.5" x14ac:dyDescent="0.35">
      <c r="AD1512"/>
    </row>
    <row r="1513" spans="30:30" ht="14.5" x14ac:dyDescent="0.35">
      <c r="AD1513"/>
    </row>
    <row r="1514" spans="30:30" ht="14.5" x14ac:dyDescent="0.35">
      <c r="AD1514"/>
    </row>
    <row r="1515" spans="30:30" ht="14.5" x14ac:dyDescent="0.35">
      <c r="AD1515"/>
    </row>
    <row r="1516" spans="30:30" ht="14.5" x14ac:dyDescent="0.35">
      <c r="AD1516"/>
    </row>
    <row r="1517" spans="30:30" ht="14.5" x14ac:dyDescent="0.35">
      <c r="AD1517"/>
    </row>
    <row r="1518" spans="30:30" ht="14.5" x14ac:dyDescent="0.35">
      <c r="AD1518"/>
    </row>
    <row r="1519" spans="30:30" ht="14.5" x14ac:dyDescent="0.35">
      <c r="AD1519"/>
    </row>
    <row r="1520" spans="30:30" ht="14.5" x14ac:dyDescent="0.35">
      <c r="AD1520"/>
    </row>
    <row r="1521" spans="30:30" ht="14.5" x14ac:dyDescent="0.35">
      <c r="AD1521"/>
    </row>
    <row r="1522" spans="30:30" ht="14.5" x14ac:dyDescent="0.35">
      <c r="AD1522"/>
    </row>
    <row r="1523" spans="30:30" ht="14.5" x14ac:dyDescent="0.35">
      <c r="AD1523"/>
    </row>
    <row r="1524" spans="30:30" ht="14.5" x14ac:dyDescent="0.35">
      <c r="AD1524"/>
    </row>
    <row r="1525" spans="30:30" ht="14.5" x14ac:dyDescent="0.35">
      <c r="AD1525"/>
    </row>
    <row r="1526" spans="30:30" ht="14.5" x14ac:dyDescent="0.35">
      <c r="AD1526"/>
    </row>
    <row r="1527" spans="30:30" ht="14.5" x14ac:dyDescent="0.35">
      <c r="AD1527"/>
    </row>
    <row r="1528" spans="30:30" ht="14.5" x14ac:dyDescent="0.35">
      <c r="AD1528"/>
    </row>
    <row r="1529" spans="30:30" ht="14.5" x14ac:dyDescent="0.35">
      <c r="AD1529"/>
    </row>
    <row r="1530" spans="30:30" ht="14.5" x14ac:dyDescent="0.35">
      <c r="AD1530"/>
    </row>
    <row r="1531" spans="30:30" ht="14.5" x14ac:dyDescent="0.35">
      <c r="AD1531"/>
    </row>
    <row r="1532" spans="30:30" ht="14.5" x14ac:dyDescent="0.35">
      <c r="AD1532"/>
    </row>
    <row r="1533" spans="30:30" ht="14.5" x14ac:dyDescent="0.35">
      <c r="AD1533"/>
    </row>
    <row r="1534" spans="30:30" ht="14.5" x14ac:dyDescent="0.35">
      <c r="AD1534"/>
    </row>
    <row r="1535" spans="30:30" ht="14.5" x14ac:dyDescent="0.35">
      <c r="AD1535"/>
    </row>
    <row r="1536" spans="30:30" ht="14.5" x14ac:dyDescent="0.35">
      <c r="AD1536"/>
    </row>
    <row r="1537" spans="30:30" ht="14.5" x14ac:dyDescent="0.35">
      <c r="AD1537"/>
    </row>
    <row r="1538" spans="30:30" ht="14.5" x14ac:dyDescent="0.35">
      <c r="AD1538"/>
    </row>
    <row r="1539" spans="30:30" ht="14.5" x14ac:dyDescent="0.35">
      <c r="AD1539"/>
    </row>
    <row r="1540" spans="30:30" ht="14.5" x14ac:dyDescent="0.35">
      <c r="AD1540"/>
    </row>
    <row r="1541" spans="30:30" ht="14.5" x14ac:dyDescent="0.35">
      <c r="AD1541"/>
    </row>
    <row r="1542" spans="30:30" ht="14.5" x14ac:dyDescent="0.35">
      <c r="AD1542"/>
    </row>
    <row r="1543" spans="30:30" ht="14.5" x14ac:dyDescent="0.35">
      <c r="AD1543"/>
    </row>
    <row r="1544" spans="30:30" ht="14.5" x14ac:dyDescent="0.35">
      <c r="AD1544"/>
    </row>
    <row r="1545" spans="30:30" ht="14.5" x14ac:dyDescent="0.35">
      <c r="AD1545"/>
    </row>
    <row r="1546" spans="30:30" ht="14.5" x14ac:dyDescent="0.35">
      <c r="AD1546"/>
    </row>
    <row r="1547" spans="30:30" ht="14.5" x14ac:dyDescent="0.35">
      <c r="AD1547"/>
    </row>
    <row r="1548" spans="30:30" ht="14.5" x14ac:dyDescent="0.35">
      <c r="AD1548"/>
    </row>
    <row r="1549" spans="30:30" ht="14.5" x14ac:dyDescent="0.35">
      <c r="AD1549"/>
    </row>
    <row r="1550" spans="30:30" ht="14.5" x14ac:dyDescent="0.35">
      <c r="AD1550"/>
    </row>
    <row r="1551" spans="30:30" ht="14.5" x14ac:dyDescent="0.35">
      <c r="AD1551"/>
    </row>
    <row r="1552" spans="30:30" ht="14.5" x14ac:dyDescent="0.35">
      <c r="AD1552"/>
    </row>
    <row r="1553" spans="30:30" ht="14.5" x14ac:dyDescent="0.35">
      <c r="AD1553"/>
    </row>
    <row r="1554" spans="30:30" ht="14.5" x14ac:dyDescent="0.35">
      <c r="AD1554"/>
    </row>
    <row r="1555" spans="30:30" ht="14.5" x14ac:dyDescent="0.35">
      <c r="AD1555"/>
    </row>
    <row r="1556" spans="30:30" ht="14.5" x14ac:dyDescent="0.35">
      <c r="AD1556"/>
    </row>
    <row r="1557" spans="30:30" ht="14.5" x14ac:dyDescent="0.35">
      <c r="AD1557"/>
    </row>
    <row r="1558" spans="30:30" ht="14.5" x14ac:dyDescent="0.35">
      <c r="AD1558"/>
    </row>
    <row r="1559" spans="30:30" ht="14.5" x14ac:dyDescent="0.35">
      <c r="AD1559"/>
    </row>
    <row r="1560" spans="30:30" ht="14.5" x14ac:dyDescent="0.35">
      <c r="AD1560"/>
    </row>
    <row r="1561" spans="30:30" ht="14.5" x14ac:dyDescent="0.35">
      <c r="AD1561"/>
    </row>
    <row r="1562" spans="30:30" ht="14.5" x14ac:dyDescent="0.35">
      <c r="AD1562"/>
    </row>
    <row r="1563" spans="30:30" ht="14.5" x14ac:dyDescent="0.35">
      <c r="AD1563"/>
    </row>
    <row r="1564" spans="30:30" ht="14.5" x14ac:dyDescent="0.35">
      <c r="AD1564"/>
    </row>
    <row r="1565" spans="30:30" ht="14.5" x14ac:dyDescent="0.35">
      <c r="AD1565"/>
    </row>
    <row r="1566" spans="30:30" ht="14.5" x14ac:dyDescent="0.35">
      <c r="AD1566"/>
    </row>
    <row r="1567" spans="30:30" ht="14.5" x14ac:dyDescent="0.35">
      <c r="AD1567"/>
    </row>
    <row r="1568" spans="30:30" ht="14.5" x14ac:dyDescent="0.35">
      <c r="AD1568"/>
    </row>
    <row r="1569" spans="30:30" ht="14.5" x14ac:dyDescent="0.35">
      <c r="AD1569"/>
    </row>
    <row r="1570" spans="30:30" ht="14.5" x14ac:dyDescent="0.35">
      <c r="AD1570"/>
    </row>
    <row r="1571" spans="30:30" ht="14.5" x14ac:dyDescent="0.35">
      <c r="AD1571"/>
    </row>
    <row r="1572" spans="30:30" ht="14.5" x14ac:dyDescent="0.35">
      <c r="AD1572"/>
    </row>
    <row r="1573" spans="30:30" ht="14.5" x14ac:dyDescent="0.35">
      <c r="AD1573"/>
    </row>
    <row r="1574" spans="30:30" ht="14.5" x14ac:dyDescent="0.35">
      <c r="AD1574"/>
    </row>
    <row r="1575" spans="30:30" ht="14.5" x14ac:dyDescent="0.35">
      <c r="AD1575"/>
    </row>
    <row r="1576" spans="30:30" ht="14.5" x14ac:dyDescent="0.35">
      <c r="AD1576"/>
    </row>
    <row r="1577" spans="30:30" ht="14.5" x14ac:dyDescent="0.35">
      <c r="AD1577"/>
    </row>
    <row r="1578" spans="30:30" ht="14.5" x14ac:dyDescent="0.35">
      <c r="AD1578"/>
    </row>
    <row r="1579" spans="30:30" ht="14.5" x14ac:dyDescent="0.35">
      <c r="AD1579"/>
    </row>
    <row r="1580" spans="30:30" ht="14.5" x14ac:dyDescent="0.35">
      <c r="AD1580"/>
    </row>
    <row r="1581" spans="30:30" ht="14.5" x14ac:dyDescent="0.35">
      <c r="AD1581"/>
    </row>
    <row r="1582" spans="30:30" ht="14.5" x14ac:dyDescent="0.35">
      <c r="AD1582"/>
    </row>
    <row r="1583" spans="30:30" ht="14.5" x14ac:dyDescent="0.35">
      <c r="AD1583"/>
    </row>
    <row r="1584" spans="30:30" ht="14.5" x14ac:dyDescent="0.35">
      <c r="AD1584"/>
    </row>
    <row r="1585" spans="30:30" ht="14.5" x14ac:dyDescent="0.35">
      <c r="AD1585"/>
    </row>
    <row r="1586" spans="30:30" ht="14.5" x14ac:dyDescent="0.35">
      <c r="AD1586"/>
    </row>
    <row r="1587" spans="30:30" ht="14.5" x14ac:dyDescent="0.35">
      <c r="AD1587"/>
    </row>
    <row r="1588" spans="30:30" ht="14.5" x14ac:dyDescent="0.35">
      <c r="AD1588"/>
    </row>
    <row r="1589" spans="30:30" ht="14.5" x14ac:dyDescent="0.35">
      <c r="AD1589"/>
    </row>
    <row r="1590" spans="30:30" ht="14.5" x14ac:dyDescent="0.35">
      <c r="AD1590"/>
    </row>
    <row r="1591" spans="30:30" ht="14.5" x14ac:dyDescent="0.35">
      <c r="AD1591"/>
    </row>
    <row r="1592" spans="30:30" ht="14.5" x14ac:dyDescent="0.35">
      <c r="AD1592"/>
    </row>
    <row r="1593" spans="30:30" ht="14.5" x14ac:dyDescent="0.35">
      <c r="AD1593"/>
    </row>
    <row r="1594" spans="30:30" ht="14.5" x14ac:dyDescent="0.35">
      <c r="AD1594"/>
    </row>
    <row r="1595" spans="30:30" ht="14.5" x14ac:dyDescent="0.35">
      <c r="AD1595"/>
    </row>
    <row r="1596" spans="30:30" ht="14.5" x14ac:dyDescent="0.35">
      <c r="AD1596"/>
    </row>
    <row r="1597" spans="30:30" ht="14.5" x14ac:dyDescent="0.35">
      <c r="AD1597"/>
    </row>
    <row r="1598" spans="30:30" ht="14.5" x14ac:dyDescent="0.35">
      <c r="AD1598"/>
    </row>
    <row r="1599" spans="30:30" ht="14.5" x14ac:dyDescent="0.35">
      <c r="AD1599"/>
    </row>
    <row r="1600" spans="30:30" ht="14.5" x14ac:dyDescent="0.35">
      <c r="AD1600"/>
    </row>
    <row r="1601" spans="30:30" ht="14.5" x14ac:dyDescent="0.35">
      <c r="AD1601"/>
    </row>
    <row r="1602" spans="30:30" ht="14.5" x14ac:dyDescent="0.35">
      <c r="AD1602"/>
    </row>
    <row r="1603" spans="30:30" ht="14.5" x14ac:dyDescent="0.35">
      <c r="AD1603"/>
    </row>
    <row r="1604" spans="30:30" ht="14.5" x14ac:dyDescent="0.35">
      <c r="AD1604"/>
    </row>
    <row r="1605" spans="30:30" ht="14.5" x14ac:dyDescent="0.35">
      <c r="AD1605"/>
    </row>
    <row r="1606" spans="30:30" ht="14.5" x14ac:dyDescent="0.35">
      <c r="AD1606"/>
    </row>
    <row r="1607" spans="30:30" ht="14.5" x14ac:dyDescent="0.35">
      <c r="AD1607"/>
    </row>
    <row r="1608" spans="30:30" ht="14.5" x14ac:dyDescent="0.35">
      <c r="AD1608"/>
    </row>
    <row r="1609" spans="30:30" ht="14.5" x14ac:dyDescent="0.35">
      <c r="AD1609"/>
    </row>
    <row r="1610" spans="30:30" ht="14.5" x14ac:dyDescent="0.35">
      <c r="AD1610"/>
    </row>
    <row r="1611" spans="30:30" ht="14.5" x14ac:dyDescent="0.35">
      <c r="AD1611"/>
    </row>
    <row r="1612" spans="30:30" ht="14.5" x14ac:dyDescent="0.35">
      <c r="AD1612"/>
    </row>
    <row r="1613" spans="30:30" ht="14.5" x14ac:dyDescent="0.35">
      <c r="AD1613"/>
    </row>
    <row r="1614" spans="30:30" ht="14.5" x14ac:dyDescent="0.35">
      <c r="AD1614"/>
    </row>
    <row r="1615" spans="30:30" ht="14.5" x14ac:dyDescent="0.35">
      <c r="AD1615"/>
    </row>
    <row r="1616" spans="30:30" ht="14.5" x14ac:dyDescent="0.35">
      <c r="AD1616"/>
    </row>
    <row r="1617" spans="30:30" ht="14.5" x14ac:dyDescent="0.35">
      <c r="AD1617"/>
    </row>
    <row r="1618" spans="30:30" ht="14.5" x14ac:dyDescent="0.35">
      <c r="AD1618"/>
    </row>
    <row r="1619" spans="30:30" ht="14.5" x14ac:dyDescent="0.35">
      <c r="AD1619"/>
    </row>
    <row r="1620" spans="30:30" ht="14.5" x14ac:dyDescent="0.35">
      <c r="AD1620"/>
    </row>
    <row r="1621" spans="30:30" ht="14.5" x14ac:dyDescent="0.35">
      <c r="AD1621"/>
    </row>
    <row r="1622" spans="30:30" ht="14.5" x14ac:dyDescent="0.35">
      <c r="AD1622"/>
    </row>
    <row r="1623" spans="30:30" ht="14.5" x14ac:dyDescent="0.35">
      <c r="AD1623"/>
    </row>
    <row r="1624" spans="30:30" ht="14.5" x14ac:dyDescent="0.35">
      <c r="AD1624"/>
    </row>
    <row r="1625" spans="30:30" ht="14.5" x14ac:dyDescent="0.35">
      <c r="AD1625"/>
    </row>
    <row r="1626" spans="30:30" ht="14.5" x14ac:dyDescent="0.35">
      <c r="AD1626"/>
    </row>
    <row r="1627" spans="30:30" ht="14.5" x14ac:dyDescent="0.35">
      <c r="AD1627"/>
    </row>
    <row r="1628" spans="30:30" ht="14.5" x14ac:dyDescent="0.35">
      <c r="AD1628"/>
    </row>
    <row r="1629" spans="30:30" ht="14.5" x14ac:dyDescent="0.35">
      <c r="AD1629"/>
    </row>
    <row r="1630" spans="30:30" ht="14.5" x14ac:dyDescent="0.35">
      <c r="AD1630"/>
    </row>
    <row r="1631" spans="30:30" ht="14.5" x14ac:dyDescent="0.35">
      <c r="AD1631"/>
    </row>
    <row r="1632" spans="30:30" ht="14.5" x14ac:dyDescent="0.35">
      <c r="AD1632"/>
    </row>
    <row r="1633" spans="30:30" ht="14.5" x14ac:dyDescent="0.35">
      <c r="AD1633"/>
    </row>
    <row r="1634" spans="30:30" ht="14.5" x14ac:dyDescent="0.35">
      <c r="AD1634"/>
    </row>
    <row r="1635" spans="30:30" ht="14.5" x14ac:dyDescent="0.35">
      <c r="AD1635"/>
    </row>
    <row r="1636" spans="30:30" ht="14.5" x14ac:dyDescent="0.35">
      <c r="AD1636"/>
    </row>
    <row r="1637" spans="30:30" ht="14.5" x14ac:dyDescent="0.35">
      <c r="AD1637"/>
    </row>
    <row r="1638" spans="30:30" ht="14.5" x14ac:dyDescent="0.35">
      <c r="AD1638"/>
    </row>
    <row r="1639" spans="30:30" ht="14.5" x14ac:dyDescent="0.35">
      <c r="AD1639"/>
    </row>
    <row r="1640" spans="30:30" ht="14.5" x14ac:dyDescent="0.35">
      <c r="AD1640"/>
    </row>
    <row r="1641" spans="30:30" ht="14.5" x14ac:dyDescent="0.35">
      <c r="AD1641"/>
    </row>
    <row r="1642" spans="30:30" ht="14.5" x14ac:dyDescent="0.35">
      <c r="AD1642"/>
    </row>
    <row r="1643" spans="30:30" ht="14.5" x14ac:dyDescent="0.35">
      <c r="AD1643"/>
    </row>
    <row r="1644" spans="30:30" ht="14.5" x14ac:dyDescent="0.35">
      <c r="AD1644"/>
    </row>
    <row r="1645" spans="30:30" ht="14.5" x14ac:dyDescent="0.35">
      <c r="AD1645"/>
    </row>
    <row r="1646" spans="30:30" ht="14.5" x14ac:dyDescent="0.35">
      <c r="AD1646"/>
    </row>
    <row r="1647" spans="30:30" ht="14.5" x14ac:dyDescent="0.35">
      <c r="AD1647"/>
    </row>
    <row r="1648" spans="30:30" ht="14.5" x14ac:dyDescent="0.35">
      <c r="AD1648"/>
    </row>
    <row r="1649" spans="30:30" ht="14.5" x14ac:dyDescent="0.35">
      <c r="AD1649"/>
    </row>
    <row r="1650" spans="30:30" ht="14.5" x14ac:dyDescent="0.35">
      <c r="AD1650"/>
    </row>
    <row r="1651" spans="30:30" ht="14.5" x14ac:dyDescent="0.35">
      <c r="AD1651"/>
    </row>
    <row r="1652" spans="30:30" ht="14.5" x14ac:dyDescent="0.35">
      <c r="AD1652"/>
    </row>
    <row r="1653" spans="30:30" ht="14.5" x14ac:dyDescent="0.35">
      <c r="AD1653"/>
    </row>
    <row r="1654" spans="30:30" ht="14.5" x14ac:dyDescent="0.35">
      <c r="AD1654"/>
    </row>
    <row r="1655" spans="30:30" ht="14.5" x14ac:dyDescent="0.35">
      <c r="AD1655"/>
    </row>
    <row r="1656" spans="30:30" ht="14.5" x14ac:dyDescent="0.35">
      <c r="AD1656"/>
    </row>
    <row r="1657" spans="30:30" ht="14.5" x14ac:dyDescent="0.35">
      <c r="AD1657"/>
    </row>
    <row r="1658" spans="30:30" ht="14.5" x14ac:dyDescent="0.35">
      <c r="AD1658"/>
    </row>
    <row r="1659" spans="30:30" ht="14.5" x14ac:dyDescent="0.35">
      <c r="AD1659"/>
    </row>
    <row r="1660" spans="30:30" ht="14.5" x14ac:dyDescent="0.35">
      <c r="AD1660"/>
    </row>
    <row r="1661" spans="30:30" ht="14.5" x14ac:dyDescent="0.35">
      <c r="AD1661"/>
    </row>
    <row r="1662" spans="30:30" ht="14.5" x14ac:dyDescent="0.35">
      <c r="AD1662"/>
    </row>
    <row r="1663" spans="30:30" ht="14.5" x14ac:dyDescent="0.35">
      <c r="AD1663"/>
    </row>
    <row r="1664" spans="30:30" ht="14.5" x14ac:dyDescent="0.35">
      <c r="AD1664"/>
    </row>
    <row r="1665" spans="30:30" ht="14.5" x14ac:dyDescent="0.35">
      <c r="AD1665"/>
    </row>
    <row r="1666" spans="30:30" ht="14.5" x14ac:dyDescent="0.35">
      <c r="AD1666"/>
    </row>
    <row r="1667" spans="30:30" ht="14.5" x14ac:dyDescent="0.35">
      <c r="AD1667"/>
    </row>
    <row r="1668" spans="30:30" ht="14.5" x14ac:dyDescent="0.35">
      <c r="AD1668"/>
    </row>
    <row r="1669" spans="30:30" ht="14.5" x14ac:dyDescent="0.35">
      <c r="AD1669"/>
    </row>
    <row r="1670" spans="30:30" ht="14.5" x14ac:dyDescent="0.35">
      <c r="AD1670"/>
    </row>
    <row r="1671" spans="30:30" ht="14.5" x14ac:dyDescent="0.35">
      <c r="AD1671"/>
    </row>
    <row r="1672" spans="30:30" ht="14.5" x14ac:dyDescent="0.35">
      <c r="AD1672"/>
    </row>
    <row r="1673" spans="30:30" ht="14.5" x14ac:dyDescent="0.35">
      <c r="AD1673"/>
    </row>
    <row r="1674" spans="30:30" ht="14.5" x14ac:dyDescent="0.35">
      <c r="AD1674"/>
    </row>
    <row r="1675" spans="30:30" ht="14.5" x14ac:dyDescent="0.35">
      <c r="AD1675"/>
    </row>
    <row r="1676" spans="30:30" ht="14.5" x14ac:dyDescent="0.35">
      <c r="AD1676"/>
    </row>
    <row r="1677" spans="30:30" ht="14.5" x14ac:dyDescent="0.35">
      <c r="AD1677"/>
    </row>
    <row r="1678" spans="30:30" ht="14.5" x14ac:dyDescent="0.35">
      <c r="AD1678"/>
    </row>
    <row r="1679" spans="30:30" ht="14.5" x14ac:dyDescent="0.35">
      <c r="AD1679"/>
    </row>
    <row r="1680" spans="30:30" ht="14.5" x14ac:dyDescent="0.35">
      <c r="AD1680"/>
    </row>
    <row r="1681" spans="30:30" ht="14.5" x14ac:dyDescent="0.35">
      <c r="AD1681"/>
    </row>
    <row r="1682" spans="30:30" ht="14.5" x14ac:dyDescent="0.35">
      <c r="AD1682"/>
    </row>
    <row r="1683" spans="30:30" ht="14.5" x14ac:dyDescent="0.35">
      <c r="AD1683"/>
    </row>
    <row r="1684" spans="30:30" ht="14.5" x14ac:dyDescent="0.35">
      <c r="AD1684"/>
    </row>
    <row r="1685" spans="30:30" ht="14.5" x14ac:dyDescent="0.35">
      <c r="AD1685"/>
    </row>
    <row r="1686" spans="30:30" ht="14.5" x14ac:dyDescent="0.35">
      <c r="AD1686"/>
    </row>
    <row r="1687" spans="30:30" ht="14.5" x14ac:dyDescent="0.35">
      <c r="AD1687"/>
    </row>
    <row r="1688" spans="30:30" ht="14.5" x14ac:dyDescent="0.35">
      <c r="AD1688"/>
    </row>
    <row r="1689" spans="30:30" ht="14.5" x14ac:dyDescent="0.35">
      <c r="AD1689"/>
    </row>
    <row r="1690" spans="30:30" ht="14.5" x14ac:dyDescent="0.35">
      <c r="AD1690"/>
    </row>
    <row r="1691" spans="30:30" ht="14.5" x14ac:dyDescent="0.35">
      <c r="AD1691"/>
    </row>
    <row r="1692" spans="30:30" ht="14.5" x14ac:dyDescent="0.35">
      <c r="AD1692"/>
    </row>
    <row r="1693" spans="30:30" ht="14.5" x14ac:dyDescent="0.35">
      <c r="AD1693"/>
    </row>
    <row r="1694" spans="30:30" ht="14.5" x14ac:dyDescent="0.35">
      <c r="AD1694"/>
    </row>
    <row r="1695" spans="30:30" ht="14.5" x14ac:dyDescent="0.35">
      <c r="AD1695"/>
    </row>
    <row r="1696" spans="30:30" ht="14.5" x14ac:dyDescent="0.35">
      <c r="AD1696"/>
    </row>
    <row r="1697" spans="30:30" ht="14.5" x14ac:dyDescent="0.35">
      <c r="AD1697"/>
    </row>
    <row r="1698" spans="30:30" ht="14.5" x14ac:dyDescent="0.35">
      <c r="AD1698"/>
    </row>
    <row r="1699" spans="30:30" ht="14.5" x14ac:dyDescent="0.35">
      <c r="AD1699"/>
    </row>
    <row r="1700" spans="30:30" ht="14.5" x14ac:dyDescent="0.35">
      <c r="AD1700"/>
    </row>
    <row r="1701" spans="30:30" ht="14.5" x14ac:dyDescent="0.35">
      <c r="AD1701"/>
    </row>
    <row r="1702" spans="30:30" ht="14.5" x14ac:dyDescent="0.35">
      <c r="AD1702"/>
    </row>
    <row r="1703" spans="30:30" ht="14.5" x14ac:dyDescent="0.35">
      <c r="AD1703"/>
    </row>
    <row r="1704" spans="30:30" ht="14.5" x14ac:dyDescent="0.35">
      <c r="AD1704"/>
    </row>
    <row r="1705" spans="30:30" ht="14.5" x14ac:dyDescent="0.35">
      <c r="AD1705"/>
    </row>
    <row r="1706" spans="30:30" ht="14.5" x14ac:dyDescent="0.35">
      <c r="AD1706"/>
    </row>
    <row r="1707" spans="30:30" ht="14.5" x14ac:dyDescent="0.35">
      <c r="AD1707"/>
    </row>
    <row r="1708" spans="30:30" ht="14.5" x14ac:dyDescent="0.35">
      <c r="AD1708"/>
    </row>
    <row r="1709" spans="30:30" ht="14.5" x14ac:dyDescent="0.35">
      <c r="AD1709"/>
    </row>
    <row r="1710" spans="30:30" ht="14.5" x14ac:dyDescent="0.35">
      <c r="AD1710"/>
    </row>
    <row r="1711" spans="30:30" ht="14.5" x14ac:dyDescent="0.35">
      <c r="AD1711"/>
    </row>
    <row r="1712" spans="30:30" ht="14.5" x14ac:dyDescent="0.35">
      <c r="AD1712"/>
    </row>
    <row r="1713" spans="30:30" ht="14.5" x14ac:dyDescent="0.35">
      <c r="AD1713"/>
    </row>
    <row r="1714" spans="30:30" ht="14.5" x14ac:dyDescent="0.35">
      <c r="AD1714"/>
    </row>
    <row r="1715" spans="30:30" ht="14.5" x14ac:dyDescent="0.35">
      <c r="AD1715"/>
    </row>
    <row r="1716" spans="30:30" ht="14.5" x14ac:dyDescent="0.35">
      <c r="AD1716"/>
    </row>
    <row r="1717" spans="30:30" ht="14.5" x14ac:dyDescent="0.35">
      <c r="AD1717"/>
    </row>
    <row r="1718" spans="30:30" ht="14.5" x14ac:dyDescent="0.35">
      <c r="AD1718"/>
    </row>
    <row r="1719" spans="30:30" ht="14.5" x14ac:dyDescent="0.35">
      <c r="AD1719"/>
    </row>
    <row r="1720" spans="30:30" ht="14.5" x14ac:dyDescent="0.35">
      <c r="AD1720"/>
    </row>
    <row r="1721" spans="30:30" ht="14.5" x14ac:dyDescent="0.35">
      <c r="AD1721"/>
    </row>
    <row r="1722" spans="30:30" ht="14.5" x14ac:dyDescent="0.35">
      <c r="AD1722"/>
    </row>
    <row r="1723" spans="30:30" ht="14.5" x14ac:dyDescent="0.35">
      <c r="AD1723"/>
    </row>
    <row r="1724" spans="30:30" ht="14.5" x14ac:dyDescent="0.35">
      <c r="AD1724"/>
    </row>
    <row r="1725" spans="30:30" ht="14.5" x14ac:dyDescent="0.35">
      <c r="AD1725"/>
    </row>
    <row r="1726" spans="30:30" ht="14.5" x14ac:dyDescent="0.35">
      <c r="AD1726"/>
    </row>
    <row r="1727" spans="30:30" ht="14.5" x14ac:dyDescent="0.35">
      <c r="AD1727"/>
    </row>
    <row r="1728" spans="30:30" ht="14.5" x14ac:dyDescent="0.35">
      <c r="AD1728"/>
    </row>
    <row r="1729" spans="30:30" ht="14.5" x14ac:dyDescent="0.35">
      <c r="AD1729"/>
    </row>
    <row r="1730" spans="30:30" ht="14.5" x14ac:dyDescent="0.35">
      <c r="AD1730"/>
    </row>
    <row r="1731" spans="30:30" ht="14.5" x14ac:dyDescent="0.35">
      <c r="AD1731"/>
    </row>
    <row r="1732" spans="30:30" ht="14.5" x14ac:dyDescent="0.35">
      <c r="AD1732"/>
    </row>
    <row r="1733" spans="30:30" ht="14.5" x14ac:dyDescent="0.35">
      <c r="AD1733"/>
    </row>
    <row r="1734" spans="30:30" ht="14.5" x14ac:dyDescent="0.35">
      <c r="AD1734"/>
    </row>
    <row r="1735" spans="30:30" ht="14.5" x14ac:dyDescent="0.35">
      <c r="AD1735"/>
    </row>
    <row r="1736" spans="30:30" ht="14.5" x14ac:dyDescent="0.35">
      <c r="AD1736"/>
    </row>
    <row r="1737" spans="30:30" ht="14.5" x14ac:dyDescent="0.35">
      <c r="AD1737"/>
    </row>
    <row r="1738" spans="30:30" ht="14.5" x14ac:dyDescent="0.35">
      <c r="AD1738"/>
    </row>
    <row r="1739" spans="30:30" ht="14.5" x14ac:dyDescent="0.35">
      <c r="AD1739"/>
    </row>
    <row r="1740" spans="30:30" ht="14.5" x14ac:dyDescent="0.35">
      <c r="AD1740"/>
    </row>
    <row r="1741" spans="30:30" ht="14.5" x14ac:dyDescent="0.35">
      <c r="AD1741"/>
    </row>
    <row r="1742" spans="30:30" ht="14.5" x14ac:dyDescent="0.35">
      <c r="AD1742"/>
    </row>
    <row r="1743" spans="30:30" ht="14.5" x14ac:dyDescent="0.35">
      <c r="AD1743"/>
    </row>
    <row r="1744" spans="30:30" ht="14.5" x14ac:dyDescent="0.35">
      <c r="AD1744"/>
    </row>
    <row r="1745" spans="30:30" ht="14.5" x14ac:dyDescent="0.35">
      <c r="AD1745"/>
    </row>
    <row r="1746" spans="30:30" ht="14.5" x14ac:dyDescent="0.35">
      <c r="AD1746"/>
    </row>
    <row r="1747" spans="30:30" ht="14.5" x14ac:dyDescent="0.35">
      <c r="AD1747"/>
    </row>
    <row r="1748" spans="30:30" ht="14.5" x14ac:dyDescent="0.35">
      <c r="AD1748"/>
    </row>
    <row r="1749" spans="30:30" ht="14.5" x14ac:dyDescent="0.35">
      <c r="AD1749"/>
    </row>
    <row r="1750" spans="30:30" ht="14.5" x14ac:dyDescent="0.35">
      <c r="AD1750"/>
    </row>
    <row r="1751" spans="30:30" ht="14.5" x14ac:dyDescent="0.35">
      <c r="AD1751"/>
    </row>
    <row r="1752" spans="30:30" ht="14.5" x14ac:dyDescent="0.35">
      <c r="AD1752"/>
    </row>
    <row r="1753" spans="30:30" ht="14.5" x14ac:dyDescent="0.35">
      <c r="AD1753"/>
    </row>
    <row r="1754" spans="30:30" ht="14.5" x14ac:dyDescent="0.35">
      <c r="AD1754"/>
    </row>
    <row r="1755" spans="30:30" ht="14.5" x14ac:dyDescent="0.35">
      <c r="AD1755"/>
    </row>
    <row r="1756" spans="30:30" ht="14.5" x14ac:dyDescent="0.35">
      <c r="AD1756"/>
    </row>
    <row r="1757" spans="30:30" ht="14.5" x14ac:dyDescent="0.35">
      <c r="AD1757"/>
    </row>
    <row r="1758" spans="30:30" ht="14.5" x14ac:dyDescent="0.35">
      <c r="AD1758"/>
    </row>
    <row r="1759" spans="30:30" ht="14.5" x14ac:dyDescent="0.35">
      <c r="AD1759"/>
    </row>
    <row r="1760" spans="30:30" ht="14.5" x14ac:dyDescent="0.35">
      <c r="AD1760"/>
    </row>
    <row r="1761" spans="30:30" ht="14.5" x14ac:dyDescent="0.35">
      <c r="AD1761"/>
    </row>
    <row r="1762" spans="30:30" ht="14.5" x14ac:dyDescent="0.35">
      <c r="AD1762"/>
    </row>
    <row r="1763" spans="30:30" ht="14.5" x14ac:dyDescent="0.35">
      <c r="AD1763"/>
    </row>
    <row r="1764" spans="30:30" ht="14.5" x14ac:dyDescent="0.35">
      <c r="AD1764"/>
    </row>
    <row r="1765" spans="30:30" ht="14.5" x14ac:dyDescent="0.35">
      <c r="AD1765"/>
    </row>
    <row r="1766" spans="30:30" ht="14.5" x14ac:dyDescent="0.35">
      <c r="AD1766"/>
    </row>
    <row r="1767" spans="30:30" ht="14.5" x14ac:dyDescent="0.35">
      <c r="AD1767"/>
    </row>
    <row r="1768" spans="30:30" ht="14.5" x14ac:dyDescent="0.35">
      <c r="AD1768"/>
    </row>
    <row r="1769" spans="30:30" ht="14.5" x14ac:dyDescent="0.35">
      <c r="AD1769"/>
    </row>
    <row r="1770" spans="30:30" ht="14.5" x14ac:dyDescent="0.35">
      <c r="AD1770"/>
    </row>
    <row r="1771" spans="30:30" ht="14.5" x14ac:dyDescent="0.35">
      <c r="AD1771"/>
    </row>
    <row r="1772" spans="30:30" ht="14.5" x14ac:dyDescent="0.35">
      <c r="AD1772"/>
    </row>
    <row r="1773" spans="30:30" ht="14.5" x14ac:dyDescent="0.35">
      <c r="AD1773"/>
    </row>
    <row r="1774" spans="30:30" ht="14.5" x14ac:dyDescent="0.35">
      <c r="AD1774"/>
    </row>
    <row r="1775" spans="30:30" ht="14.5" x14ac:dyDescent="0.35">
      <c r="AD1775"/>
    </row>
    <row r="1776" spans="30:30" ht="14.5" x14ac:dyDescent="0.35">
      <c r="AD1776"/>
    </row>
    <row r="1777" spans="30:30" ht="14.5" x14ac:dyDescent="0.35">
      <c r="AD1777"/>
    </row>
    <row r="1778" spans="30:30" ht="14.5" x14ac:dyDescent="0.35">
      <c r="AD1778"/>
    </row>
    <row r="1779" spans="30:30" ht="14.5" x14ac:dyDescent="0.35">
      <c r="AD1779"/>
    </row>
    <row r="1780" spans="30:30" ht="14.5" x14ac:dyDescent="0.35">
      <c r="AD1780"/>
    </row>
    <row r="1781" spans="30:30" ht="14.5" x14ac:dyDescent="0.35">
      <c r="AD1781"/>
    </row>
    <row r="1782" spans="30:30" ht="14.5" x14ac:dyDescent="0.35">
      <c r="AD1782"/>
    </row>
    <row r="1783" spans="30:30" ht="14.5" x14ac:dyDescent="0.35">
      <c r="AD1783"/>
    </row>
    <row r="1784" spans="30:30" ht="14.5" x14ac:dyDescent="0.35">
      <c r="AD1784"/>
    </row>
    <row r="1785" spans="30:30" ht="14.5" x14ac:dyDescent="0.35">
      <c r="AD1785"/>
    </row>
    <row r="1786" spans="30:30" ht="14.5" x14ac:dyDescent="0.35">
      <c r="AD1786"/>
    </row>
    <row r="1787" spans="30:30" ht="14.5" x14ac:dyDescent="0.35">
      <c r="AD1787"/>
    </row>
    <row r="1788" spans="30:30" ht="14.5" x14ac:dyDescent="0.35">
      <c r="AD1788"/>
    </row>
    <row r="1789" spans="30:30" ht="14.5" x14ac:dyDescent="0.35">
      <c r="AD1789"/>
    </row>
    <row r="1790" spans="30:30" ht="14.5" x14ac:dyDescent="0.35">
      <c r="AD1790"/>
    </row>
    <row r="1791" spans="30:30" ht="14.5" x14ac:dyDescent="0.35">
      <c r="AD1791"/>
    </row>
    <row r="1792" spans="30:30" ht="14.5" x14ac:dyDescent="0.35">
      <c r="AD1792"/>
    </row>
    <row r="1793" spans="30:30" ht="14.5" x14ac:dyDescent="0.35">
      <c r="AD1793"/>
    </row>
    <row r="1794" spans="30:30" ht="14.5" x14ac:dyDescent="0.35">
      <c r="AD1794"/>
    </row>
    <row r="1795" spans="30:30" ht="14.5" x14ac:dyDescent="0.35">
      <c r="AD1795"/>
    </row>
    <row r="1796" spans="30:30" ht="14.5" x14ac:dyDescent="0.35">
      <c r="AD1796"/>
    </row>
    <row r="1797" spans="30:30" ht="14.5" x14ac:dyDescent="0.35">
      <c r="AD1797"/>
    </row>
    <row r="1798" spans="30:30" ht="14.5" x14ac:dyDescent="0.35">
      <c r="AD1798"/>
    </row>
    <row r="1799" spans="30:30" ht="14.5" x14ac:dyDescent="0.35">
      <c r="AD1799"/>
    </row>
    <row r="1800" spans="30:30" ht="14.5" x14ac:dyDescent="0.35">
      <c r="AD1800"/>
    </row>
    <row r="1801" spans="30:30" ht="14.5" x14ac:dyDescent="0.35">
      <c r="AD1801"/>
    </row>
    <row r="1802" spans="30:30" ht="14.5" x14ac:dyDescent="0.35">
      <c r="AD1802"/>
    </row>
    <row r="1803" spans="30:30" ht="14.5" x14ac:dyDescent="0.35">
      <c r="AD1803"/>
    </row>
    <row r="1804" spans="30:30" ht="14.5" x14ac:dyDescent="0.35">
      <c r="AD1804"/>
    </row>
    <row r="1805" spans="30:30" ht="14.5" x14ac:dyDescent="0.35">
      <c r="AD1805"/>
    </row>
    <row r="1806" spans="30:30" ht="14.5" x14ac:dyDescent="0.35">
      <c r="AD1806"/>
    </row>
    <row r="1807" spans="30:30" ht="14.5" x14ac:dyDescent="0.35">
      <c r="AD1807"/>
    </row>
    <row r="1808" spans="30:30" ht="14.5" x14ac:dyDescent="0.35">
      <c r="AD1808"/>
    </row>
    <row r="1809" spans="30:30" ht="14.5" x14ac:dyDescent="0.35">
      <c r="AD1809"/>
    </row>
    <row r="1810" spans="30:30" ht="14.5" x14ac:dyDescent="0.35">
      <c r="AD1810"/>
    </row>
    <row r="1811" spans="30:30" ht="14.5" x14ac:dyDescent="0.35">
      <c r="AD1811"/>
    </row>
    <row r="1812" spans="30:30" ht="14.5" x14ac:dyDescent="0.35">
      <c r="AD1812"/>
    </row>
    <row r="1813" spans="30:30" ht="14.5" x14ac:dyDescent="0.35">
      <c r="AD1813"/>
    </row>
    <row r="1814" spans="30:30" ht="14.5" x14ac:dyDescent="0.35">
      <c r="AD1814"/>
    </row>
    <row r="1815" spans="30:30" ht="14.5" x14ac:dyDescent="0.35">
      <c r="AD1815"/>
    </row>
    <row r="1816" spans="30:30" ht="14.5" x14ac:dyDescent="0.35">
      <c r="AD1816"/>
    </row>
    <row r="1817" spans="30:30" ht="14.5" x14ac:dyDescent="0.35">
      <c r="AD1817"/>
    </row>
    <row r="1818" spans="30:30" ht="14.5" x14ac:dyDescent="0.35">
      <c r="AD1818"/>
    </row>
    <row r="1819" spans="30:30" ht="14.5" x14ac:dyDescent="0.35">
      <c r="AD1819"/>
    </row>
    <row r="1820" spans="30:30" ht="14.5" x14ac:dyDescent="0.35">
      <c r="AD1820"/>
    </row>
    <row r="1821" spans="30:30" ht="14.5" x14ac:dyDescent="0.35">
      <c r="AD1821"/>
    </row>
    <row r="1822" spans="30:30" ht="14.5" x14ac:dyDescent="0.35">
      <c r="AD1822"/>
    </row>
    <row r="1823" spans="30:30" ht="14.5" x14ac:dyDescent="0.35">
      <c r="AD1823"/>
    </row>
    <row r="1824" spans="30:30" ht="14.5" x14ac:dyDescent="0.35">
      <c r="AD1824"/>
    </row>
    <row r="1825" spans="30:30" ht="14.5" x14ac:dyDescent="0.35">
      <c r="AD1825"/>
    </row>
    <row r="1826" spans="30:30" ht="14.5" x14ac:dyDescent="0.35">
      <c r="AD1826"/>
    </row>
    <row r="1827" spans="30:30" ht="14.5" x14ac:dyDescent="0.35">
      <c r="AD1827"/>
    </row>
    <row r="1828" spans="30:30" ht="14.5" x14ac:dyDescent="0.35">
      <c r="AD1828"/>
    </row>
    <row r="1829" spans="30:30" ht="14.5" x14ac:dyDescent="0.35">
      <c r="AD1829"/>
    </row>
    <row r="1830" spans="30:30" ht="14.5" x14ac:dyDescent="0.35">
      <c r="AD1830"/>
    </row>
    <row r="1831" spans="30:30" ht="14.5" x14ac:dyDescent="0.35">
      <c r="AD1831"/>
    </row>
    <row r="1832" spans="30:30" ht="14.5" x14ac:dyDescent="0.35">
      <c r="AD1832"/>
    </row>
    <row r="1833" spans="30:30" ht="14.5" x14ac:dyDescent="0.35">
      <c r="AD1833"/>
    </row>
    <row r="1834" spans="30:30" ht="14.5" x14ac:dyDescent="0.35">
      <c r="AD1834"/>
    </row>
    <row r="1835" spans="30:30" ht="14.5" x14ac:dyDescent="0.35">
      <c r="AD1835"/>
    </row>
    <row r="1836" spans="30:30" ht="14.5" x14ac:dyDescent="0.35">
      <c r="AD1836"/>
    </row>
    <row r="1837" spans="30:30" ht="14.5" x14ac:dyDescent="0.35">
      <c r="AD1837"/>
    </row>
    <row r="1838" spans="30:30" ht="14.5" x14ac:dyDescent="0.35">
      <c r="AD1838"/>
    </row>
    <row r="1839" spans="30:30" ht="14.5" x14ac:dyDescent="0.35">
      <c r="AD1839"/>
    </row>
    <row r="1840" spans="30:30" ht="14.5" x14ac:dyDescent="0.35">
      <c r="AD1840"/>
    </row>
    <row r="1841" spans="30:30" ht="14.5" x14ac:dyDescent="0.35">
      <c r="AD1841"/>
    </row>
    <row r="1842" spans="30:30" ht="14.5" x14ac:dyDescent="0.35">
      <c r="AD1842"/>
    </row>
    <row r="1843" spans="30:30" ht="14.5" x14ac:dyDescent="0.35">
      <c r="AD1843"/>
    </row>
    <row r="1844" spans="30:30" ht="14.5" x14ac:dyDescent="0.35">
      <c r="AD1844"/>
    </row>
    <row r="1845" spans="30:30" ht="14.5" x14ac:dyDescent="0.35">
      <c r="AD1845"/>
    </row>
    <row r="1846" spans="30:30" ht="14.5" x14ac:dyDescent="0.35">
      <c r="AD1846"/>
    </row>
    <row r="1847" spans="30:30" ht="14.5" x14ac:dyDescent="0.35">
      <c r="AD1847"/>
    </row>
    <row r="1848" spans="30:30" ht="14.5" x14ac:dyDescent="0.35">
      <c r="AD1848"/>
    </row>
    <row r="1849" spans="30:30" ht="14.5" x14ac:dyDescent="0.35">
      <c r="AD1849"/>
    </row>
    <row r="1850" spans="30:30" ht="14.5" x14ac:dyDescent="0.35">
      <c r="AD1850"/>
    </row>
    <row r="1851" spans="30:30" ht="14.5" x14ac:dyDescent="0.35">
      <c r="AD1851"/>
    </row>
    <row r="1852" spans="30:30" ht="14.5" x14ac:dyDescent="0.35">
      <c r="AD1852"/>
    </row>
    <row r="1853" spans="30:30" ht="14.5" x14ac:dyDescent="0.35">
      <c r="AD1853"/>
    </row>
    <row r="1854" spans="30:30" ht="14.5" x14ac:dyDescent="0.35">
      <c r="AD1854"/>
    </row>
    <row r="1855" spans="30:30" ht="14.5" x14ac:dyDescent="0.35">
      <c r="AD1855"/>
    </row>
    <row r="1856" spans="30:30" ht="14.5" x14ac:dyDescent="0.35">
      <c r="AD1856"/>
    </row>
    <row r="1857" spans="30:30" ht="14.5" x14ac:dyDescent="0.35">
      <c r="AD1857"/>
    </row>
    <row r="1858" spans="30:30" ht="14.5" x14ac:dyDescent="0.35">
      <c r="AD1858"/>
    </row>
    <row r="1859" spans="30:30" ht="14.5" x14ac:dyDescent="0.35">
      <c r="AD1859"/>
    </row>
    <row r="1860" spans="30:30" ht="14.5" x14ac:dyDescent="0.35">
      <c r="AD1860"/>
    </row>
    <row r="1861" spans="30:30" ht="14.5" x14ac:dyDescent="0.35">
      <c r="AD1861"/>
    </row>
    <row r="1862" spans="30:30" ht="14.5" x14ac:dyDescent="0.35">
      <c r="AD1862"/>
    </row>
    <row r="1863" spans="30:30" ht="14.5" x14ac:dyDescent="0.35">
      <c r="AD1863"/>
    </row>
    <row r="1864" spans="30:30" ht="14.5" x14ac:dyDescent="0.35">
      <c r="AD1864"/>
    </row>
    <row r="1865" spans="30:30" ht="14.5" x14ac:dyDescent="0.35">
      <c r="AD1865"/>
    </row>
    <row r="1866" spans="30:30" ht="14.5" x14ac:dyDescent="0.35">
      <c r="AD1866"/>
    </row>
    <row r="1867" spans="30:30" ht="14.5" x14ac:dyDescent="0.35">
      <c r="AD1867"/>
    </row>
    <row r="1868" spans="30:30" ht="14.5" x14ac:dyDescent="0.35">
      <c r="AD1868"/>
    </row>
    <row r="1869" spans="30:30" ht="14.5" x14ac:dyDescent="0.35">
      <c r="AD1869"/>
    </row>
    <row r="1870" spans="30:30" ht="14.5" x14ac:dyDescent="0.35">
      <c r="AD1870"/>
    </row>
    <row r="1871" spans="30:30" ht="14.5" x14ac:dyDescent="0.35">
      <c r="AD1871"/>
    </row>
    <row r="1872" spans="30:30" ht="14.5" x14ac:dyDescent="0.35">
      <c r="AD1872"/>
    </row>
    <row r="1873" spans="30:30" ht="14.5" x14ac:dyDescent="0.35">
      <c r="AD1873"/>
    </row>
    <row r="1874" spans="30:30" ht="14.5" x14ac:dyDescent="0.35">
      <c r="AD1874"/>
    </row>
    <row r="1875" spans="30:30" ht="14.5" x14ac:dyDescent="0.35">
      <c r="AD1875"/>
    </row>
    <row r="1876" spans="30:30" ht="14.5" x14ac:dyDescent="0.35">
      <c r="AD1876"/>
    </row>
    <row r="1877" spans="30:30" ht="14.5" x14ac:dyDescent="0.35">
      <c r="AD1877"/>
    </row>
    <row r="1878" spans="30:30" ht="14.5" x14ac:dyDescent="0.35">
      <c r="AD1878"/>
    </row>
    <row r="1879" spans="30:30" ht="14.5" x14ac:dyDescent="0.35">
      <c r="AD1879"/>
    </row>
    <row r="1880" spans="30:30" ht="14.5" x14ac:dyDescent="0.35">
      <c r="AD1880"/>
    </row>
    <row r="1881" spans="30:30" ht="14.5" x14ac:dyDescent="0.35">
      <c r="AD1881"/>
    </row>
    <row r="1882" spans="30:30" ht="14.5" x14ac:dyDescent="0.35">
      <c r="AD1882"/>
    </row>
    <row r="1883" spans="30:30" ht="14.5" x14ac:dyDescent="0.35">
      <c r="AD1883"/>
    </row>
    <row r="1884" spans="30:30" ht="14.5" x14ac:dyDescent="0.35">
      <c r="AD1884"/>
    </row>
    <row r="1885" spans="30:30" ht="14.5" x14ac:dyDescent="0.35">
      <c r="AD1885"/>
    </row>
    <row r="1886" spans="30:30" ht="14.5" x14ac:dyDescent="0.35">
      <c r="AD1886"/>
    </row>
    <row r="1887" spans="30:30" ht="14.5" x14ac:dyDescent="0.35">
      <c r="AD1887"/>
    </row>
    <row r="1888" spans="30:30" ht="14.5" x14ac:dyDescent="0.35">
      <c r="AD1888"/>
    </row>
    <row r="1889" spans="30:30" ht="14.5" x14ac:dyDescent="0.35">
      <c r="AD1889"/>
    </row>
    <row r="1890" spans="30:30" ht="14.5" x14ac:dyDescent="0.35">
      <c r="AD1890"/>
    </row>
    <row r="1891" spans="30:30" ht="14.5" x14ac:dyDescent="0.35">
      <c r="AD1891"/>
    </row>
    <row r="1892" spans="30:30" ht="14.5" x14ac:dyDescent="0.35">
      <c r="AD1892"/>
    </row>
    <row r="1893" spans="30:30" ht="14.5" x14ac:dyDescent="0.35">
      <c r="AD1893"/>
    </row>
    <row r="1894" spans="30:30" ht="14.5" x14ac:dyDescent="0.35">
      <c r="AD1894"/>
    </row>
    <row r="1895" spans="30:30" ht="14.5" x14ac:dyDescent="0.35">
      <c r="AD1895"/>
    </row>
    <row r="1896" spans="30:30" ht="14.5" x14ac:dyDescent="0.35">
      <c r="AD1896"/>
    </row>
    <row r="1897" spans="30:30" ht="14.5" x14ac:dyDescent="0.35">
      <c r="AD1897"/>
    </row>
    <row r="1898" spans="30:30" ht="14.5" x14ac:dyDescent="0.35">
      <c r="AD1898"/>
    </row>
    <row r="1899" spans="30:30" ht="14.5" x14ac:dyDescent="0.35">
      <c r="AD1899"/>
    </row>
    <row r="1900" spans="30:30" ht="14.5" x14ac:dyDescent="0.35">
      <c r="AD1900"/>
    </row>
    <row r="1901" spans="30:30" ht="14.5" x14ac:dyDescent="0.35">
      <c r="AD1901"/>
    </row>
    <row r="1902" spans="30:30" ht="14.5" x14ac:dyDescent="0.35">
      <c r="AD1902"/>
    </row>
    <row r="1903" spans="30:30" ht="14.5" x14ac:dyDescent="0.35">
      <c r="AD1903"/>
    </row>
    <row r="1904" spans="30:30" ht="14.5" x14ac:dyDescent="0.35">
      <c r="AD1904"/>
    </row>
    <row r="1905" spans="30:30" ht="14.5" x14ac:dyDescent="0.35">
      <c r="AD1905"/>
    </row>
    <row r="1906" spans="30:30" ht="14.5" x14ac:dyDescent="0.35">
      <c r="AD1906"/>
    </row>
    <row r="1907" spans="30:30" ht="14.5" x14ac:dyDescent="0.35">
      <c r="AD1907"/>
    </row>
    <row r="1908" spans="30:30" ht="14.5" x14ac:dyDescent="0.35">
      <c r="AD1908"/>
    </row>
    <row r="1909" spans="30:30" ht="14.5" x14ac:dyDescent="0.35">
      <c r="AD1909"/>
    </row>
    <row r="1910" spans="30:30" ht="14.5" x14ac:dyDescent="0.35">
      <c r="AD1910"/>
    </row>
    <row r="1911" spans="30:30" ht="14.5" x14ac:dyDescent="0.35">
      <c r="AD1911"/>
    </row>
    <row r="1912" spans="30:30" ht="14.5" x14ac:dyDescent="0.35">
      <c r="AD1912"/>
    </row>
    <row r="1913" spans="30:30" ht="14.5" x14ac:dyDescent="0.35">
      <c r="AD1913"/>
    </row>
    <row r="1914" spans="30:30" ht="14.5" x14ac:dyDescent="0.35">
      <c r="AD1914"/>
    </row>
    <row r="1915" spans="30:30" ht="14.5" x14ac:dyDescent="0.35">
      <c r="AD1915"/>
    </row>
    <row r="1916" spans="30:30" ht="14.5" x14ac:dyDescent="0.35">
      <c r="AD1916"/>
    </row>
    <row r="1917" spans="30:30" ht="14.5" x14ac:dyDescent="0.35">
      <c r="AD1917"/>
    </row>
    <row r="1918" spans="30:30" ht="14.5" x14ac:dyDescent="0.35">
      <c r="AD1918"/>
    </row>
    <row r="1919" spans="30:30" ht="14.5" x14ac:dyDescent="0.35">
      <c r="AD1919"/>
    </row>
    <row r="1920" spans="30:30" ht="14.5" x14ac:dyDescent="0.35">
      <c r="AD1920"/>
    </row>
    <row r="1921" spans="30:30" ht="14.5" x14ac:dyDescent="0.35">
      <c r="AD1921"/>
    </row>
    <row r="1922" spans="30:30" ht="14.5" x14ac:dyDescent="0.35">
      <c r="AD1922"/>
    </row>
    <row r="1923" spans="30:30" ht="14.5" x14ac:dyDescent="0.35">
      <c r="AD1923"/>
    </row>
    <row r="1924" spans="30:30" ht="14.5" x14ac:dyDescent="0.35">
      <c r="AD1924"/>
    </row>
    <row r="1925" spans="30:30" ht="14.5" x14ac:dyDescent="0.35">
      <c r="AD1925"/>
    </row>
    <row r="1926" spans="30:30" ht="14.5" x14ac:dyDescent="0.35">
      <c r="AD1926"/>
    </row>
    <row r="1927" spans="30:30" ht="14.5" x14ac:dyDescent="0.35">
      <c r="AD1927"/>
    </row>
    <row r="1928" spans="30:30" ht="14.5" x14ac:dyDescent="0.35">
      <c r="AD1928"/>
    </row>
    <row r="1929" spans="30:30" ht="14.5" x14ac:dyDescent="0.35">
      <c r="AD1929"/>
    </row>
    <row r="1930" spans="30:30" ht="14.5" x14ac:dyDescent="0.35">
      <c r="AD1930"/>
    </row>
    <row r="1931" spans="30:30" ht="14.5" x14ac:dyDescent="0.35">
      <c r="AD1931"/>
    </row>
    <row r="1932" spans="30:30" ht="14.5" x14ac:dyDescent="0.35">
      <c r="AD1932"/>
    </row>
    <row r="1933" spans="30:30" ht="14.5" x14ac:dyDescent="0.35">
      <c r="AD1933"/>
    </row>
    <row r="1934" spans="30:30" ht="14.5" x14ac:dyDescent="0.35">
      <c r="AD1934"/>
    </row>
    <row r="1935" spans="30:30" ht="14.5" x14ac:dyDescent="0.35">
      <c r="AD1935"/>
    </row>
    <row r="1936" spans="30:30" ht="14.5" x14ac:dyDescent="0.35">
      <c r="AD1936"/>
    </row>
    <row r="1937" spans="30:30" ht="14.5" x14ac:dyDescent="0.35">
      <c r="AD1937"/>
    </row>
    <row r="1938" spans="30:30" ht="14.5" x14ac:dyDescent="0.35">
      <c r="AD1938"/>
    </row>
    <row r="1939" spans="30:30" ht="14.5" x14ac:dyDescent="0.35">
      <c r="AD1939"/>
    </row>
    <row r="1940" spans="30:30" ht="14.5" x14ac:dyDescent="0.35">
      <c r="AD1940"/>
    </row>
    <row r="1941" spans="30:30" ht="14.5" x14ac:dyDescent="0.35">
      <c r="AD1941"/>
    </row>
    <row r="1942" spans="30:30" ht="14.5" x14ac:dyDescent="0.35">
      <c r="AD1942"/>
    </row>
    <row r="1943" spans="30:30" ht="14.5" x14ac:dyDescent="0.35">
      <c r="AD1943"/>
    </row>
    <row r="1944" spans="30:30" ht="14.5" x14ac:dyDescent="0.35">
      <c r="AD1944"/>
    </row>
    <row r="1945" spans="30:30" ht="14.5" x14ac:dyDescent="0.35">
      <c r="AD1945"/>
    </row>
    <row r="1946" spans="30:30" ht="14.5" x14ac:dyDescent="0.35">
      <c r="AD1946"/>
    </row>
    <row r="1947" spans="30:30" ht="14.5" x14ac:dyDescent="0.35">
      <c r="AD1947"/>
    </row>
    <row r="1948" spans="30:30" ht="14.5" x14ac:dyDescent="0.35">
      <c r="AD1948"/>
    </row>
    <row r="1949" spans="30:30" ht="14.5" x14ac:dyDescent="0.35">
      <c r="AD1949"/>
    </row>
    <row r="1950" spans="30:30" ht="14.5" x14ac:dyDescent="0.35">
      <c r="AD1950"/>
    </row>
    <row r="1951" spans="30:30" ht="14.5" x14ac:dyDescent="0.35">
      <c r="AD1951"/>
    </row>
    <row r="1952" spans="30:30" ht="14.5" x14ac:dyDescent="0.35">
      <c r="AD1952"/>
    </row>
    <row r="1953" spans="30:30" ht="14.5" x14ac:dyDescent="0.35">
      <c r="AD1953"/>
    </row>
    <row r="1954" spans="30:30" ht="14.5" x14ac:dyDescent="0.35">
      <c r="AD1954"/>
    </row>
    <row r="1955" spans="30:30" ht="14.5" x14ac:dyDescent="0.35">
      <c r="AD1955"/>
    </row>
    <row r="1956" spans="30:30" ht="14.5" x14ac:dyDescent="0.35">
      <c r="AD1956"/>
    </row>
    <row r="1957" spans="30:30" ht="14.5" x14ac:dyDescent="0.35">
      <c r="AD1957"/>
    </row>
    <row r="1958" spans="30:30" ht="14.5" x14ac:dyDescent="0.35">
      <c r="AD1958"/>
    </row>
    <row r="1959" spans="30:30" ht="14.5" x14ac:dyDescent="0.35">
      <c r="AD1959"/>
    </row>
    <row r="1960" spans="30:30" ht="14.5" x14ac:dyDescent="0.35">
      <c r="AD1960"/>
    </row>
    <row r="1961" spans="30:30" ht="14.5" x14ac:dyDescent="0.35">
      <c r="AD1961"/>
    </row>
    <row r="1962" spans="30:30" ht="14.5" x14ac:dyDescent="0.35">
      <c r="AD1962"/>
    </row>
    <row r="1963" spans="30:30" ht="14.5" x14ac:dyDescent="0.35">
      <c r="AD1963"/>
    </row>
    <row r="1964" spans="30:30" ht="14.5" x14ac:dyDescent="0.35">
      <c r="AD1964"/>
    </row>
    <row r="1965" spans="30:30" ht="14.5" x14ac:dyDescent="0.35">
      <c r="AD1965"/>
    </row>
    <row r="1966" spans="30:30" ht="14.5" x14ac:dyDescent="0.35">
      <c r="AD1966"/>
    </row>
    <row r="1967" spans="30:30" ht="14.5" x14ac:dyDescent="0.35">
      <c r="AD1967"/>
    </row>
    <row r="1968" spans="30:30" ht="14.5" x14ac:dyDescent="0.35">
      <c r="AD1968"/>
    </row>
    <row r="1969" spans="30:30" ht="14.5" x14ac:dyDescent="0.35">
      <c r="AD1969"/>
    </row>
    <row r="1970" spans="30:30" ht="14.5" x14ac:dyDescent="0.35">
      <c r="AD1970"/>
    </row>
    <row r="1971" spans="30:30" ht="14.5" x14ac:dyDescent="0.35">
      <c r="AD1971"/>
    </row>
    <row r="1972" spans="30:30" ht="14.5" x14ac:dyDescent="0.35">
      <c r="AD1972"/>
    </row>
    <row r="1973" spans="30:30" ht="14.5" x14ac:dyDescent="0.35">
      <c r="AD1973"/>
    </row>
    <row r="1974" spans="30:30" ht="14.5" x14ac:dyDescent="0.35">
      <c r="AD1974"/>
    </row>
    <row r="1975" spans="30:30" ht="14.5" x14ac:dyDescent="0.35">
      <c r="AD1975"/>
    </row>
    <row r="1976" spans="30:30" ht="14.5" x14ac:dyDescent="0.35">
      <c r="AD1976"/>
    </row>
    <row r="1977" spans="30:30" ht="14.5" x14ac:dyDescent="0.35">
      <c r="AD1977"/>
    </row>
    <row r="1978" spans="30:30" ht="14.5" x14ac:dyDescent="0.35">
      <c r="AD1978"/>
    </row>
    <row r="1979" spans="30:30" ht="14.5" x14ac:dyDescent="0.35">
      <c r="AD1979"/>
    </row>
    <row r="1980" spans="30:30" ht="14.5" x14ac:dyDescent="0.35">
      <c r="AD1980"/>
    </row>
    <row r="1981" spans="30:30" ht="14.5" x14ac:dyDescent="0.35">
      <c r="AD1981"/>
    </row>
    <row r="1982" spans="30:30" ht="14.5" x14ac:dyDescent="0.35">
      <c r="AD1982"/>
    </row>
    <row r="1983" spans="30:30" ht="14.5" x14ac:dyDescent="0.35">
      <c r="AD1983"/>
    </row>
    <row r="1984" spans="30:30" ht="14.5" x14ac:dyDescent="0.35">
      <c r="AD1984"/>
    </row>
    <row r="1985" spans="30:30" ht="14.5" x14ac:dyDescent="0.35">
      <c r="AD1985"/>
    </row>
    <row r="1986" spans="30:30" ht="14.5" x14ac:dyDescent="0.35">
      <c r="AD1986"/>
    </row>
    <row r="1987" spans="30:30" ht="14.5" x14ac:dyDescent="0.35">
      <c r="AD1987"/>
    </row>
    <row r="1988" spans="30:30" ht="14.5" x14ac:dyDescent="0.35">
      <c r="AD1988"/>
    </row>
    <row r="1989" spans="30:30" ht="14.5" x14ac:dyDescent="0.35">
      <c r="AD1989"/>
    </row>
    <row r="1990" spans="30:30" ht="14.5" x14ac:dyDescent="0.35">
      <c r="AD1990"/>
    </row>
    <row r="1991" spans="30:30" ht="14.5" x14ac:dyDescent="0.35">
      <c r="AD1991"/>
    </row>
    <row r="1992" spans="30:30" ht="14.5" x14ac:dyDescent="0.35">
      <c r="AD1992"/>
    </row>
    <row r="1993" spans="30:30" ht="14.5" x14ac:dyDescent="0.35">
      <c r="AD1993"/>
    </row>
    <row r="1994" spans="30:30" ht="14.5" x14ac:dyDescent="0.35">
      <c r="AD1994"/>
    </row>
    <row r="1995" spans="30:30" ht="14.5" x14ac:dyDescent="0.35">
      <c r="AD1995"/>
    </row>
    <row r="1996" spans="30:30" ht="14.5" x14ac:dyDescent="0.35">
      <c r="AD1996"/>
    </row>
    <row r="1997" spans="30:30" ht="14.5" x14ac:dyDescent="0.35">
      <c r="AD1997"/>
    </row>
    <row r="1998" spans="30:30" ht="14.5" x14ac:dyDescent="0.35">
      <c r="AD1998"/>
    </row>
    <row r="1999" spans="30:30" ht="14.5" x14ac:dyDescent="0.35">
      <c r="AD1999"/>
    </row>
    <row r="2000" spans="30:30" ht="14.5" x14ac:dyDescent="0.35">
      <c r="AD2000"/>
    </row>
    <row r="2001" spans="30:30" ht="14.5" x14ac:dyDescent="0.35">
      <c r="AD2001"/>
    </row>
    <row r="2002" spans="30:30" ht="14.5" x14ac:dyDescent="0.35">
      <c r="AD2002"/>
    </row>
    <row r="2003" spans="30:30" ht="14.5" x14ac:dyDescent="0.35">
      <c r="AD2003"/>
    </row>
    <row r="2004" spans="30:30" ht="14.5" x14ac:dyDescent="0.35">
      <c r="AD2004"/>
    </row>
    <row r="2005" spans="30:30" ht="14.5" x14ac:dyDescent="0.35">
      <c r="AD2005"/>
    </row>
    <row r="2006" spans="30:30" ht="14.5" x14ac:dyDescent="0.35">
      <c r="AD2006"/>
    </row>
    <row r="2007" spans="30:30" ht="14.5" x14ac:dyDescent="0.35">
      <c r="AD2007"/>
    </row>
    <row r="2008" spans="30:30" ht="14.5" x14ac:dyDescent="0.35">
      <c r="AD2008"/>
    </row>
    <row r="2009" spans="30:30" ht="14.5" x14ac:dyDescent="0.35">
      <c r="AD2009"/>
    </row>
    <row r="2010" spans="30:30" ht="14.5" x14ac:dyDescent="0.35">
      <c r="AD2010"/>
    </row>
    <row r="2011" spans="30:30" ht="14.5" x14ac:dyDescent="0.35">
      <c r="AD2011"/>
    </row>
    <row r="2012" spans="30:30" ht="14.5" x14ac:dyDescent="0.35">
      <c r="AD2012"/>
    </row>
    <row r="2013" spans="30:30" ht="14.5" x14ac:dyDescent="0.35">
      <c r="AD2013"/>
    </row>
    <row r="2014" spans="30:30" ht="14.5" x14ac:dyDescent="0.35">
      <c r="AD2014"/>
    </row>
    <row r="2015" spans="30:30" ht="14.5" x14ac:dyDescent="0.35">
      <c r="AD2015"/>
    </row>
    <row r="2016" spans="30:30" ht="14.5" x14ac:dyDescent="0.35">
      <c r="AD2016"/>
    </row>
    <row r="2017" spans="30:30" ht="14.5" x14ac:dyDescent="0.35">
      <c r="AD2017"/>
    </row>
    <row r="2018" spans="30:30" ht="14.5" x14ac:dyDescent="0.35">
      <c r="AD2018"/>
    </row>
    <row r="2019" spans="30:30" ht="14.5" x14ac:dyDescent="0.35">
      <c r="AD2019"/>
    </row>
    <row r="2020" spans="30:30" ht="14.5" x14ac:dyDescent="0.35">
      <c r="AD2020"/>
    </row>
    <row r="2021" spans="30:30" ht="14.5" x14ac:dyDescent="0.35">
      <c r="AD2021"/>
    </row>
    <row r="2022" spans="30:30" ht="14.5" x14ac:dyDescent="0.35">
      <c r="AD2022"/>
    </row>
    <row r="2023" spans="30:30" ht="14.5" x14ac:dyDescent="0.35">
      <c r="AD2023"/>
    </row>
    <row r="2024" spans="30:30" ht="14.5" x14ac:dyDescent="0.35">
      <c r="AD2024"/>
    </row>
    <row r="2025" spans="30:30" ht="14.5" x14ac:dyDescent="0.35">
      <c r="AD2025"/>
    </row>
    <row r="2026" spans="30:30" ht="14.5" x14ac:dyDescent="0.35">
      <c r="AD2026"/>
    </row>
    <row r="2027" spans="30:30" ht="14.5" x14ac:dyDescent="0.35">
      <c r="AD2027"/>
    </row>
    <row r="2028" spans="30:30" ht="14.5" x14ac:dyDescent="0.35">
      <c r="AD2028"/>
    </row>
    <row r="2029" spans="30:30" ht="14.5" x14ac:dyDescent="0.35">
      <c r="AD2029"/>
    </row>
    <row r="2030" spans="30:30" ht="14.5" x14ac:dyDescent="0.35">
      <c r="AD2030"/>
    </row>
    <row r="2031" spans="30:30" ht="14.5" x14ac:dyDescent="0.35">
      <c r="AD2031"/>
    </row>
    <row r="2032" spans="30:30" ht="14.5" x14ac:dyDescent="0.35">
      <c r="AD2032"/>
    </row>
    <row r="2033" spans="30:30" ht="14.5" x14ac:dyDescent="0.35">
      <c r="AD2033"/>
    </row>
    <row r="2034" spans="30:30" ht="14.5" x14ac:dyDescent="0.35">
      <c r="AD2034"/>
    </row>
    <row r="2035" spans="30:30" ht="14.5" x14ac:dyDescent="0.35">
      <c r="AD2035"/>
    </row>
    <row r="2036" spans="30:30" ht="14.5" x14ac:dyDescent="0.35">
      <c r="AD2036"/>
    </row>
    <row r="2037" spans="30:30" ht="14.5" x14ac:dyDescent="0.35">
      <c r="AD2037"/>
    </row>
    <row r="2038" spans="30:30" ht="14.5" x14ac:dyDescent="0.35">
      <c r="AD2038"/>
    </row>
    <row r="2039" spans="30:30" ht="14.5" x14ac:dyDescent="0.35">
      <c r="AD2039"/>
    </row>
    <row r="2040" spans="30:30" ht="14.5" x14ac:dyDescent="0.35">
      <c r="AD2040"/>
    </row>
    <row r="2041" spans="30:30" ht="14.5" x14ac:dyDescent="0.35">
      <c r="AD2041"/>
    </row>
    <row r="2042" spans="30:30" ht="14.5" x14ac:dyDescent="0.35">
      <c r="AD2042"/>
    </row>
    <row r="2043" spans="30:30" ht="14.5" x14ac:dyDescent="0.35">
      <c r="AD2043"/>
    </row>
    <row r="2044" spans="30:30" ht="14.5" x14ac:dyDescent="0.35">
      <c r="AD2044"/>
    </row>
    <row r="2045" spans="30:30" ht="14.5" x14ac:dyDescent="0.35">
      <c r="AD2045"/>
    </row>
    <row r="2046" spans="30:30" ht="14.5" x14ac:dyDescent="0.35">
      <c r="AD2046"/>
    </row>
    <row r="2047" spans="30:30" ht="14.5" x14ac:dyDescent="0.35">
      <c r="AD2047"/>
    </row>
    <row r="2048" spans="30:30" ht="14.5" x14ac:dyDescent="0.35">
      <c r="AD2048"/>
    </row>
    <row r="2049" spans="30:30" ht="14.5" x14ac:dyDescent="0.35">
      <c r="AD2049"/>
    </row>
    <row r="2050" spans="30:30" ht="14.5" x14ac:dyDescent="0.35">
      <c r="AD2050"/>
    </row>
    <row r="2051" spans="30:30" ht="14.5" x14ac:dyDescent="0.35">
      <c r="AD2051"/>
    </row>
    <row r="2052" spans="30:30" ht="14.5" x14ac:dyDescent="0.35">
      <c r="AD2052"/>
    </row>
    <row r="2053" spans="30:30" ht="14.5" x14ac:dyDescent="0.35">
      <c r="AD2053"/>
    </row>
    <row r="2054" spans="30:30" ht="14.5" x14ac:dyDescent="0.35">
      <c r="AD2054"/>
    </row>
    <row r="2055" spans="30:30" ht="14.5" x14ac:dyDescent="0.35">
      <c r="AD2055"/>
    </row>
    <row r="2056" spans="30:30" ht="14.5" x14ac:dyDescent="0.35">
      <c r="AD2056"/>
    </row>
    <row r="2057" spans="30:30" ht="14.5" x14ac:dyDescent="0.35">
      <c r="AD2057"/>
    </row>
    <row r="2058" spans="30:30" ht="14.5" x14ac:dyDescent="0.35">
      <c r="AD2058"/>
    </row>
    <row r="2059" spans="30:30" ht="14.5" x14ac:dyDescent="0.35">
      <c r="AD2059"/>
    </row>
    <row r="2060" spans="30:30" ht="14.5" x14ac:dyDescent="0.35">
      <c r="AD2060"/>
    </row>
    <row r="2061" spans="30:30" ht="14.5" x14ac:dyDescent="0.35">
      <c r="AD2061"/>
    </row>
    <row r="2062" spans="30:30" ht="14.5" x14ac:dyDescent="0.35">
      <c r="AD2062"/>
    </row>
    <row r="2063" spans="30:30" ht="14.5" x14ac:dyDescent="0.35">
      <c r="AD2063"/>
    </row>
    <row r="2064" spans="30:30" ht="14.5" x14ac:dyDescent="0.35">
      <c r="AD2064"/>
    </row>
    <row r="2065" spans="30:30" ht="14.5" x14ac:dyDescent="0.35">
      <c r="AD2065"/>
    </row>
    <row r="2066" spans="30:30" ht="14.5" x14ac:dyDescent="0.35">
      <c r="AD2066"/>
    </row>
    <row r="2067" spans="30:30" ht="14.5" x14ac:dyDescent="0.35">
      <c r="AD2067"/>
    </row>
    <row r="2068" spans="30:30" ht="14.5" x14ac:dyDescent="0.35">
      <c r="AD2068"/>
    </row>
    <row r="2069" spans="30:30" ht="14.5" x14ac:dyDescent="0.35">
      <c r="AD2069"/>
    </row>
    <row r="2070" spans="30:30" ht="14.5" x14ac:dyDescent="0.35">
      <c r="AD2070"/>
    </row>
    <row r="2071" spans="30:30" ht="14.5" x14ac:dyDescent="0.35">
      <c r="AD2071"/>
    </row>
    <row r="2072" spans="30:30" ht="14.5" x14ac:dyDescent="0.35">
      <c r="AD2072"/>
    </row>
    <row r="2073" spans="30:30" ht="14.5" x14ac:dyDescent="0.35">
      <c r="AD2073"/>
    </row>
    <row r="2074" spans="30:30" ht="14.5" x14ac:dyDescent="0.35">
      <c r="AD2074"/>
    </row>
    <row r="2075" spans="30:30" ht="14.5" x14ac:dyDescent="0.35">
      <c r="AD2075"/>
    </row>
    <row r="2076" spans="30:30" ht="14.5" x14ac:dyDescent="0.35">
      <c r="AD2076"/>
    </row>
    <row r="2077" spans="30:30" ht="14.5" x14ac:dyDescent="0.35">
      <c r="AD2077"/>
    </row>
    <row r="2078" spans="30:30" ht="14.5" x14ac:dyDescent="0.35">
      <c r="AD2078"/>
    </row>
    <row r="2079" spans="30:30" ht="14.5" x14ac:dyDescent="0.35">
      <c r="AD2079"/>
    </row>
    <row r="2080" spans="30:30" ht="14.5" x14ac:dyDescent="0.35">
      <c r="AD2080"/>
    </row>
    <row r="2081" spans="30:30" ht="14.5" x14ac:dyDescent="0.35">
      <c r="AD2081"/>
    </row>
    <row r="2082" spans="30:30" ht="14.5" x14ac:dyDescent="0.35">
      <c r="AD2082"/>
    </row>
    <row r="2083" spans="30:30" ht="14.5" x14ac:dyDescent="0.35">
      <c r="AD2083"/>
    </row>
    <row r="2084" spans="30:30" ht="14.5" x14ac:dyDescent="0.35">
      <c r="AD2084"/>
    </row>
    <row r="2085" spans="30:30" ht="14.5" x14ac:dyDescent="0.35">
      <c r="AD2085"/>
    </row>
    <row r="2086" spans="30:30" ht="14.5" x14ac:dyDescent="0.35">
      <c r="AD2086"/>
    </row>
    <row r="2087" spans="30:30" ht="14.5" x14ac:dyDescent="0.35">
      <c r="AD2087"/>
    </row>
    <row r="2088" spans="30:30" ht="14.5" x14ac:dyDescent="0.35">
      <c r="AD2088"/>
    </row>
    <row r="2089" spans="30:30" ht="14.5" x14ac:dyDescent="0.35">
      <c r="AD2089"/>
    </row>
    <row r="2090" spans="30:30" ht="14.5" x14ac:dyDescent="0.35">
      <c r="AD2090"/>
    </row>
    <row r="2091" spans="30:30" ht="14.5" x14ac:dyDescent="0.35">
      <c r="AD2091"/>
    </row>
    <row r="2092" spans="30:30" ht="14.5" x14ac:dyDescent="0.35">
      <c r="AD2092"/>
    </row>
    <row r="2093" spans="30:30" ht="14.5" x14ac:dyDescent="0.35">
      <c r="AD2093"/>
    </row>
    <row r="2094" spans="30:30" ht="14.5" x14ac:dyDescent="0.35">
      <c r="AD2094"/>
    </row>
    <row r="2095" spans="30:30" ht="14.5" x14ac:dyDescent="0.35">
      <c r="AD2095"/>
    </row>
    <row r="2096" spans="30:30" ht="14.5" x14ac:dyDescent="0.35">
      <c r="AD2096"/>
    </row>
    <row r="2097" spans="30:30" ht="14.5" x14ac:dyDescent="0.35">
      <c r="AD2097"/>
    </row>
    <row r="2098" spans="30:30" ht="14.5" x14ac:dyDescent="0.35">
      <c r="AD2098"/>
    </row>
    <row r="2099" spans="30:30" ht="14.5" x14ac:dyDescent="0.35">
      <c r="AD2099"/>
    </row>
    <row r="2100" spans="30:30" ht="14.5" x14ac:dyDescent="0.35">
      <c r="AD2100"/>
    </row>
    <row r="2101" spans="30:30" ht="14.5" x14ac:dyDescent="0.35">
      <c r="AD2101"/>
    </row>
    <row r="2102" spans="30:30" ht="14.5" x14ac:dyDescent="0.35">
      <c r="AD2102"/>
    </row>
    <row r="2103" spans="30:30" ht="14.5" x14ac:dyDescent="0.35">
      <c r="AD2103"/>
    </row>
    <row r="2104" spans="30:30" ht="14.5" x14ac:dyDescent="0.35">
      <c r="AD2104"/>
    </row>
    <row r="2105" spans="30:30" ht="14.5" x14ac:dyDescent="0.35">
      <c r="AD2105"/>
    </row>
    <row r="2106" spans="30:30" ht="14.5" x14ac:dyDescent="0.35">
      <c r="AD2106"/>
    </row>
    <row r="2107" spans="30:30" ht="14.5" x14ac:dyDescent="0.35">
      <c r="AD2107"/>
    </row>
    <row r="2108" spans="30:30" ht="14.5" x14ac:dyDescent="0.35">
      <c r="AD2108"/>
    </row>
    <row r="2109" spans="30:30" ht="14.5" x14ac:dyDescent="0.35">
      <c r="AD2109"/>
    </row>
    <row r="2110" spans="30:30" ht="14.5" x14ac:dyDescent="0.35">
      <c r="AD2110"/>
    </row>
    <row r="2111" spans="30:30" ht="14.5" x14ac:dyDescent="0.35">
      <c r="AD2111"/>
    </row>
    <row r="2112" spans="30:30" ht="14.5" x14ac:dyDescent="0.35">
      <c r="AD2112"/>
    </row>
    <row r="2113" spans="30:30" ht="14.5" x14ac:dyDescent="0.35">
      <c r="AD2113"/>
    </row>
    <row r="2114" spans="30:30" ht="14.5" x14ac:dyDescent="0.35">
      <c r="AD2114"/>
    </row>
    <row r="2115" spans="30:30" ht="14.5" x14ac:dyDescent="0.35">
      <c r="AD2115"/>
    </row>
    <row r="2116" spans="30:30" ht="14.5" x14ac:dyDescent="0.35">
      <c r="AD2116"/>
    </row>
    <row r="2117" spans="30:30" ht="14.5" x14ac:dyDescent="0.35">
      <c r="AD2117"/>
    </row>
    <row r="2118" spans="30:30" ht="14.5" x14ac:dyDescent="0.35">
      <c r="AD2118"/>
    </row>
    <row r="2119" spans="30:30" ht="14.5" x14ac:dyDescent="0.35">
      <c r="AD2119"/>
    </row>
    <row r="2120" spans="30:30" ht="14.5" x14ac:dyDescent="0.35">
      <c r="AD2120"/>
    </row>
    <row r="2121" spans="30:30" ht="14.5" x14ac:dyDescent="0.35">
      <c r="AD2121"/>
    </row>
    <row r="2122" spans="30:30" ht="14.5" x14ac:dyDescent="0.35">
      <c r="AD2122"/>
    </row>
    <row r="2123" spans="30:30" ht="14.5" x14ac:dyDescent="0.35">
      <c r="AD2123"/>
    </row>
    <row r="2124" spans="30:30" ht="14.5" x14ac:dyDescent="0.35">
      <c r="AD2124"/>
    </row>
    <row r="2125" spans="30:30" ht="14.5" x14ac:dyDescent="0.35">
      <c r="AD2125"/>
    </row>
    <row r="2126" spans="30:30" ht="14.5" x14ac:dyDescent="0.35">
      <c r="AD2126"/>
    </row>
    <row r="2127" spans="30:30" ht="14.5" x14ac:dyDescent="0.35">
      <c r="AD2127"/>
    </row>
    <row r="2128" spans="30:30" ht="14.5" x14ac:dyDescent="0.35">
      <c r="AD2128"/>
    </row>
    <row r="2129" spans="30:30" ht="14.5" x14ac:dyDescent="0.35">
      <c r="AD2129"/>
    </row>
    <row r="2130" spans="30:30" ht="14.5" x14ac:dyDescent="0.35">
      <c r="AD2130"/>
    </row>
    <row r="2131" spans="30:30" ht="14.5" x14ac:dyDescent="0.35">
      <c r="AD2131"/>
    </row>
    <row r="2132" spans="30:30" ht="14.5" x14ac:dyDescent="0.35">
      <c r="AD2132"/>
    </row>
    <row r="2133" spans="30:30" ht="14.5" x14ac:dyDescent="0.35">
      <c r="AD2133"/>
    </row>
    <row r="2134" spans="30:30" ht="14.5" x14ac:dyDescent="0.35">
      <c r="AD2134"/>
    </row>
    <row r="2135" spans="30:30" ht="14.5" x14ac:dyDescent="0.35">
      <c r="AD2135"/>
    </row>
    <row r="2136" spans="30:30" ht="14.5" x14ac:dyDescent="0.35">
      <c r="AD2136"/>
    </row>
    <row r="2137" spans="30:30" ht="14.5" x14ac:dyDescent="0.35">
      <c r="AD2137"/>
    </row>
    <row r="2138" spans="30:30" ht="14.5" x14ac:dyDescent="0.35">
      <c r="AD2138"/>
    </row>
    <row r="2139" spans="30:30" ht="14.5" x14ac:dyDescent="0.35">
      <c r="AD2139"/>
    </row>
    <row r="2140" spans="30:30" ht="14.5" x14ac:dyDescent="0.35">
      <c r="AD2140"/>
    </row>
    <row r="2141" spans="30:30" ht="14.5" x14ac:dyDescent="0.35">
      <c r="AD2141"/>
    </row>
    <row r="2142" spans="30:30" ht="14.5" x14ac:dyDescent="0.35">
      <c r="AD2142"/>
    </row>
    <row r="2143" spans="30:30" ht="14.5" x14ac:dyDescent="0.35">
      <c r="AD2143"/>
    </row>
    <row r="2144" spans="30:30" ht="14.5" x14ac:dyDescent="0.35">
      <c r="AD2144"/>
    </row>
    <row r="2145" spans="30:30" ht="14.5" x14ac:dyDescent="0.35">
      <c r="AD2145"/>
    </row>
    <row r="2146" spans="30:30" ht="14.5" x14ac:dyDescent="0.35">
      <c r="AD2146"/>
    </row>
    <row r="2147" spans="30:30" ht="14.5" x14ac:dyDescent="0.35">
      <c r="AD2147"/>
    </row>
    <row r="2148" spans="30:30" ht="14.5" x14ac:dyDescent="0.35">
      <c r="AD2148"/>
    </row>
    <row r="2149" spans="30:30" ht="14.5" x14ac:dyDescent="0.35">
      <c r="AD2149"/>
    </row>
    <row r="2150" spans="30:30" ht="14.5" x14ac:dyDescent="0.35">
      <c r="AD2150"/>
    </row>
    <row r="2151" spans="30:30" ht="14.5" x14ac:dyDescent="0.35">
      <c r="AD2151"/>
    </row>
    <row r="2152" spans="30:30" ht="14.5" x14ac:dyDescent="0.35">
      <c r="AD2152"/>
    </row>
    <row r="2153" spans="30:30" ht="14.5" x14ac:dyDescent="0.35">
      <c r="AD2153"/>
    </row>
    <row r="2154" spans="30:30" ht="14.5" x14ac:dyDescent="0.35">
      <c r="AD2154"/>
    </row>
    <row r="2155" spans="30:30" ht="14.5" x14ac:dyDescent="0.35">
      <c r="AD2155"/>
    </row>
    <row r="2156" spans="30:30" ht="14.5" x14ac:dyDescent="0.35">
      <c r="AD2156"/>
    </row>
    <row r="2157" spans="30:30" ht="14.5" x14ac:dyDescent="0.35">
      <c r="AD2157"/>
    </row>
    <row r="2158" spans="30:30" ht="14.5" x14ac:dyDescent="0.35">
      <c r="AD2158"/>
    </row>
    <row r="2159" spans="30:30" ht="14.5" x14ac:dyDescent="0.35">
      <c r="AD2159"/>
    </row>
    <row r="2160" spans="30:30" ht="14.5" x14ac:dyDescent="0.35">
      <c r="AD2160"/>
    </row>
    <row r="2161" spans="30:30" ht="14.5" x14ac:dyDescent="0.35">
      <c r="AD2161"/>
    </row>
    <row r="2162" spans="30:30" ht="14.5" x14ac:dyDescent="0.35">
      <c r="AD2162"/>
    </row>
    <row r="2163" spans="30:30" ht="14.5" x14ac:dyDescent="0.35">
      <c r="AD2163"/>
    </row>
    <row r="2164" spans="30:30" ht="14.5" x14ac:dyDescent="0.35">
      <c r="AD2164"/>
    </row>
    <row r="2165" spans="30:30" ht="14.5" x14ac:dyDescent="0.35">
      <c r="AD2165"/>
    </row>
    <row r="2166" spans="30:30" ht="14.5" x14ac:dyDescent="0.35">
      <c r="AD2166"/>
    </row>
    <row r="2167" spans="30:30" ht="14.5" x14ac:dyDescent="0.35">
      <c r="AD2167"/>
    </row>
    <row r="2168" spans="30:30" ht="14.5" x14ac:dyDescent="0.35">
      <c r="AD2168"/>
    </row>
    <row r="2169" spans="30:30" ht="14.5" x14ac:dyDescent="0.35">
      <c r="AD2169"/>
    </row>
    <row r="2170" spans="30:30" ht="14.5" x14ac:dyDescent="0.35">
      <c r="AD2170"/>
    </row>
    <row r="2171" spans="30:30" ht="14.5" x14ac:dyDescent="0.35">
      <c r="AD2171"/>
    </row>
    <row r="2172" spans="30:30" ht="14.5" x14ac:dyDescent="0.35">
      <c r="AD2172"/>
    </row>
    <row r="2173" spans="30:30" ht="14.5" x14ac:dyDescent="0.35">
      <c r="AD2173"/>
    </row>
    <row r="2174" spans="30:30" ht="14.5" x14ac:dyDescent="0.35">
      <c r="AD2174"/>
    </row>
    <row r="2175" spans="30:30" ht="14.5" x14ac:dyDescent="0.35">
      <c r="AD2175"/>
    </row>
    <row r="2176" spans="30:30" ht="14.5" x14ac:dyDescent="0.35">
      <c r="AD2176"/>
    </row>
    <row r="2177" spans="30:30" ht="14.5" x14ac:dyDescent="0.35">
      <c r="AD2177"/>
    </row>
    <row r="2178" spans="30:30" ht="14.5" x14ac:dyDescent="0.35">
      <c r="AD2178"/>
    </row>
    <row r="2179" spans="30:30" ht="14.5" x14ac:dyDescent="0.35">
      <c r="AD2179"/>
    </row>
    <row r="2180" spans="30:30" ht="14.5" x14ac:dyDescent="0.35">
      <c r="AD2180"/>
    </row>
    <row r="2181" spans="30:30" ht="14.5" x14ac:dyDescent="0.35">
      <c r="AD2181"/>
    </row>
    <row r="2182" spans="30:30" ht="14.5" x14ac:dyDescent="0.35">
      <c r="AD2182"/>
    </row>
    <row r="2183" spans="30:30" ht="14.5" x14ac:dyDescent="0.35">
      <c r="AD2183"/>
    </row>
    <row r="2184" spans="30:30" ht="14.5" x14ac:dyDescent="0.35">
      <c r="AD2184"/>
    </row>
    <row r="2185" spans="30:30" ht="14.5" x14ac:dyDescent="0.35">
      <c r="AD2185"/>
    </row>
    <row r="2186" spans="30:30" ht="14.5" x14ac:dyDescent="0.35">
      <c r="AD2186"/>
    </row>
    <row r="2187" spans="30:30" ht="14.5" x14ac:dyDescent="0.35">
      <c r="AD2187"/>
    </row>
    <row r="2188" spans="30:30" ht="14.5" x14ac:dyDescent="0.35">
      <c r="AD2188"/>
    </row>
    <row r="2189" spans="30:30" ht="14.5" x14ac:dyDescent="0.35">
      <c r="AD2189"/>
    </row>
    <row r="2190" spans="30:30" ht="14.5" x14ac:dyDescent="0.35">
      <c r="AD2190"/>
    </row>
    <row r="2191" spans="30:30" ht="14.5" x14ac:dyDescent="0.35">
      <c r="AD2191"/>
    </row>
    <row r="2192" spans="30:30" ht="14.5" x14ac:dyDescent="0.35">
      <c r="AD2192"/>
    </row>
    <row r="2193" spans="30:30" ht="14.5" x14ac:dyDescent="0.35">
      <c r="AD2193"/>
    </row>
    <row r="2194" spans="30:30" ht="14.5" x14ac:dyDescent="0.35">
      <c r="AD2194"/>
    </row>
    <row r="2195" spans="30:30" ht="14.5" x14ac:dyDescent="0.35">
      <c r="AD2195"/>
    </row>
    <row r="2196" spans="30:30" ht="14.5" x14ac:dyDescent="0.35">
      <c r="AD2196"/>
    </row>
    <row r="2197" spans="30:30" ht="14.5" x14ac:dyDescent="0.35">
      <c r="AD2197"/>
    </row>
    <row r="2198" spans="30:30" ht="14.5" x14ac:dyDescent="0.35">
      <c r="AD2198"/>
    </row>
    <row r="2199" spans="30:30" ht="14.5" x14ac:dyDescent="0.35">
      <c r="AD2199"/>
    </row>
    <row r="2200" spans="30:30" ht="14.5" x14ac:dyDescent="0.35">
      <c r="AD2200"/>
    </row>
    <row r="2201" spans="30:30" ht="14.5" x14ac:dyDescent="0.35">
      <c r="AD2201"/>
    </row>
    <row r="2202" spans="30:30" ht="14.5" x14ac:dyDescent="0.35">
      <c r="AD2202"/>
    </row>
    <row r="2203" spans="30:30" ht="14.5" x14ac:dyDescent="0.35">
      <c r="AD2203"/>
    </row>
    <row r="2204" spans="30:30" ht="14.5" x14ac:dyDescent="0.35">
      <c r="AD2204"/>
    </row>
    <row r="2205" spans="30:30" ht="14.5" x14ac:dyDescent="0.35">
      <c r="AD2205"/>
    </row>
    <row r="2206" spans="30:30" ht="14.5" x14ac:dyDescent="0.35">
      <c r="AD2206"/>
    </row>
    <row r="2207" spans="30:30" ht="14.5" x14ac:dyDescent="0.35">
      <c r="AD2207"/>
    </row>
    <row r="2208" spans="30:30" ht="14.5" x14ac:dyDescent="0.35">
      <c r="AD2208"/>
    </row>
    <row r="2209" spans="30:30" ht="14.5" x14ac:dyDescent="0.35">
      <c r="AD2209"/>
    </row>
    <row r="2210" spans="30:30" ht="14.5" x14ac:dyDescent="0.35">
      <c r="AD2210"/>
    </row>
    <row r="2211" spans="30:30" ht="14.5" x14ac:dyDescent="0.35">
      <c r="AD2211"/>
    </row>
    <row r="2212" spans="30:30" ht="14.5" x14ac:dyDescent="0.35">
      <c r="AD2212"/>
    </row>
    <row r="2213" spans="30:30" ht="14.5" x14ac:dyDescent="0.35">
      <c r="AD2213"/>
    </row>
    <row r="2214" spans="30:30" ht="14.5" x14ac:dyDescent="0.35">
      <c r="AD2214"/>
    </row>
    <row r="2215" spans="30:30" ht="14.5" x14ac:dyDescent="0.35">
      <c r="AD2215"/>
    </row>
    <row r="2216" spans="30:30" ht="14.5" x14ac:dyDescent="0.35">
      <c r="AD2216"/>
    </row>
    <row r="2217" spans="30:30" ht="14.5" x14ac:dyDescent="0.35">
      <c r="AD2217"/>
    </row>
    <row r="2218" spans="30:30" ht="14.5" x14ac:dyDescent="0.35">
      <c r="AD2218"/>
    </row>
    <row r="2219" spans="30:30" ht="14.5" x14ac:dyDescent="0.35">
      <c r="AD2219"/>
    </row>
    <row r="2220" spans="30:30" ht="14.5" x14ac:dyDescent="0.35">
      <c r="AD2220"/>
    </row>
    <row r="2221" spans="30:30" ht="14.5" x14ac:dyDescent="0.35">
      <c r="AD2221"/>
    </row>
    <row r="2222" spans="30:30" ht="14.5" x14ac:dyDescent="0.35">
      <c r="AD2222"/>
    </row>
    <row r="2223" spans="30:30" ht="14.5" x14ac:dyDescent="0.35">
      <c r="AD2223"/>
    </row>
    <row r="2224" spans="30:30" ht="14.5" x14ac:dyDescent="0.35">
      <c r="AD2224"/>
    </row>
    <row r="2225" spans="30:30" ht="14.5" x14ac:dyDescent="0.35">
      <c r="AD2225"/>
    </row>
    <row r="2226" spans="30:30" ht="14.5" x14ac:dyDescent="0.35">
      <c r="AD2226"/>
    </row>
    <row r="2227" spans="30:30" ht="14.5" x14ac:dyDescent="0.35">
      <c r="AD2227"/>
    </row>
    <row r="2228" spans="30:30" ht="14.5" x14ac:dyDescent="0.35">
      <c r="AD2228"/>
    </row>
    <row r="2229" spans="30:30" ht="14.5" x14ac:dyDescent="0.35">
      <c r="AD2229"/>
    </row>
    <row r="2230" spans="30:30" ht="14.5" x14ac:dyDescent="0.35">
      <c r="AD2230"/>
    </row>
    <row r="2231" spans="30:30" ht="14.5" x14ac:dyDescent="0.35">
      <c r="AD2231"/>
    </row>
    <row r="2232" spans="30:30" ht="14.5" x14ac:dyDescent="0.35">
      <c r="AD2232"/>
    </row>
    <row r="2233" spans="30:30" ht="14.5" x14ac:dyDescent="0.35">
      <c r="AD2233"/>
    </row>
    <row r="2234" spans="30:30" ht="14.5" x14ac:dyDescent="0.35">
      <c r="AD2234"/>
    </row>
    <row r="2235" spans="30:30" ht="14.5" x14ac:dyDescent="0.35">
      <c r="AD2235"/>
    </row>
    <row r="2236" spans="30:30" ht="14.5" x14ac:dyDescent="0.35">
      <c r="AD2236"/>
    </row>
    <row r="2237" spans="30:30" ht="14.5" x14ac:dyDescent="0.35">
      <c r="AD2237"/>
    </row>
    <row r="2238" spans="30:30" ht="14.5" x14ac:dyDescent="0.35">
      <c r="AD2238"/>
    </row>
    <row r="2239" spans="30:30" ht="14.5" x14ac:dyDescent="0.35">
      <c r="AD2239"/>
    </row>
    <row r="2240" spans="30:30" ht="14.5" x14ac:dyDescent="0.35">
      <c r="AD2240"/>
    </row>
    <row r="2241" spans="30:30" ht="14.5" x14ac:dyDescent="0.35">
      <c r="AD2241"/>
    </row>
    <row r="2242" spans="30:30" ht="14.5" x14ac:dyDescent="0.35">
      <c r="AD2242"/>
    </row>
    <row r="2243" spans="30:30" ht="14.5" x14ac:dyDescent="0.35">
      <c r="AD2243"/>
    </row>
    <row r="2244" spans="30:30" ht="14.5" x14ac:dyDescent="0.35">
      <c r="AD2244"/>
    </row>
    <row r="2245" spans="30:30" ht="14.5" x14ac:dyDescent="0.35">
      <c r="AD2245"/>
    </row>
    <row r="2246" spans="30:30" ht="14.5" x14ac:dyDescent="0.35">
      <c r="AD2246"/>
    </row>
    <row r="2247" spans="30:30" ht="14.5" x14ac:dyDescent="0.35">
      <c r="AD2247"/>
    </row>
    <row r="2248" spans="30:30" ht="14.5" x14ac:dyDescent="0.35">
      <c r="AD2248"/>
    </row>
    <row r="2249" spans="30:30" ht="14.5" x14ac:dyDescent="0.35">
      <c r="AD2249"/>
    </row>
    <row r="2250" spans="30:30" ht="14.5" x14ac:dyDescent="0.35">
      <c r="AD2250"/>
    </row>
    <row r="2251" spans="30:30" ht="14.5" x14ac:dyDescent="0.35">
      <c r="AD2251"/>
    </row>
    <row r="2252" spans="30:30" ht="14.5" x14ac:dyDescent="0.35">
      <c r="AD2252"/>
    </row>
    <row r="2253" spans="30:30" ht="14.5" x14ac:dyDescent="0.35">
      <c r="AD2253"/>
    </row>
    <row r="2254" spans="30:30" ht="14.5" x14ac:dyDescent="0.35">
      <c r="AD2254"/>
    </row>
    <row r="2255" spans="30:30" ht="14.5" x14ac:dyDescent="0.35">
      <c r="AD2255"/>
    </row>
    <row r="2256" spans="30:30" ht="14.5" x14ac:dyDescent="0.35">
      <c r="AD2256"/>
    </row>
    <row r="2257" spans="30:30" ht="14.5" x14ac:dyDescent="0.35">
      <c r="AD2257"/>
    </row>
    <row r="2258" spans="30:30" ht="14.5" x14ac:dyDescent="0.35">
      <c r="AD2258"/>
    </row>
    <row r="2259" spans="30:30" ht="14.5" x14ac:dyDescent="0.35">
      <c r="AD2259"/>
    </row>
    <row r="2260" spans="30:30" ht="14.5" x14ac:dyDescent="0.35">
      <c r="AD2260"/>
    </row>
    <row r="2261" spans="30:30" ht="14.5" x14ac:dyDescent="0.35">
      <c r="AD2261"/>
    </row>
    <row r="2262" spans="30:30" ht="14.5" x14ac:dyDescent="0.35">
      <c r="AD2262"/>
    </row>
    <row r="2263" spans="30:30" ht="14.5" x14ac:dyDescent="0.35">
      <c r="AD2263"/>
    </row>
    <row r="2264" spans="30:30" ht="14.5" x14ac:dyDescent="0.35">
      <c r="AD2264"/>
    </row>
    <row r="2265" spans="30:30" ht="14.5" x14ac:dyDescent="0.35">
      <c r="AD2265"/>
    </row>
    <row r="2266" spans="30:30" ht="14.5" x14ac:dyDescent="0.35">
      <c r="AD2266"/>
    </row>
    <row r="2267" spans="30:30" ht="14.5" x14ac:dyDescent="0.35">
      <c r="AD2267"/>
    </row>
    <row r="2268" spans="30:30" ht="14.5" x14ac:dyDescent="0.35">
      <c r="AD2268"/>
    </row>
    <row r="2269" spans="30:30" ht="14.5" x14ac:dyDescent="0.35">
      <c r="AD2269"/>
    </row>
    <row r="2270" spans="30:30" ht="14.5" x14ac:dyDescent="0.35">
      <c r="AD2270"/>
    </row>
    <row r="2271" spans="30:30" ht="14.5" x14ac:dyDescent="0.35">
      <c r="AD2271"/>
    </row>
    <row r="2272" spans="30:30" ht="14.5" x14ac:dyDescent="0.35">
      <c r="AD2272"/>
    </row>
    <row r="2273" spans="30:30" ht="14.5" x14ac:dyDescent="0.35">
      <c r="AD2273"/>
    </row>
    <row r="2274" spans="30:30" ht="14.5" x14ac:dyDescent="0.35">
      <c r="AD2274"/>
    </row>
    <row r="2275" spans="30:30" ht="14.5" x14ac:dyDescent="0.35">
      <c r="AD2275"/>
    </row>
    <row r="2276" spans="30:30" ht="14.5" x14ac:dyDescent="0.35">
      <c r="AD2276"/>
    </row>
    <row r="2277" spans="30:30" ht="14.5" x14ac:dyDescent="0.35">
      <c r="AD2277"/>
    </row>
    <row r="2278" spans="30:30" ht="14.5" x14ac:dyDescent="0.35">
      <c r="AD2278"/>
    </row>
    <row r="2279" spans="30:30" ht="14.5" x14ac:dyDescent="0.35">
      <c r="AD2279"/>
    </row>
    <row r="2280" spans="30:30" ht="14.5" x14ac:dyDescent="0.35">
      <c r="AD2280"/>
    </row>
    <row r="2281" spans="30:30" ht="14.5" x14ac:dyDescent="0.35">
      <c r="AD2281"/>
    </row>
    <row r="2282" spans="30:30" ht="14.5" x14ac:dyDescent="0.35">
      <c r="AD2282"/>
    </row>
    <row r="2283" spans="30:30" ht="14.5" x14ac:dyDescent="0.35">
      <c r="AD2283"/>
    </row>
    <row r="2284" spans="30:30" ht="14.5" x14ac:dyDescent="0.35">
      <c r="AD2284"/>
    </row>
    <row r="2285" spans="30:30" ht="14.5" x14ac:dyDescent="0.35">
      <c r="AD2285"/>
    </row>
    <row r="2286" spans="30:30" ht="14.5" x14ac:dyDescent="0.35">
      <c r="AD2286"/>
    </row>
    <row r="2287" spans="30:30" ht="14.5" x14ac:dyDescent="0.35">
      <c r="AD2287"/>
    </row>
    <row r="2288" spans="30:30" ht="14.5" x14ac:dyDescent="0.35">
      <c r="AD2288"/>
    </row>
    <row r="2289" spans="30:30" ht="14.5" x14ac:dyDescent="0.35">
      <c r="AD2289"/>
    </row>
    <row r="2290" spans="30:30" ht="14.5" x14ac:dyDescent="0.35">
      <c r="AD2290"/>
    </row>
    <row r="2291" spans="30:30" ht="14.5" x14ac:dyDescent="0.35">
      <c r="AD2291"/>
    </row>
    <row r="2292" spans="30:30" ht="14.5" x14ac:dyDescent="0.35">
      <c r="AD2292"/>
    </row>
    <row r="2293" spans="30:30" ht="14.5" x14ac:dyDescent="0.35">
      <c r="AD2293"/>
    </row>
    <row r="2294" spans="30:30" ht="14.5" x14ac:dyDescent="0.35">
      <c r="AD2294"/>
    </row>
    <row r="2295" spans="30:30" ht="14.5" x14ac:dyDescent="0.35">
      <c r="AD2295"/>
    </row>
    <row r="2296" spans="30:30" ht="14.5" x14ac:dyDescent="0.35">
      <c r="AD2296"/>
    </row>
    <row r="2297" spans="30:30" ht="14.5" x14ac:dyDescent="0.35">
      <c r="AD2297"/>
    </row>
    <row r="2298" spans="30:30" ht="14.5" x14ac:dyDescent="0.35">
      <c r="AD2298"/>
    </row>
    <row r="2299" spans="30:30" ht="14.5" x14ac:dyDescent="0.35">
      <c r="AD2299"/>
    </row>
    <row r="2300" spans="30:30" ht="14.5" x14ac:dyDescent="0.35">
      <c r="AD2300"/>
    </row>
    <row r="2301" spans="30:30" ht="14.5" x14ac:dyDescent="0.35">
      <c r="AD2301"/>
    </row>
    <row r="2302" spans="30:30" ht="14.5" x14ac:dyDescent="0.35">
      <c r="AD2302"/>
    </row>
    <row r="2303" spans="30:30" ht="14.5" x14ac:dyDescent="0.35">
      <c r="AD2303"/>
    </row>
    <row r="2304" spans="30:30" ht="14.5" x14ac:dyDescent="0.35">
      <c r="AD2304"/>
    </row>
    <row r="2305" spans="30:30" ht="14.5" x14ac:dyDescent="0.35">
      <c r="AD2305"/>
    </row>
    <row r="2306" spans="30:30" ht="14.5" x14ac:dyDescent="0.35">
      <c r="AD2306"/>
    </row>
    <row r="2307" spans="30:30" ht="14.5" x14ac:dyDescent="0.35">
      <c r="AD2307"/>
    </row>
    <row r="2308" spans="30:30" ht="14.5" x14ac:dyDescent="0.35">
      <c r="AD2308"/>
    </row>
    <row r="2309" spans="30:30" ht="14.5" x14ac:dyDescent="0.35">
      <c r="AD2309"/>
    </row>
    <row r="2310" spans="30:30" ht="14.5" x14ac:dyDescent="0.35">
      <c r="AD2310"/>
    </row>
    <row r="2311" spans="30:30" ht="14.5" x14ac:dyDescent="0.35">
      <c r="AD2311"/>
    </row>
    <row r="2312" spans="30:30" ht="14.5" x14ac:dyDescent="0.35">
      <c r="AD2312"/>
    </row>
    <row r="2313" spans="30:30" ht="14.5" x14ac:dyDescent="0.35">
      <c r="AD2313"/>
    </row>
    <row r="2314" spans="30:30" ht="14.5" x14ac:dyDescent="0.35">
      <c r="AD2314"/>
    </row>
    <row r="2315" spans="30:30" ht="14.5" x14ac:dyDescent="0.35">
      <c r="AD2315"/>
    </row>
    <row r="2316" spans="30:30" ht="14.5" x14ac:dyDescent="0.35">
      <c r="AD2316"/>
    </row>
    <row r="2317" spans="30:30" ht="14.5" x14ac:dyDescent="0.35">
      <c r="AD2317"/>
    </row>
    <row r="2318" spans="30:30" ht="14.5" x14ac:dyDescent="0.35">
      <c r="AD2318"/>
    </row>
    <row r="2319" spans="30:30" ht="14.5" x14ac:dyDescent="0.35">
      <c r="AD2319"/>
    </row>
    <row r="2320" spans="30:30" ht="14.5" x14ac:dyDescent="0.35">
      <c r="AD2320"/>
    </row>
    <row r="2321" spans="30:30" ht="14.5" x14ac:dyDescent="0.35">
      <c r="AD2321"/>
    </row>
    <row r="2322" spans="30:30" ht="14.5" x14ac:dyDescent="0.35">
      <c r="AD2322"/>
    </row>
    <row r="2323" spans="30:30" ht="14.5" x14ac:dyDescent="0.35">
      <c r="AD2323"/>
    </row>
    <row r="2324" spans="30:30" ht="14.5" x14ac:dyDescent="0.35">
      <c r="AD2324"/>
    </row>
    <row r="2325" spans="30:30" ht="14.5" x14ac:dyDescent="0.35">
      <c r="AD2325"/>
    </row>
    <row r="2326" spans="30:30" ht="14.5" x14ac:dyDescent="0.35">
      <c r="AD2326"/>
    </row>
    <row r="2327" spans="30:30" ht="14.5" x14ac:dyDescent="0.35">
      <c r="AD2327"/>
    </row>
    <row r="2328" spans="30:30" ht="14.5" x14ac:dyDescent="0.35">
      <c r="AD2328"/>
    </row>
    <row r="2329" spans="30:30" ht="14.5" x14ac:dyDescent="0.35">
      <c r="AD2329"/>
    </row>
    <row r="2330" spans="30:30" ht="14.5" x14ac:dyDescent="0.35">
      <c r="AD2330"/>
    </row>
    <row r="2331" spans="30:30" ht="14.5" x14ac:dyDescent="0.35">
      <c r="AD2331"/>
    </row>
    <row r="2332" spans="30:30" ht="14.5" x14ac:dyDescent="0.35">
      <c r="AD2332"/>
    </row>
    <row r="2333" spans="30:30" ht="14.5" x14ac:dyDescent="0.35">
      <c r="AD2333"/>
    </row>
    <row r="2334" spans="30:30" ht="14.5" x14ac:dyDescent="0.35">
      <c r="AD2334"/>
    </row>
    <row r="2335" spans="30:30" ht="14.5" x14ac:dyDescent="0.35">
      <c r="AD2335"/>
    </row>
    <row r="2336" spans="30:30" ht="14.5" x14ac:dyDescent="0.35">
      <c r="AD2336"/>
    </row>
    <row r="2337" spans="30:30" ht="14.5" x14ac:dyDescent="0.35">
      <c r="AD2337"/>
    </row>
    <row r="2338" spans="30:30" ht="14.5" x14ac:dyDescent="0.35">
      <c r="AD2338"/>
    </row>
    <row r="2339" spans="30:30" ht="14.5" x14ac:dyDescent="0.35">
      <c r="AD2339"/>
    </row>
    <row r="2340" spans="30:30" ht="14.5" x14ac:dyDescent="0.35">
      <c r="AD2340"/>
    </row>
    <row r="2341" spans="30:30" ht="14.5" x14ac:dyDescent="0.35">
      <c r="AD2341"/>
    </row>
    <row r="2342" spans="30:30" ht="14.5" x14ac:dyDescent="0.35">
      <c r="AD2342"/>
    </row>
    <row r="2343" spans="30:30" ht="14.5" x14ac:dyDescent="0.35">
      <c r="AD2343"/>
    </row>
    <row r="2344" spans="30:30" ht="14.5" x14ac:dyDescent="0.35">
      <c r="AD2344"/>
    </row>
    <row r="2345" spans="30:30" ht="14.5" x14ac:dyDescent="0.35">
      <c r="AD2345"/>
    </row>
    <row r="2346" spans="30:30" ht="14.5" x14ac:dyDescent="0.35">
      <c r="AD2346"/>
    </row>
    <row r="2347" spans="30:30" ht="14.5" x14ac:dyDescent="0.35">
      <c r="AD2347"/>
    </row>
    <row r="2348" spans="30:30" ht="14.5" x14ac:dyDescent="0.35">
      <c r="AD2348"/>
    </row>
    <row r="2349" spans="30:30" ht="14.5" x14ac:dyDescent="0.35">
      <c r="AD2349"/>
    </row>
    <row r="2350" spans="30:30" ht="14.5" x14ac:dyDescent="0.35">
      <c r="AD2350"/>
    </row>
    <row r="2351" spans="30:30" ht="14.5" x14ac:dyDescent="0.35">
      <c r="AD2351"/>
    </row>
    <row r="2352" spans="30:30" ht="14.5" x14ac:dyDescent="0.35">
      <c r="AD2352"/>
    </row>
    <row r="2353" spans="30:30" ht="14.5" x14ac:dyDescent="0.35">
      <c r="AD2353"/>
    </row>
    <row r="2354" spans="30:30" ht="14.5" x14ac:dyDescent="0.35">
      <c r="AD2354"/>
    </row>
    <row r="2355" spans="30:30" ht="14.5" x14ac:dyDescent="0.35">
      <c r="AD2355"/>
    </row>
    <row r="2356" spans="30:30" ht="14.5" x14ac:dyDescent="0.35">
      <c r="AD2356"/>
    </row>
    <row r="2357" spans="30:30" ht="14.5" x14ac:dyDescent="0.35">
      <c r="AD2357"/>
    </row>
    <row r="2358" spans="30:30" ht="14.5" x14ac:dyDescent="0.35">
      <c r="AD2358"/>
    </row>
    <row r="2359" spans="30:30" ht="14.5" x14ac:dyDescent="0.35">
      <c r="AD2359"/>
    </row>
    <row r="2360" spans="30:30" ht="14.5" x14ac:dyDescent="0.35">
      <c r="AD2360"/>
    </row>
    <row r="2361" spans="30:30" ht="14.5" x14ac:dyDescent="0.35">
      <c r="AD2361"/>
    </row>
    <row r="2362" spans="30:30" ht="14.5" x14ac:dyDescent="0.35">
      <c r="AD2362"/>
    </row>
    <row r="2363" spans="30:30" ht="14.5" x14ac:dyDescent="0.35">
      <c r="AD2363"/>
    </row>
    <row r="2364" spans="30:30" ht="14.5" x14ac:dyDescent="0.35">
      <c r="AD2364"/>
    </row>
    <row r="2365" spans="30:30" ht="14.5" x14ac:dyDescent="0.35">
      <c r="AD2365"/>
    </row>
    <row r="2366" spans="30:30" ht="14.5" x14ac:dyDescent="0.35">
      <c r="AD2366"/>
    </row>
    <row r="2367" spans="30:30" ht="14.5" x14ac:dyDescent="0.35">
      <c r="AD2367"/>
    </row>
    <row r="2368" spans="30:30" ht="14.5" x14ac:dyDescent="0.35">
      <c r="AD2368"/>
    </row>
    <row r="2369" spans="30:30" ht="14.5" x14ac:dyDescent="0.35">
      <c r="AD2369"/>
    </row>
    <row r="2370" spans="30:30" ht="14.5" x14ac:dyDescent="0.35">
      <c r="AD2370"/>
    </row>
    <row r="2371" spans="30:30" ht="14.5" x14ac:dyDescent="0.35">
      <c r="AD2371"/>
    </row>
    <row r="2372" spans="30:30" ht="14.5" x14ac:dyDescent="0.35">
      <c r="AD2372"/>
    </row>
    <row r="2373" spans="30:30" ht="14.5" x14ac:dyDescent="0.35">
      <c r="AD2373"/>
    </row>
    <row r="2374" spans="30:30" ht="14.5" x14ac:dyDescent="0.35">
      <c r="AD2374"/>
    </row>
    <row r="2375" spans="30:30" ht="14.5" x14ac:dyDescent="0.35">
      <c r="AD2375"/>
    </row>
    <row r="2376" spans="30:30" ht="14.5" x14ac:dyDescent="0.35">
      <c r="AD2376"/>
    </row>
    <row r="2377" spans="30:30" ht="14.5" x14ac:dyDescent="0.35">
      <c r="AD2377"/>
    </row>
    <row r="2378" spans="30:30" ht="14.5" x14ac:dyDescent="0.35">
      <c r="AD2378"/>
    </row>
    <row r="2379" spans="30:30" ht="14.5" x14ac:dyDescent="0.35">
      <c r="AD2379"/>
    </row>
    <row r="2380" spans="30:30" ht="14.5" x14ac:dyDescent="0.35">
      <c r="AD2380"/>
    </row>
    <row r="2381" spans="30:30" ht="14.5" x14ac:dyDescent="0.35">
      <c r="AD2381"/>
    </row>
    <row r="2382" spans="30:30" ht="14.5" x14ac:dyDescent="0.35">
      <c r="AD2382"/>
    </row>
    <row r="2383" spans="30:30" ht="14.5" x14ac:dyDescent="0.35">
      <c r="AD2383"/>
    </row>
    <row r="2384" spans="30:30" ht="14.5" x14ac:dyDescent="0.35">
      <c r="AD2384"/>
    </row>
    <row r="2385" spans="30:30" ht="14.5" x14ac:dyDescent="0.35">
      <c r="AD2385"/>
    </row>
    <row r="2386" spans="30:30" ht="14.5" x14ac:dyDescent="0.35">
      <c r="AD2386"/>
    </row>
    <row r="2387" spans="30:30" ht="14.5" x14ac:dyDescent="0.35">
      <c r="AD2387"/>
    </row>
    <row r="2388" spans="30:30" ht="14.5" x14ac:dyDescent="0.35">
      <c r="AD2388"/>
    </row>
    <row r="2389" spans="30:30" ht="14.5" x14ac:dyDescent="0.35">
      <c r="AD2389"/>
    </row>
    <row r="2390" spans="30:30" ht="14.5" x14ac:dyDescent="0.35">
      <c r="AD2390"/>
    </row>
    <row r="2391" spans="30:30" ht="14.5" x14ac:dyDescent="0.35">
      <c r="AD2391"/>
    </row>
    <row r="2392" spans="30:30" ht="14.5" x14ac:dyDescent="0.35">
      <c r="AD2392"/>
    </row>
    <row r="2393" spans="30:30" ht="14.5" x14ac:dyDescent="0.35">
      <c r="AD2393"/>
    </row>
    <row r="2394" spans="30:30" ht="14.5" x14ac:dyDescent="0.35">
      <c r="AD2394"/>
    </row>
    <row r="2395" spans="30:30" ht="14.5" x14ac:dyDescent="0.35">
      <c r="AD2395"/>
    </row>
    <row r="2396" spans="30:30" ht="14.5" x14ac:dyDescent="0.35">
      <c r="AD2396"/>
    </row>
    <row r="2397" spans="30:30" ht="14.5" x14ac:dyDescent="0.35">
      <c r="AD2397"/>
    </row>
    <row r="2398" spans="30:30" ht="14.5" x14ac:dyDescent="0.35">
      <c r="AD2398"/>
    </row>
    <row r="2399" spans="30:30" ht="14.5" x14ac:dyDescent="0.35">
      <c r="AD2399"/>
    </row>
    <row r="2400" spans="30:30" ht="14.5" x14ac:dyDescent="0.35">
      <c r="AD2400"/>
    </row>
    <row r="2401" spans="30:30" ht="14.5" x14ac:dyDescent="0.35">
      <c r="AD2401"/>
    </row>
    <row r="2402" spans="30:30" ht="14.5" x14ac:dyDescent="0.35">
      <c r="AD2402"/>
    </row>
    <row r="2403" spans="30:30" ht="14.5" x14ac:dyDescent="0.35">
      <c r="AD2403"/>
    </row>
    <row r="2404" spans="30:30" ht="14.5" x14ac:dyDescent="0.35">
      <c r="AD2404"/>
    </row>
    <row r="2405" spans="30:30" ht="14.5" x14ac:dyDescent="0.35">
      <c r="AD2405"/>
    </row>
    <row r="2406" spans="30:30" ht="14.5" x14ac:dyDescent="0.35">
      <c r="AD2406"/>
    </row>
    <row r="2407" spans="30:30" ht="14.5" x14ac:dyDescent="0.35">
      <c r="AD2407"/>
    </row>
    <row r="2408" spans="30:30" ht="14.5" x14ac:dyDescent="0.35">
      <c r="AD2408"/>
    </row>
    <row r="2409" spans="30:30" ht="14.5" x14ac:dyDescent="0.35">
      <c r="AD2409"/>
    </row>
    <row r="2410" spans="30:30" ht="14.5" x14ac:dyDescent="0.35">
      <c r="AD2410"/>
    </row>
    <row r="2411" spans="30:30" ht="14.5" x14ac:dyDescent="0.35">
      <c r="AD2411"/>
    </row>
    <row r="2412" spans="30:30" ht="14.5" x14ac:dyDescent="0.35">
      <c r="AD2412"/>
    </row>
    <row r="2413" spans="30:30" ht="14.5" x14ac:dyDescent="0.35">
      <c r="AD2413"/>
    </row>
    <row r="2414" spans="30:30" ht="14.5" x14ac:dyDescent="0.35">
      <c r="AD2414"/>
    </row>
    <row r="2415" spans="30:30" ht="14.5" x14ac:dyDescent="0.35">
      <c r="AD2415"/>
    </row>
    <row r="2416" spans="30:30" ht="14.5" x14ac:dyDescent="0.35">
      <c r="AD2416"/>
    </row>
    <row r="2417" spans="30:30" ht="14.5" x14ac:dyDescent="0.35">
      <c r="AD2417"/>
    </row>
    <row r="2418" spans="30:30" ht="14.5" x14ac:dyDescent="0.35">
      <c r="AD2418"/>
    </row>
    <row r="2419" spans="30:30" ht="14.5" x14ac:dyDescent="0.35">
      <c r="AD2419"/>
    </row>
    <row r="2420" spans="30:30" ht="14.5" x14ac:dyDescent="0.35">
      <c r="AD2420"/>
    </row>
    <row r="2421" spans="30:30" ht="14.5" x14ac:dyDescent="0.35">
      <c r="AD2421"/>
    </row>
    <row r="2422" spans="30:30" ht="14.5" x14ac:dyDescent="0.35">
      <c r="AD2422"/>
    </row>
    <row r="2423" spans="30:30" ht="14.5" x14ac:dyDescent="0.35">
      <c r="AD2423"/>
    </row>
    <row r="2424" spans="30:30" ht="14.5" x14ac:dyDescent="0.35">
      <c r="AD2424"/>
    </row>
    <row r="2425" spans="30:30" ht="14.5" x14ac:dyDescent="0.35">
      <c r="AD2425"/>
    </row>
    <row r="2426" spans="30:30" ht="14.5" x14ac:dyDescent="0.35">
      <c r="AD2426"/>
    </row>
    <row r="2427" spans="30:30" ht="14.5" x14ac:dyDescent="0.35">
      <c r="AD2427"/>
    </row>
    <row r="2428" spans="30:30" ht="14.5" x14ac:dyDescent="0.35">
      <c r="AD2428"/>
    </row>
    <row r="2429" spans="30:30" ht="14.5" x14ac:dyDescent="0.35">
      <c r="AD2429"/>
    </row>
    <row r="2430" spans="30:30" ht="14.5" x14ac:dyDescent="0.35">
      <c r="AD2430"/>
    </row>
    <row r="2431" spans="30:30" ht="14.5" x14ac:dyDescent="0.35">
      <c r="AD2431"/>
    </row>
    <row r="2432" spans="30:30" ht="14.5" x14ac:dyDescent="0.35">
      <c r="AD2432"/>
    </row>
    <row r="2433" spans="30:30" ht="14.5" x14ac:dyDescent="0.35">
      <c r="AD2433"/>
    </row>
    <row r="2434" spans="30:30" ht="14.5" x14ac:dyDescent="0.35">
      <c r="AD2434"/>
    </row>
    <row r="2435" spans="30:30" ht="14.5" x14ac:dyDescent="0.35">
      <c r="AD2435"/>
    </row>
    <row r="2436" spans="30:30" ht="14.5" x14ac:dyDescent="0.35">
      <c r="AD2436"/>
    </row>
    <row r="2437" spans="30:30" ht="14.5" x14ac:dyDescent="0.35">
      <c r="AD2437"/>
    </row>
    <row r="2438" spans="30:30" ht="14.5" x14ac:dyDescent="0.35">
      <c r="AD2438"/>
    </row>
    <row r="2439" spans="30:30" ht="14.5" x14ac:dyDescent="0.35">
      <c r="AD2439"/>
    </row>
    <row r="2440" spans="30:30" ht="14.5" x14ac:dyDescent="0.35">
      <c r="AD2440"/>
    </row>
    <row r="2441" spans="30:30" ht="14.5" x14ac:dyDescent="0.35">
      <c r="AD2441"/>
    </row>
    <row r="2442" spans="30:30" ht="14.5" x14ac:dyDescent="0.35">
      <c r="AD2442"/>
    </row>
    <row r="2443" spans="30:30" ht="14.5" x14ac:dyDescent="0.35">
      <c r="AD2443"/>
    </row>
    <row r="2444" spans="30:30" ht="14.5" x14ac:dyDescent="0.35">
      <c r="AD2444"/>
    </row>
    <row r="2445" spans="30:30" ht="14.5" x14ac:dyDescent="0.35">
      <c r="AD2445"/>
    </row>
    <row r="2446" spans="30:30" ht="14.5" x14ac:dyDescent="0.35">
      <c r="AD2446"/>
    </row>
    <row r="2447" spans="30:30" ht="14.5" x14ac:dyDescent="0.35">
      <c r="AD2447"/>
    </row>
    <row r="2448" spans="30:30" ht="14.5" x14ac:dyDescent="0.35">
      <c r="AD2448"/>
    </row>
    <row r="2449" spans="30:30" ht="14.5" x14ac:dyDescent="0.35">
      <c r="AD2449"/>
    </row>
    <row r="2450" spans="30:30" ht="14.5" x14ac:dyDescent="0.35">
      <c r="AD2450"/>
    </row>
    <row r="2451" spans="30:30" ht="14.5" x14ac:dyDescent="0.35">
      <c r="AD2451"/>
    </row>
    <row r="2452" spans="30:30" ht="14.5" x14ac:dyDescent="0.35">
      <c r="AD2452"/>
    </row>
    <row r="2453" spans="30:30" ht="14.5" x14ac:dyDescent="0.35">
      <c r="AD2453"/>
    </row>
    <row r="2454" spans="30:30" ht="14.5" x14ac:dyDescent="0.35">
      <c r="AD2454"/>
    </row>
    <row r="2455" spans="30:30" ht="14.5" x14ac:dyDescent="0.35">
      <c r="AD2455"/>
    </row>
    <row r="2456" spans="30:30" ht="14.5" x14ac:dyDescent="0.35">
      <c r="AD2456"/>
    </row>
    <row r="2457" spans="30:30" ht="14.5" x14ac:dyDescent="0.35">
      <c r="AD2457"/>
    </row>
    <row r="2458" spans="30:30" ht="14.5" x14ac:dyDescent="0.35">
      <c r="AD2458"/>
    </row>
    <row r="2459" spans="30:30" ht="14.5" x14ac:dyDescent="0.35">
      <c r="AD2459"/>
    </row>
    <row r="2460" spans="30:30" ht="14.5" x14ac:dyDescent="0.35">
      <c r="AD2460"/>
    </row>
    <row r="2461" spans="30:30" ht="14.5" x14ac:dyDescent="0.35">
      <c r="AD2461"/>
    </row>
    <row r="2462" spans="30:30" ht="14.5" x14ac:dyDescent="0.35">
      <c r="AD2462"/>
    </row>
    <row r="2463" spans="30:30" ht="14.5" x14ac:dyDescent="0.35">
      <c r="AD2463"/>
    </row>
    <row r="2464" spans="30:30" ht="14.5" x14ac:dyDescent="0.35">
      <c r="AD2464"/>
    </row>
    <row r="2465" spans="30:30" ht="14.5" x14ac:dyDescent="0.35">
      <c r="AD2465"/>
    </row>
    <row r="2466" spans="30:30" ht="14.5" x14ac:dyDescent="0.35">
      <c r="AD2466"/>
    </row>
    <row r="2467" spans="30:30" ht="14.5" x14ac:dyDescent="0.35">
      <c r="AD2467"/>
    </row>
    <row r="2468" spans="30:30" ht="14.5" x14ac:dyDescent="0.35">
      <c r="AD2468"/>
    </row>
    <row r="2469" spans="30:30" ht="14.5" x14ac:dyDescent="0.35">
      <c r="AD2469"/>
    </row>
    <row r="2470" spans="30:30" ht="14.5" x14ac:dyDescent="0.35">
      <c r="AD2470"/>
    </row>
    <row r="2471" spans="30:30" ht="14.5" x14ac:dyDescent="0.35">
      <c r="AD2471"/>
    </row>
    <row r="2472" spans="30:30" ht="14.5" x14ac:dyDescent="0.35">
      <c r="AD2472"/>
    </row>
    <row r="2473" spans="30:30" ht="14.5" x14ac:dyDescent="0.35">
      <c r="AD2473"/>
    </row>
    <row r="2474" spans="30:30" ht="14.5" x14ac:dyDescent="0.35">
      <c r="AD2474"/>
    </row>
    <row r="2475" spans="30:30" ht="14.5" x14ac:dyDescent="0.35">
      <c r="AD2475"/>
    </row>
    <row r="2476" spans="30:30" ht="14.5" x14ac:dyDescent="0.35">
      <c r="AD2476"/>
    </row>
    <row r="2477" spans="30:30" ht="14.5" x14ac:dyDescent="0.35">
      <c r="AD2477"/>
    </row>
    <row r="2478" spans="30:30" ht="14.5" x14ac:dyDescent="0.35">
      <c r="AD2478"/>
    </row>
    <row r="2479" spans="30:30" ht="14.5" x14ac:dyDescent="0.35">
      <c r="AD2479"/>
    </row>
    <row r="2480" spans="30:30" ht="14.5" x14ac:dyDescent="0.35">
      <c r="AD2480"/>
    </row>
    <row r="2481" spans="30:30" ht="14.5" x14ac:dyDescent="0.35">
      <c r="AD2481"/>
    </row>
    <row r="2482" spans="30:30" ht="14.5" x14ac:dyDescent="0.35">
      <c r="AD2482"/>
    </row>
    <row r="2483" spans="30:30" ht="14.5" x14ac:dyDescent="0.35">
      <c r="AD2483"/>
    </row>
    <row r="2484" spans="30:30" ht="14.5" x14ac:dyDescent="0.35">
      <c r="AD2484"/>
    </row>
    <row r="2485" spans="30:30" ht="14.5" x14ac:dyDescent="0.35">
      <c r="AD2485"/>
    </row>
    <row r="2486" spans="30:30" ht="14.5" x14ac:dyDescent="0.35">
      <c r="AD2486"/>
    </row>
    <row r="2487" spans="30:30" ht="14.5" x14ac:dyDescent="0.35">
      <c r="AD2487"/>
    </row>
    <row r="2488" spans="30:30" ht="14.5" x14ac:dyDescent="0.35">
      <c r="AD2488"/>
    </row>
    <row r="2489" spans="30:30" ht="14.5" x14ac:dyDescent="0.35">
      <c r="AD2489"/>
    </row>
    <row r="2490" spans="30:30" ht="14.5" x14ac:dyDescent="0.35">
      <c r="AD2490"/>
    </row>
    <row r="2491" spans="30:30" ht="14.5" x14ac:dyDescent="0.35">
      <c r="AD2491"/>
    </row>
    <row r="2492" spans="30:30" ht="14.5" x14ac:dyDescent="0.35">
      <c r="AD2492"/>
    </row>
    <row r="2493" spans="30:30" ht="14.5" x14ac:dyDescent="0.35">
      <c r="AD2493"/>
    </row>
    <row r="2494" spans="30:30" ht="14.5" x14ac:dyDescent="0.35">
      <c r="AD2494"/>
    </row>
    <row r="2495" spans="30:30" ht="14.5" x14ac:dyDescent="0.35">
      <c r="AD2495"/>
    </row>
    <row r="2496" spans="30:30" ht="14.5" x14ac:dyDescent="0.35">
      <c r="AD2496"/>
    </row>
    <row r="2497" spans="30:30" ht="14.5" x14ac:dyDescent="0.35">
      <c r="AD2497"/>
    </row>
    <row r="2498" spans="30:30" ht="14.5" x14ac:dyDescent="0.35">
      <c r="AD2498"/>
    </row>
    <row r="2499" spans="30:30" ht="14.5" x14ac:dyDescent="0.35">
      <c r="AD2499"/>
    </row>
    <row r="2500" spans="30:30" ht="14.5" x14ac:dyDescent="0.35">
      <c r="AD2500"/>
    </row>
    <row r="2501" spans="30:30" ht="14.5" x14ac:dyDescent="0.35">
      <c r="AD2501"/>
    </row>
    <row r="2502" spans="30:30" ht="14.5" x14ac:dyDescent="0.35">
      <c r="AD2502"/>
    </row>
    <row r="2503" spans="30:30" ht="14.5" x14ac:dyDescent="0.35">
      <c r="AD2503"/>
    </row>
    <row r="2504" spans="30:30" ht="14.5" x14ac:dyDescent="0.35">
      <c r="AD2504"/>
    </row>
    <row r="2505" spans="30:30" ht="14.5" x14ac:dyDescent="0.35">
      <c r="AD2505"/>
    </row>
    <row r="2506" spans="30:30" ht="14.5" x14ac:dyDescent="0.35">
      <c r="AD2506"/>
    </row>
    <row r="2507" spans="30:30" ht="14.5" x14ac:dyDescent="0.35">
      <c r="AD2507"/>
    </row>
    <row r="2508" spans="30:30" ht="14.5" x14ac:dyDescent="0.35">
      <c r="AD2508"/>
    </row>
    <row r="2509" spans="30:30" ht="14.5" x14ac:dyDescent="0.35">
      <c r="AD2509"/>
    </row>
    <row r="2510" spans="30:30" ht="14.5" x14ac:dyDescent="0.35">
      <c r="AD2510"/>
    </row>
    <row r="2511" spans="30:30" ht="14.5" x14ac:dyDescent="0.35">
      <c r="AD2511"/>
    </row>
    <row r="2512" spans="30:30" ht="14.5" x14ac:dyDescent="0.35">
      <c r="AD2512"/>
    </row>
    <row r="2513" spans="30:30" ht="14.5" x14ac:dyDescent="0.35">
      <c r="AD2513"/>
    </row>
    <row r="2514" spans="30:30" ht="14.5" x14ac:dyDescent="0.35">
      <c r="AD2514"/>
    </row>
    <row r="2515" spans="30:30" ht="14.5" x14ac:dyDescent="0.35">
      <c r="AD2515"/>
    </row>
    <row r="2516" spans="30:30" ht="14.5" x14ac:dyDescent="0.35">
      <c r="AD2516"/>
    </row>
    <row r="2517" spans="30:30" ht="14.5" x14ac:dyDescent="0.35">
      <c r="AD2517"/>
    </row>
    <row r="2518" spans="30:30" ht="14.5" x14ac:dyDescent="0.35">
      <c r="AD2518"/>
    </row>
    <row r="2519" spans="30:30" ht="14.5" x14ac:dyDescent="0.35">
      <c r="AD2519"/>
    </row>
    <row r="2520" spans="30:30" ht="14.5" x14ac:dyDescent="0.35">
      <c r="AD2520"/>
    </row>
    <row r="2521" spans="30:30" ht="14.5" x14ac:dyDescent="0.35">
      <c r="AD2521"/>
    </row>
    <row r="2522" spans="30:30" ht="14.5" x14ac:dyDescent="0.35">
      <c r="AD2522"/>
    </row>
    <row r="2523" spans="30:30" ht="14.5" x14ac:dyDescent="0.35">
      <c r="AD2523"/>
    </row>
    <row r="2524" spans="30:30" ht="14.5" x14ac:dyDescent="0.35">
      <c r="AD2524"/>
    </row>
    <row r="2525" spans="30:30" ht="14.5" x14ac:dyDescent="0.35">
      <c r="AD2525"/>
    </row>
    <row r="2526" spans="30:30" ht="14.5" x14ac:dyDescent="0.35">
      <c r="AD2526"/>
    </row>
    <row r="2527" spans="30:30" ht="14.5" x14ac:dyDescent="0.35">
      <c r="AD2527"/>
    </row>
    <row r="2528" spans="30:30" ht="14.5" x14ac:dyDescent="0.35">
      <c r="AD2528"/>
    </row>
    <row r="2529" spans="30:30" ht="14.5" x14ac:dyDescent="0.35">
      <c r="AD2529"/>
    </row>
    <row r="2530" spans="30:30" ht="14.5" x14ac:dyDescent="0.35">
      <c r="AD2530"/>
    </row>
    <row r="2531" spans="30:30" ht="14.5" x14ac:dyDescent="0.35">
      <c r="AD2531"/>
    </row>
    <row r="2532" spans="30:30" ht="14.5" x14ac:dyDescent="0.35">
      <c r="AD2532"/>
    </row>
    <row r="2533" spans="30:30" ht="14.5" x14ac:dyDescent="0.35">
      <c r="AD2533"/>
    </row>
    <row r="2534" spans="30:30" ht="14.5" x14ac:dyDescent="0.35">
      <c r="AD2534"/>
    </row>
    <row r="2535" spans="30:30" ht="14.5" x14ac:dyDescent="0.35">
      <c r="AD2535"/>
    </row>
    <row r="2536" spans="30:30" ht="14.5" x14ac:dyDescent="0.35">
      <c r="AD2536"/>
    </row>
    <row r="2537" spans="30:30" ht="14.5" x14ac:dyDescent="0.35">
      <c r="AD2537"/>
    </row>
    <row r="2538" spans="30:30" ht="14.5" x14ac:dyDescent="0.35">
      <c r="AD2538"/>
    </row>
    <row r="2539" spans="30:30" ht="14.5" x14ac:dyDescent="0.35">
      <c r="AD2539"/>
    </row>
    <row r="2540" spans="30:30" ht="14.5" x14ac:dyDescent="0.35">
      <c r="AD2540"/>
    </row>
    <row r="2541" spans="30:30" ht="14.5" x14ac:dyDescent="0.35">
      <c r="AD2541"/>
    </row>
    <row r="2542" spans="30:30" ht="14.5" x14ac:dyDescent="0.35">
      <c r="AD2542"/>
    </row>
    <row r="2543" spans="30:30" ht="14.5" x14ac:dyDescent="0.35">
      <c r="AD2543"/>
    </row>
    <row r="2544" spans="30:30" ht="14.5" x14ac:dyDescent="0.35">
      <c r="AD2544"/>
    </row>
    <row r="2545" spans="30:30" ht="14.5" x14ac:dyDescent="0.35">
      <c r="AD2545"/>
    </row>
    <row r="2546" spans="30:30" ht="14.5" x14ac:dyDescent="0.35">
      <c r="AD2546"/>
    </row>
    <row r="2547" spans="30:30" ht="14.5" x14ac:dyDescent="0.35">
      <c r="AD2547"/>
    </row>
    <row r="2548" spans="30:30" ht="14.5" x14ac:dyDescent="0.35">
      <c r="AD2548"/>
    </row>
    <row r="2549" spans="30:30" ht="14.5" x14ac:dyDescent="0.35">
      <c r="AD2549"/>
    </row>
    <row r="2550" spans="30:30" ht="14.5" x14ac:dyDescent="0.35">
      <c r="AD2550"/>
    </row>
    <row r="2551" spans="30:30" ht="14.5" x14ac:dyDescent="0.35">
      <c r="AD2551"/>
    </row>
    <row r="2552" spans="30:30" ht="14.5" x14ac:dyDescent="0.35">
      <c r="AD2552"/>
    </row>
    <row r="2553" spans="30:30" ht="14.5" x14ac:dyDescent="0.35">
      <c r="AD2553"/>
    </row>
    <row r="2554" spans="30:30" ht="14.5" x14ac:dyDescent="0.35">
      <c r="AD2554"/>
    </row>
    <row r="2555" spans="30:30" ht="14.5" x14ac:dyDescent="0.35">
      <c r="AD2555"/>
    </row>
    <row r="2556" spans="30:30" ht="14.5" x14ac:dyDescent="0.35">
      <c r="AD2556"/>
    </row>
    <row r="2557" spans="30:30" ht="14.5" x14ac:dyDescent="0.35">
      <c r="AD2557"/>
    </row>
    <row r="2558" spans="30:30" ht="14.5" x14ac:dyDescent="0.35">
      <c r="AD2558"/>
    </row>
    <row r="2559" spans="30:30" ht="14.5" x14ac:dyDescent="0.35">
      <c r="AD2559"/>
    </row>
    <row r="2560" spans="30:30" ht="14.5" x14ac:dyDescent="0.35">
      <c r="AD2560"/>
    </row>
    <row r="2561" spans="30:30" ht="14.5" x14ac:dyDescent="0.35">
      <c r="AD2561"/>
    </row>
    <row r="2562" spans="30:30" ht="14.5" x14ac:dyDescent="0.35">
      <c r="AD2562"/>
    </row>
    <row r="2563" spans="30:30" ht="14.5" x14ac:dyDescent="0.35">
      <c r="AD2563"/>
    </row>
    <row r="2564" spans="30:30" ht="14.5" x14ac:dyDescent="0.35">
      <c r="AD2564"/>
    </row>
    <row r="2565" spans="30:30" ht="14.5" x14ac:dyDescent="0.35">
      <c r="AD2565"/>
    </row>
    <row r="2566" spans="30:30" ht="14.5" x14ac:dyDescent="0.35">
      <c r="AD2566"/>
    </row>
    <row r="2567" spans="30:30" ht="14.5" x14ac:dyDescent="0.35">
      <c r="AD2567"/>
    </row>
    <row r="2568" spans="30:30" ht="14.5" x14ac:dyDescent="0.35">
      <c r="AD2568"/>
    </row>
    <row r="2569" spans="30:30" ht="14.5" x14ac:dyDescent="0.35">
      <c r="AD2569"/>
    </row>
    <row r="2570" spans="30:30" ht="14.5" x14ac:dyDescent="0.35">
      <c r="AD2570"/>
    </row>
    <row r="2571" spans="30:30" ht="14.5" x14ac:dyDescent="0.35">
      <c r="AD2571"/>
    </row>
    <row r="2572" spans="30:30" ht="14.5" x14ac:dyDescent="0.35">
      <c r="AD2572"/>
    </row>
    <row r="2573" spans="30:30" ht="14.5" x14ac:dyDescent="0.35">
      <c r="AD2573"/>
    </row>
    <row r="2574" spans="30:30" ht="14.5" x14ac:dyDescent="0.35">
      <c r="AD2574"/>
    </row>
    <row r="2575" spans="30:30" ht="14.5" x14ac:dyDescent="0.35">
      <c r="AD2575"/>
    </row>
    <row r="2576" spans="30:30" ht="14.5" x14ac:dyDescent="0.35">
      <c r="AD2576"/>
    </row>
    <row r="2577" spans="30:30" ht="14.5" x14ac:dyDescent="0.35">
      <c r="AD2577"/>
    </row>
    <row r="2578" spans="30:30" ht="14.5" x14ac:dyDescent="0.35">
      <c r="AD2578"/>
    </row>
    <row r="2579" spans="30:30" ht="14.5" x14ac:dyDescent="0.35">
      <c r="AD2579"/>
    </row>
    <row r="2580" spans="30:30" ht="14.5" x14ac:dyDescent="0.35">
      <c r="AD2580"/>
    </row>
    <row r="2581" spans="30:30" ht="14.5" x14ac:dyDescent="0.35">
      <c r="AD2581"/>
    </row>
    <row r="2582" spans="30:30" ht="14.5" x14ac:dyDescent="0.35">
      <c r="AD2582"/>
    </row>
    <row r="2583" spans="30:30" ht="14.5" x14ac:dyDescent="0.35">
      <c r="AD2583"/>
    </row>
    <row r="2584" spans="30:30" ht="14.5" x14ac:dyDescent="0.35">
      <c r="AD2584"/>
    </row>
    <row r="2585" spans="30:30" ht="14.5" x14ac:dyDescent="0.35">
      <c r="AD2585"/>
    </row>
    <row r="2586" spans="30:30" ht="14.5" x14ac:dyDescent="0.35">
      <c r="AD2586"/>
    </row>
    <row r="2587" spans="30:30" ht="14.5" x14ac:dyDescent="0.35">
      <c r="AD2587"/>
    </row>
    <row r="2588" spans="30:30" ht="14.5" x14ac:dyDescent="0.35">
      <c r="AD2588"/>
    </row>
    <row r="2589" spans="30:30" ht="14.5" x14ac:dyDescent="0.35">
      <c r="AD2589"/>
    </row>
    <row r="2590" spans="30:30" ht="14.5" x14ac:dyDescent="0.35">
      <c r="AD2590"/>
    </row>
    <row r="2591" spans="30:30" ht="14.5" x14ac:dyDescent="0.35">
      <c r="AD2591"/>
    </row>
    <row r="2592" spans="30:30" ht="14.5" x14ac:dyDescent="0.35">
      <c r="AD2592"/>
    </row>
    <row r="2593" spans="30:30" ht="14.5" x14ac:dyDescent="0.35">
      <c r="AD2593"/>
    </row>
    <row r="2594" spans="30:30" ht="14.5" x14ac:dyDescent="0.35">
      <c r="AD2594"/>
    </row>
    <row r="2595" spans="30:30" ht="14.5" x14ac:dyDescent="0.35">
      <c r="AD2595"/>
    </row>
    <row r="2596" spans="30:30" ht="14.5" x14ac:dyDescent="0.35">
      <c r="AD2596"/>
    </row>
    <row r="2597" spans="30:30" ht="14.5" x14ac:dyDescent="0.35">
      <c r="AD2597"/>
    </row>
    <row r="2598" spans="30:30" ht="14.5" x14ac:dyDescent="0.35">
      <c r="AD2598"/>
    </row>
    <row r="2599" spans="30:30" ht="14.5" x14ac:dyDescent="0.35">
      <c r="AD2599"/>
    </row>
    <row r="2600" spans="30:30" ht="14.5" x14ac:dyDescent="0.35">
      <c r="AD2600"/>
    </row>
    <row r="2601" spans="30:30" ht="14.5" x14ac:dyDescent="0.35">
      <c r="AD2601"/>
    </row>
    <row r="2602" spans="30:30" ht="14.5" x14ac:dyDescent="0.35">
      <c r="AD2602"/>
    </row>
    <row r="2603" spans="30:30" ht="14.5" x14ac:dyDescent="0.35">
      <c r="AD2603"/>
    </row>
    <row r="2604" spans="30:30" ht="14.5" x14ac:dyDescent="0.35">
      <c r="AD2604"/>
    </row>
    <row r="2605" spans="30:30" ht="14.5" x14ac:dyDescent="0.35">
      <c r="AD2605"/>
    </row>
    <row r="2606" spans="30:30" ht="14.5" x14ac:dyDescent="0.35">
      <c r="AD2606"/>
    </row>
    <row r="2607" spans="30:30" ht="14.5" x14ac:dyDescent="0.35">
      <c r="AD2607"/>
    </row>
    <row r="2608" spans="30:30" ht="14.5" x14ac:dyDescent="0.35">
      <c r="AD2608"/>
    </row>
    <row r="2609" spans="30:30" ht="14.5" x14ac:dyDescent="0.35">
      <c r="AD2609"/>
    </row>
    <row r="2610" spans="30:30" ht="14.5" x14ac:dyDescent="0.35">
      <c r="AD2610"/>
    </row>
    <row r="2611" spans="30:30" ht="14.5" x14ac:dyDescent="0.35">
      <c r="AD2611"/>
    </row>
    <row r="2612" spans="30:30" ht="14.5" x14ac:dyDescent="0.35">
      <c r="AD2612"/>
    </row>
    <row r="2613" spans="30:30" ht="14.5" x14ac:dyDescent="0.35">
      <c r="AD2613"/>
    </row>
    <row r="2614" spans="30:30" ht="14.5" x14ac:dyDescent="0.35">
      <c r="AD2614"/>
    </row>
    <row r="2615" spans="30:30" ht="14.5" x14ac:dyDescent="0.35">
      <c r="AD2615"/>
    </row>
    <row r="2616" spans="30:30" ht="14.5" x14ac:dyDescent="0.35">
      <c r="AD2616"/>
    </row>
    <row r="2617" spans="30:30" ht="14.5" x14ac:dyDescent="0.35">
      <c r="AD2617"/>
    </row>
    <row r="2618" spans="30:30" ht="14.5" x14ac:dyDescent="0.35">
      <c r="AD2618"/>
    </row>
    <row r="2619" spans="30:30" ht="14.5" x14ac:dyDescent="0.35">
      <c r="AD2619"/>
    </row>
    <row r="2620" spans="30:30" ht="14.5" x14ac:dyDescent="0.35">
      <c r="AD2620"/>
    </row>
    <row r="2621" spans="30:30" ht="14.5" x14ac:dyDescent="0.35">
      <c r="AD2621"/>
    </row>
    <row r="2622" spans="30:30" ht="14.5" x14ac:dyDescent="0.35">
      <c r="AD2622"/>
    </row>
    <row r="2623" spans="30:30" ht="14.5" x14ac:dyDescent="0.35">
      <c r="AD2623"/>
    </row>
    <row r="2624" spans="30:30" ht="14.5" x14ac:dyDescent="0.35">
      <c r="AD2624"/>
    </row>
    <row r="2625" spans="30:30" ht="14.5" x14ac:dyDescent="0.35">
      <c r="AD2625"/>
    </row>
    <row r="2626" spans="30:30" ht="14.5" x14ac:dyDescent="0.35">
      <c r="AD2626"/>
    </row>
    <row r="2627" spans="30:30" ht="14.5" x14ac:dyDescent="0.35">
      <c r="AD2627"/>
    </row>
    <row r="2628" spans="30:30" ht="14.5" x14ac:dyDescent="0.35">
      <c r="AD2628"/>
    </row>
    <row r="2629" spans="30:30" ht="14.5" x14ac:dyDescent="0.35">
      <c r="AD2629"/>
    </row>
    <row r="2630" spans="30:30" ht="14.5" x14ac:dyDescent="0.35">
      <c r="AD2630"/>
    </row>
    <row r="2631" spans="30:30" ht="14.5" x14ac:dyDescent="0.35">
      <c r="AD2631"/>
    </row>
    <row r="2632" spans="30:30" ht="14.5" x14ac:dyDescent="0.35">
      <c r="AD2632"/>
    </row>
    <row r="2633" spans="30:30" ht="14.5" x14ac:dyDescent="0.35">
      <c r="AD2633"/>
    </row>
    <row r="2634" spans="30:30" ht="14.5" x14ac:dyDescent="0.35">
      <c r="AD2634"/>
    </row>
    <row r="2635" spans="30:30" ht="14.5" x14ac:dyDescent="0.35">
      <c r="AD2635"/>
    </row>
    <row r="2636" spans="30:30" ht="14.5" x14ac:dyDescent="0.35">
      <c r="AD2636"/>
    </row>
    <row r="2637" spans="30:30" ht="14.5" x14ac:dyDescent="0.35">
      <c r="AD2637"/>
    </row>
    <row r="2638" spans="30:30" ht="14.5" x14ac:dyDescent="0.35">
      <c r="AD2638"/>
    </row>
    <row r="2639" spans="30:30" ht="14.5" x14ac:dyDescent="0.35">
      <c r="AD2639"/>
    </row>
    <row r="2640" spans="30:30" ht="14.5" x14ac:dyDescent="0.35">
      <c r="AD2640"/>
    </row>
    <row r="2641" spans="30:30" ht="14.5" x14ac:dyDescent="0.35">
      <c r="AD2641"/>
    </row>
    <row r="2642" spans="30:30" ht="14.5" x14ac:dyDescent="0.35">
      <c r="AD2642"/>
    </row>
    <row r="2643" spans="30:30" ht="14.5" x14ac:dyDescent="0.35">
      <c r="AD2643"/>
    </row>
    <row r="2644" spans="30:30" ht="14.5" x14ac:dyDescent="0.35">
      <c r="AD2644"/>
    </row>
    <row r="2645" spans="30:30" ht="14.5" x14ac:dyDescent="0.35">
      <c r="AD2645"/>
    </row>
    <row r="2646" spans="30:30" ht="14.5" x14ac:dyDescent="0.35">
      <c r="AD2646"/>
    </row>
    <row r="2647" spans="30:30" ht="14.5" x14ac:dyDescent="0.35">
      <c r="AD2647"/>
    </row>
    <row r="2648" spans="30:30" ht="14.5" x14ac:dyDescent="0.35">
      <c r="AD2648"/>
    </row>
    <row r="2649" spans="30:30" ht="14.5" x14ac:dyDescent="0.35">
      <c r="AD2649"/>
    </row>
    <row r="2650" spans="30:30" ht="14.5" x14ac:dyDescent="0.35">
      <c r="AD2650"/>
    </row>
    <row r="2651" spans="30:30" ht="14.5" x14ac:dyDescent="0.35">
      <c r="AD2651"/>
    </row>
    <row r="2652" spans="30:30" ht="14.5" x14ac:dyDescent="0.35">
      <c r="AD2652"/>
    </row>
    <row r="2653" spans="30:30" ht="14.5" x14ac:dyDescent="0.35">
      <c r="AD2653"/>
    </row>
    <row r="2654" spans="30:30" ht="14.5" x14ac:dyDescent="0.35">
      <c r="AD2654"/>
    </row>
    <row r="2655" spans="30:30" ht="14.5" x14ac:dyDescent="0.35">
      <c r="AD2655"/>
    </row>
    <row r="2656" spans="30:30" ht="14.5" x14ac:dyDescent="0.35">
      <c r="AD2656"/>
    </row>
    <row r="2657" spans="30:30" ht="14.5" x14ac:dyDescent="0.35">
      <c r="AD2657"/>
    </row>
    <row r="2658" spans="30:30" ht="14.5" x14ac:dyDescent="0.35">
      <c r="AD2658"/>
    </row>
    <row r="2659" spans="30:30" ht="14.5" x14ac:dyDescent="0.35">
      <c r="AD2659"/>
    </row>
    <row r="2660" spans="30:30" ht="14.5" x14ac:dyDescent="0.35">
      <c r="AD2660"/>
    </row>
    <row r="2661" spans="30:30" ht="14.5" x14ac:dyDescent="0.35">
      <c r="AD2661"/>
    </row>
    <row r="2662" spans="30:30" ht="14.5" x14ac:dyDescent="0.35">
      <c r="AD2662"/>
    </row>
    <row r="2663" spans="30:30" ht="14.5" x14ac:dyDescent="0.35">
      <c r="AD2663"/>
    </row>
    <row r="2664" spans="30:30" ht="14.5" x14ac:dyDescent="0.35">
      <c r="AD2664"/>
    </row>
    <row r="2665" spans="30:30" ht="14.5" x14ac:dyDescent="0.35">
      <c r="AD2665"/>
    </row>
    <row r="2666" spans="30:30" ht="14.5" x14ac:dyDescent="0.35">
      <c r="AD2666"/>
    </row>
    <row r="2667" spans="30:30" ht="14.5" x14ac:dyDescent="0.35">
      <c r="AD2667"/>
    </row>
    <row r="2668" spans="30:30" ht="14.5" x14ac:dyDescent="0.35">
      <c r="AD2668"/>
    </row>
    <row r="2669" spans="30:30" ht="14.5" x14ac:dyDescent="0.35">
      <c r="AD2669"/>
    </row>
    <row r="2670" spans="30:30" ht="14.5" x14ac:dyDescent="0.35">
      <c r="AD2670"/>
    </row>
    <row r="2671" spans="30:30" ht="14.5" x14ac:dyDescent="0.35">
      <c r="AD2671"/>
    </row>
    <row r="2672" spans="30:30" ht="14.5" x14ac:dyDescent="0.35">
      <c r="AD2672"/>
    </row>
    <row r="2673" spans="30:30" ht="14.5" x14ac:dyDescent="0.35">
      <c r="AD2673"/>
    </row>
    <row r="2674" spans="30:30" ht="14.5" x14ac:dyDescent="0.35">
      <c r="AD2674"/>
    </row>
    <row r="2675" spans="30:30" ht="14.5" x14ac:dyDescent="0.35">
      <c r="AD2675"/>
    </row>
    <row r="2676" spans="30:30" ht="14.5" x14ac:dyDescent="0.35">
      <c r="AD2676"/>
    </row>
    <row r="2677" spans="30:30" ht="14.5" x14ac:dyDescent="0.35">
      <c r="AD2677"/>
    </row>
    <row r="2678" spans="30:30" ht="14.5" x14ac:dyDescent="0.35">
      <c r="AD2678"/>
    </row>
    <row r="2679" spans="30:30" ht="14.5" x14ac:dyDescent="0.35">
      <c r="AD2679"/>
    </row>
    <row r="2680" spans="30:30" ht="14.5" x14ac:dyDescent="0.35">
      <c r="AD2680"/>
    </row>
    <row r="2681" spans="30:30" ht="14.5" x14ac:dyDescent="0.35">
      <c r="AD2681"/>
    </row>
    <row r="2682" spans="30:30" ht="14.5" x14ac:dyDescent="0.35">
      <c r="AD2682"/>
    </row>
    <row r="2683" spans="30:30" ht="14.5" x14ac:dyDescent="0.35">
      <c r="AD2683"/>
    </row>
    <row r="2684" spans="30:30" ht="14.5" x14ac:dyDescent="0.35">
      <c r="AD2684"/>
    </row>
    <row r="2685" spans="30:30" ht="14.5" x14ac:dyDescent="0.35">
      <c r="AD2685"/>
    </row>
    <row r="2686" spans="30:30" ht="14.5" x14ac:dyDescent="0.35">
      <c r="AD2686"/>
    </row>
    <row r="2687" spans="30:30" ht="14.5" x14ac:dyDescent="0.35">
      <c r="AD2687"/>
    </row>
    <row r="2688" spans="30:30" ht="14.5" x14ac:dyDescent="0.35">
      <c r="AD2688"/>
    </row>
    <row r="2689" spans="30:30" ht="14.5" x14ac:dyDescent="0.35">
      <c r="AD2689"/>
    </row>
    <row r="2690" spans="30:30" ht="14.5" x14ac:dyDescent="0.35">
      <c r="AD2690"/>
    </row>
    <row r="2691" spans="30:30" ht="14.5" x14ac:dyDescent="0.35">
      <c r="AD2691"/>
    </row>
    <row r="2692" spans="30:30" ht="14.5" x14ac:dyDescent="0.35">
      <c r="AD2692"/>
    </row>
    <row r="2693" spans="30:30" ht="14.5" x14ac:dyDescent="0.35">
      <c r="AD2693"/>
    </row>
    <row r="2694" spans="30:30" ht="14.5" x14ac:dyDescent="0.35">
      <c r="AD2694"/>
    </row>
    <row r="2695" spans="30:30" ht="14.5" x14ac:dyDescent="0.35">
      <c r="AD2695"/>
    </row>
    <row r="2696" spans="30:30" ht="14.5" x14ac:dyDescent="0.35">
      <c r="AD2696"/>
    </row>
    <row r="2697" spans="30:30" ht="14.5" x14ac:dyDescent="0.35">
      <c r="AD2697"/>
    </row>
    <row r="2698" spans="30:30" ht="14.5" x14ac:dyDescent="0.35">
      <c r="AD2698"/>
    </row>
    <row r="2699" spans="30:30" ht="14.5" x14ac:dyDescent="0.35">
      <c r="AD2699"/>
    </row>
    <row r="2700" spans="30:30" ht="14.5" x14ac:dyDescent="0.35">
      <c r="AD2700"/>
    </row>
    <row r="2701" spans="30:30" ht="14.5" x14ac:dyDescent="0.35">
      <c r="AD2701"/>
    </row>
    <row r="2702" spans="30:30" ht="14.5" x14ac:dyDescent="0.35">
      <c r="AD2702"/>
    </row>
    <row r="2703" spans="30:30" ht="14.5" x14ac:dyDescent="0.35">
      <c r="AD2703"/>
    </row>
    <row r="2704" spans="30:30" ht="14.5" x14ac:dyDescent="0.35">
      <c r="AD2704"/>
    </row>
    <row r="2705" spans="30:30" ht="14.5" x14ac:dyDescent="0.35">
      <c r="AD2705"/>
    </row>
    <row r="2706" spans="30:30" ht="14.5" x14ac:dyDescent="0.35">
      <c r="AD2706"/>
    </row>
    <row r="2707" spans="30:30" ht="14.5" x14ac:dyDescent="0.35">
      <c r="AD2707"/>
    </row>
    <row r="2708" spans="30:30" ht="14.5" x14ac:dyDescent="0.35">
      <c r="AD2708"/>
    </row>
    <row r="2709" spans="30:30" ht="14.5" x14ac:dyDescent="0.35">
      <c r="AD2709"/>
    </row>
    <row r="2710" spans="30:30" ht="14.5" x14ac:dyDescent="0.35">
      <c r="AD2710"/>
    </row>
    <row r="2711" spans="30:30" ht="14.5" x14ac:dyDescent="0.35">
      <c r="AD2711"/>
    </row>
    <row r="2712" spans="30:30" ht="14.5" x14ac:dyDescent="0.35">
      <c r="AD2712"/>
    </row>
    <row r="2713" spans="30:30" ht="14.5" x14ac:dyDescent="0.35">
      <c r="AD2713"/>
    </row>
    <row r="2714" spans="30:30" ht="14.5" x14ac:dyDescent="0.35">
      <c r="AD2714"/>
    </row>
    <row r="2715" spans="30:30" ht="14.5" x14ac:dyDescent="0.35">
      <c r="AD2715"/>
    </row>
    <row r="2716" spans="30:30" ht="14.5" x14ac:dyDescent="0.35">
      <c r="AD2716"/>
    </row>
    <row r="2717" spans="30:30" ht="14.5" x14ac:dyDescent="0.35">
      <c r="AD2717"/>
    </row>
    <row r="2718" spans="30:30" ht="14.5" x14ac:dyDescent="0.35">
      <c r="AD2718"/>
    </row>
    <row r="2719" spans="30:30" ht="14.5" x14ac:dyDescent="0.35">
      <c r="AD2719"/>
    </row>
    <row r="2720" spans="30:30" ht="14.5" x14ac:dyDescent="0.35">
      <c r="AD2720"/>
    </row>
    <row r="2721" spans="30:30" ht="14.5" x14ac:dyDescent="0.35">
      <c r="AD2721"/>
    </row>
    <row r="2722" spans="30:30" ht="14.5" x14ac:dyDescent="0.35">
      <c r="AD2722"/>
    </row>
    <row r="2723" spans="30:30" ht="14.5" x14ac:dyDescent="0.35">
      <c r="AD2723"/>
    </row>
    <row r="2724" spans="30:30" ht="14.5" x14ac:dyDescent="0.35">
      <c r="AD2724"/>
    </row>
    <row r="2725" spans="30:30" ht="14.5" x14ac:dyDescent="0.35">
      <c r="AD2725"/>
    </row>
    <row r="2726" spans="30:30" ht="14.5" x14ac:dyDescent="0.35">
      <c r="AD2726"/>
    </row>
    <row r="2727" spans="30:30" ht="14.5" x14ac:dyDescent="0.35">
      <c r="AD2727"/>
    </row>
    <row r="2728" spans="30:30" ht="14.5" x14ac:dyDescent="0.35">
      <c r="AD2728"/>
    </row>
    <row r="2729" spans="30:30" ht="14.5" x14ac:dyDescent="0.35">
      <c r="AD2729"/>
    </row>
    <row r="2730" spans="30:30" ht="14.5" x14ac:dyDescent="0.35">
      <c r="AD2730"/>
    </row>
    <row r="2731" spans="30:30" ht="14.5" x14ac:dyDescent="0.35">
      <c r="AD2731"/>
    </row>
    <row r="2732" spans="30:30" ht="14.5" x14ac:dyDescent="0.35">
      <c r="AD2732"/>
    </row>
    <row r="2733" spans="30:30" ht="14.5" x14ac:dyDescent="0.35">
      <c r="AD2733"/>
    </row>
    <row r="2734" spans="30:30" ht="14.5" x14ac:dyDescent="0.35">
      <c r="AD2734"/>
    </row>
    <row r="2735" spans="30:30" ht="14.5" x14ac:dyDescent="0.35">
      <c r="AD2735"/>
    </row>
    <row r="2736" spans="30:30" ht="14.5" x14ac:dyDescent="0.35">
      <c r="AD2736"/>
    </row>
    <row r="2737" spans="30:30" ht="14.5" x14ac:dyDescent="0.35">
      <c r="AD2737"/>
    </row>
    <row r="2738" spans="30:30" ht="14.5" x14ac:dyDescent="0.35">
      <c r="AD2738"/>
    </row>
    <row r="2739" spans="30:30" ht="14.5" x14ac:dyDescent="0.35">
      <c r="AD2739"/>
    </row>
    <row r="2740" spans="30:30" ht="14.5" x14ac:dyDescent="0.35">
      <c r="AD2740"/>
    </row>
    <row r="2741" spans="30:30" ht="14.5" x14ac:dyDescent="0.35">
      <c r="AD2741"/>
    </row>
    <row r="2742" spans="30:30" ht="14.5" x14ac:dyDescent="0.35">
      <c r="AD2742"/>
    </row>
    <row r="2743" spans="30:30" ht="14.5" x14ac:dyDescent="0.35">
      <c r="AD2743"/>
    </row>
    <row r="2744" spans="30:30" ht="14.5" x14ac:dyDescent="0.35">
      <c r="AD2744"/>
    </row>
    <row r="2745" spans="30:30" ht="14.5" x14ac:dyDescent="0.35">
      <c r="AD2745"/>
    </row>
    <row r="2746" spans="30:30" ht="14.5" x14ac:dyDescent="0.35">
      <c r="AD2746"/>
    </row>
    <row r="2747" spans="30:30" ht="14.5" x14ac:dyDescent="0.35">
      <c r="AD2747"/>
    </row>
    <row r="2748" spans="30:30" ht="14.5" x14ac:dyDescent="0.35">
      <c r="AD2748"/>
    </row>
    <row r="2749" spans="30:30" ht="14.5" x14ac:dyDescent="0.35">
      <c r="AD2749"/>
    </row>
    <row r="2750" spans="30:30" ht="14.5" x14ac:dyDescent="0.35">
      <c r="AD2750"/>
    </row>
    <row r="2751" spans="30:30" ht="14.5" x14ac:dyDescent="0.35">
      <c r="AD2751"/>
    </row>
    <row r="2752" spans="30:30" ht="14.5" x14ac:dyDescent="0.35">
      <c r="AD2752"/>
    </row>
    <row r="2753" spans="30:30" ht="14.5" x14ac:dyDescent="0.35">
      <c r="AD2753"/>
    </row>
    <row r="2754" spans="30:30" ht="14.5" x14ac:dyDescent="0.35">
      <c r="AD2754"/>
    </row>
    <row r="2755" spans="30:30" ht="14.5" x14ac:dyDescent="0.35">
      <c r="AD2755"/>
    </row>
    <row r="2756" spans="30:30" ht="14.5" x14ac:dyDescent="0.35">
      <c r="AD2756"/>
    </row>
    <row r="2757" spans="30:30" ht="14.5" x14ac:dyDescent="0.35">
      <c r="AD2757"/>
    </row>
    <row r="2758" spans="30:30" ht="14.5" x14ac:dyDescent="0.35">
      <c r="AD2758"/>
    </row>
    <row r="2759" spans="30:30" ht="14.5" x14ac:dyDescent="0.35">
      <c r="AD2759"/>
    </row>
    <row r="2760" spans="30:30" ht="14.5" x14ac:dyDescent="0.35">
      <c r="AD2760"/>
    </row>
    <row r="2761" spans="30:30" ht="14.5" x14ac:dyDescent="0.35">
      <c r="AD2761"/>
    </row>
    <row r="2762" spans="30:30" ht="14.5" x14ac:dyDescent="0.35">
      <c r="AD2762"/>
    </row>
    <row r="2763" spans="30:30" ht="14.5" x14ac:dyDescent="0.35">
      <c r="AD2763"/>
    </row>
    <row r="2764" spans="30:30" ht="14.5" x14ac:dyDescent="0.35">
      <c r="AD2764"/>
    </row>
    <row r="2765" spans="30:30" ht="14.5" x14ac:dyDescent="0.35">
      <c r="AD2765"/>
    </row>
    <row r="2766" spans="30:30" ht="14.5" x14ac:dyDescent="0.35">
      <c r="AD2766"/>
    </row>
    <row r="2767" spans="30:30" ht="14.5" x14ac:dyDescent="0.35">
      <c r="AD2767"/>
    </row>
    <row r="2768" spans="30:30" ht="14.5" x14ac:dyDescent="0.35">
      <c r="AD2768"/>
    </row>
    <row r="2769" spans="30:30" ht="14.5" x14ac:dyDescent="0.35">
      <c r="AD2769"/>
    </row>
    <row r="2770" spans="30:30" ht="14.5" x14ac:dyDescent="0.35">
      <c r="AD2770"/>
    </row>
    <row r="2771" spans="30:30" ht="14.5" x14ac:dyDescent="0.35">
      <c r="AD2771"/>
    </row>
    <row r="2772" spans="30:30" ht="14.5" x14ac:dyDescent="0.35">
      <c r="AD2772"/>
    </row>
    <row r="2773" spans="30:30" ht="14.5" x14ac:dyDescent="0.35">
      <c r="AD2773"/>
    </row>
    <row r="2774" spans="30:30" ht="14.5" x14ac:dyDescent="0.35">
      <c r="AD2774"/>
    </row>
    <row r="2775" spans="30:30" ht="14.5" x14ac:dyDescent="0.35">
      <c r="AD2775"/>
    </row>
    <row r="2776" spans="30:30" ht="14.5" x14ac:dyDescent="0.35">
      <c r="AD2776"/>
    </row>
    <row r="2777" spans="30:30" ht="14.5" x14ac:dyDescent="0.35">
      <c r="AD2777"/>
    </row>
    <row r="2778" spans="30:30" ht="14.5" x14ac:dyDescent="0.35">
      <c r="AD2778"/>
    </row>
    <row r="2779" spans="30:30" ht="14.5" x14ac:dyDescent="0.35">
      <c r="AD2779"/>
    </row>
    <row r="2780" spans="30:30" ht="14.5" x14ac:dyDescent="0.35">
      <c r="AD2780"/>
    </row>
    <row r="2781" spans="30:30" ht="14.5" x14ac:dyDescent="0.35">
      <c r="AD2781"/>
    </row>
    <row r="2782" spans="30:30" ht="14.5" x14ac:dyDescent="0.35">
      <c r="AD2782"/>
    </row>
    <row r="2783" spans="30:30" ht="14.5" x14ac:dyDescent="0.35">
      <c r="AD2783"/>
    </row>
    <row r="2784" spans="30:30" ht="14.5" x14ac:dyDescent="0.35">
      <c r="AD2784"/>
    </row>
    <row r="2785" spans="30:30" ht="14.5" x14ac:dyDescent="0.35">
      <c r="AD2785"/>
    </row>
    <row r="2786" spans="30:30" ht="14.5" x14ac:dyDescent="0.35">
      <c r="AD2786"/>
    </row>
    <row r="2787" spans="30:30" ht="14.5" x14ac:dyDescent="0.35">
      <c r="AD2787"/>
    </row>
    <row r="2788" spans="30:30" ht="14.5" x14ac:dyDescent="0.35">
      <c r="AD2788"/>
    </row>
    <row r="2789" spans="30:30" ht="14.5" x14ac:dyDescent="0.35">
      <c r="AD2789"/>
    </row>
    <row r="2790" spans="30:30" ht="14.5" x14ac:dyDescent="0.35">
      <c r="AD2790"/>
    </row>
    <row r="2791" spans="30:30" ht="14.5" x14ac:dyDescent="0.35">
      <c r="AD2791"/>
    </row>
    <row r="2792" spans="30:30" ht="14.5" x14ac:dyDescent="0.35">
      <c r="AD2792"/>
    </row>
    <row r="2793" spans="30:30" ht="14.5" x14ac:dyDescent="0.35">
      <c r="AD2793"/>
    </row>
    <row r="2794" spans="30:30" ht="14.5" x14ac:dyDescent="0.35">
      <c r="AD2794"/>
    </row>
    <row r="2795" spans="30:30" ht="14.5" x14ac:dyDescent="0.35">
      <c r="AD2795"/>
    </row>
    <row r="2796" spans="30:30" ht="14.5" x14ac:dyDescent="0.35">
      <c r="AD2796"/>
    </row>
    <row r="2797" spans="30:30" ht="14.5" x14ac:dyDescent="0.35">
      <c r="AD2797"/>
    </row>
    <row r="2798" spans="30:30" ht="14.5" x14ac:dyDescent="0.35">
      <c r="AD2798"/>
    </row>
    <row r="2799" spans="30:30" ht="14.5" x14ac:dyDescent="0.35">
      <c r="AD2799"/>
    </row>
    <row r="2800" spans="30:30" ht="14.5" x14ac:dyDescent="0.35">
      <c r="AD2800"/>
    </row>
    <row r="2801" spans="30:30" ht="14.5" x14ac:dyDescent="0.35">
      <c r="AD2801"/>
    </row>
    <row r="2802" spans="30:30" ht="14.5" x14ac:dyDescent="0.35">
      <c r="AD2802"/>
    </row>
    <row r="2803" spans="30:30" ht="14.5" x14ac:dyDescent="0.35">
      <c r="AD2803"/>
    </row>
    <row r="2804" spans="30:30" ht="14.5" x14ac:dyDescent="0.35">
      <c r="AD2804"/>
    </row>
    <row r="2805" spans="30:30" ht="14.5" x14ac:dyDescent="0.35">
      <c r="AD2805"/>
    </row>
    <row r="2806" spans="30:30" ht="14.5" x14ac:dyDescent="0.35">
      <c r="AD2806"/>
    </row>
    <row r="2807" spans="30:30" ht="14.5" x14ac:dyDescent="0.35">
      <c r="AD2807"/>
    </row>
    <row r="2808" spans="30:30" ht="14.5" x14ac:dyDescent="0.35">
      <c r="AD2808"/>
    </row>
    <row r="2809" spans="30:30" ht="14.5" x14ac:dyDescent="0.35">
      <c r="AD2809"/>
    </row>
    <row r="2810" spans="30:30" ht="14.5" x14ac:dyDescent="0.35">
      <c r="AD2810"/>
    </row>
    <row r="2811" spans="30:30" ht="14.5" x14ac:dyDescent="0.35">
      <c r="AD2811"/>
    </row>
    <row r="2812" spans="30:30" ht="14.5" x14ac:dyDescent="0.35">
      <c r="AD2812"/>
    </row>
    <row r="2813" spans="30:30" ht="14.5" x14ac:dyDescent="0.35">
      <c r="AD2813"/>
    </row>
    <row r="2814" spans="30:30" ht="14.5" x14ac:dyDescent="0.35">
      <c r="AD2814"/>
    </row>
    <row r="2815" spans="30:30" ht="14.5" x14ac:dyDescent="0.35">
      <c r="AD2815"/>
    </row>
    <row r="2816" spans="30:30" ht="14.5" x14ac:dyDescent="0.35">
      <c r="AD2816"/>
    </row>
    <row r="2817" spans="30:30" ht="14.5" x14ac:dyDescent="0.35">
      <c r="AD2817"/>
    </row>
    <row r="2818" spans="30:30" ht="14.5" x14ac:dyDescent="0.35">
      <c r="AD2818"/>
    </row>
    <row r="2819" spans="30:30" ht="14.5" x14ac:dyDescent="0.35">
      <c r="AD2819"/>
    </row>
    <row r="2820" spans="30:30" ht="14.5" x14ac:dyDescent="0.35">
      <c r="AD2820"/>
    </row>
    <row r="2821" spans="30:30" ht="14.5" x14ac:dyDescent="0.35">
      <c r="AD2821"/>
    </row>
    <row r="2822" spans="30:30" ht="14.5" x14ac:dyDescent="0.35">
      <c r="AD2822"/>
    </row>
    <row r="2823" spans="30:30" ht="14.5" x14ac:dyDescent="0.35">
      <c r="AD2823"/>
    </row>
    <row r="2824" spans="30:30" ht="14.5" x14ac:dyDescent="0.35">
      <c r="AD2824"/>
    </row>
    <row r="2825" spans="30:30" ht="14.5" x14ac:dyDescent="0.35">
      <c r="AD2825"/>
    </row>
    <row r="2826" spans="30:30" ht="14.5" x14ac:dyDescent="0.35">
      <c r="AD2826"/>
    </row>
    <row r="2827" spans="30:30" ht="14.5" x14ac:dyDescent="0.35">
      <c r="AD2827"/>
    </row>
    <row r="2828" spans="30:30" ht="14.5" x14ac:dyDescent="0.35">
      <c r="AD2828"/>
    </row>
    <row r="2829" spans="30:30" ht="14.5" x14ac:dyDescent="0.35">
      <c r="AD2829"/>
    </row>
    <row r="2830" spans="30:30" ht="14.5" x14ac:dyDescent="0.35">
      <c r="AD2830"/>
    </row>
    <row r="2831" spans="30:30" ht="14.5" x14ac:dyDescent="0.35">
      <c r="AD2831"/>
    </row>
    <row r="2832" spans="30:30" ht="14.5" x14ac:dyDescent="0.35">
      <c r="AD2832"/>
    </row>
    <row r="2833" spans="30:30" ht="14.5" x14ac:dyDescent="0.35">
      <c r="AD2833"/>
    </row>
    <row r="2834" spans="30:30" ht="14.5" x14ac:dyDescent="0.35">
      <c r="AD2834"/>
    </row>
    <row r="2835" spans="30:30" ht="14.5" x14ac:dyDescent="0.35">
      <c r="AD2835"/>
    </row>
    <row r="2836" spans="30:30" ht="14.5" x14ac:dyDescent="0.35">
      <c r="AD2836"/>
    </row>
    <row r="2837" spans="30:30" ht="14.5" x14ac:dyDescent="0.35">
      <c r="AD2837"/>
    </row>
    <row r="2838" spans="30:30" ht="14.5" x14ac:dyDescent="0.35">
      <c r="AD2838"/>
    </row>
    <row r="2839" spans="30:30" ht="14.5" x14ac:dyDescent="0.35">
      <c r="AD2839"/>
    </row>
    <row r="2840" spans="30:30" ht="14.5" x14ac:dyDescent="0.35">
      <c r="AD2840"/>
    </row>
    <row r="2841" spans="30:30" ht="14.5" x14ac:dyDescent="0.35">
      <c r="AD2841"/>
    </row>
    <row r="2842" spans="30:30" ht="14.5" x14ac:dyDescent="0.35">
      <c r="AD2842"/>
    </row>
    <row r="2843" spans="30:30" ht="14.5" x14ac:dyDescent="0.35">
      <c r="AD2843"/>
    </row>
    <row r="2844" spans="30:30" ht="14.5" x14ac:dyDescent="0.35">
      <c r="AD2844"/>
    </row>
    <row r="2845" spans="30:30" ht="14.5" x14ac:dyDescent="0.35">
      <c r="AD2845"/>
    </row>
    <row r="2846" spans="30:30" ht="14.5" x14ac:dyDescent="0.35">
      <c r="AD2846"/>
    </row>
    <row r="2847" spans="30:30" ht="14.5" x14ac:dyDescent="0.35">
      <c r="AD2847"/>
    </row>
    <row r="2848" spans="30:30" ht="14.5" x14ac:dyDescent="0.35">
      <c r="AD2848"/>
    </row>
    <row r="2849" spans="30:30" ht="14.5" x14ac:dyDescent="0.35">
      <c r="AD2849"/>
    </row>
    <row r="2850" spans="30:30" ht="14.5" x14ac:dyDescent="0.35">
      <c r="AD2850"/>
    </row>
    <row r="2851" spans="30:30" ht="14.5" x14ac:dyDescent="0.35">
      <c r="AD2851"/>
    </row>
    <row r="2852" spans="30:30" ht="14.5" x14ac:dyDescent="0.35">
      <c r="AD2852"/>
    </row>
    <row r="2853" spans="30:30" ht="14.5" x14ac:dyDescent="0.35">
      <c r="AD2853"/>
    </row>
    <row r="2854" spans="30:30" ht="14.5" x14ac:dyDescent="0.35">
      <c r="AD2854"/>
    </row>
    <row r="2855" spans="30:30" ht="14.5" x14ac:dyDescent="0.35">
      <c r="AD2855"/>
    </row>
    <row r="2856" spans="30:30" ht="14.5" x14ac:dyDescent="0.35">
      <c r="AD2856"/>
    </row>
    <row r="2857" spans="30:30" ht="14.5" x14ac:dyDescent="0.35">
      <c r="AD2857"/>
    </row>
    <row r="2858" spans="30:30" ht="14.5" x14ac:dyDescent="0.35">
      <c r="AD2858"/>
    </row>
    <row r="2859" spans="30:30" ht="14.5" x14ac:dyDescent="0.35">
      <c r="AD2859"/>
    </row>
    <row r="2860" spans="30:30" ht="14.5" x14ac:dyDescent="0.35">
      <c r="AD2860"/>
    </row>
    <row r="2861" spans="30:30" ht="14.5" x14ac:dyDescent="0.35">
      <c r="AD2861"/>
    </row>
    <row r="2862" spans="30:30" ht="14.5" x14ac:dyDescent="0.35">
      <c r="AD2862"/>
    </row>
    <row r="2863" spans="30:30" ht="14.5" x14ac:dyDescent="0.35">
      <c r="AD2863"/>
    </row>
    <row r="2864" spans="30:30" ht="14.5" x14ac:dyDescent="0.35">
      <c r="AD2864"/>
    </row>
    <row r="2865" spans="30:30" ht="14.5" x14ac:dyDescent="0.35">
      <c r="AD2865"/>
    </row>
    <row r="2866" spans="30:30" ht="14.5" x14ac:dyDescent="0.35">
      <c r="AD2866"/>
    </row>
    <row r="2867" spans="30:30" ht="14.5" x14ac:dyDescent="0.35">
      <c r="AD2867"/>
    </row>
    <row r="2868" spans="30:30" ht="14.5" x14ac:dyDescent="0.35">
      <c r="AD2868"/>
    </row>
    <row r="2869" spans="30:30" ht="14.5" x14ac:dyDescent="0.35">
      <c r="AD2869"/>
    </row>
    <row r="2870" spans="30:30" ht="14.5" x14ac:dyDescent="0.35">
      <c r="AD2870"/>
    </row>
    <row r="2871" spans="30:30" ht="14.5" x14ac:dyDescent="0.35">
      <c r="AD2871"/>
    </row>
    <row r="2872" spans="30:30" ht="14.5" x14ac:dyDescent="0.35">
      <c r="AD2872"/>
    </row>
    <row r="2873" spans="30:30" ht="14.5" x14ac:dyDescent="0.35">
      <c r="AD2873"/>
    </row>
    <row r="2874" spans="30:30" ht="14.5" x14ac:dyDescent="0.35">
      <c r="AD2874"/>
    </row>
    <row r="2875" spans="30:30" ht="14.5" x14ac:dyDescent="0.35">
      <c r="AD2875"/>
    </row>
    <row r="2876" spans="30:30" ht="14.5" x14ac:dyDescent="0.35">
      <c r="AD2876"/>
    </row>
    <row r="2877" spans="30:30" ht="14.5" x14ac:dyDescent="0.35">
      <c r="AD2877"/>
    </row>
    <row r="2878" spans="30:30" ht="14.5" x14ac:dyDescent="0.35">
      <c r="AD2878"/>
    </row>
    <row r="2879" spans="30:30" ht="14.5" x14ac:dyDescent="0.35">
      <c r="AD2879"/>
    </row>
    <row r="2880" spans="30:30" ht="14.5" x14ac:dyDescent="0.35">
      <c r="AD2880"/>
    </row>
    <row r="2881" spans="30:30" ht="14.5" x14ac:dyDescent="0.35">
      <c r="AD2881"/>
    </row>
    <row r="2882" spans="30:30" ht="14.5" x14ac:dyDescent="0.35">
      <c r="AD2882"/>
    </row>
    <row r="2883" spans="30:30" ht="14.5" x14ac:dyDescent="0.35">
      <c r="AD2883"/>
    </row>
    <row r="2884" spans="30:30" ht="14.5" x14ac:dyDescent="0.35">
      <c r="AD2884"/>
    </row>
    <row r="2885" spans="30:30" ht="14.5" x14ac:dyDescent="0.35">
      <c r="AD2885"/>
    </row>
    <row r="2886" spans="30:30" ht="14.5" x14ac:dyDescent="0.35">
      <c r="AD2886"/>
    </row>
    <row r="2887" spans="30:30" ht="14.5" x14ac:dyDescent="0.35">
      <c r="AD2887"/>
    </row>
    <row r="2888" spans="30:30" ht="14.5" x14ac:dyDescent="0.35">
      <c r="AD2888"/>
    </row>
    <row r="2889" spans="30:30" ht="14.5" x14ac:dyDescent="0.35">
      <c r="AD2889"/>
    </row>
    <row r="2890" spans="30:30" ht="14.5" x14ac:dyDescent="0.35">
      <c r="AD2890"/>
    </row>
    <row r="2891" spans="30:30" ht="14.5" x14ac:dyDescent="0.35">
      <c r="AD2891"/>
    </row>
    <row r="2892" spans="30:30" ht="14.5" x14ac:dyDescent="0.35">
      <c r="AD2892"/>
    </row>
    <row r="2893" spans="30:30" ht="14.5" x14ac:dyDescent="0.35">
      <c r="AD2893"/>
    </row>
    <row r="2894" spans="30:30" ht="14.5" x14ac:dyDescent="0.35">
      <c r="AD2894"/>
    </row>
    <row r="2895" spans="30:30" ht="14.5" x14ac:dyDescent="0.35">
      <c r="AD2895"/>
    </row>
    <row r="2896" spans="30:30" ht="14.5" x14ac:dyDescent="0.35">
      <c r="AD2896"/>
    </row>
    <row r="2897" spans="30:30" ht="14.5" x14ac:dyDescent="0.35">
      <c r="AD2897"/>
    </row>
    <row r="2898" spans="30:30" ht="14.5" x14ac:dyDescent="0.35">
      <c r="AD2898"/>
    </row>
    <row r="2899" spans="30:30" ht="14.5" x14ac:dyDescent="0.35">
      <c r="AD2899"/>
    </row>
    <row r="2900" spans="30:30" ht="14.5" x14ac:dyDescent="0.35">
      <c r="AD2900"/>
    </row>
    <row r="2901" spans="30:30" ht="14.5" x14ac:dyDescent="0.35">
      <c r="AD2901"/>
    </row>
    <row r="2902" spans="30:30" ht="14.5" x14ac:dyDescent="0.35">
      <c r="AD2902"/>
    </row>
    <row r="2903" spans="30:30" ht="14.5" x14ac:dyDescent="0.35">
      <c r="AD2903"/>
    </row>
    <row r="2904" spans="30:30" ht="14.5" x14ac:dyDescent="0.35">
      <c r="AD2904"/>
    </row>
    <row r="2905" spans="30:30" ht="14.5" x14ac:dyDescent="0.35">
      <c r="AD2905"/>
    </row>
    <row r="2906" spans="30:30" ht="14.5" x14ac:dyDescent="0.35">
      <c r="AD2906"/>
    </row>
    <row r="2907" spans="30:30" ht="14.5" x14ac:dyDescent="0.35">
      <c r="AD2907"/>
    </row>
    <row r="2908" spans="30:30" ht="14.5" x14ac:dyDescent="0.35">
      <c r="AD2908"/>
    </row>
    <row r="2909" spans="30:30" ht="14.5" x14ac:dyDescent="0.35">
      <c r="AD2909"/>
    </row>
    <row r="2910" spans="30:30" ht="14.5" x14ac:dyDescent="0.35">
      <c r="AD2910"/>
    </row>
    <row r="2911" spans="30:30" ht="14.5" x14ac:dyDescent="0.35">
      <c r="AD2911"/>
    </row>
    <row r="2912" spans="30:30" ht="14.5" x14ac:dyDescent="0.35">
      <c r="AD2912"/>
    </row>
    <row r="2913" spans="30:30" ht="14.5" x14ac:dyDescent="0.35">
      <c r="AD2913"/>
    </row>
    <row r="2914" spans="30:30" ht="14.5" x14ac:dyDescent="0.35">
      <c r="AD2914"/>
    </row>
    <row r="2915" spans="30:30" ht="14.5" x14ac:dyDescent="0.35">
      <c r="AD2915"/>
    </row>
    <row r="2916" spans="30:30" ht="14.5" x14ac:dyDescent="0.35">
      <c r="AD2916"/>
    </row>
    <row r="2917" spans="30:30" ht="14.5" x14ac:dyDescent="0.35">
      <c r="AD2917"/>
    </row>
    <row r="2918" spans="30:30" ht="14.5" x14ac:dyDescent="0.35">
      <c r="AD2918"/>
    </row>
    <row r="2919" spans="30:30" ht="14.5" x14ac:dyDescent="0.35">
      <c r="AD2919"/>
    </row>
    <row r="2920" spans="30:30" ht="14.5" x14ac:dyDescent="0.35">
      <c r="AD2920"/>
    </row>
    <row r="2921" spans="30:30" ht="14.5" x14ac:dyDescent="0.35">
      <c r="AD2921"/>
    </row>
    <row r="2922" spans="30:30" ht="14.5" x14ac:dyDescent="0.35">
      <c r="AD2922"/>
    </row>
    <row r="2923" spans="30:30" ht="14.5" x14ac:dyDescent="0.35">
      <c r="AD2923"/>
    </row>
    <row r="2924" spans="30:30" ht="14.5" x14ac:dyDescent="0.35">
      <c r="AD2924"/>
    </row>
    <row r="2925" spans="30:30" ht="14.5" x14ac:dyDescent="0.35">
      <c r="AD2925"/>
    </row>
    <row r="2926" spans="30:30" ht="14.5" x14ac:dyDescent="0.35">
      <c r="AD2926"/>
    </row>
    <row r="2927" spans="30:30" ht="14.5" x14ac:dyDescent="0.35">
      <c r="AD2927"/>
    </row>
    <row r="2928" spans="30:30" ht="14.5" x14ac:dyDescent="0.35">
      <c r="AD2928"/>
    </row>
    <row r="2929" spans="30:30" ht="14.5" x14ac:dyDescent="0.35">
      <c r="AD2929"/>
    </row>
    <row r="2930" spans="30:30" ht="14.5" x14ac:dyDescent="0.35">
      <c r="AD2930"/>
    </row>
    <row r="2931" spans="30:30" ht="14.5" x14ac:dyDescent="0.35">
      <c r="AD2931"/>
    </row>
    <row r="2932" spans="30:30" ht="14.5" x14ac:dyDescent="0.35">
      <c r="AD2932"/>
    </row>
    <row r="2933" spans="30:30" ht="14.5" x14ac:dyDescent="0.35">
      <c r="AD2933"/>
    </row>
    <row r="2934" spans="30:30" ht="14.5" x14ac:dyDescent="0.35">
      <c r="AD2934"/>
    </row>
    <row r="2935" spans="30:30" ht="14.5" x14ac:dyDescent="0.35">
      <c r="AD2935"/>
    </row>
    <row r="2936" spans="30:30" ht="14.5" x14ac:dyDescent="0.35">
      <c r="AD2936"/>
    </row>
    <row r="2937" spans="30:30" ht="14.5" x14ac:dyDescent="0.35">
      <c r="AD2937"/>
    </row>
    <row r="2938" spans="30:30" ht="14.5" x14ac:dyDescent="0.35">
      <c r="AD2938"/>
    </row>
    <row r="2939" spans="30:30" ht="14.5" x14ac:dyDescent="0.35">
      <c r="AD2939"/>
    </row>
    <row r="2940" spans="30:30" ht="14.5" x14ac:dyDescent="0.35">
      <c r="AD2940"/>
    </row>
    <row r="2941" spans="30:30" ht="14.5" x14ac:dyDescent="0.35">
      <c r="AD2941"/>
    </row>
    <row r="2942" spans="30:30" ht="14.5" x14ac:dyDescent="0.35">
      <c r="AD2942"/>
    </row>
    <row r="2943" spans="30:30" ht="14.5" x14ac:dyDescent="0.35">
      <c r="AD2943"/>
    </row>
    <row r="2944" spans="30:30" ht="14.5" x14ac:dyDescent="0.35">
      <c r="AD2944"/>
    </row>
    <row r="2945" spans="30:30" ht="14.5" x14ac:dyDescent="0.35">
      <c r="AD2945"/>
    </row>
    <row r="2946" spans="30:30" ht="14.5" x14ac:dyDescent="0.35">
      <c r="AD2946"/>
    </row>
    <row r="2947" spans="30:30" ht="14.5" x14ac:dyDescent="0.35">
      <c r="AD2947"/>
    </row>
    <row r="2948" spans="30:30" ht="14.5" x14ac:dyDescent="0.35">
      <c r="AD2948"/>
    </row>
    <row r="2949" spans="30:30" ht="14.5" x14ac:dyDescent="0.35">
      <c r="AD2949"/>
    </row>
    <row r="2950" spans="30:30" ht="14.5" x14ac:dyDescent="0.35">
      <c r="AD2950"/>
    </row>
    <row r="2951" spans="30:30" ht="14.5" x14ac:dyDescent="0.35">
      <c r="AD2951"/>
    </row>
    <row r="2952" spans="30:30" ht="14.5" x14ac:dyDescent="0.35">
      <c r="AD2952"/>
    </row>
    <row r="2953" spans="30:30" ht="14.5" x14ac:dyDescent="0.35">
      <c r="AD2953"/>
    </row>
    <row r="2954" spans="30:30" ht="14.5" x14ac:dyDescent="0.35">
      <c r="AD2954"/>
    </row>
    <row r="2955" spans="30:30" ht="14.5" x14ac:dyDescent="0.35">
      <c r="AD2955"/>
    </row>
    <row r="2956" spans="30:30" ht="14.5" x14ac:dyDescent="0.35">
      <c r="AD2956"/>
    </row>
    <row r="2957" spans="30:30" ht="14.5" x14ac:dyDescent="0.35">
      <c r="AD2957"/>
    </row>
    <row r="2958" spans="30:30" ht="14.5" x14ac:dyDescent="0.35">
      <c r="AD2958"/>
    </row>
    <row r="2959" spans="30:30" ht="14.5" x14ac:dyDescent="0.35">
      <c r="AD2959"/>
    </row>
    <row r="2960" spans="30:30" ht="14.5" x14ac:dyDescent="0.35">
      <c r="AD2960"/>
    </row>
    <row r="2961" spans="30:30" ht="14.5" x14ac:dyDescent="0.35">
      <c r="AD2961"/>
    </row>
    <row r="2962" spans="30:30" ht="14.5" x14ac:dyDescent="0.35">
      <c r="AD2962"/>
    </row>
    <row r="2963" spans="30:30" ht="14.5" x14ac:dyDescent="0.35">
      <c r="AD2963"/>
    </row>
    <row r="2964" spans="30:30" ht="14.5" x14ac:dyDescent="0.35">
      <c r="AD2964"/>
    </row>
    <row r="2965" spans="30:30" ht="14.5" x14ac:dyDescent="0.35">
      <c r="AD2965"/>
    </row>
    <row r="2966" spans="30:30" ht="14.5" x14ac:dyDescent="0.35">
      <c r="AD2966"/>
    </row>
    <row r="2967" spans="30:30" ht="14.5" x14ac:dyDescent="0.35">
      <c r="AD2967"/>
    </row>
    <row r="2968" spans="30:30" ht="14.5" x14ac:dyDescent="0.35">
      <c r="AD2968"/>
    </row>
    <row r="2969" spans="30:30" ht="14.5" x14ac:dyDescent="0.35">
      <c r="AD2969"/>
    </row>
    <row r="2970" spans="30:30" ht="14.5" x14ac:dyDescent="0.35">
      <c r="AD2970"/>
    </row>
    <row r="2971" spans="30:30" ht="14.5" x14ac:dyDescent="0.35">
      <c r="AD2971"/>
    </row>
    <row r="2972" spans="30:30" ht="14.5" x14ac:dyDescent="0.35">
      <c r="AD2972"/>
    </row>
    <row r="2973" spans="30:30" ht="14.5" x14ac:dyDescent="0.35">
      <c r="AD2973"/>
    </row>
    <row r="2974" spans="30:30" ht="14.5" x14ac:dyDescent="0.35">
      <c r="AD2974"/>
    </row>
    <row r="2975" spans="30:30" ht="14.5" x14ac:dyDescent="0.35">
      <c r="AD2975"/>
    </row>
    <row r="2976" spans="30:30" ht="14.5" x14ac:dyDescent="0.35">
      <c r="AD2976"/>
    </row>
    <row r="2977" spans="30:30" ht="14.5" x14ac:dyDescent="0.35">
      <c r="AD2977"/>
    </row>
    <row r="2978" spans="30:30" ht="14.5" x14ac:dyDescent="0.35">
      <c r="AD2978"/>
    </row>
    <row r="2979" spans="30:30" ht="14.5" x14ac:dyDescent="0.35">
      <c r="AD2979"/>
    </row>
    <row r="2980" spans="30:30" ht="14.5" x14ac:dyDescent="0.35">
      <c r="AD2980"/>
    </row>
    <row r="2981" spans="30:30" ht="14.5" x14ac:dyDescent="0.35">
      <c r="AD2981"/>
    </row>
    <row r="2982" spans="30:30" ht="14.5" x14ac:dyDescent="0.35">
      <c r="AD2982"/>
    </row>
    <row r="2983" spans="30:30" ht="14.5" x14ac:dyDescent="0.35">
      <c r="AD2983"/>
    </row>
    <row r="2984" spans="30:30" ht="14.5" x14ac:dyDescent="0.35">
      <c r="AD2984"/>
    </row>
    <row r="2985" spans="30:30" ht="14.5" x14ac:dyDescent="0.35">
      <c r="AD2985"/>
    </row>
    <row r="2986" spans="30:30" ht="14.5" x14ac:dyDescent="0.35">
      <c r="AD2986"/>
    </row>
    <row r="2987" spans="30:30" ht="14.5" x14ac:dyDescent="0.35">
      <c r="AD2987"/>
    </row>
    <row r="2988" spans="30:30" ht="14.5" x14ac:dyDescent="0.35">
      <c r="AD2988"/>
    </row>
    <row r="2989" spans="30:30" ht="14.5" x14ac:dyDescent="0.35">
      <c r="AD2989"/>
    </row>
    <row r="2990" spans="30:30" ht="14.5" x14ac:dyDescent="0.35">
      <c r="AD2990"/>
    </row>
    <row r="2991" spans="30:30" ht="14.5" x14ac:dyDescent="0.35">
      <c r="AD2991"/>
    </row>
    <row r="2992" spans="30:30" ht="14.5" x14ac:dyDescent="0.35">
      <c r="AD2992"/>
    </row>
    <row r="2993" spans="30:30" ht="14.5" x14ac:dyDescent="0.35">
      <c r="AD2993"/>
    </row>
    <row r="2994" spans="30:30" ht="14.5" x14ac:dyDescent="0.35">
      <c r="AD2994"/>
    </row>
    <row r="2995" spans="30:30" ht="14.5" x14ac:dyDescent="0.35">
      <c r="AD2995"/>
    </row>
    <row r="2996" spans="30:30" ht="14.5" x14ac:dyDescent="0.35">
      <c r="AD2996"/>
    </row>
    <row r="2997" spans="30:30" ht="14.5" x14ac:dyDescent="0.35">
      <c r="AD2997"/>
    </row>
    <row r="2998" spans="30:30" ht="14.5" x14ac:dyDescent="0.35">
      <c r="AD2998"/>
    </row>
    <row r="2999" spans="30:30" ht="14.5" x14ac:dyDescent="0.35">
      <c r="AD2999"/>
    </row>
    <row r="3000" spans="30:30" ht="14.5" x14ac:dyDescent="0.35">
      <c r="AD3000"/>
    </row>
    <row r="3001" spans="30:30" ht="14.5" x14ac:dyDescent="0.35">
      <c r="AD3001"/>
    </row>
    <row r="3002" spans="30:30" ht="14.5" x14ac:dyDescent="0.35">
      <c r="AD3002"/>
    </row>
    <row r="3003" spans="30:30" ht="14.5" x14ac:dyDescent="0.35">
      <c r="AD3003"/>
    </row>
    <row r="3004" spans="30:30" ht="14.5" x14ac:dyDescent="0.35">
      <c r="AD3004"/>
    </row>
    <row r="3005" spans="30:30" ht="14.5" x14ac:dyDescent="0.35">
      <c r="AD3005"/>
    </row>
    <row r="3006" spans="30:30" ht="14.5" x14ac:dyDescent="0.35">
      <c r="AD3006"/>
    </row>
    <row r="3007" spans="30:30" ht="14.5" x14ac:dyDescent="0.35">
      <c r="AD3007"/>
    </row>
    <row r="3008" spans="30:30" ht="14.5" x14ac:dyDescent="0.35">
      <c r="AD3008"/>
    </row>
    <row r="3009" spans="30:30" ht="14.5" x14ac:dyDescent="0.35">
      <c r="AD3009"/>
    </row>
    <row r="3010" spans="30:30" ht="14.5" x14ac:dyDescent="0.35">
      <c r="AD3010"/>
    </row>
    <row r="3011" spans="30:30" ht="14.5" x14ac:dyDescent="0.35">
      <c r="AD3011"/>
    </row>
    <row r="3012" spans="30:30" ht="14.5" x14ac:dyDescent="0.35">
      <c r="AD3012"/>
    </row>
    <row r="3013" spans="30:30" ht="14.5" x14ac:dyDescent="0.35">
      <c r="AD3013"/>
    </row>
    <row r="3014" spans="30:30" ht="14.5" x14ac:dyDescent="0.35">
      <c r="AD3014"/>
    </row>
    <row r="3015" spans="30:30" ht="14.5" x14ac:dyDescent="0.35">
      <c r="AD3015"/>
    </row>
    <row r="3016" spans="30:30" ht="14.5" x14ac:dyDescent="0.35">
      <c r="AD3016"/>
    </row>
    <row r="3017" spans="30:30" ht="14.5" x14ac:dyDescent="0.35">
      <c r="AD3017"/>
    </row>
    <row r="3018" spans="30:30" ht="14.5" x14ac:dyDescent="0.35">
      <c r="AD3018"/>
    </row>
    <row r="3019" spans="30:30" ht="14.5" x14ac:dyDescent="0.35">
      <c r="AD3019"/>
    </row>
    <row r="3020" spans="30:30" ht="14.5" x14ac:dyDescent="0.35">
      <c r="AD3020"/>
    </row>
    <row r="3021" spans="30:30" ht="14.5" x14ac:dyDescent="0.35">
      <c r="AD3021"/>
    </row>
    <row r="3022" spans="30:30" ht="14.5" x14ac:dyDescent="0.35">
      <c r="AD3022"/>
    </row>
    <row r="3023" spans="30:30" ht="14.5" x14ac:dyDescent="0.35">
      <c r="AD3023"/>
    </row>
    <row r="3024" spans="30:30" ht="14.5" x14ac:dyDescent="0.35">
      <c r="AD3024"/>
    </row>
    <row r="3025" spans="30:30" ht="14.5" x14ac:dyDescent="0.35">
      <c r="AD3025"/>
    </row>
    <row r="3026" spans="30:30" ht="14.5" x14ac:dyDescent="0.35">
      <c r="AD3026"/>
    </row>
    <row r="3027" spans="30:30" ht="14.5" x14ac:dyDescent="0.35">
      <c r="AD3027"/>
    </row>
    <row r="3028" spans="30:30" ht="14.5" x14ac:dyDescent="0.35">
      <c r="AD3028"/>
    </row>
    <row r="3029" spans="30:30" ht="14.5" x14ac:dyDescent="0.35">
      <c r="AD3029"/>
    </row>
    <row r="3030" spans="30:30" ht="14.5" x14ac:dyDescent="0.35">
      <c r="AD3030"/>
    </row>
    <row r="3031" spans="30:30" ht="14.5" x14ac:dyDescent="0.35">
      <c r="AD3031"/>
    </row>
    <row r="3032" spans="30:30" ht="14.5" x14ac:dyDescent="0.35">
      <c r="AD3032"/>
    </row>
    <row r="3033" spans="30:30" ht="14.5" x14ac:dyDescent="0.35">
      <c r="AD3033"/>
    </row>
    <row r="3034" spans="30:30" ht="14.5" x14ac:dyDescent="0.35">
      <c r="AD3034"/>
    </row>
    <row r="3035" spans="30:30" ht="14.5" x14ac:dyDescent="0.35">
      <c r="AD3035"/>
    </row>
    <row r="3036" spans="30:30" ht="14.5" x14ac:dyDescent="0.35">
      <c r="AD3036"/>
    </row>
    <row r="3037" spans="30:30" ht="14.5" x14ac:dyDescent="0.35">
      <c r="AD3037"/>
    </row>
    <row r="3038" spans="30:30" ht="14.5" x14ac:dyDescent="0.35">
      <c r="AD3038"/>
    </row>
    <row r="3039" spans="30:30" ht="14.5" x14ac:dyDescent="0.35">
      <c r="AD3039"/>
    </row>
    <row r="3040" spans="30:30" ht="14.5" x14ac:dyDescent="0.35">
      <c r="AD3040"/>
    </row>
    <row r="3041" spans="30:30" ht="14.5" x14ac:dyDescent="0.35">
      <c r="AD3041"/>
    </row>
    <row r="3042" spans="30:30" ht="14.5" x14ac:dyDescent="0.35">
      <c r="AD3042"/>
    </row>
    <row r="3043" spans="30:30" ht="14.5" x14ac:dyDescent="0.35">
      <c r="AD3043"/>
    </row>
    <row r="3044" spans="30:30" ht="14.5" x14ac:dyDescent="0.35">
      <c r="AD3044"/>
    </row>
    <row r="3045" spans="30:30" ht="14.5" x14ac:dyDescent="0.35">
      <c r="AD3045"/>
    </row>
    <row r="3046" spans="30:30" ht="14.5" x14ac:dyDescent="0.35">
      <c r="AD3046"/>
    </row>
    <row r="3047" spans="30:30" ht="14.5" x14ac:dyDescent="0.35">
      <c r="AD3047"/>
    </row>
    <row r="3048" spans="30:30" ht="14.5" x14ac:dyDescent="0.35">
      <c r="AD3048"/>
    </row>
    <row r="3049" spans="30:30" ht="14.5" x14ac:dyDescent="0.35">
      <c r="AD3049"/>
    </row>
    <row r="3050" spans="30:30" ht="14.5" x14ac:dyDescent="0.35">
      <c r="AD3050"/>
    </row>
    <row r="3051" spans="30:30" ht="14.5" x14ac:dyDescent="0.35">
      <c r="AD3051"/>
    </row>
    <row r="3052" spans="30:30" ht="14.5" x14ac:dyDescent="0.35">
      <c r="AD3052"/>
    </row>
    <row r="3053" spans="30:30" ht="14.5" x14ac:dyDescent="0.35">
      <c r="AD3053"/>
    </row>
    <row r="3054" spans="30:30" ht="14.5" x14ac:dyDescent="0.35">
      <c r="AD3054"/>
    </row>
    <row r="3055" spans="30:30" ht="14.5" x14ac:dyDescent="0.35">
      <c r="AD3055"/>
    </row>
    <row r="3056" spans="30:30" ht="14.5" x14ac:dyDescent="0.35">
      <c r="AD3056"/>
    </row>
    <row r="3057" spans="30:30" ht="14.5" x14ac:dyDescent="0.35">
      <c r="AD3057"/>
    </row>
    <row r="3058" spans="30:30" ht="14.5" x14ac:dyDescent="0.35">
      <c r="AD3058"/>
    </row>
    <row r="3059" spans="30:30" ht="14.5" x14ac:dyDescent="0.35">
      <c r="AD3059"/>
    </row>
    <row r="3060" spans="30:30" ht="14.5" x14ac:dyDescent="0.35">
      <c r="AD3060"/>
    </row>
    <row r="3061" spans="30:30" ht="14.5" x14ac:dyDescent="0.35">
      <c r="AD3061"/>
    </row>
    <row r="3062" spans="30:30" ht="14.5" x14ac:dyDescent="0.35">
      <c r="AD3062"/>
    </row>
    <row r="3063" spans="30:30" ht="14.5" x14ac:dyDescent="0.35">
      <c r="AD3063"/>
    </row>
    <row r="3064" spans="30:30" ht="14.5" x14ac:dyDescent="0.35">
      <c r="AD3064"/>
    </row>
    <row r="3065" spans="30:30" ht="14.5" x14ac:dyDescent="0.35">
      <c r="AD3065"/>
    </row>
    <row r="3066" spans="30:30" ht="14.5" x14ac:dyDescent="0.35">
      <c r="AD3066"/>
    </row>
    <row r="3067" spans="30:30" ht="14.5" x14ac:dyDescent="0.35">
      <c r="AD3067"/>
    </row>
    <row r="3068" spans="30:30" ht="14.5" x14ac:dyDescent="0.35">
      <c r="AD3068"/>
    </row>
    <row r="3069" spans="30:30" ht="14.5" x14ac:dyDescent="0.35">
      <c r="AD3069"/>
    </row>
    <row r="3070" spans="30:30" ht="14.5" x14ac:dyDescent="0.35">
      <c r="AD3070"/>
    </row>
    <row r="3071" spans="30:30" ht="14.5" x14ac:dyDescent="0.35">
      <c r="AD3071"/>
    </row>
    <row r="3072" spans="30:30" ht="14.5" x14ac:dyDescent="0.35">
      <c r="AD3072"/>
    </row>
    <row r="3073" spans="30:30" ht="14.5" x14ac:dyDescent="0.35">
      <c r="AD3073"/>
    </row>
    <row r="3074" spans="30:30" ht="14.5" x14ac:dyDescent="0.35">
      <c r="AD3074"/>
    </row>
    <row r="3075" spans="30:30" ht="14.5" x14ac:dyDescent="0.35">
      <c r="AD3075"/>
    </row>
    <row r="3076" spans="30:30" ht="14.5" x14ac:dyDescent="0.35">
      <c r="AD3076"/>
    </row>
    <row r="3077" spans="30:30" ht="14.5" x14ac:dyDescent="0.35">
      <c r="AD3077"/>
    </row>
    <row r="3078" spans="30:30" ht="14.5" x14ac:dyDescent="0.35">
      <c r="AD3078"/>
    </row>
    <row r="3079" spans="30:30" ht="14.5" x14ac:dyDescent="0.35">
      <c r="AD3079"/>
    </row>
    <row r="3080" spans="30:30" ht="14.5" x14ac:dyDescent="0.35">
      <c r="AD3080"/>
    </row>
    <row r="3081" spans="30:30" ht="14.5" x14ac:dyDescent="0.35">
      <c r="AD3081"/>
    </row>
    <row r="3082" spans="30:30" ht="14.5" x14ac:dyDescent="0.35">
      <c r="AD3082"/>
    </row>
    <row r="3083" spans="30:30" ht="14.5" x14ac:dyDescent="0.35">
      <c r="AD3083"/>
    </row>
    <row r="3084" spans="30:30" ht="14.5" x14ac:dyDescent="0.35">
      <c r="AD3084"/>
    </row>
    <row r="3085" spans="30:30" ht="14.5" x14ac:dyDescent="0.35">
      <c r="AD3085"/>
    </row>
    <row r="3086" spans="30:30" ht="14.5" x14ac:dyDescent="0.35">
      <c r="AD3086"/>
    </row>
    <row r="3087" spans="30:30" ht="14.5" x14ac:dyDescent="0.35">
      <c r="AD3087"/>
    </row>
    <row r="3088" spans="30:30" ht="14.5" x14ac:dyDescent="0.35">
      <c r="AD3088"/>
    </row>
    <row r="3089" spans="30:30" ht="14.5" x14ac:dyDescent="0.35">
      <c r="AD3089"/>
    </row>
    <row r="3090" spans="30:30" ht="14.5" x14ac:dyDescent="0.35">
      <c r="AD3090"/>
    </row>
    <row r="3091" spans="30:30" ht="14.5" x14ac:dyDescent="0.35">
      <c r="AD3091"/>
    </row>
    <row r="3092" spans="30:30" ht="14.5" x14ac:dyDescent="0.35">
      <c r="AD3092"/>
    </row>
    <row r="3093" spans="30:30" ht="14.5" x14ac:dyDescent="0.35">
      <c r="AD3093"/>
    </row>
    <row r="3094" spans="30:30" ht="14.5" x14ac:dyDescent="0.35">
      <c r="AD3094"/>
    </row>
    <row r="3095" spans="30:30" ht="14.5" x14ac:dyDescent="0.35">
      <c r="AD3095"/>
    </row>
    <row r="3096" spans="30:30" ht="14.5" x14ac:dyDescent="0.35">
      <c r="AD3096"/>
    </row>
    <row r="3097" spans="30:30" ht="14.5" x14ac:dyDescent="0.35">
      <c r="AD3097"/>
    </row>
    <row r="3098" spans="30:30" ht="14.5" x14ac:dyDescent="0.35">
      <c r="AD3098"/>
    </row>
    <row r="3099" spans="30:30" ht="14.5" x14ac:dyDescent="0.35">
      <c r="AD3099"/>
    </row>
    <row r="3100" spans="30:30" ht="14.5" x14ac:dyDescent="0.35">
      <c r="AD3100"/>
    </row>
    <row r="3101" spans="30:30" ht="14.5" x14ac:dyDescent="0.35">
      <c r="AD3101"/>
    </row>
    <row r="3102" spans="30:30" ht="14.5" x14ac:dyDescent="0.35">
      <c r="AD3102"/>
    </row>
    <row r="3103" spans="30:30" ht="14.5" x14ac:dyDescent="0.35">
      <c r="AD3103"/>
    </row>
    <row r="3104" spans="30:30" ht="14.5" x14ac:dyDescent="0.35">
      <c r="AD3104"/>
    </row>
    <row r="3105" spans="30:30" ht="14.5" x14ac:dyDescent="0.35">
      <c r="AD3105"/>
    </row>
    <row r="3106" spans="30:30" ht="14.5" x14ac:dyDescent="0.35">
      <c r="AD3106"/>
    </row>
    <row r="3107" spans="30:30" ht="14.5" x14ac:dyDescent="0.35">
      <c r="AD3107"/>
    </row>
    <row r="3108" spans="30:30" ht="14.5" x14ac:dyDescent="0.35">
      <c r="AD3108"/>
    </row>
    <row r="3109" spans="30:30" ht="14.5" x14ac:dyDescent="0.35">
      <c r="AD3109"/>
    </row>
    <row r="3110" spans="30:30" ht="14.5" x14ac:dyDescent="0.35">
      <c r="AD3110"/>
    </row>
    <row r="3111" spans="30:30" ht="14.5" x14ac:dyDescent="0.35">
      <c r="AD3111"/>
    </row>
    <row r="3112" spans="30:30" ht="14.5" x14ac:dyDescent="0.35">
      <c r="AD3112"/>
    </row>
    <row r="3113" spans="30:30" ht="14.5" x14ac:dyDescent="0.35">
      <c r="AD3113"/>
    </row>
    <row r="3114" spans="30:30" ht="14.5" x14ac:dyDescent="0.35">
      <c r="AD3114"/>
    </row>
    <row r="3115" spans="30:30" ht="14.5" x14ac:dyDescent="0.35">
      <c r="AD3115"/>
    </row>
    <row r="3116" spans="30:30" ht="14.5" x14ac:dyDescent="0.35">
      <c r="AD3116"/>
    </row>
    <row r="3117" spans="30:30" ht="14.5" x14ac:dyDescent="0.35">
      <c r="AD3117"/>
    </row>
    <row r="3118" spans="30:30" ht="14.5" x14ac:dyDescent="0.35">
      <c r="AD3118"/>
    </row>
    <row r="3119" spans="30:30" ht="14.5" x14ac:dyDescent="0.35">
      <c r="AD3119"/>
    </row>
    <row r="3120" spans="30:30" ht="14.5" x14ac:dyDescent="0.35">
      <c r="AD3120"/>
    </row>
    <row r="3121" spans="30:30" ht="14.5" x14ac:dyDescent="0.35">
      <c r="AD3121"/>
    </row>
    <row r="3122" spans="30:30" ht="14.5" x14ac:dyDescent="0.35">
      <c r="AD3122"/>
    </row>
    <row r="3123" spans="30:30" ht="14.5" x14ac:dyDescent="0.35">
      <c r="AD3123"/>
    </row>
    <row r="3124" spans="30:30" ht="14.5" x14ac:dyDescent="0.35">
      <c r="AD3124"/>
    </row>
    <row r="3125" spans="30:30" ht="14.5" x14ac:dyDescent="0.35">
      <c r="AD3125"/>
    </row>
    <row r="3126" spans="30:30" ht="14.5" x14ac:dyDescent="0.35">
      <c r="AD3126"/>
    </row>
    <row r="3127" spans="30:30" ht="14.5" x14ac:dyDescent="0.35">
      <c r="AD3127"/>
    </row>
    <row r="3128" spans="30:30" ht="14.5" x14ac:dyDescent="0.35">
      <c r="AD3128"/>
    </row>
    <row r="3129" spans="30:30" ht="14.5" x14ac:dyDescent="0.35">
      <c r="AD3129"/>
    </row>
    <row r="3130" spans="30:30" ht="14.5" x14ac:dyDescent="0.35">
      <c r="AD3130"/>
    </row>
    <row r="3131" spans="30:30" ht="14.5" x14ac:dyDescent="0.35">
      <c r="AD3131"/>
    </row>
    <row r="3132" spans="30:30" ht="14.5" x14ac:dyDescent="0.35">
      <c r="AD3132"/>
    </row>
    <row r="3133" spans="30:30" ht="14.5" x14ac:dyDescent="0.35">
      <c r="AD3133"/>
    </row>
    <row r="3134" spans="30:30" ht="14.5" x14ac:dyDescent="0.35">
      <c r="AD3134"/>
    </row>
    <row r="3135" spans="30:30" ht="14.5" x14ac:dyDescent="0.35">
      <c r="AD3135"/>
    </row>
    <row r="3136" spans="30:30" ht="14.5" x14ac:dyDescent="0.35">
      <c r="AD3136"/>
    </row>
    <row r="3137" spans="30:30" ht="14.5" x14ac:dyDescent="0.35">
      <c r="AD3137"/>
    </row>
    <row r="3138" spans="30:30" ht="14.5" x14ac:dyDescent="0.35">
      <c r="AD3138"/>
    </row>
    <row r="3139" spans="30:30" ht="14.5" x14ac:dyDescent="0.35">
      <c r="AD3139"/>
    </row>
    <row r="3140" spans="30:30" ht="14.5" x14ac:dyDescent="0.35">
      <c r="AD3140"/>
    </row>
    <row r="3141" spans="30:30" ht="14.5" x14ac:dyDescent="0.35">
      <c r="AD3141"/>
    </row>
    <row r="3142" spans="30:30" ht="14.5" x14ac:dyDescent="0.35">
      <c r="AD3142"/>
    </row>
    <row r="3143" spans="30:30" ht="14.5" x14ac:dyDescent="0.35">
      <c r="AD3143"/>
    </row>
    <row r="3144" spans="30:30" ht="14.5" x14ac:dyDescent="0.35">
      <c r="AD3144"/>
    </row>
    <row r="3145" spans="30:30" ht="14.5" x14ac:dyDescent="0.35">
      <c r="AD3145"/>
    </row>
    <row r="3146" spans="30:30" ht="14.5" x14ac:dyDescent="0.35">
      <c r="AD3146"/>
    </row>
    <row r="3147" spans="30:30" ht="14.5" x14ac:dyDescent="0.35">
      <c r="AD3147"/>
    </row>
    <row r="3148" spans="30:30" ht="14.5" x14ac:dyDescent="0.35">
      <c r="AD3148"/>
    </row>
    <row r="3149" spans="30:30" ht="14.5" x14ac:dyDescent="0.35">
      <c r="AD3149"/>
    </row>
    <row r="3150" spans="30:30" ht="14.5" x14ac:dyDescent="0.35">
      <c r="AD3150"/>
    </row>
    <row r="3151" spans="30:30" ht="14.5" x14ac:dyDescent="0.35">
      <c r="AD3151"/>
    </row>
    <row r="3152" spans="30:30" ht="14.5" x14ac:dyDescent="0.35">
      <c r="AD3152"/>
    </row>
    <row r="3153" spans="30:30" ht="14.5" x14ac:dyDescent="0.35">
      <c r="AD3153"/>
    </row>
    <row r="3154" spans="30:30" ht="14.5" x14ac:dyDescent="0.35">
      <c r="AD3154"/>
    </row>
    <row r="3155" spans="30:30" ht="14.5" x14ac:dyDescent="0.35">
      <c r="AD3155"/>
    </row>
    <row r="3156" spans="30:30" ht="14.5" x14ac:dyDescent="0.35">
      <c r="AD3156"/>
    </row>
    <row r="3157" spans="30:30" ht="14.5" x14ac:dyDescent="0.35">
      <c r="AD3157"/>
    </row>
    <row r="3158" spans="30:30" ht="14.5" x14ac:dyDescent="0.35">
      <c r="AD3158"/>
    </row>
    <row r="3159" spans="30:30" ht="14.5" x14ac:dyDescent="0.35">
      <c r="AD3159"/>
    </row>
    <row r="3160" spans="30:30" ht="14.5" x14ac:dyDescent="0.35">
      <c r="AD3160"/>
    </row>
    <row r="3161" spans="30:30" ht="14.5" x14ac:dyDescent="0.35">
      <c r="AD3161"/>
    </row>
    <row r="3162" spans="30:30" ht="14.5" x14ac:dyDescent="0.35">
      <c r="AD3162"/>
    </row>
    <row r="3163" spans="30:30" ht="14.5" x14ac:dyDescent="0.35">
      <c r="AD3163"/>
    </row>
    <row r="3164" spans="30:30" ht="14.5" x14ac:dyDescent="0.35">
      <c r="AD3164"/>
    </row>
    <row r="3165" spans="30:30" ht="14.5" x14ac:dyDescent="0.35">
      <c r="AD3165"/>
    </row>
    <row r="3166" spans="30:30" ht="14.5" x14ac:dyDescent="0.35">
      <c r="AD3166"/>
    </row>
    <row r="3167" spans="30:30" ht="14.5" x14ac:dyDescent="0.35">
      <c r="AD3167"/>
    </row>
    <row r="3168" spans="30:30" ht="14.5" x14ac:dyDescent="0.35">
      <c r="AD3168"/>
    </row>
    <row r="3169" spans="30:30" ht="14.5" x14ac:dyDescent="0.35">
      <c r="AD3169"/>
    </row>
    <row r="3170" spans="30:30" ht="14.5" x14ac:dyDescent="0.35">
      <c r="AD3170"/>
    </row>
    <row r="3171" spans="30:30" ht="14.5" x14ac:dyDescent="0.35">
      <c r="AD3171"/>
    </row>
    <row r="3172" spans="30:30" ht="14.5" x14ac:dyDescent="0.35">
      <c r="AD3172"/>
    </row>
    <row r="3173" spans="30:30" ht="14.5" x14ac:dyDescent="0.35">
      <c r="AD3173"/>
    </row>
    <row r="3174" spans="30:30" ht="14.5" x14ac:dyDescent="0.35">
      <c r="AD3174"/>
    </row>
    <row r="3175" spans="30:30" ht="14.5" x14ac:dyDescent="0.35">
      <c r="AD3175"/>
    </row>
    <row r="3176" spans="30:30" ht="14.5" x14ac:dyDescent="0.35">
      <c r="AD3176"/>
    </row>
    <row r="3177" spans="30:30" ht="14.5" x14ac:dyDescent="0.35">
      <c r="AD3177"/>
    </row>
    <row r="3178" spans="30:30" ht="14.5" x14ac:dyDescent="0.35">
      <c r="AD3178"/>
    </row>
    <row r="3179" spans="30:30" ht="14.5" x14ac:dyDescent="0.35">
      <c r="AD3179"/>
    </row>
    <row r="3180" spans="30:30" ht="14.5" x14ac:dyDescent="0.35">
      <c r="AD3180"/>
    </row>
    <row r="3181" spans="30:30" ht="14.5" x14ac:dyDescent="0.35">
      <c r="AD3181"/>
    </row>
    <row r="3182" spans="30:30" ht="14.5" x14ac:dyDescent="0.35">
      <c r="AD3182"/>
    </row>
    <row r="3183" spans="30:30" ht="14.5" x14ac:dyDescent="0.35">
      <c r="AD3183"/>
    </row>
    <row r="3184" spans="30:30" ht="14.5" x14ac:dyDescent="0.35">
      <c r="AD3184"/>
    </row>
    <row r="3185" spans="30:30" ht="14.5" x14ac:dyDescent="0.35">
      <c r="AD3185"/>
    </row>
    <row r="3186" spans="30:30" ht="14.5" x14ac:dyDescent="0.35">
      <c r="AD3186"/>
    </row>
    <row r="3187" spans="30:30" ht="14.5" x14ac:dyDescent="0.35">
      <c r="AD3187"/>
    </row>
    <row r="3188" spans="30:30" ht="14.5" x14ac:dyDescent="0.35">
      <c r="AD3188"/>
    </row>
    <row r="3189" spans="30:30" ht="14.5" x14ac:dyDescent="0.35">
      <c r="AD3189"/>
    </row>
    <row r="3190" spans="30:30" ht="14.5" x14ac:dyDescent="0.35">
      <c r="AD3190"/>
    </row>
    <row r="3191" spans="30:30" ht="14.5" x14ac:dyDescent="0.35">
      <c r="AD3191"/>
    </row>
    <row r="3192" spans="30:30" ht="14.5" x14ac:dyDescent="0.35">
      <c r="AD3192"/>
    </row>
    <row r="3193" spans="30:30" ht="14.5" x14ac:dyDescent="0.35">
      <c r="AD3193"/>
    </row>
    <row r="3194" spans="30:30" ht="14.5" x14ac:dyDescent="0.35">
      <c r="AD3194"/>
    </row>
    <row r="3195" spans="30:30" ht="14.5" x14ac:dyDescent="0.35">
      <c r="AD3195"/>
    </row>
    <row r="3196" spans="30:30" ht="14.5" x14ac:dyDescent="0.35">
      <c r="AD3196"/>
    </row>
    <row r="3197" spans="30:30" ht="14.5" x14ac:dyDescent="0.35">
      <c r="AD3197"/>
    </row>
    <row r="3198" spans="30:30" ht="14.5" x14ac:dyDescent="0.35">
      <c r="AD3198"/>
    </row>
    <row r="3199" spans="30:30" ht="14.5" x14ac:dyDescent="0.35">
      <c r="AD3199"/>
    </row>
    <row r="3200" spans="30:30" ht="14.5" x14ac:dyDescent="0.35">
      <c r="AD3200"/>
    </row>
    <row r="3201" spans="30:30" ht="14.5" x14ac:dyDescent="0.35">
      <c r="AD3201"/>
    </row>
    <row r="3202" spans="30:30" ht="14.5" x14ac:dyDescent="0.35">
      <c r="AD3202"/>
    </row>
    <row r="3203" spans="30:30" ht="14.5" x14ac:dyDescent="0.35">
      <c r="AD3203"/>
    </row>
    <row r="3204" spans="30:30" ht="14.5" x14ac:dyDescent="0.35">
      <c r="AD3204"/>
    </row>
    <row r="3205" spans="30:30" ht="14.5" x14ac:dyDescent="0.35">
      <c r="AD3205"/>
    </row>
    <row r="3206" spans="30:30" ht="14.5" x14ac:dyDescent="0.35">
      <c r="AD3206"/>
    </row>
    <row r="3207" spans="30:30" ht="14.5" x14ac:dyDescent="0.35">
      <c r="AD3207"/>
    </row>
    <row r="3208" spans="30:30" ht="14.5" x14ac:dyDescent="0.35">
      <c r="AD3208"/>
    </row>
    <row r="3209" spans="30:30" ht="14.5" x14ac:dyDescent="0.35">
      <c r="AD3209"/>
    </row>
    <row r="3210" spans="30:30" ht="14.5" x14ac:dyDescent="0.35">
      <c r="AD3210"/>
    </row>
    <row r="3211" spans="30:30" ht="14.5" x14ac:dyDescent="0.35">
      <c r="AD3211"/>
    </row>
    <row r="3212" spans="30:30" ht="14.5" x14ac:dyDescent="0.35">
      <c r="AD3212"/>
    </row>
    <row r="3213" spans="30:30" ht="14.5" x14ac:dyDescent="0.35">
      <c r="AD3213"/>
    </row>
    <row r="3214" spans="30:30" ht="14.5" x14ac:dyDescent="0.35">
      <c r="AD3214"/>
    </row>
    <row r="3215" spans="30:30" ht="14.5" x14ac:dyDescent="0.35">
      <c r="AD3215"/>
    </row>
    <row r="3216" spans="30:30" ht="14.5" x14ac:dyDescent="0.35">
      <c r="AD3216"/>
    </row>
    <row r="3217" spans="30:30" ht="14.5" x14ac:dyDescent="0.35">
      <c r="AD3217"/>
    </row>
    <row r="3218" spans="30:30" ht="14.5" x14ac:dyDescent="0.35">
      <c r="AD3218"/>
    </row>
    <row r="3219" spans="30:30" ht="14.5" x14ac:dyDescent="0.35">
      <c r="AD3219"/>
    </row>
    <row r="3220" spans="30:30" ht="14.5" x14ac:dyDescent="0.35">
      <c r="AD3220"/>
    </row>
    <row r="3221" spans="30:30" ht="14.5" x14ac:dyDescent="0.35">
      <c r="AD3221"/>
    </row>
    <row r="3222" spans="30:30" ht="14.5" x14ac:dyDescent="0.35">
      <c r="AD3222"/>
    </row>
    <row r="3223" spans="30:30" ht="14.5" x14ac:dyDescent="0.35">
      <c r="AD3223"/>
    </row>
    <row r="3224" spans="30:30" ht="14.5" x14ac:dyDescent="0.35">
      <c r="AD3224"/>
    </row>
    <row r="3225" spans="30:30" ht="14.5" x14ac:dyDescent="0.35">
      <c r="AD3225"/>
    </row>
    <row r="3226" spans="30:30" ht="14.5" x14ac:dyDescent="0.35">
      <c r="AD3226"/>
    </row>
    <row r="3227" spans="30:30" ht="14.5" x14ac:dyDescent="0.35">
      <c r="AD3227"/>
    </row>
    <row r="3228" spans="30:30" ht="14.5" x14ac:dyDescent="0.35">
      <c r="AD3228"/>
    </row>
    <row r="3229" spans="30:30" ht="14.5" x14ac:dyDescent="0.35">
      <c r="AD3229"/>
    </row>
    <row r="3230" spans="30:30" ht="14.5" x14ac:dyDescent="0.35">
      <c r="AD3230"/>
    </row>
    <row r="3231" spans="30:30" ht="14.5" x14ac:dyDescent="0.35">
      <c r="AD3231"/>
    </row>
    <row r="3232" spans="30:30" ht="14.5" x14ac:dyDescent="0.35">
      <c r="AD3232"/>
    </row>
    <row r="3233" spans="30:30" ht="14.5" x14ac:dyDescent="0.35">
      <c r="AD3233"/>
    </row>
    <row r="3234" spans="30:30" ht="14.5" x14ac:dyDescent="0.35">
      <c r="AD3234"/>
    </row>
    <row r="3235" spans="30:30" ht="14.5" x14ac:dyDescent="0.35">
      <c r="AD3235"/>
    </row>
    <row r="3236" spans="30:30" ht="14.5" x14ac:dyDescent="0.35">
      <c r="AD3236"/>
    </row>
    <row r="3237" spans="30:30" ht="14.5" x14ac:dyDescent="0.35">
      <c r="AD3237"/>
    </row>
    <row r="3238" spans="30:30" ht="14.5" x14ac:dyDescent="0.35">
      <c r="AD3238"/>
    </row>
    <row r="3239" spans="30:30" ht="14.5" x14ac:dyDescent="0.35">
      <c r="AD3239"/>
    </row>
    <row r="3240" spans="30:30" ht="14.5" x14ac:dyDescent="0.35">
      <c r="AD3240"/>
    </row>
    <row r="3241" spans="30:30" ht="14.5" x14ac:dyDescent="0.35">
      <c r="AD3241"/>
    </row>
    <row r="3242" spans="30:30" ht="14.5" x14ac:dyDescent="0.35">
      <c r="AD3242"/>
    </row>
    <row r="3243" spans="30:30" ht="14.5" x14ac:dyDescent="0.35">
      <c r="AD3243"/>
    </row>
    <row r="3244" spans="30:30" ht="14.5" x14ac:dyDescent="0.35">
      <c r="AD3244"/>
    </row>
    <row r="3245" spans="30:30" ht="14.5" x14ac:dyDescent="0.35">
      <c r="AD3245"/>
    </row>
    <row r="3246" spans="30:30" ht="14.5" x14ac:dyDescent="0.35">
      <c r="AD3246"/>
    </row>
    <row r="3247" spans="30:30" ht="14.5" x14ac:dyDescent="0.35">
      <c r="AD3247"/>
    </row>
    <row r="3248" spans="30:30" ht="14.5" x14ac:dyDescent="0.35">
      <c r="AD3248"/>
    </row>
    <row r="3249" spans="30:30" ht="14.5" x14ac:dyDescent="0.35">
      <c r="AD3249"/>
    </row>
    <row r="3250" spans="30:30" ht="14.5" x14ac:dyDescent="0.35">
      <c r="AD3250"/>
    </row>
    <row r="3251" spans="30:30" ht="14.5" x14ac:dyDescent="0.35">
      <c r="AD3251"/>
    </row>
    <row r="3252" spans="30:30" ht="14.5" x14ac:dyDescent="0.35">
      <c r="AD3252"/>
    </row>
    <row r="3253" spans="30:30" ht="14.5" x14ac:dyDescent="0.35">
      <c r="AD3253"/>
    </row>
    <row r="3254" spans="30:30" ht="14.5" x14ac:dyDescent="0.35">
      <c r="AD3254"/>
    </row>
    <row r="3255" spans="30:30" ht="14.5" x14ac:dyDescent="0.35">
      <c r="AD3255"/>
    </row>
    <row r="3256" spans="30:30" ht="14.5" x14ac:dyDescent="0.35">
      <c r="AD3256"/>
    </row>
    <row r="3257" spans="30:30" ht="14.5" x14ac:dyDescent="0.35">
      <c r="AD3257"/>
    </row>
    <row r="3258" spans="30:30" ht="14.5" x14ac:dyDescent="0.35">
      <c r="AD3258"/>
    </row>
    <row r="3259" spans="30:30" ht="14.5" x14ac:dyDescent="0.35">
      <c r="AD3259"/>
    </row>
    <row r="3260" spans="30:30" ht="14.5" x14ac:dyDescent="0.35">
      <c r="AD3260"/>
    </row>
    <row r="3261" spans="30:30" ht="14.5" x14ac:dyDescent="0.35">
      <c r="AD3261"/>
    </row>
    <row r="3262" spans="30:30" ht="14.5" x14ac:dyDescent="0.35">
      <c r="AD3262"/>
    </row>
    <row r="3263" spans="30:30" ht="14.5" x14ac:dyDescent="0.35">
      <c r="AD3263"/>
    </row>
    <row r="3264" spans="30:30" ht="14.5" x14ac:dyDescent="0.35">
      <c r="AD3264"/>
    </row>
    <row r="3265" spans="30:30" ht="14.5" x14ac:dyDescent="0.35">
      <c r="AD3265"/>
    </row>
    <row r="3266" spans="30:30" ht="14.5" x14ac:dyDescent="0.35">
      <c r="AD3266"/>
    </row>
    <row r="3267" spans="30:30" ht="14.5" x14ac:dyDescent="0.35">
      <c r="AD3267"/>
    </row>
    <row r="3268" spans="30:30" ht="14.5" x14ac:dyDescent="0.35">
      <c r="AD3268"/>
    </row>
    <row r="3269" spans="30:30" ht="14.5" x14ac:dyDescent="0.35">
      <c r="AD3269"/>
    </row>
    <row r="3270" spans="30:30" ht="14.5" x14ac:dyDescent="0.35">
      <c r="AD3270"/>
    </row>
    <row r="3271" spans="30:30" ht="14.5" x14ac:dyDescent="0.35">
      <c r="AD3271"/>
    </row>
    <row r="3272" spans="30:30" ht="14.5" x14ac:dyDescent="0.35">
      <c r="AD3272"/>
    </row>
    <row r="3273" spans="30:30" ht="14.5" x14ac:dyDescent="0.35">
      <c r="AD3273"/>
    </row>
    <row r="3274" spans="30:30" ht="14.5" x14ac:dyDescent="0.35">
      <c r="AD3274"/>
    </row>
    <row r="3275" spans="30:30" ht="14.5" x14ac:dyDescent="0.35">
      <c r="AD3275"/>
    </row>
    <row r="3276" spans="30:30" ht="14.5" x14ac:dyDescent="0.35">
      <c r="AD3276"/>
    </row>
    <row r="3277" spans="30:30" ht="14.5" x14ac:dyDescent="0.35">
      <c r="AD3277"/>
    </row>
    <row r="3278" spans="30:30" ht="14.5" x14ac:dyDescent="0.35">
      <c r="AD3278"/>
    </row>
    <row r="3279" spans="30:30" ht="14.5" x14ac:dyDescent="0.35">
      <c r="AD3279"/>
    </row>
    <row r="3280" spans="30:30" ht="14.5" x14ac:dyDescent="0.35">
      <c r="AD3280"/>
    </row>
    <row r="3281" spans="30:30" ht="14.5" x14ac:dyDescent="0.35">
      <c r="AD3281"/>
    </row>
    <row r="3282" spans="30:30" ht="14.5" x14ac:dyDescent="0.35">
      <c r="AD3282"/>
    </row>
    <row r="3283" spans="30:30" ht="14.5" x14ac:dyDescent="0.35">
      <c r="AD3283"/>
    </row>
    <row r="3284" spans="30:30" ht="14.5" x14ac:dyDescent="0.35">
      <c r="AD3284"/>
    </row>
    <row r="3285" spans="30:30" ht="14.5" x14ac:dyDescent="0.35">
      <c r="AD3285"/>
    </row>
    <row r="3286" spans="30:30" ht="14.5" x14ac:dyDescent="0.35">
      <c r="AD3286"/>
    </row>
    <row r="3287" spans="30:30" ht="14.5" x14ac:dyDescent="0.35">
      <c r="AD3287"/>
    </row>
    <row r="3288" spans="30:30" ht="14.5" x14ac:dyDescent="0.35">
      <c r="AD3288"/>
    </row>
    <row r="3289" spans="30:30" ht="14.5" x14ac:dyDescent="0.35">
      <c r="AD3289"/>
    </row>
    <row r="3290" spans="30:30" ht="14.5" x14ac:dyDescent="0.35">
      <c r="AD3290"/>
    </row>
    <row r="3291" spans="30:30" ht="14.5" x14ac:dyDescent="0.35">
      <c r="AD3291"/>
    </row>
    <row r="3292" spans="30:30" ht="14.5" x14ac:dyDescent="0.35">
      <c r="AD3292"/>
    </row>
    <row r="3293" spans="30:30" ht="14.5" x14ac:dyDescent="0.35">
      <c r="AD3293"/>
    </row>
    <row r="3294" spans="30:30" ht="14.5" x14ac:dyDescent="0.35">
      <c r="AD3294"/>
    </row>
    <row r="3295" spans="30:30" ht="14.5" x14ac:dyDescent="0.35">
      <c r="AD3295"/>
    </row>
    <row r="3296" spans="30:30" ht="14.5" x14ac:dyDescent="0.35">
      <c r="AD3296"/>
    </row>
    <row r="3297" spans="30:30" ht="14.5" x14ac:dyDescent="0.35">
      <c r="AD3297"/>
    </row>
    <row r="3298" spans="30:30" ht="14.5" x14ac:dyDescent="0.35">
      <c r="AD3298"/>
    </row>
    <row r="3299" spans="30:30" ht="14.5" x14ac:dyDescent="0.35">
      <c r="AD3299"/>
    </row>
    <row r="3300" spans="30:30" ht="14.5" x14ac:dyDescent="0.35">
      <c r="AD3300"/>
    </row>
    <row r="3301" spans="30:30" ht="14.5" x14ac:dyDescent="0.35">
      <c r="AD3301"/>
    </row>
    <row r="3302" spans="30:30" ht="14.5" x14ac:dyDescent="0.35">
      <c r="AD3302"/>
    </row>
    <row r="3303" spans="30:30" ht="14.5" x14ac:dyDescent="0.35">
      <c r="AD3303"/>
    </row>
    <row r="3304" spans="30:30" ht="14.5" x14ac:dyDescent="0.35">
      <c r="AD3304"/>
    </row>
    <row r="3305" spans="30:30" ht="14.5" x14ac:dyDescent="0.35">
      <c r="AD3305"/>
    </row>
    <row r="3306" spans="30:30" ht="14.5" x14ac:dyDescent="0.35">
      <c r="AD3306"/>
    </row>
    <row r="3307" spans="30:30" ht="14.5" x14ac:dyDescent="0.35">
      <c r="AD3307"/>
    </row>
    <row r="3308" spans="30:30" ht="14.5" x14ac:dyDescent="0.35">
      <c r="AD3308"/>
    </row>
    <row r="3309" spans="30:30" ht="14.5" x14ac:dyDescent="0.35">
      <c r="AD3309"/>
    </row>
    <row r="3310" spans="30:30" ht="14.5" x14ac:dyDescent="0.35">
      <c r="AD3310"/>
    </row>
    <row r="3311" spans="30:30" ht="14.5" x14ac:dyDescent="0.35">
      <c r="AD3311"/>
    </row>
    <row r="3312" spans="30:30" ht="14.5" x14ac:dyDescent="0.35">
      <c r="AD3312"/>
    </row>
    <row r="3313" spans="30:30" ht="14.5" x14ac:dyDescent="0.35">
      <c r="AD3313"/>
    </row>
    <row r="3314" spans="30:30" ht="14.5" x14ac:dyDescent="0.35">
      <c r="AD3314"/>
    </row>
    <row r="3315" spans="30:30" ht="14.5" x14ac:dyDescent="0.35">
      <c r="AD3315"/>
    </row>
    <row r="3316" spans="30:30" ht="14.5" x14ac:dyDescent="0.35">
      <c r="AD3316"/>
    </row>
    <row r="3317" spans="30:30" ht="14.5" x14ac:dyDescent="0.35">
      <c r="AD3317"/>
    </row>
    <row r="3318" spans="30:30" ht="14.5" x14ac:dyDescent="0.35">
      <c r="AD3318"/>
    </row>
    <row r="3319" spans="30:30" ht="14.5" x14ac:dyDescent="0.35">
      <c r="AD3319"/>
    </row>
    <row r="3320" spans="30:30" ht="14.5" x14ac:dyDescent="0.35">
      <c r="AD3320"/>
    </row>
    <row r="3321" spans="30:30" ht="14.5" x14ac:dyDescent="0.35">
      <c r="AD3321"/>
    </row>
    <row r="3322" spans="30:30" ht="14.5" x14ac:dyDescent="0.35">
      <c r="AD3322"/>
    </row>
    <row r="3323" spans="30:30" ht="14.5" x14ac:dyDescent="0.35">
      <c r="AD3323"/>
    </row>
    <row r="3324" spans="30:30" ht="14.5" x14ac:dyDescent="0.35">
      <c r="AD3324"/>
    </row>
    <row r="3325" spans="30:30" ht="14.5" x14ac:dyDescent="0.35">
      <c r="AD3325"/>
    </row>
    <row r="3326" spans="30:30" ht="14.5" x14ac:dyDescent="0.35">
      <c r="AD3326"/>
    </row>
    <row r="3327" spans="30:30" ht="14.5" x14ac:dyDescent="0.35">
      <c r="AD3327"/>
    </row>
    <row r="3328" spans="30:30" ht="14.5" x14ac:dyDescent="0.35">
      <c r="AD3328"/>
    </row>
    <row r="3329" spans="30:30" ht="14.5" x14ac:dyDescent="0.35">
      <c r="AD3329"/>
    </row>
    <row r="3330" spans="30:30" ht="14.5" x14ac:dyDescent="0.35">
      <c r="AD3330"/>
    </row>
    <row r="3331" spans="30:30" ht="14.5" x14ac:dyDescent="0.35">
      <c r="AD3331"/>
    </row>
    <row r="3332" spans="30:30" ht="14.5" x14ac:dyDescent="0.35">
      <c r="AD3332"/>
    </row>
    <row r="3333" spans="30:30" ht="14.5" x14ac:dyDescent="0.35">
      <c r="AD3333"/>
    </row>
    <row r="3334" spans="30:30" ht="14.5" x14ac:dyDescent="0.35">
      <c r="AD3334"/>
    </row>
    <row r="3335" spans="30:30" ht="14.5" x14ac:dyDescent="0.35">
      <c r="AD3335"/>
    </row>
    <row r="3336" spans="30:30" ht="14.5" x14ac:dyDescent="0.35">
      <c r="AD3336"/>
    </row>
    <row r="3337" spans="30:30" ht="14.5" x14ac:dyDescent="0.35">
      <c r="AD3337"/>
    </row>
    <row r="3338" spans="30:30" ht="14.5" x14ac:dyDescent="0.35">
      <c r="AD3338"/>
    </row>
    <row r="3339" spans="30:30" ht="14.5" x14ac:dyDescent="0.35">
      <c r="AD3339"/>
    </row>
    <row r="3340" spans="30:30" ht="14.5" x14ac:dyDescent="0.35">
      <c r="AD3340"/>
    </row>
    <row r="3341" spans="30:30" ht="14.5" x14ac:dyDescent="0.35">
      <c r="AD3341"/>
    </row>
    <row r="3342" spans="30:30" ht="14.5" x14ac:dyDescent="0.35">
      <c r="AD3342"/>
    </row>
    <row r="3343" spans="30:30" ht="14.5" x14ac:dyDescent="0.35">
      <c r="AD3343"/>
    </row>
    <row r="3344" spans="30:30" ht="14.5" x14ac:dyDescent="0.35">
      <c r="AD3344"/>
    </row>
    <row r="3345" spans="30:30" ht="14.5" x14ac:dyDescent="0.35">
      <c r="AD3345"/>
    </row>
    <row r="3346" spans="30:30" ht="14.5" x14ac:dyDescent="0.35">
      <c r="AD3346"/>
    </row>
    <row r="3347" spans="30:30" ht="14.5" x14ac:dyDescent="0.35">
      <c r="AD3347"/>
    </row>
    <row r="3348" spans="30:30" ht="14.5" x14ac:dyDescent="0.35">
      <c r="AD3348"/>
    </row>
    <row r="3349" spans="30:30" ht="14.5" x14ac:dyDescent="0.35">
      <c r="AD3349"/>
    </row>
    <row r="3350" spans="30:30" ht="14.5" x14ac:dyDescent="0.35">
      <c r="AD3350"/>
    </row>
    <row r="3351" spans="30:30" ht="14.5" x14ac:dyDescent="0.35">
      <c r="AD3351"/>
    </row>
    <row r="3352" spans="30:30" ht="14.5" x14ac:dyDescent="0.35">
      <c r="AD3352"/>
    </row>
    <row r="3353" spans="30:30" ht="14.5" x14ac:dyDescent="0.35">
      <c r="AD3353"/>
    </row>
    <row r="3354" spans="30:30" ht="14.5" x14ac:dyDescent="0.35">
      <c r="AD3354"/>
    </row>
    <row r="3355" spans="30:30" ht="14.5" x14ac:dyDescent="0.35">
      <c r="AD3355"/>
    </row>
    <row r="3356" spans="30:30" ht="14.5" x14ac:dyDescent="0.35">
      <c r="AD3356"/>
    </row>
    <row r="3357" spans="30:30" ht="14.5" x14ac:dyDescent="0.35">
      <c r="AD3357"/>
    </row>
    <row r="3358" spans="30:30" ht="14.5" x14ac:dyDescent="0.35">
      <c r="AD3358"/>
    </row>
    <row r="3359" spans="30:30" ht="14.5" x14ac:dyDescent="0.35">
      <c r="AD3359"/>
    </row>
    <row r="3360" spans="30:30" ht="14.5" x14ac:dyDescent="0.35">
      <c r="AD3360"/>
    </row>
    <row r="3361" spans="30:30" ht="14.5" x14ac:dyDescent="0.35">
      <c r="AD3361"/>
    </row>
    <row r="3362" spans="30:30" ht="14.5" x14ac:dyDescent="0.35">
      <c r="AD3362"/>
    </row>
    <row r="3363" spans="30:30" ht="14.5" x14ac:dyDescent="0.35">
      <c r="AD3363"/>
    </row>
    <row r="3364" spans="30:30" ht="14.5" x14ac:dyDescent="0.35">
      <c r="AD3364"/>
    </row>
    <row r="3365" spans="30:30" ht="14.5" x14ac:dyDescent="0.35">
      <c r="AD3365"/>
    </row>
    <row r="3366" spans="30:30" ht="14.5" x14ac:dyDescent="0.35">
      <c r="AD3366"/>
    </row>
    <row r="3367" spans="30:30" ht="14.5" x14ac:dyDescent="0.35">
      <c r="AD3367"/>
    </row>
    <row r="3368" spans="30:30" ht="14.5" x14ac:dyDescent="0.35">
      <c r="AD3368"/>
    </row>
    <row r="3369" spans="30:30" ht="14.5" x14ac:dyDescent="0.35">
      <c r="AD3369"/>
    </row>
    <row r="3370" spans="30:30" ht="14.5" x14ac:dyDescent="0.35">
      <c r="AD3370"/>
    </row>
    <row r="3371" spans="30:30" ht="14.5" x14ac:dyDescent="0.35">
      <c r="AD3371"/>
    </row>
    <row r="3372" spans="30:30" ht="14.5" x14ac:dyDescent="0.35">
      <c r="AD3372"/>
    </row>
    <row r="3373" spans="30:30" ht="14.5" x14ac:dyDescent="0.35">
      <c r="AD3373"/>
    </row>
    <row r="3374" spans="30:30" ht="14.5" x14ac:dyDescent="0.35">
      <c r="AD3374"/>
    </row>
    <row r="3375" spans="30:30" ht="14.5" x14ac:dyDescent="0.35">
      <c r="AD3375"/>
    </row>
    <row r="3376" spans="30:30" ht="14.5" x14ac:dyDescent="0.35">
      <c r="AD3376"/>
    </row>
    <row r="3377" spans="30:30" ht="14.5" x14ac:dyDescent="0.35">
      <c r="AD3377"/>
    </row>
    <row r="3378" spans="30:30" ht="14.5" x14ac:dyDescent="0.35">
      <c r="AD3378"/>
    </row>
    <row r="3379" spans="30:30" ht="14.5" x14ac:dyDescent="0.35">
      <c r="AD3379"/>
    </row>
    <row r="3380" spans="30:30" ht="14.5" x14ac:dyDescent="0.35">
      <c r="AD3380"/>
    </row>
    <row r="3381" spans="30:30" ht="14.5" x14ac:dyDescent="0.35">
      <c r="AD3381"/>
    </row>
    <row r="3382" spans="30:30" ht="14.5" x14ac:dyDescent="0.35">
      <c r="AD3382"/>
    </row>
    <row r="3383" spans="30:30" ht="14.5" x14ac:dyDescent="0.35">
      <c r="AD3383"/>
    </row>
    <row r="3384" spans="30:30" ht="14.5" x14ac:dyDescent="0.35">
      <c r="AD3384"/>
    </row>
    <row r="3385" spans="30:30" ht="14.5" x14ac:dyDescent="0.35">
      <c r="AD3385"/>
    </row>
    <row r="3386" spans="30:30" ht="14.5" x14ac:dyDescent="0.35">
      <c r="AD3386"/>
    </row>
    <row r="3387" spans="30:30" ht="14.5" x14ac:dyDescent="0.35">
      <c r="AD3387"/>
    </row>
    <row r="3388" spans="30:30" ht="14.5" x14ac:dyDescent="0.35">
      <c r="AD3388"/>
    </row>
    <row r="3389" spans="30:30" ht="14.5" x14ac:dyDescent="0.35">
      <c r="AD3389"/>
    </row>
    <row r="3390" spans="30:30" ht="14.5" x14ac:dyDescent="0.35">
      <c r="AD3390"/>
    </row>
    <row r="3391" spans="30:30" ht="14.5" x14ac:dyDescent="0.35">
      <c r="AD3391"/>
    </row>
    <row r="3392" spans="30:30" ht="14.5" x14ac:dyDescent="0.35">
      <c r="AD3392"/>
    </row>
    <row r="3393" spans="30:30" ht="14.5" x14ac:dyDescent="0.35">
      <c r="AD3393"/>
    </row>
    <row r="3394" spans="30:30" ht="14.5" x14ac:dyDescent="0.35">
      <c r="AD3394"/>
    </row>
    <row r="3395" spans="30:30" ht="14.5" x14ac:dyDescent="0.35">
      <c r="AD3395"/>
    </row>
    <row r="3396" spans="30:30" ht="14.5" x14ac:dyDescent="0.35">
      <c r="AD3396"/>
    </row>
    <row r="3397" spans="30:30" ht="14.5" x14ac:dyDescent="0.35">
      <c r="AD3397"/>
    </row>
    <row r="3398" spans="30:30" ht="14.5" x14ac:dyDescent="0.35">
      <c r="AD3398"/>
    </row>
    <row r="3399" spans="30:30" ht="14.5" x14ac:dyDescent="0.35">
      <c r="AD3399"/>
    </row>
    <row r="3400" spans="30:30" ht="14.5" x14ac:dyDescent="0.35">
      <c r="AD3400"/>
    </row>
    <row r="3401" spans="30:30" ht="14.5" x14ac:dyDescent="0.35">
      <c r="AD3401"/>
    </row>
    <row r="3402" spans="30:30" ht="14.5" x14ac:dyDescent="0.35">
      <c r="AD3402"/>
    </row>
    <row r="3403" spans="30:30" ht="14.5" x14ac:dyDescent="0.35">
      <c r="AD3403"/>
    </row>
    <row r="3404" spans="30:30" ht="14.5" x14ac:dyDescent="0.35">
      <c r="AD3404"/>
    </row>
    <row r="3405" spans="30:30" ht="14.5" x14ac:dyDescent="0.35">
      <c r="AD3405"/>
    </row>
    <row r="3406" spans="30:30" ht="14.5" x14ac:dyDescent="0.35">
      <c r="AD3406"/>
    </row>
    <row r="3407" spans="30:30" ht="14.5" x14ac:dyDescent="0.35">
      <c r="AD3407"/>
    </row>
    <row r="3408" spans="30:30" ht="14.5" x14ac:dyDescent="0.35">
      <c r="AD3408"/>
    </row>
    <row r="3409" spans="30:30" ht="14.5" x14ac:dyDescent="0.35">
      <c r="AD3409"/>
    </row>
    <row r="3410" spans="30:30" ht="14.5" x14ac:dyDescent="0.35">
      <c r="AD3410"/>
    </row>
    <row r="3411" spans="30:30" ht="14.5" x14ac:dyDescent="0.35">
      <c r="AD3411"/>
    </row>
    <row r="3412" spans="30:30" ht="14.5" x14ac:dyDescent="0.35">
      <c r="AD3412"/>
    </row>
    <row r="3413" spans="30:30" ht="14.5" x14ac:dyDescent="0.35">
      <c r="AD3413"/>
    </row>
    <row r="3414" spans="30:30" ht="14.5" x14ac:dyDescent="0.35">
      <c r="AD3414"/>
    </row>
    <row r="3415" spans="30:30" ht="14.5" x14ac:dyDescent="0.35">
      <c r="AD3415"/>
    </row>
    <row r="3416" spans="30:30" ht="14.5" x14ac:dyDescent="0.35">
      <c r="AD3416"/>
    </row>
    <row r="3417" spans="30:30" ht="14.5" x14ac:dyDescent="0.35">
      <c r="AD3417"/>
    </row>
    <row r="3418" spans="30:30" ht="14.5" x14ac:dyDescent="0.35">
      <c r="AD3418"/>
    </row>
    <row r="3419" spans="30:30" ht="14.5" x14ac:dyDescent="0.35">
      <c r="AD3419"/>
    </row>
    <row r="3420" spans="30:30" ht="14.5" x14ac:dyDescent="0.35">
      <c r="AD3420"/>
    </row>
    <row r="3421" spans="30:30" ht="14.5" x14ac:dyDescent="0.35">
      <c r="AD3421"/>
    </row>
    <row r="3422" spans="30:30" ht="14.5" x14ac:dyDescent="0.35">
      <c r="AD3422"/>
    </row>
    <row r="3423" spans="30:30" ht="14.5" x14ac:dyDescent="0.35">
      <c r="AD3423"/>
    </row>
    <row r="3424" spans="30:30" ht="14.5" x14ac:dyDescent="0.35">
      <c r="AD3424"/>
    </row>
    <row r="3425" spans="30:30" ht="14.5" x14ac:dyDescent="0.35">
      <c r="AD3425"/>
    </row>
    <row r="3426" spans="30:30" ht="14.5" x14ac:dyDescent="0.35">
      <c r="AD3426"/>
    </row>
    <row r="3427" spans="30:30" ht="14.5" x14ac:dyDescent="0.35">
      <c r="AD3427"/>
    </row>
    <row r="3428" spans="30:30" ht="14.5" x14ac:dyDescent="0.35">
      <c r="AD3428"/>
    </row>
    <row r="3429" spans="30:30" ht="14.5" x14ac:dyDescent="0.35">
      <c r="AD3429"/>
    </row>
    <row r="3430" spans="30:30" ht="14.5" x14ac:dyDescent="0.35">
      <c r="AD3430"/>
    </row>
    <row r="3431" spans="30:30" ht="14.5" x14ac:dyDescent="0.35">
      <c r="AD3431"/>
    </row>
    <row r="3432" spans="30:30" ht="14.5" x14ac:dyDescent="0.35">
      <c r="AD3432"/>
    </row>
    <row r="3433" spans="30:30" ht="14.5" x14ac:dyDescent="0.35">
      <c r="AD3433"/>
    </row>
    <row r="3434" spans="30:30" ht="14.5" x14ac:dyDescent="0.35">
      <c r="AD3434"/>
    </row>
    <row r="3435" spans="30:30" ht="14.5" x14ac:dyDescent="0.35">
      <c r="AD3435"/>
    </row>
    <row r="3436" spans="30:30" ht="14.5" x14ac:dyDescent="0.35">
      <c r="AD3436"/>
    </row>
    <row r="3437" spans="30:30" ht="14.5" x14ac:dyDescent="0.35">
      <c r="AD3437"/>
    </row>
    <row r="3438" spans="30:30" ht="14.5" x14ac:dyDescent="0.35">
      <c r="AD3438"/>
    </row>
    <row r="3439" spans="30:30" ht="14.5" x14ac:dyDescent="0.35">
      <c r="AD3439"/>
    </row>
    <row r="3440" spans="30:30" ht="14.5" x14ac:dyDescent="0.35">
      <c r="AD3440"/>
    </row>
    <row r="3441" spans="30:30" ht="14.5" x14ac:dyDescent="0.35">
      <c r="AD3441"/>
    </row>
    <row r="3442" spans="30:30" ht="14.5" x14ac:dyDescent="0.35">
      <c r="AD3442"/>
    </row>
    <row r="3443" spans="30:30" ht="14.5" x14ac:dyDescent="0.35">
      <c r="AD3443"/>
    </row>
    <row r="3444" spans="30:30" ht="14.5" x14ac:dyDescent="0.35">
      <c r="AD3444"/>
    </row>
    <row r="3445" spans="30:30" ht="14.5" x14ac:dyDescent="0.35">
      <c r="AD3445"/>
    </row>
    <row r="3446" spans="30:30" ht="14.5" x14ac:dyDescent="0.35">
      <c r="AD3446"/>
    </row>
    <row r="3447" spans="30:30" ht="14.5" x14ac:dyDescent="0.35">
      <c r="AD3447"/>
    </row>
    <row r="3448" spans="30:30" ht="14.5" x14ac:dyDescent="0.35">
      <c r="AD3448"/>
    </row>
    <row r="3449" spans="30:30" ht="14.5" x14ac:dyDescent="0.35">
      <c r="AD3449"/>
    </row>
    <row r="3450" spans="30:30" ht="14.5" x14ac:dyDescent="0.35">
      <c r="AD3450"/>
    </row>
    <row r="3451" spans="30:30" ht="14.5" x14ac:dyDescent="0.35">
      <c r="AD3451"/>
    </row>
    <row r="3452" spans="30:30" ht="14.5" x14ac:dyDescent="0.35">
      <c r="AD3452"/>
    </row>
    <row r="3453" spans="30:30" ht="14.5" x14ac:dyDescent="0.35">
      <c r="AD3453"/>
    </row>
    <row r="3454" spans="30:30" ht="14.5" x14ac:dyDescent="0.35">
      <c r="AD3454"/>
    </row>
    <row r="3455" spans="30:30" ht="14.5" x14ac:dyDescent="0.35">
      <c r="AD3455"/>
    </row>
    <row r="3456" spans="30:30" ht="14.5" x14ac:dyDescent="0.35">
      <c r="AD3456"/>
    </row>
    <row r="3457" spans="30:30" ht="14.5" x14ac:dyDescent="0.35">
      <c r="AD3457"/>
    </row>
    <row r="3458" spans="30:30" ht="14.5" x14ac:dyDescent="0.35">
      <c r="AD3458"/>
    </row>
    <row r="3459" spans="30:30" ht="14.5" x14ac:dyDescent="0.35">
      <c r="AD3459"/>
    </row>
    <row r="3460" spans="30:30" ht="14.5" x14ac:dyDescent="0.35">
      <c r="AD3460"/>
    </row>
    <row r="3461" spans="30:30" ht="14.5" x14ac:dyDescent="0.35">
      <c r="AD3461"/>
    </row>
    <row r="3462" spans="30:30" ht="14.5" x14ac:dyDescent="0.35">
      <c r="AD3462"/>
    </row>
    <row r="3463" spans="30:30" ht="14.5" x14ac:dyDescent="0.35">
      <c r="AD3463"/>
    </row>
    <row r="3464" spans="30:30" ht="14.5" x14ac:dyDescent="0.35">
      <c r="AD3464"/>
    </row>
    <row r="3465" spans="30:30" ht="14.5" x14ac:dyDescent="0.35">
      <c r="AD3465"/>
    </row>
    <row r="3466" spans="30:30" ht="14.5" x14ac:dyDescent="0.35">
      <c r="AD3466"/>
    </row>
    <row r="3467" spans="30:30" ht="14.5" x14ac:dyDescent="0.35">
      <c r="AD3467"/>
    </row>
    <row r="3468" spans="30:30" ht="14.5" x14ac:dyDescent="0.35">
      <c r="AD3468"/>
    </row>
    <row r="3469" spans="30:30" ht="14.5" x14ac:dyDescent="0.35">
      <c r="AD3469"/>
    </row>
    <row r="3470" spans="30:30" ht="14.5" x14ac:dyDescent="0.35">
      <c r="AD3470"/>
    </row>
    <row r="3471" spans="30:30" ht="14.5" x14ac:dyDescent="0.35">
      <c r="AD3471"/>
    </row>
    <row r="3472" spans="30:30" ht="14.5" x14ac:dyDescent="0.35">
      <c r="AD3472"/>
    </row>
    <row r="3473" spans="30:30" ht="14.5" x14ac:dyDescent="0.35">
      <c r="AD3473"/>
    </row>
    <row r="3474" spans="30:30" ht="14.5" x14ac:dyDescent="0.35">
      <c r="AD3474"/>
    </row>
    <row r="3475" spans="30:30" ht="14.5" x14ac:dyDescent="0.35">
      <c r="AD3475"/>
    </row>
    <row r="3476" spans="30:30" ht="14.5" x14ac:dyDescent="0.35">
      <c r="AD3476"/>
    </row>
    <row r="3477" spans="30:30" ht="14.5" x14ac:dyDescent="0.35">
      <c r="AD3477"/>
    </row>
    <row r="3478" spans="30:30" ht="14.5" x14ac:dyDescent="0.35">
      <c r="AD3478"/>
    </row>
    <row r="3479" spans="30:30" ht="14.5" x14ac:dyDescent="0.35">
      <c r="AD3479"/>
    </row>
    <row r="3480" spans="30:30" ht="14.5" x14ac:dyDescent="0.35">
      <c r="AD3480"/>
    </row>
    <row r="3481" spans="30:30" ht="14.5" x14ac:dyDescent="0.35">
      <c r="AD3481"/>
    </row>
    <row r="3482" spans="30:30" ht="14.5" x14ac:dyDescent="0.35">
      <c r="AD3482"/>
    </row>
    <row r="3483" spans="30:30" ht="14.5" x14ac:dyDescent="0.35">
      <c r="AD3483"/>
    </row>
    <row r="3484" spans="30:30" ht="14.5" x14ac:dyDescent="0.35">
      <c r="AD3484"/>
    </row>
    <row r="3485" spans="30:30" ht="14.5" x14ac:dyDescent="0.35">
      <c r="AD3485"/>
    </row>
    <row r="3486" spans="30:30" ht="14.5" x14ac:dyDescent="0.35">
      <c r="AD3486"/>
    </row>
    <row r="3487" spans="30:30" ht="14.5" x14ac:dyDescent="0.35">
      <c r="AD3487"/>
    </row>
    <row r="3488" spans="30:30" ht="14.5" x14ac:dyDescent="0.35">
      <c r="AD3488"/>
    </row>
    <row r="3489" spans="30:30" ht="14.5" x14ac:dyDescent="0.35">
      <c r="AD3489"/>
    </row>
    <row r="3490" spans="30:30" ht="14.5" x14ac:dyDescent="0.35">
      <c r="AD3490"/>
    </row>
    <row r="3491" spans="30:30" ht="14.5" x14ac:dyDescent="0.35">
      <c r="AD3491"/>
    </row>
    <row r="3492" spans="30:30" ht="14.5" x14ac:dyDescent="0.35">
      <c r="AD3492"/>
    </row>
    <row r="3493" spans="30:30" ht="14.5" x14ac:dyDescent="0.35">
      <c r="AD3493"/>
    </row>
    <row r="3494" spans="30:30" ht="14.5" x14ac:dyDescent="0.35">
      <c r="AD3494"/>
    </row>
    <row r="3495" spans="30:30" ht="14.5" x14ac:dyDescent="0.35">
      <c r="AD3495"/>
    </row>
    <row r="3496" spans="30:30" ht="14.5" x14ac:dyDescent="0.35">
      <c r="AD3496"/>
    </row>
    <row r="3497" spans="30:30" ht="14.5" x14ac:dyDescent="0.35">
      <c r="AD3497"/>
    </row>
    <row r="3498" spans="30:30" ht="14.5" x14ac:dyDescent="0.35">
      <c r="AD3498"/>
    </row>
    <row r="3499" spans="30:30" ht="14.5" x14ac:dyDescent="0.35">
      <c r="AD3499"/>
    </row>
    <row r="3500" spans="30:30" ht="14.5" x14ac:dyDescent="0.35">
      <c r="AD3500"/>
    </row>
    <row r="3501" spans="30:30" ht="14.5" x14ac:dyDescent="0.35">
      <c r="AD3501"/>
    </row>
    <row r="3502" spans="30:30" ht="14.5" x14ac:dyDescent="0.35">
      <c r="AD3502"/>
    </row>
    <row r="3503" spans="30:30" ht="14.5" x14ac:dyDescent="0.35">
      <c r="AD3503"/>
    </row>
    <row r="3504" spans="30:30" ht="14.5" x14ac:dyDescent="0.35">
      <c r="AD3504"/>
    </row>
    <row r="3505" spans="30:30" ht="14.5" x14ac:dyDescent="0.35">
      <c r="AD3505"/>
    </row>
    <row r="3506" spans="30:30" ht="14.5" x14ac:dyDescent="0.35">
      <c r="AD3506"/>
    </row>
    <row r="3507" spans="30:30" ht="14.5" x14ac:dyDescent="0.35">
      <c r="AD3507"/>
    </row>
    <row r="3508" spans="30:30" ht="14.5" x14ac:dyDescent="0.35">
      <c r="AD3508"/>
    </row>
    <row r="3509" spans="30:30" ht="14.5" x14ac:dyDescent="0.35">
      <c r="AD3509"/>
    </row>
    <row r="3510" spans="30:30" ht="14.5" x14ac:dyDescent="0.35">
      <c r="AD3510"/>
    </row>
    <row r="3511" spans="30:30" ht="14.5" x14ac:dyDescent="0.35">
      <c r="AD3511"/>
    </row>
    <row r="3512" spans="30:30" ht="14.5" x14ac:dyDescent="0.35">
      <c r="AD3512"/>
    </row>
    <row r="3513" spans="30:30" ht="14.5" x14ac:dyDescent="0.35">
      <c r="AD3513"/>
    </row>
    <row r="3514" spans="30:30" ht="14.5" x14ac:dyDescent="0.35">
      <c r="AD3514"/>
    </row>
    <row r="3515" spans="30:30" ht="14.5" x14ac:dyDescent="0.35">
      <c r="AD3515"/>
    </row>
    <row r="3516" spans="30:30" ht="14.5" x14ac:dyDescent="0.35">
      <c r="AD3516"/>
    </row>
    <row r="3517" spans="30:30" ht="14.5" x14ac:dyDescent="0.35">
      <c r="AD3517"/>
    </row>
    <row r="3518" spans="30:30" ht="14.5" x14ac:dyDescent="0.35">
      <c r="AD3518"/>
    </row>
    <row r="3519" spans="30:30" ht="14.5" x14ac:dyDescent="0.35">
      <c r="AD3519"/>
    </row>
    <row r="3520" spans="30:30" ht="14.5" x14ac:dyDescent="0.35">
      <c r="AD3520"/>
    </row>
    <row r="3521" spans="30:30" ht="14.5" x14ac:dyDescent="0.35">
      <c r="AD3521"/>
    </row>
    <row r="3522" spans="30:30" ht="14.5" x14ac:dyDescent="0.35">
      <c r="AD3522"/>
    </row>
    <row r="3523" spans="30:30" ht="14.5" x14ac:dyDescent="0.35">
      <c r="AD3523"/>
    </row>
    <row r="3524" spans="30:30" ht="14.5" x14ac:dyDescent="0.35">
      <c r="AD3524"/>
    </row>
    <row r="3525" spans="30:30" ht="14.5" x14ac:dyDescent="0.35">
      <c r="AD3525"/>
    </row>
    <row r="3526" spans="30:30" ht="14.5" x14ac:dyDescent="0.35">
      <c r="AD3526"/>
    </row>
    <row r="3527" spans="30:30" ht="14.5" x14ac:dyDescent="0.35">
      <c r="AD3527"/>
    </row>
    <row r="3528" spans="30:30" ht="14.5" x14ac:dyDescent="0.35">
      <c r="AD3528"/>
    </row>
    <row r="3529" spans="30:30" ht="14.5" x14ac:dyDescent="0.35">
      <c r="AD3529"/>
    </row>
    <row r="3530" spans="30:30" ht="14.5" x14ac:dyDescent="0.35">
      <c r="AD3530"/>
    </row>
    <row r="3531" spans="30:30" ht="14.5" x14ac:dyDescent="0.35">
      <c r="AD3531"/>
    </row>
    <row r="3532" spans="30:30" ht="14.5" x14ac:dyDescent="0.35">
      <c r="AD3532"/>
    </row>
    <row r="3533" spans="30:30" ht="14.5" x14ac:dyDescent="0.35">
      <c r="AD3533"/>
    </row>
    <row r="3534" spans="30:30" ht="14.5" x14ac:dyDescent="0.35">
      <c r="AD3534"/>
    </row>
    <row r="3535" spans="30:30" ht="14.5" x14ac:dyDescent="0.35">
      <c r="AD3535"/>
    </row>
    <row r="3536" spans="30:30" ht="14.5" x14ac:dyDescent="0.35">
      <c r="AD3536"/>
    </row>
    <row r="3537" spans="30:30" ht="14.5" x14ac:dyDescent="0.35">
      <c r="AD3537"/>
    </row>
    <row r="3538" spans="30:30" ht="14.5" x14ac:dyDescent="0.35">
      <c r="AD3538"/>
    </row>
    <row r="3539" spans="30:30" ht="14.5" x14ac:dyDescent="0.35">
      <c r="AD3539"/>
    </row>
    <row r="3540" spans="30:30" ht="14.5" x14ac:dyDescent="0.35">
      <c r="AD3540"/>
    </row>
    <row r="3541" spans="30:30" ht="14.5" x14ac:dyDescent="0.35">
      <c r="AD3541"/>
    </row>
    <row r="3542" spans="30:30" ht="14.5" x14ac:dyDescent="0.35">
      <c r="AD3542"/>
    </row>
    <row r="3543" spans="30:30" ht="14.5" x14ac:dyDescent="0.35">
      <c r="AD3543"/>
    </row>
    <row r="3544" spans="30:30" ht="14.5" x14ac:dyDescent="0.35">
      <c r="AD3544"/>
    </row>
    <row r="3545" spans="30:30" ht="14.5" x14ac:dyDescent="0.35">
      <c r="AD3545"/>
    </row>
    <row r="3546" spans="30:30" ht="14.5" x14ac:dyDescent="0.35">
      <c r="AD3546"/>
    </row>
    <row r="3547" spans="30:30" ht="14.5" x14ac:dyDescent="0.35">
      <c r="AD3547"/>
    </row>
    <row r="3548" spans="30:30" ht="14.5" x14ac:dyDescent="0.35">
      <c r="AD3548"/>
    </row>
    <row r="3549" spans="30:30" ht="14.5" x14ac:dyDescent="0.35">
      <c r="AD3549"/>
    </row>
    <row r="3550" spans="30:30" ht="14.5" x14ac:dyDescent="0.35">
      <c r="AD3550"/>
    </row>
    <row r="3551" spans="30:30" ht="14.5" x14ac:dyDescent="0.35">
      <c r="AD3551"/>
    </row>
    <row r="3552" spans="30:30" ht="14.5" x14ac:dyDescent="0.35">
      <c r="AD3552"/>
    </row>
    <row r="3553" spans="30:30" ht="14.5" x14ac:dyDescent="0.35">
      <c r="AD3553"/>
    </row>
    <row r="3554" spans="30:30" ht="14.5" x14ac:dyDescent="0.35">
      <c r="AD3554"/>
    </row>
    <row r="3555" spans="30:30" ht="14.5" x14ac:dyDescent="0.35">
      <c r="AD3555"/>
    </row>
    <row r="3556" spans="30:30" ht="14.5" x14ac:dyDescent="0.35">
      <c r="AD3556"/>
    </row>
    <row r="3557" spans="30:30" ht="14.5" x14ac:dyDescent="0.35">
      <c r="AD3557"/>
    </row>
    <row r="3558" spans="30:30" ht="14.5" x14ac:dyDescent="0.35">
      <c r="AD3558"/>
    </row>
    <row r="3559" spans="30:30" ht="14.5" x14ac:dyDescent="0.35">
      <c r="AD3559"/>
    </row>
    <row r="3560" spans="30:30" ht="14.5" x14ac:dyDescent="0.35">
      <c r="AD3560"/>
    </row>
    <row r="3561" spans="30:30" ht="14.5" x14ac:dyDescent="0.35">
      <c r="AD3561"/>
    </row>
    <row r="3562" spans="30:30" ht="14.5" x14ac:dyDescent="0.35">
      <c r="AD3562"/>
    </row>
    <row r="3563" spans="30:30" ht="14.5" x14ac:dyDescent="0.35">
      <c r="AD3563"/>
    </row>
    <row r="3564" spans="30:30" ht="14.5" x14ac:dyDescent="0.35">
      <c r="AD3564"/>
    </row>
    <row r="3565" spans="30:30" ht="14.5" x14ac:dyDescent="0.35">
      <c r="AD3565"/>
    </row>
    <row r="3566" spans="30:30" ht="14.5" x14ac:dyDescent="0.35">
      <c r="AD3566"/>
    </row>
    <row r="3567" spans="30:30" ht="14.5" x14ac:dyDescent="0.35">
      <c r="AD3567"/>
    </row>
    <row r="3568" spans="30:30" ht="14.5" x14ac:dyDescent="0.35">
      <c r="AD3568"/>
    </row>
    <row r="3569" spans="30:30" ht="14.5" x14ac:dyDescent="0.35">
      <c r="AD3569"/>
    </row>
    <row r="3570" spans="30:30" ht="14.5" x14ac:dyDescent="0.35">
      <c r="AD3570"/>
    </row>
    <row r="3571" spans="30:30" ht="14.5" x14ac:dyDescent="0.35">
      <c r="AD3571"/>
    </row>
    <row r="3572" spans="30:30" ht="14.5" x14ac:dyDescent="0.35">
      <c r="AD3572"/>
    </row>
    <row r="3573" spans="30:30" ht="14.5" x14ac:dyDescent="0.35">
      <c r="AD3573"/>
    </row>
    <row r="3574" spans="30:30" ht="14.5" x14ac:dyDescent="0.35">
      <c r="AD3574"/>
    </row>
    <row r="3575" spans="30:30" ht="14.5" x14ac:dyDescent="0.35">
      <c r="AD3575"/>
    </row>
    <row r="3576" spans="30:30" ht="14.5" x14ac:dyDescent="0.35">
      <c r="AD3576"/>
    </row>
    <row r="3577" spans="30:30" ht="14.5" x14ac:dyDescent="0.35">
      <c r="AD3577"/>
    </row>
    <row r="3578" spans="30:30" ht="14.5" x14ac:dyDescent="0.35">
      <c r="AD3578"/>
    </row>
    <row r="3579" spans="30:30" ht="14.5" x14ac:dyDescent="0.35">
      <c r="AD3579"/>
    </row>
    <row r="3580" spans="30:30" ht="14.5" x14ac:dyDescent="0.35">
      <c r="AD3580"/>
    </row>
    <row r="3581" spans="30:30" ht="14.5" x14ac:dyDescent="0.35">
      <c r="AD3581"/>
    </row>
    <row r="3582" spans="30:30" ht="14.5" x14ac:dyDescent="0.35">
      <c r="AD3582"/>
    </row>
    <row r="3583" spans="30:30" ht="14.5" x14ac:dyDescent="0.35">
      <c r="AD3583"/>
    </row>
    <row r="3584" spans="30:30" ht="14.5" x14ac:dyDescent="0.35">
      <c r="AD3584"/>
    </row>
    <row r="3585" spans="30:30" ht="14.5" x14ac:dyDescent="0.35">
      <c r="AD3585"/>
    </row>
    <row r="3586" spans="30:30" ht="14.5" x14ac:dyDescent="0.35">
      <c r="AD3586"/>
    </row>
    <row r="3587" spans="30:30" ht="14.5" x14ac:dyDescent="0.35">
      <c r="AD3587"/>
    </row>
    <row r="3588" spans="30:30" ht="14.5" x14ac:dyDescent="0.35">
      <c r="AD3588"/>
    </row>
    <row r="3589" spans="30:30" ht="14.5" x14ac:dyDescent="0.35">
      <c r="AD3589"/>
    </row>
    <row r="3590" spans="30:30" ht="14.5" x14ac:dyDescent="0.35">
      <c r="AD3590"/>
    </row>
    <row r="3591" spans="30:30" ht="14.5" x14ac:dyDescent="0.35">
      <c r="AD3591"/>
    </row>
    <row r="3592" spans="30:30" ht="14.5" x14ac:dyDescent="0.35">
      <c r="AD3592"/>
    </row>
    <row r="3593" spans="30:30" ht="14.5" x14ac:dyDescent="0.35">
      <c r="AD3593"/>
    </row>
    <row r="3594" spans="30:30" ht="14.5" x14ac:dyDescent="0.35">
      <c r="AD3594"/>
    </row>
    <row r="3595" spans="30:30" ht="14.5" x14ac:dyDescent="0.35">
      <c r="AD3595"/>
    </row>
    <row r="3596" spans="30:30" ht="14.5" x14ac:dyDescent="0.35">
      <c r="AD3596"/>
    </row>
    <row r="3597" spans="30:30" ht="14.5" x14ac:dyDescent="0.35">
      <c r="AD3597"/>
    </row>
    <row r="3598" spans="30:30" ht="14.5" x14ac:dyDescent="0.35">
      <c r="AD3598"/>
    </row>
    <row r="3599" spans="30:30" ht="14.5" x14ac:dyDescent="0.35">
      <c r="AD3599"/>
    </row>
    <row r="3600" spans="30:30" ht="14.5" x14ac:dyDescent="0.35">
      <c r="AD3600"/>
    </row>
    <row r="3601" spans="30:30" ht="14.5" x14ac:dyDescent="0.35">
      <c r="AD3601"/>
    </row>
    <row r="3602" spans="30:30" ht="14.5" x14ac:dyDescent="0.35">
      <c r="AD3602"/>
    </row>
    <row r="3603" spans="30:30" ht="14.5" x14ac:dyDescent="0.35">
      <c r="AD3603"/>
    </row>
    <row r="3604" spans="30:30" ht="14.5" x14ac:dyDescent="0.35">
      <c r="AD3604"/>
    </row>
    <row r="3605" spans="30:30" ht="14.5" x14ac:dyDescent="0.35">
      <c r="AD3605"/>
    </row>
    <row r="3606" spans="30:30" ht="14.5" x14ac:dyDescent="0.35">
      <c r="AD3606"/>
    </row>
    <row r="3607" spans="30:30" ht="14.5" x14ac:dyDescent="0.35">
      <c r="AD3607"/>
    </row>
    <row r="3608" spans="30:30" ht="14.5" x14ac:dyDescent="0.35">
      <c r="AD3608"/>
    </row>
    <row r="3609" spans="30:30" ht="14.5" x14ac:dyDescent="0.35">
      <c r="AD3609"/>
    </row>
    <row r="3610" spans="30:30" ht="14.5" x14ac:dyDescent="0.35">
      <c r="AD3610"/>
    </row>
    <row r="3611" spans="30:30" ht="14.5" x14ac:dyDescent="0.35">
      <c r="AD3611"/>
    </row>
    <row r="3612" spans="30:30" ht="14.5" x14ac:dyDescent="0.35">
      <c r="AD3612"/>
    </row>
    <row r="3613" spans="30:30" ht="14.5" x14ac:dyDescent="0.35">
      <c r="AD3613"/>
    </row>
    <row r="3614" spans="30:30" ht="14.5" x14ac:dyDescent="0.35">
      <c r="AD3614"/>
    </row>
    <row r="3615" spans="30:30" ht="14.5" x14ac:dyDescent="0.35">
      <c r="AD3615"/>
    </row>
    <row r="3616" spans="30:30" ht="14.5" x14ac:dyDescent="0.35">
      <c r="AD3616"/>
    </row>
    <row r="3617" spans="30:30" ht="14.5" x14ac:dyDescent="0.35">
      <c r="AD3617"/>
    </row>
    <row r="3618" spans="30:30" ht="14.5" x14ac:dyDescent="0.35">
      <c r="AD3618"/>
    </row>
    <row r="3619" spans="30:30" ht="14.5" x14ac:dyDescent="0.35">
      <c r="AD3619"/>
    </row>
    <row r="3620" spans="30:30" ht="14.5" x14ac:dyDescent="0.35">
      <c r="AD3620"/>
    </row>
    <row r="3621" spans="30:30" ht="14.5" x14ac:dyDescent="0.35">
      <c r="AD3621"/>
    </row>
    <row r="3622" spans="30:30" ht="14.5" x14ac:dyDescent="0.35">
      <c r="AD3622"/>
    </row>
    <row r="3623" spans="30:30" ht="14.5" x14ac:dyDescent="0.35">
      <c r="AD3623"/>
    </row>
    <row r="3624" spans="30:30" ht="14.5" x14ac:dyDescent="0.35">
      <c r="AD3624"/>
    </row>
    <row r="3625" spans="30:30" ht="14.5" x14ac:dyDescent="0.35">
      <c r="AD3625"/>
    </row>
    <row r="3626" spans="30:30" ht="14.5" x14ac:dyDescent="0.35">
      <c r="AD3626"/>
    </row>
    <row r="3627" spans="30:30" ht="14.5" x14ac:dyDescent="0.35">
      <c r="AD3627"/>
    </row>
    <row r="3628" spans="30:30" ht="14.5" x14ac:dyDescent="0.35">
      <c r="AD3628"/>
    </row>
    <row r="3629" spans="30:30" ht="14.5" x14ac:dyDescent="0.35">
      <c r="AD3629"/>
    </row>
    <row r="3630" spans="30:30" ht="14.5" x14ac:dyDescent="0.35">
      <c r="AD3630"/>
    </row>
    <row r="3631" spans="30:30" ht="14.5" x14ac:dyDescent="0.35">
      <c r="AD3631"/>
    </row>
    <row r="3632" spans="30:30" ht="14.5" x14ac:dyDescent="0.35">
      <c r="AD3632"/>
    </row>
    <row r="3633" spans="30:30" ht="14.5" x14ac:dyDescent="0.35">
      <c r="AD3633"/>
    </row>
    <row r="3634" spans="30:30" ht="14.5" x14ac:dyDescent="0.35">
      <c r="AD3634"/>
    </row>
    <row r="3635" spans="30:30" ht="14.5" x14ac:dyDescent="0.35">
      <c r="AD3635"/>
    </row>
    <row r="3636" spans="30:30" ht="14.5" x14ac:dyDescent="0.35">
      <c r="AD3636"/>
    </row>
    <row r="3637" spans="30:30" ht="14.5" x14ac:dyDescent="0.35">
      <c r="AD3637"/>
    </row>
    <row r="3638" spans="30:30" ht="14.5" x14ac:dyDescent="0.35">
      <c r="AD3638"/>
    </row>
    <row r="3639" spans="30:30" ht="14.5" x14ac:dyDescent="0.35">
      <c r="AD3639"/>
    </row>
    <row r="3640" spans="30:30" ht="14.5" x14ac:dyDescent="0.35">
      <c r="AD3640"/>
    </row>
    <row r="3641" spans="30:30" ht="14.5" x14ac:dyDescent="0.35">
      <c r="AD3641"/>
    </row>
    <row r="3642" spans="30:30" ht="14.5" x14ac:dyDescent="0.35">
      <c r="AD3642"/>
    </row>
    <row r="3643" spans="30:30" ht="14.5" x14ac:dyDescent="0.35">
      <c r="AD3643"/>
    </row>
    <row r="3644" spans="30:30" ht="14.5" x14ac:dyDescent="0.35">
      <c r="AD3644"/>
    </row>
    <row r="3645" spans="30:30" ht="14.5" x14ac:dyDescent="0.35">
      <c r="AD3645"/>
    </row>
    <row r="3646" spans="30:30" ht="14.5" x14ac:dyDescent="0.35">
      <c r="AD3646"/>
    </row>
    <row r="3647" spans="30:30" ht="14.5" x14ac:dyDescent="0.35">
      <c r="AD3647"/>
    </row>
    <row r="3648" spans="30:30" ht="14.5" x14ac:dyDescent="0.35">
      <c r="AD3648"/>
    </row>
    <row r="3649" spans="30:30" ht="14.5" x14ac:dyDescent="0.35">
      <c r="AD3649"/>
    </row>
    <row r="3650" spans="30:30" ht="14.5" x14ac:dyDescent="0.35">
      <c r="AD3650"/>
    </row>
    <row r="3651" spans="30:30" ht="14.5" x14ac:dyDescent="0.35">
      <c r="AD3651"/>
    </row>
    <row r="3652" spans="30:30" ht="14.5" x14ac:dyDescent="0.35">
      <c r="AD3652"/>
    </row>
    <row r="3653" spans="30:30" ht="14.5" x14ac:dyDescent="0.35">
      <c r="AD3653"/>
    </row>
    <row r="3654" spans="30:30" ht="14.5" x14ac:dyDescent="0.35">
      <c r="AD3654"/>
    </row>
    <row r="3655" spans="30:30" ht="14.5" x14ac:dyDescent="0.35">
      <c r="AD3655"/>
    </row>
    <row r="3656" spans="30:30" ht="14.5" x14ac:dyDescent="0.35">
      <c r="AD3656"/>
    </row>
    <row r="3657" spans="30:30" ht="14.5" x14ac:dyDescent="0.35">
      <c r="AD3657"/>
    </row>
    <row r="3658" spans="30:30" ht="14.5" x14ac:dyDescent="0.35">
      <c r="AD3658"/>
    </row>
    <row r="3659" spans="30:30" ht="14.5" x14ac:dyDescent="0.35">
      <c r="AD3659"/>
    </row>
    <row r="3660" spans="30:30" ht="14.5" x14ac:dyDescent="0.35">
      <c r="AD3660"/>
    </row>
    <row r="3661" spans="30:30" ht="14.5" x14ac:dyDescent="0.35">
      <c r="AD3661"/>
    </row>
    <row r="3662" spans="30:30" ht="14.5" x14ac:dyDescent="0.35">
      <c r="AD3662"/>
    </row>
    <row r="3663" spans="30:30" ht="14.5" x14ac:dyDescent="0.35">
      <c r="AD3663"/>
    </row>
    <row r="3664" spans="30:30" ht="14.5" x14ac:dyDescent="0.35">
      <c r="AD3664"/>
    </row>
    <row r="3665" spans="30:30" ht="14.5" x14ac:dyDescent="0.35">
      <c r="AD3665"/>
    </row>
    <row r="3666" spans="30:30" ht="14.5" x14ac:dyDescent="0.35">
      <c r="AD3666"/>
    </row>
    <row r="3667" spans="30:30" ht="14.5" x14ac:dyDescent="0.35">
      <c r="AD3667"/>
    </row>
    <row r="3668" spans="30:30" ht="14.5" x14ac:dyDescent="0.35">
      <c r="AD3668"/>
    </row>
    <row r="3669" spans="30:30" ht="14.5" x14ac:dyDescent="0.35">
      <c r="AD3669"/>
    </row>
    <row r="3670" spans="30:30" ht="14.5" x14ac:dyDescent="0.35">
      <c r="AD3670"/>
    </row>
    <row r="3671" spans="30:30" ht="14.5" x14ac:dyDescent="0.35">
      <c r="AD3671"/>
    </row>
    <row r="3672" spans="30:30" ht="14.5" x14ac:dyDescent="0.35">
      <c r="AD3672"/>
    </row>
    <row r="3673" spans="30:30" ht="14.5" x14ac:dyDescent="0.35">
      <c r="AD3673"/>
    </row>
    <row r="3674" spans="30:30" ht="14.5" x14ac:dyDescent="0.35">
      <c r="AD3674"/>
    </row>
    <row r="3675" spans="30:30" ht="14.5" x14ac:dyDescent="0.35">
      <c r="AD3675"/>
    </row>
    <row r="3676" spans="30:30" ht="14.5" x14ac:dyDescent="0.35">
      <c r="AD3676"/>
    </row>
    <row r="3677" spans="30:30" ht="14.5" x14ac:dyDescent="0.35">
      <c r="AD3677"/>
    </row>
    <row r="3678" spans="30:30" ht="14.5" x14ac:dyDescent="0.35">
      <c r="AD3678"/>
    </row>
    <row r="3679" spans="30:30" ht="14.5" x14ac:dyDescent="0.35">
      <c r="AD3679"/>
    </row>
    <row r="3680" spans="30:30" ht="14.5" x14ac:dyDescent="0.35">
      <c r="AD3680"/>
    </row>
    <row r="3681" spans="30:30" ht="14.5" x14ac:dyDescent="0.35">
      <c r="AD3681"/>
    </row>
    <row r="3682" spans="30:30" ht="14.5" x14ac:dyDescent="0.35">
      <c r="AD3682"/>
    </row>
    <row r="3683" spans="30:30" ht="14.5" x14ac:dyDescent="0.35">
      <c r="AD3683"/>
    </row>
    <row r="3684" spans="30:30" ht="14.5" x14ac:dyDescent="0.35">
      <c r="AD3684"/>
    </row>
    <row r="3685" spans="30:30" ht="14.5" x14ac:dyDescent="0.35">
      <c r="AD3685"/>
    </row>
    <row r="3686" spans="30:30" ht="14.5" x14ac:dyDescent="0.35">
      <c r="AD3686"/>
    </row>
    <row r="3687" spans="30:30" ht="14.5" x14ac:dyDescent="0.35">
      <c r="AD3687"/>
    </row>
    <row r="3688" spans="30:30" ht="14.5" x14ac:dyDescent="0.35">
      <c r="AD3688"/>
    </row>
    <row r="3689" spans="30:30" ht="14.5" x14ac:dyDescent="0.35">
      <c r="AD3689"/>
    </row>
    <row r="3690" spans="30:30" ht="14.5" x14ac:dyDescent="0.35">
      <c r="AD3690"/>
    </row>
    <row r="3691" spans="30:30" ht="14.5" x14ac:dyDescent="0.35">
      <c r="AD3691"/>
    </row>
    <row r="3692" spans="30:30" ht="14.5" x14ac:dyDescent="0.35">
      <c r="AD3692"/>
    </row>
    <row r="3693" spans="30:30" ht="14.5" x14ac:dyDescent="0.35">
      <c r="AD3693"/>
    </row>
    <row r="3694" spans="30:30" ht="14.5" x14ac:dyDescent="0.35">
      <c r="AD3694"/>
    </row>
    <row r="3695" spans="30:30" ht="14.5" x14ac:dyDescent="0.35">
      <c r="AD3695"/>
    </row>
    <row r="3696" spans="30:30" ht="14.5" x14ac:dyDescent="0.35">
      <c r="AD3696"/>
    </row>
    <row r="3697" spans="30:30" ht="14.5" x14ac:dyDescent="0.35">
      <c r="AD3697"/>
    </row>
    <row r="3698" spans="30:30" ht="14.5" x14ac:dyDescent="0.35">
      <c r="AD3698"/>
    </row>
    <row r="3699" spans="30:30" ht="14.5" x14ac:dyDescent="0.35">
      <c r="AD3699"/>
    </row>
    <row r="3700" spans="30:30" ht="14.5" x14ac:dyDescent="0.35">
      <c r="AD3700"/>
    </row>
    <row r="3701" spans="30:30" ht="14.5" x14ac:dyDescent="0.35">
      <c r="AD3701"/>
    </row>
    <row r="3702" spans="30:30" ht="14.5" x14ac:dyDescent="0.35">
      <c r="AD3702"/>
    </row>
    <row r="3703" spans="30:30" ht="14.5" x14ac:dyDescent="0.35">
      <c r="AD3703"/>
    </row>
    <row r="3704" spans="30:30" ht="14.5" x14ac:dyDescent="0.35">
      <c r="AD3704"/>
    </row>
    <row r="3705" spans="30:30" ht="14.5" x14ac:dyDescent="0.35">
      <c r="AD3705"/>
    </row>
    <row r="3706" spans="30:30" ht="14.5" x14ac:dyDescent="0.35">
      <c r="AD3706"/>
    </row>
    <row r="3707" spans="30:30" ht="14.5" x14ac:dyDescent="0.35">
      <c r="AD3707"/>
    </row>
    <row r="3708" spans="30:30" ht="14.5" x14ac:dyDescent="0.35">
      <c r="AD3708"/>
    </row>
    <row r="3709" spans="30:30" ht="14.5" x14ac:dyDescent="0.35">
      <c r="AD3709"/>
    </row>
    <row r="3710" spans="30:30" ht="14.5" x14ac:dyDescent="0.35">
      <c r="AD3710"/>
    </row>
    <row r="3711" spans="30:30" ht="14.5" x14ac:dyDescent="0.35">
      <c r="AD3711"/>
    </row>
    <row r="3712" spans="30:30" ht="14.5" x14ac:dyDescent="0.35">
      <c r="AD3712"/>
    </row>
    <row r="3713" spans="30:30" ht="14.5" x14ac:dyDescent="0.35">
      <c r="AD3713"/>
    </row>
    <row r="3714" spans="30:30" ht="14.5" x14ac:dyDescent="0.35">
      <c r="AD3714"/>
    </row>
    <row r="3715" spans="30:30" ht="14.5" x14ac:dyDescent="0.35">
      <c r="AD3715"/>
    </row>
    <row r="3716" spans="30:30" ht="14.5" x14ac:dyDescent="0.35">
      <c r="AD3716"/>
    </row>
    <row r="3717" spans="30:30" ht="14.5" x14ac:dyDescent="0.35">
      <c r="AD3717"/>
    </row>
    <row r="3718" spans="30:30" ht="14.5" x14ac:dyDescent="0.35">
      <c r="AD3718"/>
    </row>
    <row r="3719" spans="30:30" ht="14.5" x14ac:dyDescent="0.35">
      <c r="AD3719"/>
    </row>
    <row r="3720" spans="30:30" ht="14.5" x14ac:dyDescent="0.35">
      <c r="AD3720"/>
    </row>
    <row r="3721" spans="30:30" ht="14.5" x14ac:dyDescent="0.35">
      <c r="AD3721"/>
    </row>
    <row r="3722" spans="30:30" ht="14.5" x14ac:dyDescent="0.35">
      <c r="AD3722"/>
    </row>
    <row r="3723" spans="30:30" ht="14.5" x14ac:dyDescent="0.35">
      <c r="AD3723"/>
    </row>
    <row r="3724" spans="30:30" ht="14.5" x14ac:dyDescent="0.35">
      <c r="AD3724"/>
    </row>
    <row r="3725" spans="30:30" ht="14.5" x14ac:dyDescent="0.35">
      <c r="AD3725"/>
    </row>
    <row r="3726" spans="30:30" ht="14.5" x14ac:dyDescent="0.35">
      <c r="AD3726"/>
    </row>
    <row r="3727" spans="30:30" ht="14.5" x14ac:dyDescent="0.35">
      <c r="AD3727"/>
    </row>
    <row r="3728" spans="30:30" ht="14.5" x14ac:dyDescent="0.35">
      <c r="AD3728"/>
    </row>
    <row r="3729" spans="30:30" ht="14.5" x14ac:dyDescent="0.35">
      <c r="AD3729"/>
    </row>
    <row r="3730" spans="30:30" ht="14.5" x14ac:dyDescent="0.35">
      <c r="AD3730"/>
    </row>
    <row r="3731" spans="30:30" ht="14.5" x14ac:dyDescent="0.35">
      <c r="AD3731"/>
    </row>
    <row r="3732" spans="30:30" ht="14.5" x14ac:dyDescent="0.35">
      <c r="AD3732"/>
    </row>
    <row r="3733" spans="30:30" ht="14.5" x14ac:dyDescent="0.35">
      <c r="AD3733"/>
    </row>
    <row r="3734" spans="30:30" ht="14.5" x14ac:dyDescent="0.35">
      <c r="AD3734"/>
    </row>
    <row r="3735" spans="30:30" ht="14.5" x14ac:dyDescent="0.35">
      <c r="AD3735"/>
    </row>
    <row r="3736" spans="30:30" ht="14.5" x14ac:dyDescent="0.35">
      <c r="AD3736"/>
    </row>
    <row r="3737" spans="30:30" ht="14.5" x14ac:dyDescent="0.35">
      <c r="AD3737"/>
    </row>
    <row r="3738" spans="30:30" ht="14.5" x14ac:dyDescent="0.35">
      <c r="AD3738"/>
    </row>
    <row r="3739" spans="30:30" ht="14.5" x14ac:dyDescent="0.35">
      <c r="AD3739"/>
    </row>
    <row r="3740" spans="30:30" ht="14.5" x14ac:dyDescent="0.35">
      <c r="AD3740"/>
    </row>
    <row r="3741" spans="30:30" ht="14.5" x14ac:dyDescent="0.35">
      <c r="AD3741"/>
    </row>
    <row r="3742" spans="30:30" ht="14.5" x14ac:dyDescent="0.35">
      <c r="AD3742"/>
    </row>
    <row r="3743" spans="30:30" ht="14.5" x14ac:dyDescent="0.35">
      <c r="AD3743"/>
    </row>
    <row r="3744" spans="30:30" ht="14.5" x14ac:dyDescent="0.35">
      <c r="AD3744"/>
    </row>
    <row r="3745" spans="30:30" ht="14.5" x14ac:dyDescent="0.35">
      <c r="AD3745"/>
    </row>
    <row r="3746" spans="30:30" ht="14.5" x14ac:dyDescent="0.35">
      <c r="AD3746"/>
    </row>
    <row r="3747" spans="30:30" ht="14.5" x14ac:dyDescent="0.35">
      <c r="AD3747"/>
    </row>
    <row r="3748" spans="30:30" ht="14.5" x14ac:dyDescent="0.35">
      <c r="AD3748"/>
    </row>
    <row r="3749" spans="30:30" ht="14.5" x14ac:dyDescent="0.35">
      <c r="AD3749"/>
    </row>
    <row r="3750" spans="30:30" ht="14.5" x14ac:dyDescent="0.35">
      <c r="AD3750"/>
    </row>
    <row r="3751" spans="30:30" ht="14.5" x14ac:dyDescent="0.35">
      <c r="AD3751"/>
    </row>
    <row r="3752" spans="30:30" ht="14.5" x14ac:dyDescent="0.35">
      <c r="AD3752"/>
    </row>
    <row r="3753" spans="30:30" ht="14.5" x14ac:dyDescent="0.35">
      <c r="AD3753"/>
    </row>
    <row r="3754" spans="30:30" ht="14.5" x14ac:dyDescent="0.35">
      <c r="AD3754"/>
    </row>
    <row r="3755" spans="30:30" ht="14.5" x14ac:dyDescent="0.35">
      <c r="AD3755"/>
    </row>
    <row r="3756" spans="30:30" ht="14.5" x14ac:dyDescent="0.35">
      <c r="AD3756"/>
    </row>
    <row r="3757" spans="30:30" ht="14.5" x14ac:dyDescent="0.35">
      <c r="AD3757"/>
    </row>
    <row r="3758" spans="30:30" ht="14.5" x14ac:dyDescent="0.35">
      <c r="AD3758"/>
    </row>
    <row r="3759" spans="30:30" ht="14.5" x14ac:dyDescent="0.35">
      <c r="AD3759"/>
    </row>
    <row r="3760" spans="30:30" ht="14.5" x14ac:dyDescent="0.35">
      <c r="AD3760"/>
    </row>
    <row r="3761" spans="30:30" ht="14.5" x14ac:dyDescent="0.35">
      <c r="AD3761"/>
    </row>
    <row r="3762" spans="30:30" ht="14.5" x14ac:dyDescent="0.35">
      <c r="AD3762"/>
    </row>
    <row r="3763" spans="30:30" ht="14.5" x14ac:dyDescent="0.35">
      <c r="AD3763"/>
    </row>
    <row r="3764" spans="30:30" ht="14.5" x14ac:dyDescent="0.35">
      <c r="AD3764"/>
    </row>
    <row r="3765" spans="30:30" ht="14.5" x14ac:dyDescent="0.35">
      <c r="AD3765"/>
    </row>
    <row r="3766" spans="30:30" ht="14.5" x14ac:dyDescent="0.35">
      <c r="AD3766"/>
    </row>
    <row r="3767" spans="30:30" ht="14.5" x14ac:dyDescent="0.35">
      <c r="AD3767"/>
    </row>
    <row r="3768" spans="30:30" ht="14.5" x14ac:dyDescent="0.35">
      <c r="AD3768"/>
    </row>
    <row r="3769" spans="30:30" ht="14.5" x14ac:dyDescent="0.35">
      <c r="AD3769"/>
    </row>
    <row r="3770" spans="30:30" ht="14.5" x14ac:dyDescent="0.35">
      <c r="AD3770"/>
    </row>
    <row r="3771" spans="30:30" ht="14.5" x14ac:dyDescent="0.35">
      <c r="AD3771"/>
    </row>
    <row r="3772" spans="30:30" ht="14.5" x14ac:dyDescent="0.35">
      <c r="AD3772"/>
    </row>
    <row r="3773" spans="30:30" ht="14.5" x14ac:dyDescent="0.35">
      <c r="AD3773"/>
    </row>
    <row r="3774" spans="30:30" ht="14.5" x14ac:dyDescent="0.35">
      <c r="AD3774"/>
    </row>
    <row r="3775" spans="30:30" ht="14.5" x14ac:dyDescent="0.35">
      <c r="AD3775"/>
    </row>
    <row r="3776" spans="30:30" ht="14.5" x14ac:dyDescent="0.35">
      <c r="AD3776"/>
    </row>
    <row r="3777" spans="30:30" ht="14.5" x14ac:dyDescent="0.35">
      <c r="AD3777"/>
    </row>
    <row r="3778" spans="30:30" ht="14.5" x14ac:dyDescent="0.35">
      <c r="AD3778"/>
    </row>
    <row r="3779" spans="30:30" ht="14.5" x14ac:dyDescent="0.35">
      <c r="AD3779"/>
    </row>
    <row r="3780" spans="30:30" ht="14.5" x14ac:dyDescent="0.35">
      <c r="AD3780"/>
    </row>
    <row r="3781" spans="30:30" ht="14.5" x14ac:dyDescent="0.35">
      <c r="AD3781"/>
    </row>
    <row r="3782" spans="30:30" ht="14.5" x14ac:dyDescent="0.35">
      <c r="AD3782"/>
    </row>
    <row r="3783" spans="30:30" ht="14.5" x14ac:dyDescent="0.35">
      <c r="AD3783"/>
    </row>
    <row r="3784" spans="30:30" ht="14.5" x14ac:dyDescent="0.35">
      <c r="AD3784"/>
    </row>
    <row r="3785" spans="30:30" ht="14.5" x14ac:dyDescent="0.35">
      <c r="AD3785"/>
    </row>
    <row r="3786" spans="30:30" ht="14.5" x14ac:dyDescent="0.35">
      <c r="AD3786"/>
    </row>
    <row r="3787" spans="30:30" ht="14.5" x14ac:dyDescent="0.35">
      <c r="AD3787"/>
    </row>
    <row r="3788" spans="30:30" ht="14.5" x14ac:dyDescent="0.35">
      <c r="AD3788"/>
    </row>
    <row r="3789" spans="30:30" ht="14.5" x14ac:dyDescent="0.35">
      <c r="AD3789"/>
    </row>
    <row r="3790" spans="30:30" ht="14.5" x14ac:dyDescent="0.35">
      <c r="AD3790"/>
    </row>
    <row r="3791" spans="30:30" ht="14.5" x14ac:dyDescent="0.35">
      <c r="AD3791"/>
    </row>
    <row r="3792" spans="30:30" ht="14.5" x14ac:dyDescent="0.35">
      <c r="AD3792"/>
    </row>
    <row r="3793" spans="30:30" ht="14.5" x14ac:dyDescent="0.35">
      <c r="AD3793"/>
    </row>
    <row r="3794" spans="30:30" ht="14.5" x14ac:dyDescent="0.35">
      <c r="AD3794"/>
    </row>
    <row r="3795" spans="30:30" ht="14.5" x14ac:dyDescent="0.35">
      <c r="AD3795"/>
    </row>
    <row r="3796" spans="30:30" ht="14.5" x14ac:dyDescent="0.35">
      <c r="AD3796"/>
    </row>
    <row r="3797" spans="30:30" ht="14.5" x14ac:dyDescent="0.35">
      <c r="AD3797"/>
    </row>
    <row r="3798" spans="30:30" ht="14.5" x14ac:dyDescent="0.35">
      <c r="AD3798"/>
    </row>
    <row r="3799" spans="30:30" ht="14.5" x14ac:dyDescent="0.35">
      <c r="AD3799"/>
    </row>
    <row r="3800" spans="30:30" ht="14.5" x14ac:dyDescent="0.35">
      <c r="AD3800"/>
    </row>
    <row r="3801" spans="30:30" ht="14.5" x14ac:dyDescent="0.35">
      <c r="AD3801"/>
    </row>
    <row r="3802" spans="30:30" ht="14.5" x14ac:dyDescent="0.35">
      <c r="AD3802"/>
    </row>
    <row r="3803" spans="30:30" ht="14.5" x14ac:dyDescent="0.35">
      <c r="AD3803"/>
    </row>
    <row r="3804" spans="30:30" ht="14.5" x14ac:dyDescent="0.35">
      <c r="AD3804"/>
    </row>
    <row r="3805" spans="30:30" ht="14.5" x14ac:dyDescent="0.35">
      <c r="AD3805"/>
    </row>
    <row r="3806" spans="30:30" ht="14.5" x14ac:dyDescent="0.35">
      <c r="AD3806"/>
    </row>
    <row r="3807" spans="30:30" ht="14.5" x14ac:dyDescent="0.35">
      <c r="AD3807"/>
    </row>
    <row r="3808" spans="30:30" ht="14.5" x14ac:dyDescent="0.35">
      <c r="AD3808"/>
    </row>
    <row r="3809" spans="30:30" ht="14.5" x14ac:dyDescent="0.35">
      <c r="AD3809"/>
    </row>
    <row r="3810" spans="30:30" ht="14.5" x14ac:dyDescent="0.35">
      <c r="AD3810"/>
    </row>
    <row r="3811" spans="30:30" ht="14.5" x14ac:dyDescent="0.35">
      <c r="AD3811"/>
    </row>
    <row r="3812" spans="30:30" ht="14.5" x14ac:dyDescent="0.35">
      <c r="AD3812"/>
    </row>
    <row r="3813" spans="30:30" ht="14.5" x14ac:dyDescent="0.35">
      <c r="AD3813"/>
    </row>
    <row r="3814" spans="30:30" ht="14.5" x14ac:dyDescent="0.35">
      <c r="AD3814"/>
    </row>
    <row r="3815" spans="30:30" ht="14.5" x14ac:dyDescent="0.35">
      <c r="AD3815"/>
    </row>
    <row r="3816" spans="30:30" ht="14.5" x14ac:dyDescent="0.35">
      <c r="AD3816"/>
    </row>
    <row r="3817" spans="30:30" ht="14.5" x14ac:dyDescent="0.35">
      <c r="AD3817"/>
    </row>
    <row r="3818" spans="30:30" ht="14.5" x14ac:dyDescent="0.35">
      <c r="AD3818"/>
    </row>
    <row r="3819" spans="30:30" ht="14.5" x14ac:dyDescent="0.35">
      <c r="AD3819"/>
    </row>
    <row r="3820" spans="30:30" ht="14.5" x14ac:dyDescent="0.35">
      <c r="AD3820"/>
    </row>
    <row r="3821" spans="30:30" ht="14.5" x14ac:dyDescent="0.35">
      <c r="AD3821"/>
    </row>
    <row r="3822" spans="30:30" ht="14.5" x14ac:dyDescent="0.35">
      <c r="AD3822"/>
    </row>
    <row r="3823" spans="30:30" ht="14.5" x14ac:dyDescent="0.35">
      <c r="AD3823"/>
    </row>
    <row r="3824" spans="30:30" ht="14.5" x14ac:dyDescent="0.35">
      <c r="AD3824"/>
    </row>
    <row r="3825" spans="30:30" ht="14.5" x14ac:dyDescent="0.35">
      <c r="AD3825"/>
    </row>
    <row r="3826" spans="30:30" ht="14.5" x14ac:dyDescent="0.35">
      <c r="AD3826"/>
    </row>
    <row r="3827" spans="30:30" ht="14.5" x14ac:dyDescent="0.35">
      <c r="AD3827"/>
    </row>
    <row r="3828" spans="30:30" ht="14.5" x14ac:dyDescent="0.35">
      <c r="AD3828"/>
    </row>
    <row r="3829" spans="30:30" ht="14.5" x14ac:dyDescent="0.35">
      <c r="AD3829"/>
    </row>
    <row r="3830" spans="30:30" ht="14.5" x14ac:dyDescent="0.35">
      <c r="AD3830"/>
    </row>
    <row r="3831" spans="30:30" ht="14.5" x14ac:dyDescent="0.35">
      <c r="AD3831"/>
    </row>
    <row r="3832" spans="30:30" ht="14.5" x14ac:dyDescent="0.35">
      <c r="AD3832"/>
    </row>
    <row r="3833" spans="30:30" ht="14.5" x14ac:dyDescent="0.35">
      <c r="AD3833"/>
    </row>
    <row r="3834" spans="30:30" ht="14.5" x14ac:dyDescent="0.35">
      <c r="AD3834"/>
    </row>
    <row r="3835" spans="30:30" ht="14.5" x14ac:dyDescent="0.35">
      <c r="AD3835"/>
    </row>
    <row r="3836" spans="30:30" ht="14.5" x14ac:dyDescent="0.35">
      <c r="AD3836"/>
    </row>
    <row r="3837" spans="30:30" ht="14.5" x14ac:dyDescent="0.35">
      <c r="AD3837"/>
    </row>
    <row r="3838" spans="30:30" ht="14.5" x14ac:dyDescent="0.35">
      <c r="AD3838"/>
    </row>
    <row r="3839" spans="30:30" ht="14.5" x14ac:dyDescent="0.35">
      <c r="AD3839"/>
    </row>
    <row r="3840" spans="30:30" ht="14.5" x14ac:dyDescent="0.35">
      <c r="AD3840"/>
    </row>
    <row r="3841" spans="30:30" ht="14.5" x14ac:dyDescent="0.35">
      <c r="AD3841"/>
    </row>
    <row r="3842" spans="30:30" ht="14.5" x14ac:dyDescent="0.35">
      <c r="AD3842"/>
    </row>
    <row r="3843" spans="30:30" ht="14.5" x14ac:dyDescent="0.35">
      <c r="AD3843"/>
    </row>
    <row r="3844" spans="30:30" ht="14.5" x14ac:dyDescent="0.35">
      <c r="AD3844"/>
    </row>
    <row r="3845" spans="30:30" ht="14.5" x14ac:dyDescent="0.35">
      <c r="AD3845"/>
    </row>
    <row r="3846" spans="30:30" ht="14.5" x14ac:dyDescent="0.35">
      <c r="AD3846"/>
    </row>
    <row r="3847" spans="30:30" ht="14.5" x14ac:dyDescent="0.35">
      <c r="AD3847"/>
    </row>
    <row r="3848" spans="30:30" ht="14.5" x14ac:dyDescent="0.35">
      <c r="AD3848"/>
    </row>
    <row r="3849" spans="30:30" ht="14.5" x14ac:dyDescent="0.35">
      <c r="AD3849"/>
    </row>
    <row r="3850" spans="30:30" ht="14.5" x14ac:dyDescent="0.35">
      <c r="AD3850"/>
    </row>
    <row r="3851" spans="30:30" ht="14.5" x14ac:dyDescent="0.35">
      <c r="AD3851"/>
    </row>
    <row r="3852" spans="30:30" ht="14.5" x14ac:dyDescent="0.35">
      <c r="AD3852"/>
    </row>
    <row r="3853" spans="30:30" ht="14.5" x14ac:dyDescent="0.35">
      <c r="AD3853"/>
    </row>
    <row r="3854" spans="30:30" ht="14.5" x14ac:dyDescent="0.35">
      <c r="AD3854"/>
    </row>
    <row r="3855" spans="30:30" ht="14.5" x14ac:dyDescent="0.35">
      <c r="AD3855"/>
    </row>
    <row r="3856" spans="30:30" ht="14.5" x14ac:dyDescent="0.35">
      <c r="AD3856"/>
    </row>
    <row r="3857" spans="30:30" ht="14.5" x14ac:dyDescent="0.35">
      <c r="AD3857"/>
    </row>
    <row r="3858" spans="30:30" ht="14.5" x14ac:dyDescent="0.35">
      <c r="AD3858"/>
    </row>
    <row r="3859" spans="30:30" ht="14.5" x14ac:dyDescent="0.35">
      <c r="AD3859"/>
    </row>
    <row r="3860" spans="30:30" ht="14.5" x14ac:dyDescent="0.35">
      <c r="AD3860"/>
    </row>
    <row r="3861" spans="30:30" ht="14.5" x14ac:dyDescent="0.35">
      <c r="AD3861"/>
    </row>
    <row r="3862" spans="30:30" ht="14.5" x14ac:dyDescent="0.35">
      <c r="AD3862"/>
    </row>
    <row r="3863" spans="30:30" ht="14.5" x14ac:dyDescent="0.35">
      <c r="AD3863"/>
    </row>
    <row r="3864" spans="30:30" ht="14.5" x14ac:dyDescent="0.35">
      <c r="AD3864"/>
    </row>
    <row r="3865" spans="30:30" ht="14.5" x14ac:dyDescent="0.35">
      <c r="AD3865"/>
    </row>
    <row r="3866" spans="30:30" ht="14.5" x14ac:dyDescent="0.35">
      <c r="AD3866"/>
    </row>
    <row r="3867" spans="30:30" ht="14.5" x14ac:dyDescent="0.35">
      <c r="AD3867"/>
    </row>
    <row r="3868" spans="30:30" ht="14.5" x14ac:dyDescent="0.35">
      <c r="AD3868"/>
    </row>
    <row r="3869" spans="30:30" ht="14.5" x14ac:dyDescent="0.35">
      <c r="AD3869"/>
    </row>
    <row r="3870" spans="30:30" ht="14.5" x14ac:dyDescent="0.35">
      <c r="AD3870"/>
    </row>
    <row r="3871" spans="30:30" ht="14.5" x14ac:dyDescent="0.35">
      <c r="AD3871"/>
    </row>
    <row r="3872" spans="30:30" ht="14.5" x14ac:dyDescent="0.35">
      <c r="AD3872"/>
    </row>
    <row r="3873" spans="30:30" ht="14.5" x14ac:dyDescent="0.35">
      <c r="AD3873"/>
    </row>
    <row r="3874" spans="30:30" ht="14.5" x14ac:dyDescent="0.35">
      <c r="AD3874"/>
    </row>
    <row r="3875" spans="30:30" ht="14.5" x14ac:dyDescent="0.35">
      <c r="AD3875"/>
    </row>
    <row r="3876" spans="30:30" ht="14.5" x14ac:dyDescent="0.35">
      <c r="AD3876"/>
    </row>
    <row r="3877" spans="30:30" ht="14.5" x14ac:dyDescent="0.35">
      <c r="AD3877"/>
    </row>
    <row r="3878" spans="30:30" ht="14.5" x14ac:dyDescent="0.35">
      <c r="AD3878"/>
    </row>
    <row r="3879" spans="30:30" ht="14.5" x14ac:dyDescent="0.35">
      <c r="AD3879"/>
    </row>
    <row r="3880" spans="30:30" ht="14.5" x14ac:dyDescent="0.35">
      <c r="AD3880"/>
    </row>
    <row r="3881" spans="30:30" ht="14.5" x14ac:dyDescent="0.35">
      <c r="AD3881"/>
    </row>
    <row r="3882" spans="30:30" ht="14.5" x14ac:dyDescent="0.35">
      <c r="AD3882"/>
    </row>
    <row r="3883" spans="30:30" ht="14.5" x14ac:dyDescent="0.35">
      <c r="AD3883"/>
    </row>
    <row r="3884" spans="30:30" ht="14.5" x14ac:dyDescent="0.35">
      <c r="AD3884"/>
    </row>
    <row r="3885" spans="30:30" ht="14.5" x14ac:dyDescent="0.35">
      <c r="AD3885"/>
    </row>
    <row r="3886" spans="30:30" ht="14.5" x14ac:dyDescent="0.35">
      <c r="AD3886"/>
    </row>
    <row r="3887" spans="30:30" ht="14.5" x14ac:dyDescent="0.35">
      <c r="AD3887"/>
    </row>
    <row r="3888" spans="30:30" ht="14.5" x14ac:dyDescent="0.35">
      <c r="AD3888"/>
    </row>
    <row r="3889" spans="30:30" ht="14.5" x14ac:dyDescent="0.35">
      <c r="AD3889"/>
    </row>
    <row r="3890" spans="30:30" ht="14.5" x14ac:dyDescent="0.35">
      <c r="AD3890"/>
    </row>
    <row r="3891" spans="30:30" ht="14.5" x14ac:dyDescent="0.35">
      <c r="AD3891"/>
    </row>
    <row r="3892" spans="30:30" ht="14.5" x14ac:dyDescent="0.35">
      <c r="AD3892"/>
    </row>
    <row r="3893" spans="30:30" ht="14.5" x14ac:dyDescent="0.35">
      <c r="AD3893"/>
    </row>
    <row r="3894" spans="30:30" ht="14.5" x14ac:dyDescent="0.35">
      <c r="AD3894"/>
    </row>
    <row r="3895" spans="30:30" ht="14.5" x14ac:dyDescent="0.35">
      <c r="AD3895"/>
    </row>
    <row r="3896" spans="30:30" ht="14.5" x14ac:dyDescent="0.35">
      <c r="AD3896"/>
    </row>
    <row r="3897" spans="30:30" ht="14.5" x14ac:dyDescent="0.35">
      <c r="AD3897"/>
    </row>
    <row r="3898" spans="30:30" ht="14.5" x14ac:dyDescent="0.35">
      <c r="AD3898"/>
    </row>
    <row r="3899" spans="30:30" ht="14.5" x14ac:dyDescent="0.35">
      <c r="AD3899"/>
    </row>
    <row r="3900" spans="30:30" ht="14.5" x14ac:dyDescent="0.35">
      <c r="AD3900"/>
    </row>
    <row r="3901" spans="30:30" ht="14.5" x14ac:dyDescent="0.35">
      <c r="AD3901"/>
    </row>
    <row r="3902" spans="30:30" ht="14.5" x14ac:dyDescent="0.35">
      <c r="AD3902"/>
    </row>
    <row r="3903" spans="30:30" ht="14.5" x14ac:dyDescent="0.35">
      <c r="AD3903"/>
    </row>
    <row r="3904" spans="30:30" ht="14.5" x14ac:dyDescent="0.35">
      <c r="AD3904"/>
    </row>
    <row r="3905" spans="30:30" ht="14.5" x14ac:dyDescent="0.35">
      <c r="AD3905"/>
    </row>
    <row r="3906" spans="30:30" ht="14.5" x14ac:dyDescent="0.35">
      <c r="AD3906"/>
    </row>
    <row r="3907" spans="30:30" ht="14.5" x14ac:dyDescent="0.35">
      <c r="AD3907"/>
    </row>
    <row r="3908" spans="30:30" ht="14.5" x14ac:dyDescent="0.35">
      <c r="AD3908"/>
    </row>
    <row r="3909" spans="30:30" ht="14.5" x14ac:dyDescent="0.35">
      <c r="AD3909"/>
    </row>
    <row r="3910" spans="30:30" ht="14.5" x14ac:dyDescent="0.35">
      <c r="AD3910"/>
    </row>
    <row r="3911" spans="30:30" ht="14.5" x14ac:dyDescent="0.35">
      <c r="AD3911"/>
    </row>
    <row r="3912" spans="30:30" ht="14.5" x14ac:dyDescent="0.35">
      <c r="AD3912"/>
    </row>
    <row r="3913" spans="30:30" ht="14.5" x14ac:dyDescent="0.35">
      <c r="AD3913"/>
    </row>
    <row r="3914" spans="30:30" ht="14.5" x14ac:dyDescent="0.35">
      <c r="AD3914"/>
    </row>
    <row r="3915" spans="30:30" ht="14.5" x14ac:dyDescent="0.35">
      <c r="AD3915"/>
    </row>
    <row r="3916" spans="30:30" ht="14.5" x14ac:dyDescent="0.35">
      <c r="AD3916"/>
    </row>
    <row r="3917" spans="30:30" ht="14.5" x14ac:dyDescent="0.35">
      <c r="AD3917"/>
    </row>
    <row r="3918" spans="30:30" ht="14.5" x14ac:dyDescent="0.35">
      <c r="AD3918"/>
    </row>
    <row r="3919" spans="30:30" ht="14.5" x14ac:dyDescent="0.35">
      <c r="AD3919"/>
    </row>
    <row r="3920" spans="30:30" ht="14.5" x14ac:dyDescent="0.35">
      <c r="AD3920"/>
    </row>
    <row r="3921" spans="30:30" ht="14.5" x14ac:dyDescent="0.35">
      <c r="AD3921"/>
    </row>
    <row r="3922" spans="30:30" ht="14.5" x14ac:dyDescent="0.35">
      <c r="AD3922"/>
    </row>
    <row r="3923" spans="30:30" ht="14.5" x14ac:dyDescent="0.35">
      <c r="AD3923"/>
    </row>
    <row r="3924" spans="30:30" ht="14.5" x14ac:dyDescent="0.35">
      <c r="AD3924"/>
    </row>
    <row r="3925" spans="30:30" ht="14.5" x14ac:dyDescent="0.35">
      <c r="AD3925"/>
    </row>
    <row r="3926" spans="30:30" ht="14.5" x14ac:dyDescent="0.35">
      <c r="AD3926"/>
    </row>
    <row r="3927" spans="30:30" ht="14.5" x14ac:dyDescent="0.35">
      <c r="AD3927"/>
    </row>
    <row r="3928" spans="30:30" ht="14.5" x14ac:dyDescent="0.35">
      <c r="AD3928"/>
    </row>
    <row r="3929" spans="30:30" ht="14.5" x14ac:dyDescent="0.35">
      <c r="AD3929"/>
    </row>
    <row r="3930" spans="30:30" ht="14.5" x14ac:dyDescent="0.35">
      <c r="AD3930"/>
    </row>
    <row r="3931" spans="30:30" ht="14.5" x14ac:dyDescent="0.35">
      <c r="AD3931"/>
    </row>
    <row r="3932" spans="30:30" ht="14.5" x14ac:dyDescent="0.35">
      <c r="AD3932"/>
    </row>
    <row r="3933" spans="30:30" ht="14.5" x14ac:dyDescent="0.35">
      <c r="AD3933"/>
    </row>
    <row r="3934" spans="30:30" ht="14.5" x14ac:dyDescent="0.35">
      <c r="AD3934"/>
    </row>
    <row r="3935" spans="30:30" ht="14.5" x14ac:dyDescent="0.35">
      <c r="AD3935"/>
    </row>
    <row r="3936" spans="30:30" ht="14.5" x14ac:dyDescent="0.35">
      <c r="AD3936"/>
    </row>
    <row r="3937" spans="30:30" ht="14.5" x14ac:dyDescent="0.35">
      <c r="AD3937"/>
    </row>
    <row r="3938" spans="30:30" ht="14.5" x14ac:dyDescent="0.35">
      <c r="AD3938"/>
    </row>
    <row r="3939" spans="30:30" ht="14.5" x14ac:dyDescent="0.35">
      <c r="AD3939"/>
    </row>
    <row r="3940" spans="30:30" ht="14.5" x14ac:dyDescent="0.35">
      <c r="AD3940"/>
    </row>
    <row r="3941" spans="30:30" ht="14.5" x14ac:dyDescent="0.35">
      <c r="AD3941"/>
    </row>
    <row r="3942" spans="30:30" ht="14.5" x14ac:dyDescent="0.35">
      <c r="AD3942"/>
    </row>
    <row r="3943" spans="30:30" ht="14.5" x14ac:dyDescent="0.35">
      <c r="AD3943"/>
    </row>
    <row r="3944" spans="30:30" ht="14.5" x14ac:dyDescent="0.35">
      <c r="AD3944"/>
    </row>
    <row r="3945" spans="30:30" ht="14.5" x14ac:dyDescent="0.35">
      <c r="AD3945"/>
    </row>
    <row r="3946" spans="30:30" ht="14.5" x14ac:dyDescent="0.35">
      <c r="AD3946"/>
    </row>
    <row r="3947" spans="30:30" ht="14.5" x14ac:dyDescent="0.35">
      <c r="AD3947"/>
    </row>
    <row r="3948" spans="30:30" ht="14.5" x14ac:dyDescent="0.35">
      <c r="AD3948"/>
    </row>
    <row r="3949" spans="30:30" ht="14.5" x14ac:dyDescent="0.35">
      <c r="AD3949"/>
    </row>
    <row r="3950" spans="30:30" ht="14.5" x14ac:dyDescent="0.35">
      <c r="AD3950"/>
    </row>
    <row r="3951" spans="30:30" ht="14.5" x14ac:dyDescent="0.35">
      <c r="AD3951"/>
    </row>
    <row r="3952" spans="30:30" ht="14.5" x14ac:dyDescent="0.35">
      <c r="AD3952"/>
    </row>
    <row r="3953" spans="30:30" ht="14.5" x14ac:dyDescent="0.35">
      <c r="AD3953"/>
    </row>
    <row r="3954" spans="30:30" ht="14.5" x14ac:dyDescent="0.35">
      <c r="AD3954"/>
    </row>
    <row r="3955" spans="30:30" ht="14.5" x14ac:dyDescent="0.35">
      <c r="AD3955"/>
    </row>
    <row r="3956" spans="30:30" ht="14.5" x14ac:dyDescent="0.35">
      <c r="AD3956"/>
    </row>
    <row r="3957" spans="30:30" ht="14.5" x14ac:dyDescent="0.35">
      <c r="AD3957"/>
    </row>
    <row r="3958" spans="30:30" ht="14.5" x14ac:dyDescent="0.35">
      <c r="AD3958"/>
    </row>
    <row r="3959" spans="30:30" ht="14.5" x14ac:dyDescent="0.35">
      <c r="AD3959"/>
    </row>
    <row r="3960" spans="30:30" ht="14.5" x14ac:dyDescent="0.35">
      <c r="AD3960"/>
    </row>
    <row r="3961" spans="30:30" ht="14.5" x14ac:dyDescent="0.35">
      <c r="AD3961"/>
    </row>
    <row r="3962" spans="30:30" ht="14.5" x14ac:dyDescent="0.35">
      <c r="AD3962"/>
    </row>
    <row r="3963" spans="30:30" ht="14.5" x14ac:dyDescent="0.35">
      <c r="AD3963"/>
    </row>
    <row r="3964" spans="30:30" ht="14.5" x14ac:dyDescent="0.35">
      <c r="AD3964"/>
    </row>
    <row r="3965" spans="30:30" ht="14.5" x14ac:dyDescent="0.35">
      <c r="AD3965"/>
    </row>
    <row r="3966" spans="30:30" ht="14.5" x14ac:dyDescent="0.35">
      <c r="AD3966"/>
    </row>
    <row r="3967" spans="30:30" ht="14.5" x14ac:dyDescent="0.35">
      <c r="AD3967"/>
    </row>
    <row r="3968" spans="30:30" ht="14.5" x14ac:dyDescent="0.35">
      <c r="AD3968"/>
    </row>
    <row r="3969" spans="30:30" ht="14.5" x14ac:dyDescent="0.35">
      <c r="AD3969"/>
    </row>
    <row r="3970" spans="30:30" ht="14.5" x14ac:dyDescent="0.35">
      <c r="AD3970"/>
    </row>
    <row r="3971" spans="30:30" ht="14.5" x14ac:dyDescent="0.35">
      <c r="AD3971"/>
    </row>
    <row r="3972" spans="30:30" ht="14.5" x14ac:dyDescent="0.35">
      <c r="AD3972"/>
    </row>
    <row r="3973" spans="30:30" ht="14.5" x14ac:dyDescent="0.35">
      <c r="AD3973"/>
    </row>
    <row r="3974" spans="30:30" ht="14.5" x14ac:dyDescent="0.35">
      <c r="AD3974"/>
    </row>
    <row r="3975" spans="30:30" ht="14.5" x14ac:dyDescent="0.35">
      <c r="AD3975"/>
    </row>
    <row r="3976" spans="30:30" ht="14.5" x14ac:dyDescent="0.35">
      <c r="AD3976"/>
    </row>
    <row r="3977" spans="30:30" ht="14.5" x14ac:dyDescent="0.35">
      <c r="AD3977"/>
    </row>
    <row r="3978" spans="30:30" ht="14.5" x14ac:dyDescent="0.35">
      <c r="AD3978"/>
    </row>
    <row r="3979" spans="30:30" ht="14.5" x14ac:dyDescent="0.35">
      <c r="AD3979"/>
    </row>
    <row r="3980" spans="30:30" ht="14.5" x14ac:dyDescent="0.35">
      <c r="AD3980"/>
    </row>
    <row r="3981" spans="30:30" ht="14.5" x14ac:dyDescent="0.35">
      <c r="AD3981"/>
    </row>
    <row r="3982" spans="30:30" ht="14.5" x14ac:dyDescent="0.35">
      <c r="AD3982"/>
    </row>
    <row r="3983" spans="30:30" ht="14.5" x14ac:dyDescent="0.35">
      <c r="AD3983"/>
    </row>
    <row r="3984" spans="30:30" ht="14.5" x14ac:dyDescent="0.35">
      <c r="AD3984"/>
    </row>
    <row r="3985" spans="30:30" ht="14.5" x14ac:dyDescent="0.35">
      <c r="AD3985"/>
    </row>
    <row r="3986" spans="30:30" ht="14.5" x14ac:dyDescent="0.35">
      <c r="AD3986"/>
    </row>
    <row r="3987" spans="30:30" ht="14.5" x14ac:dyDescent="0.35">
      <c r="AD3987"/>
    </row>
    <row r="3988" spans="30:30" ht="14.5" x14ac:dyDescent="0.35">
      <c r="AD3988"/>
    </row>
    <row r="3989" spans="30:30" ht="14.5" x14ac:dyDescent="0.35">
      <c r="AD3989"/>
    </row>
    <row r="3990" spans="30:30" ht="14.5" x14ac:dyDescent="0.35">
      <c r="AD3990"/>
    </row>
    <row r="3991" spans="30:30" ht="14.5" x14ac:dyDescent="0.35">
      <c r="AD3991"/>
    </row>
    <row r="3992" spans="30:30" ht="14.5" x14ac:dyDescent="0.35">
      <c r="AD3992"/>
    </row>
    <row r="3993" spans="30:30" ht="14.5" x14ac:dyDescent="0.35">
      <c r="AD3993"/>
    </row>
    <row r="3994" spans="30:30" ht="14.5" x14ac:dyDescent="0.35">
      <c r="AD3994"/>
    </row>
    <row r="3995" spans="30:30" ht="14.5" x14ac:dyDescent="0.35">
      <c r="AD3995"/>
    </row>
    <row r="3996" spans="30:30" ht="14.5" x14ac:dyDescent="0.35">
      <c r="AD3996"/>
    </row>
    <row r="3997" spans="30:30" ht="14.5" x14ac:dyDescent="0.35">
      <c r="AD3997"/>
    </row>
    <row r="3998" spans="30:30" ht="14.5" x14ac:dyDescent="0.35">
      <c r="AD3998"/>
    </row>
    <row r="3999" spans="30:30" ht="14.5" x14ac:dyDescent="0.35">
      <c r="AD3999"/>
    </row>
    <row r="4000" spans="30:30" ht="14.5" x14ac:dyDescent="0.35">
      <c r="AD4000"/>
    </row>
    <row r="4001" spans="30:30" ht="14.5" x14ac:dyDescent="0.35">
      <c r="AD4001"/>
    </row>
    <row r="4002" spans="30:30" ht="14.5" x14ac:dyDescent="0.35">
      <c r="AD4002"/>
    </row>
    <row r="4003" spans="30:30" ht="14.5" x14ac:dyDescent="0.35">
      <c r="AD4003"/>
    </row>
    <row r="4004" spans="30:30" ht="14.5" x14ac:dyDescent="0.35">
      <c r="AD4004"/>
    </row>
    <row r="4005" spans="30:30" ht="14.5" x14ac:dyDescent="0.35">
      <c r="AD4005"/>
    </row>
    <row r="4006" spans="30:30" ht="14.5" x14ac:dyDescent="0.35">
      <c r="AD4006"/>
    </row>
    <row r="4007" spans="30:30" ht="14.5" x14ac:dyDescent="0.35">
      <c r="AD4007"/>
    </row>
    <row r="4008" spans="30:30" ht="14.5" x14ac:dyDescent="0.35">
      <c r="AD4008"/>
    </row>
    <row r="4009" spans="30:30" ht="14.5" x14ac:dyDescent="0.35">
      <c r="AD4009"/>
    </row>
    <row r="4010" spans="30:30" ht="14.5" x14ac:dyDescent="0.35">
      <c r="AD4010"/>
    </row>
    <row r="4011" spans="30:30" ht="14.5" x14ac:dyDescent="0.35">
      <c r="AD4011"/>
    </row>
    <row r="4012" spans="30:30" ht="14.5" x14ac:dyDescent="0.35">
      <c r="AD4012"/>
    </row>
    <row r="4013" spans="30:30" ht="14.5" x14ac:dyDescent="0.35">
      <c r="AD4013"/>
    </row>
    <row r="4014" spans="30:30" ht="14.5" x14ac:dyDescent="0.35">
      <c r="AD4014"/>
    </row>
    <row r="4015" spans="30:30" ht="14.5" x14ac:dyDescent="0.35">
      <c r="AD4015"/>
    </row>
    <row r="4016" spans="30:30" ht="14.5" x14ac:dyDescent="0.35">
      <c r="AD4016"/>
    </row>
    <row r="4017" spans="30:30" ht="14.5" x14ac:dyDescent="0.35">
      <c r="AD4017"/>
    </row>
    <row r="4018" spans="30:30" ht="14.5" x14ac:dyDescent="0.35">
      <c r="AD4018"/>
    </row>
    <row r="4019" spans="30:30" ht="14.5" x14ac:dyDescent="0.35">
      <c r="AD4019"/>
    </row>
    <row r="4020" spans="30:30" ht="14.5" x14ac:dyDescent="0.35">
      <c r="AD4020"/>
    </row>
    <row r="4021" spans="30:30" ht="14.5" x14ac:dyDescent="0.35">
      <c r="AD4021"/>
    </row>
    <row r="4022" spans="30:30" ht="14.5" x14ac:dyDescent="0.35">
      <c r="AD4022"/>
    </row>
    <row r="4023" spans="30:30" ht="14.5" x14ac:dyDescent="0.35">
      <c r="AD4023"/>
    </row>
    <row r="4024" spans="30:30" ht="14.5" x14ac:dyDescent="0.35">
      <c r="AD4024"/>
    </row>
    <row r="4025" spans="30:30" ht="14.5" x14ac:dyDescent="0.35">
      <c r="AD4025"/>
    </row>
    <row r="4026" spans="30:30" ht="14.5" x14ac:dyDescent="0.35">
      <c r="AD4026"/>
    </row>
    <row r="4027" spans="30:30" ht="14.5" x14ac:dyDescent="0.35">
      <c r="AD4027"/>
    </row>
    <row r="4028" spans="30:30" ht="14.5" x14ac:dyDescent="0.35">
      <c r="AD4028"/>
    </row>
    <row r="4029" spans="30:30" ht="14.5" x14ac:dyDescent="0.35">
      <c r="AD4029"/>
    </row>
    <row r="4030" spans="30:30" ht="14.5" x14ac:dyDescent="0.35">
      <c r="AD4030"/>
    </row>
    <row r="4031" spans="30:30" ht="14.5" x14ac:dyDescent="0.35">
      <c r="AD4031"/>
    </row>
    <row r="4032" spans="30:30" ht="14.5" x14ac:dyDescent="0.35">
      <c r="AD4032"/>
    </row>
    <row r="4033" spans="30:30" ht="14.5" x14ac:dyDescent="0.35">
      <c r="AD4033"/>
    </row>
    <row r="4034" spans="30:30" ht="14.5" x14ac:dyDescent="0.35">
      <c r="AD4034"/>
    </row>
    <row r="4035" spans="30:30" ht="14.5" x14ac:dyDescent="0.35">
      <c r="AD4035"/>
    </row>
    <row r="4036" spans="30:30" ht="14.5" x14ac:dyDescent="0.35">
      <c r="AD4036"/>
    </row>
    <row r="4037" spans="30:30" ht="14.5" x14ac:dyDescent="0.35">
      <c r="AD4037"/>
    </row>
    <row r="4038" spans="30:30" ht="14.5" x14ac:dyDescent="0.35">
      <c r="AD4038"/>
    </row>
    <row r="4039" spans="30:30" ht="14.5" x14ac:dyDescent="0.35">
      <c r="AD4039"/>
    </row>
    <row r="4040" spans="30:30" ht="14.5" x14ac:dyDescent="0.35">
      <c r="AD4040"/>
    </row>
    <row r="4041" spans="30:30" ht="14.5" x14ac:dyDescent="0.35">
      <c r="AD4041"/>
    </row>
    <row r="4042" spans="30:30" ht="14.5" x14ac:dyDescent="0.35">
      <c r="AD4042"/>
    </row>
    <row r="4043" spans="30:30" ht="14.5" x14ac:dyDescent="0.35">
      <c r="AD4043"/>
    </row>
    <row r="4044" spans="30:30" ht="14.5" x14ac:dyDescent="0.35">
      <c r="AD4044"/>
    </row>
    <row r="4045" spans="30:30" ht="14.5" x14ac:dyDescent="0.35">
      <c r="AD4045"/>
    </row>
    <row r="4046" spans="30:30" ht="14.5" x14ac:dyDescent="0.35">
      <c r="AD4046"/>
    </row>
    <row r="4047" spans="30:30" ht="14.5" x14ac:dyDescent="0.35">
      <c r="AD4047"/>
    </row>
    <row r="4048" spans="30:30" ht="14.5" x14ac:dyDescent="0.35">
      <c r="AD4048"/>
    </row>
    <row r="4049" spans="30:30" ht="14.5" x14ac:dyDescent="0.35">
      <c r="AD4049"/>
    </row>
    <row r="4050" spans="30:30" ht="14.5" x14ac:dyDescent="0.35">
      <c r="AD4050"/>
    </row>
    <row r="4051" spans="30:30" ht="14.5" x14ac:dyDescent="0.35">
      <c r="AD4051"/>
    </row>
    <row r="4052" spans="30:30" ht="14.5" x14ac:dyDescent="0.35">
      <c r="AD4052"/>
    </row>
    <row r="4053" spans="30:30" ht="14.5" x14ac:dyDescent="0.35">
      <c r="AD4053"/>
    </row>
    <row r="4054" spans="30:30" ht="14.5" x14ac:dyDescent="0.35">
      <c r="AD4054"/>
    </row>
    <row r="4055" spans="30:30" ht="14.5" x14ac:dyDescent="0.35">
      <c r="AD4055"/>
    </row>
    <row r="4056" spans="30:30" ht="14.5" x14ac:dyDescent="0.35">
      <c r="AD4056"/>
    </row>
    <row r="4057" spans="30:30" ht="14.5" x14ac:dyDescent="0.35">
      <c r="AD4057"/>
    </row>
    <row r="4058" spans="30:30" ht="14.5" x14ac:dyDescent="0.35">
      <c r="AD4058"/>
    </row>
    <row r="4059" spans="30:30" ht="14.5" x14ac:dyDescent="0.35">
      <c r="AD4059"/>
    </row>
    <row r="4060" spans="30:30" ht="14.5" x14ac:dyDescent="0.35">
      <c r="AD4060"/>
    </row>
    <row r="4061" spans="30:30" ht="14.5" x14ac:dyDescent="0.35">
      <c r="AD4061"/>
    </row>
    <row r="4062" spans="30:30" ht="14.5" x14ac:dyDescent="0.35">
      <c r="AD4062"/>
    </row>
    <row r="4063" spans="30:30" ht="14.5" x14ac:dyDescent="0.35">
      <c r="AD4063"/>
    </row>
    <row r="4064" spans="30:30" ht="14.5" x14ac:dyDescent="0.35">
      <c r="AD4064"/>
    </row>
    <row r="4065" spans="30:30" ht="14.5" x14ac:dyDescent="0.35">
      <c r="AD4065"/>
    </row>
    <row r="4066" spans="30:30" ht="14.5" x14ac:dyDescent="0.35">
      <c r="AD4066"/>
    </row>
    <row r="4067" spans="30:30" ht="14.5" x14ac:dyDescent="0.35">
      <c r="AD4067"/>
    </row>
    <row r="4068" spans="30:30" ht="14.5" x14ac:dyDescent="0.35">
      <c r="AD4068"/>
    </row>
    <row r="4069" spans="30:30" ht="14.5" x14ac:dyDescent="0.35">
      <c r="AD4069"/>
    </row>
    <row r="4070" spans="30:30" ht="14.5" x14ac:dyDescent="0.35">
      <c r="AD4070"/>
    </row>
    <row r="4071" spans="30:30" ht="14.5" x14ac:dyDescent="0.35">
      <c r="AD4071"/>
    </row>
    <row r="4072" spans="30:30" ht="14.5" x14ac:dyDescent="0.35">
      <c r="AD4072"/>
    </row>
    <row r="4073" spans="30:30" ht="14.5" x14ac:dyDescent="0.35">
      <c r="AD4073"/>
    </row>
    <row r="4074" spans="30:30" ht="14.5" x14ac:dyDescent="0.35">
      <c r="AD4074"/>
    </row>
    <row r="4075" spans="30:30" ht="14.5" x14ac:dyDescent="0.35">
      <c r="AD4075"/>
    </row>
    <row r="4076" spans="30:30" ht="14.5" x14ac:dyDescent="0.35">
      <c r="AD4076"/>
    </row>
    <row r="4077" spans="30:30" ht="14.5" x14ac:dyDescent="0.35">
      <c r="AD4077"/>
    </row>
    <row r="4078" spans="30:30" ht="14.5" x14ac:dyDescent="0.35">
      <c r="AD4078"/>
    </row>
  </sheetData>
  <mergeCells count="9">
    <mergeCell ref="A1:A2"/>
    <mergeCell ref="Y1:Y2"/>
    <mergeCell ref="B1:F1"/>
    <mergeCell ref="G1:I1"/>
    <mergeCell ref="M1:O1"/>
    <mergeCell ref="P1:R1"/>
    <mergeCell ref="S1:U1"/>
    <mergeCell ref="J1:L1"/>
    <mergeCell ref="V1:X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4334"/>
  <sheetViews>
    <sheetView workbookViewId="0">
      <pane xSplit="1" ySplit="1" topLeftCell="G38" activePane="bottomRight" state="frozen"/>
      <selection activeCell="E21" sqref="E21"/>
      <selection pane="topRight" activeCell="E21" sqref="E21"/>
      <selection pane="bottomLeft" activeCell="E21" sqref="E21"/>
      <selection pane="bottomRight" activeCell="B2" sqref="B2"/>
    </sheetView>
  </sheetViews>
  <sheetFormatPr defaultColWidth="15.7265625" defaultRowHeight="17.149999999999999" customHeight="1" x14ac:dyDescent="0.25"/>
  <cols>
    <col min="1" max="1" width="30.1796875" style="39" bestFit="1" customWidth="1"/>
    <col min="2" max="2" width="40.1796875" style="39" bestFit="1" customWidth="1"/>
    <col min="3" max="3" width="56.453125" style="39" customWidth="1"/>
    <col min="4" max="4" width="17.1796875" style="39" customWidth="1"/>
    <col min="5" max="5" width="15" style="39" bestFit="1" customWidth="1"/>
    <col min="6" max="6" width="67.54296875" style="39" customWidth="1"/>
    <col min="7" max="7" width="28.81640625" style="39" bestFit="1" customWidth="1"/>
    <col min="8" max="8" width="26.453125" style="39" bestFit="1" customWidth="1"/>
    <col min="9" max="9" width="11.1796875" style="39" bestFit="1" customWidth="1"/>
    <col min="10" max="10" width="19.81640625" style="39" bestFit="1" customWidth="1"/>
    <col min="11" max="11" width="17" style="39" bestFit="1" customWidth="1"/>
    <col min="12" max="12" width="35.26953125" style="39" bestFit="1" customWidth="1"/>
    <col min="13" max="13" width="21" style="39" bestFit="1" customWidth="1"/>
    <col min="14" max="14" width="23.453125" style="39" bestFit="1" customWidth="1"/>
    <col min="15" max="15" width="42.453125" style="39" bestFit="1" customWidth="1"/>
    <col min="16" max="16" width="15.81640625" style="39" bestFit="1" customWidth="1"/>
    <col min="17" max="19" width="15.7265625" style="39"/>
    <col min="20" max="20" width="10.7265625" style="39" customWidth="1"/>
    <col min="21" max="21" width="38.453125" style="39" bestFit="1" customWidth="1"/>
    <col min="22" max="22" width="41.1796875" style="39" bestFit="1" customWidth="1"/>
    <col min="23" max="23" width="14.453125" style="39" customWidth="1"/>
    <col min="24" max="24" width="16" style="39" bestFit="1" customWidth="1"/>
    <col min="25" max="25" width="10.7265625" style="39" customWidth="1"/>
    <col min="26" max="16384" width="15.7265625" style="39"/>
  </cols>
  <sheetData>
    <row r="1" spans="1:25" ht="17.149999999999999" customHeight="1" x14ac:dyDescent="0.25">
      <c r="A1" s="38" t="s">
        <v>6690</v>
      </c>
      <c r="B1" s="39" t="s">
        <v>87</v>
      </c>
      <c r="C1" s="39" t="s">
        <v>88</v>
      </c>
      <c r="D1" s="39" t="s">
        <v>89</v>
      </c>
      <c r="E1" s="39" t="s">
        <v>90</v>
      </c>
      <c r="F1" s="39" t="s">
        <v>91</v>
      </c>
      <c r="G1" s="39" t="s">
        <v>92</v>
      </c>
      <c r="H1" s="39" t="s">
        <v>93</v>
      </c>
      <c r="I1" s="39" t="s">
        <v>94</v>
      </c>
      <c r="J1" s="39" t="s">
        <v>95</v>
      </c>
      <c r="K1" s="39" t="s">
        <v>96</v>
      </c>
      <c r="L1" s="39" t="s">
        <v>97</v>
      </c>
      <c r="M1" s="39" t="s">
        <v>98</v>
      </c>
      <c r="N1" s="39" t="s">
        <v>99</v>
      </c>
      <c r="O1" s="39" t="s">
        <v>100</v>
      </c>
      <c r="P1" s="39" t="s">
        <v>8688</v>
      </c>
    </row>
    <row r="2" spans="1:25" ht="17.149999999999999" customHeight="1" x14ac:dyDescent="0.25">
      <c r="A2" s="40" t="str">
        <f>CONCATENATE(H2,E2,D2)</f>
        <v>Daerah Istimewa YogyakartaAsuransi UmumKantor Cabang</v>
      </c>
      <c r="B2" s="39" t="s">
        <v>6952</v>
      </c>
      <c r="C2" s="39" t="s">
        <v>1334</v>
      </c>
      <c r="D2" s="39" t="s">
        <v>102</v>
      </c>
      <c r="E2" s="39" t="s">
        <v>693</v>
      </c>
      <c r="F2" s="39" t="s">
        <v>11716</v>
      </c>
      <c r="G2" s="39" t="s">
        <v>513</v>
      </c>
      <c r="H2" s="39" t="s">
        <v>28</v>
      </c>
      <c r="I2" s="39" t="s">
        <v>16275</v>
      </c>
      <c r="J2" s="39" t="s">
        <v>16276</v>
      </c>
      <c r="K2" s="39" t="s">
        <v>16276</v>
      </c>
      <c r="L2" s="39" t="s">
        <v>7945</v>
      </c>
      <c r="M2" s="39">
        <v>42018</v>
      </c>
      <c r="N2" s="39" t="s">
        <v>16271</v>
      </c>
      <c r="P2" s="39" t="s">
        <v>16276</v>
      </c>
      <c r="T2" s="41"/>
      <c r="U2" s="41"/>
      <c r="V2" s="41"/>
      <c r="W2" s="41"/>
      <c r="X2" s="41"/>
      <c r="Y2" s="41"/>
    </row>
    <row r="3" spans="1:25" ht="17.149999999999999" customHeight="1" x14ac:dyDescent="0.25">
      <c r="A3" s="40" t="str">
        <f t="shared" ref="A3:A65" si="0">CONCATENATE(H3,E3,D3)</f>
        <v>Kepulauan RiauAsuransi UmumKantor Pemasaran</v>
      </c>
      <c r="B3" s="39" t="s">
        <v>6952</v>
      </c>
      <c r="C3" s="39" t="s">
        <v>8896</v>
      </c>
      <c r="D3" s="39" t="s">
        <v>35</v>
      </c>
      <c r="E3" s="39" t="s">
        <v>693</v>
      </c>
      <c r="F3" s="39" t="s">
        <v>12721</v>
      </c>
      <c r="G3" s="39" t="s">
        <v>716</v>
      </c>
      <c r="H3" s="39" t="s">
        <v>29</v>
      </c>
      <c r="I3" s="39" t="s">
        <v>16277</v>
      </c>
      <c r="J3" s="39" t="s">
        <v>8897</v>
      </c>
      <c r="K3" s="39" t="s">
        <v>8897</v>
      </c>
      <c r="L3" s="39" t="s">
        <v>8898</v>
      </c>
      <c r="M3" s="39">
        <v>43643</v>
      </c>
      <c r="N3" s="39" t="s">
        <v>8899</v>
      </c>
      <c r="O3" s="39" t="s">
        <v>8899</v>
      </c>
      <c r="P3" s="39" t="s">
        <v>8897</v>
      </c>
      <c r="T3" s="41"/>
      <c r="U3" s="41"/>
      <c r="V3" s="41"/>
      <c r="W3" s="41"/>
      <c r="X3" s="41"/>
      <c r="Y3" s="41"/>
    </row>
    <row r="4" spans="1:25" ht="17.149999999999999" customHeight="1" x14ac:dyDescent="0.25">
      <c r="A4" s="40" t="str">
        <f t="shared" si="0"/>
        <v>Kalimantan TengahAsuransi UmumKantor Cabang</v>
      </c>
      <c r="B4" s="39" t="s">
        <v>6952</v>
      </c>
      <c r="C4" s="39" t="s">
        <v>11901</v>
      </c>
      <c r="D4" s="39" t="s">
        <v>102</v>
      </c>
      <c r="E4" s="39" t="s">
        <v>693</v>
      </c>
      <c r="F4" s="39" t="s">
        <v>11902</v>
      </c>
      <c r="G4" s="39" t="s">
        <v>229</v>
      </c>
      <c r="H4" s="39" t="s">
        <v>14</v>
      </c>
      <c r="I4" s="39" t="s">
        <v>16278</v>
      </c>
      <c r="J4" s="39" t="s">
        <v>11903</v>
      </c>
      <c r="K4" s="39" t="s">
        <v>64</v>
      </c>
      <c r="L4" s="39" t="s">
        <v>11904</v>
      </c>
      <c r="M4" s="39">
        <v>43815</v>
      </c>
      <c r="N4" s="39" t="s">
        <v>16270</v>
      </c>
      <c r="O4" s="39" t="s">
        <v>694</v>
      </c>
      <c r="P4" s="39" t="s">
        <v>64</v>
      </c>
      <c r="T4" s="41"/>
      <c r="U4" s="41"/>
      <c r="V4" s="41"/>
      <c r="W4" s="41"/>
      <c r="X4" s="41"/>
      <c r="Y4" s="41"/>
    </row>
    <row r="5" spans="1:25" ht="17.149999999999999" customHeight="1" x14ac:dyDescent="0.25">
      <c r="A5" s="40" t="str">
        <f t="shared" si="0"/>
        <v>Kepulauan Bangka BelitungAsuransi UmumKantor Pemasaran</v>
      </c>
      <c r="B5" s="39" t="s">
        <v>6952</v>
      </c>
      <c r="C5" s="39" t="s">
        <v>35</v>
      </c>
      <c r="D5" s="39" t="s">
        <v>35</v>
      </c>
      <c r="E5" s="39" t="s">
        <v>693</v>
      </c>
      <c r="F5" s="39" t="s">
        <v>8443</v>
      </c>
      <c r="G5" s="39" t="s">
        <v>252</v>
      </c>
      <c r="H5" s="39" t="s">
        <v>32</v>
      </c>
      <c r="I5" s="39" t="s">
        <v>16279</v>
      </c>
      <c r="J5" s="39" t="s">
        <v>8444</v>
      </c>
      <c r="K5" s="39" t="s">
        <v>8444</v>
      </c>
      <c r="L5" s="39" t="s">
        <v>8445</v>
      </c>
      <c r="M5" s="39">
        <v>43523</v>
      </c>
      <c r="N5" s="39" t="s">
        <v>8446</v>
      </c>
      <c r="O5" s="39" t="s">
        <v>8446</v>
      </c>
      <c r="P5" s="39" t="s">
        <v>8444</v>
      </c>
      <c r="T5" s="41"/>
      <c r="U5" s="41"/>
      <c r="V5" s="41"/>
      <c r="W5" s="41"/>
      <c r="X5" s="41"/>
      <c r="Y5" s="41"/>
    </row>
    <row r="6" spans="1:25" ht="17.149999999999999" customHeight="1" x14ac:dyDescent="0.25">
      <c r="A6" s="40" t="str">
        <f t="shared" si="0"/>
        <v>Jawa BaratAsuransi UmumKantor Cabang</v>
      </c>
      <c r="B6" s="39" t="s">
        <v>6952</v>
      </c>
      <c r="C6" s="39" t="s">
        <v>7935</v>
      </c>
      <c r="D6" s="39" t="s">
        <v>102</v>
      </c>
      <c r="E6" s="39" t="s">
        <v>693</v>
      </c>
      <c r="F6" s="39" t="s">
        <v>12753</v>
      </c>
      <c r="G6" s="39" t="s">
        <v>126</v>
      </c>
      <c r="H6" s="39" t="s">
        <v>6</v>
      </c>
      <c r="I6" s="39" t="s">
        <v>16271</v>
      </c>
      <c r="J6" s="39" t="s">
        <v>8076</v>
      </c>
      <c r="K6" s="39" t="s">
        <v>8077</v>
      </c>
      <c r="L6" s="39" t="s">
        <v>8078</v>
      </c>
      <c r="M6" s="39">
        <v>42076</v>
      </c>
      <c r="N6" s="39" t="s">
        <v>16271</v>
      </c>
      <c r="P6" s="39" t="s">
        <v>16276</v>
      </c>
      <c r="T6" s="41"/>
      <c r="U6" s="41"/>
      <c r="V6" s="41"/>
      <c r="W6" s="41"/>
      <c r="X6" s="41"/>
      <c r="Y6" s="41"/>
    </row>
    <row r="7" spans="1:25" ht="17.149999999999999" customHeight="1" x14ac:dyDescent="0.25">
      <c r="A7" s="40" t="str">
        <f t="shared" si="0"/>
        <v>DKI JakartaAsuransi UmumKantor Pemasaran</v>
      </c>
      <c r="B7" s="39" t="s">
        <v>6952</v>
      </c>
      <c r="C7" s="39" t="s">
        <v>12069</v>
      </c>
      <c r="D7" s="39" t="s">
        <v>35</v>
      </c>
      <c r="E7" s="39" t="s">
        <v>693</v>
      </c>
      <c r="F7" s="39" t="s">
        <v>12070</v>
      </c>
      <c r="G7" s="39" t="s">
        <v>60</v>
      </c>
      <c r="H7" s="39" t="s">
        <v>1</v>
      </c>
      <c r="I7" s="39" t="s">
        <v>16280</v>
      </c>
      <c r="J7" s="39" t="s">
        <v>12071</v>
      </c>
      <c r="K7" s="39" t="s">
        <v>64</v>
      </c>
      <c r="L7" s="39" t="s">
        <v>12072</v>
      </c>
      <c r="M7" s="39">
        <v>43887</v>
      </c>
      <c r="N7" s="39" t="s">
        <v>12073</v>
      </c>
      <c r="O7" s="39" t="s">
        <v>12073</v>
      </c>
      <c r="P7" s="39" t="s">
        <v>12071</v>
      </c>
      <c r="T7" s="41"/>
      <c r="U7" s="41"/>
      <c r="V7" s="41"/>
      <c r="W7" s="41"/>
      <c r="X7" s="41"/>
      <c r="Y7" s="41"/>
    </row>
    <row r="8" spans="1:25" ht="17.149999999999999" customHeight="1" x14ac:dyDescent="0.25">
      <c r="A8" s="40" t="str">
        <f t="shared" si="0"/>
        <v>Jawa TimurAsuransi UmumKantor Cabang</v>
      </c>
      <c r="B8" s="39" t="s">
        <v>6952</v>
      </c>
      <c r="C8" s="39" t="s">
        <v>7940</v>
      </c>
      <c r="D8" s="39" t="s">
        <v>102</v>
      </c>
      <c r="E8" s="39" t="s">
        <v>693</v>
      </c>
      <c r="F8" s="39" t="s">
        <v>13510</v>
      </c>
      <c r="G8" s="39" t="s">
        <v>351</v>
      </c>
      <c r="H8" s="39" t="s">
        <v>4</v>
      </c>
      <c r="I8" s="39" t="s">
        <v>16271</v>
      </c>
      <c r="J8" s="39" t="s">
        <v>16276</v>
      </c>
      <c r="K8" s="39" t="s">
        <v>16276</v>
      </c>
      <c r="L8" s="39" t="s">
        <v>13511</v>
      </c>
      <c r="M8" s="39">
        <v>42139</v>
      </c>
      <c r="N8" s="39" t="s">
        <v>16271</v>
      </c>
      <c r="P8" s="39" t="s">
        <v>16276</v>
      </c>
      <c r="T8" s="41"/>
      <c r="U8" s="41"/>
      <c r="V8" s="41"/>
      <c r="W8" s="41"/>
      <c r="X8" s="41"/>
      <c r="Y8" s="41"/>
    </row>
    <row r="9" spans="1:25" ht="17.149999999999999" customHeight="1" x14ac:dyDescent="0.25">
      <c r="A9" s="40" t="str">
        <f t="shared" si="0"/>
        <v>Sumatera UtaraAsuransi UmumKantor Pemasaran</v>
      </c>
      <c r="B9" s="39" t="s">
        <v>6952</v>
      </c>
      <c r="C9" s="39" t="s">
        <v>11850</v>
      </c>
      <c r="D9" s="39" t="s">
        <v>35</v>
      </c>
      <c r="E9" s="39" t="s">
        <v>693</v>
      </c>
      <c r="F9" s="39" t="s">
        <v>11851</v>
      </c>
      <c r="G9" s="39" t="s">
        <v>269</v>
      </c>
      <c r="H9" s="39" t="s">
        <v>27</v>
      </c>
      <c r="I9" s="39" t="s">
        <v>16281</v>
      </c>
      <c r="J9" s="39" t="s">
        <v>11852</v>
      </c>
      <c r="K9" s="39" t="s">
        <v>11852</v>
      </c>
      <c r="L9" s="39" t="s">
        <v>11853</v>
      </c>
      <c r="M9" s="39">
        <v>43810</v>
      </c>
      <c r="N9" s="39" t="s">
        <v>11854</v>
      </c>
      <c r="O9" s="39" t="s">
        <v>11854</v>
      </c>
      <c r="P9" s="39" t="s">
        <v>11852</v>
      </c>
      <c r="T9" s="41"/>
      <c r="U9" s="41"/>
      <c r="V9" s="41"/>
      <c r="W9" s="41"/>
      <c r="X9" s="41"/>
      <c r="Y9" s="41"/>
    </row>
    <row r="10" spans="1:25" ht="17.149999999999999" customHeight="1" x14ac:dyDescent="0.25">
      <c r="A10" s="40" t="str">
        <f>CONCATENATE(H10,E10,D10)</f>
        <v>Kalimantan TimurAsuransi UmumKantor Pemasaran</v>
      </c>
      <c r="B10" s="39" t="s">
        <v>6952</v>
      </c>
      <c r="C10" s="39" t="s">
        <v>12080</v>
      </c>
      <c r="D10" s="39" t="s">
        <v>35</v>
      </c>
      <c r="E10" s="39" t="s">
        <v>693</v>
      </c>
      <c r="F10" s="39" t="s">
        <v>12081</v>
      </c>
      <c r="G10" s="39" t="s">
        <v>242</v>
      </c>
      <c r="H10" s="39" t="s">
        <v>15</v>
      </c>
      <c r="I10" s="39" t="s">
        <v>16282</v>
      </c>
      <c r="J10" s="39" t="s">
        <v>12082</v>
      </c>
      <c r="K10" s="39" t="s">
        <v>12083</v>
      </c>
      <c r="L10" s="39" t="s">
        <v>12072</v>
      </c>
      <c r="M10" s="39">
        <v>43887</v>
      </c>
      <c r="N10" s="39" t="s">
        <v>12084</v>
      </c>
      <c r="O10" s="39" t="s">
        <v>12084</v>
      </c>
      <c r="P10" s="39" t="s">
        <v>12082</v>
      </c>
      <c r="T10" s="41"/>
      <c r="U10" s="41"/>
      <c r="V10" s="41"/>
      <c r="W10" s="41"/>
      <c r="X10" s="41"/>
      <c r="Y10" s="41"/>
    </row>
    <row r="11" spans="1:25" ht="17.149999999999999" customHeight="1" x14ac:dyDescent="0.25">
      <c r="A11" s="40" t="str">
        <f t="shared" si="0"/>
        <v>Jawa TimurAsuransi UmumKantor Pemasaran</v>
      </c>
      <c r="B11" s="39" t="s">
        <v>6952</v>
      </c>
      <c r="C11" s="39" t="s">
        <v>12085</v>
      </c>
      <c r="D11" s="39" t="s">
        <v>35</v>
      </c>
      <c r="E11" s="39" t="s">
        <v>693</v>
      </c>
      <c r="F11" s="39" t="s">
        <v>12086</v>
      </c>
      <c r="G11" s="39" t="s">
        <v>4959</v>
      </c>
      <c r="H11" s="39" t="s">
        <v>4</v>
      </c>
      <c r="I11" s="39" t="s">
        <v>16283</v>
      </c>
      <c r="J11" s="39" t="s">
        <v>12087</v>
      </c>
      <c r="K11" s="39" t="s">
        <v>64</v>
      </c>
      <c r="L11" s="39" t="s">
        <v>12072</v>
      </c>
      <c r="M11" s="39">
        <v>43887</v>
      </c>
      <c r="N11" s="39" t="s">
        <v>12088</v>
      </c>
      <c r="O11" s="39" t="s">
        <v>12088</v>
      </c>
      <c r="P11" s="39" t="s">
        <v>12087</v>
      </c>
      <c r="T11" s="41"/>
      <c r="U11" s="41"/>
      <c r="V11" s="41"/>
      <c r="W11" s="41"/>
      <c r="X11" s="41"/>
      <c r="Y11" s="41"/>
    </row>
    <row r="12" spans="1:25" ht="17.149999999999999" customHeight="1" x14ac:dyDescent="0.25">
      <c r="A12" s="40" t="str">
        <f t="shared" si="0"/>
        <v>Jawa TengahAsuransi UmumKantor Pemasaran</v>
      </c>
      <c r="B12" s="39" t="s">
        <v>6952</v>
      </c>
      <c r="C12" s="39" t="s">
        <v>9409</v>
      </c>
      <c r="D12" s="39" t="s">
        <v>35</v>
      </c>
      <c r="E12" s="39" t="s">
        <v>693</v>
      </c>
      <c r="F12" s="39" t="s">
        <v>9410</v>
      </c>
      <c r="G12" s="39" t="s">
        <v>226</v>
      </c>
      <c r="H12" s="39" t="s">
        <v>5</v>
      </c>
      <c r="I12" s="39" t="s">
        <v>16284</v>
      </c>
      <c r="J12" s="39" t="s">
        <v>9411</v>
      </c>
      <c r="K12" s="39" t="s">
        <v>9411</v>
      </c>
      <c r="L12" s="39" t="s">
        <v>9412</v>
      </c>
      <c r="M12" s="39">
        <v>43684</v>
      </c>
      <c r="N12" s="39" t="s">
        <v>9413</v>
      </c>
      <c r="O12" s="39" t="s">
        <v>9413</v>
      </c>
      <c r="P12" s="39" t="s">
        <v>9411</v>
      </c>
      <c r="T12" s="41"/>
      <c r="U12" s="41"/>
      <c r="V12" s="41"/>
      <c r="W12" s="41"/>
      <c r="X12" s="41"/>
      <c r="Y12" s="41"/>
    </row>
    <row r="13" spans="1:25" ht="17.149999999999999" customHeight="1" x14ac:dyDescent="0.25">
      <c r="A13" s="40" t="str">
        <f t="shared" si="0"/>
        <v>Sulawesi UtaraAsuransi UmumKantor Cabang</v>
      </c>
      <c r="B13" s="39" t="s">
        <v>6952</v>
      </c>
      <c r="C13" s="39" t="s">
        <v>2522</v>
      </c>
      <c r="D13" s="39" t="s">
        <v>102</v>
      </c>
      <c r="E13" s="39" t="s">
        <v>693</v>
      </c>
      <c r="F13" s="39" t="s">
        <v>2523</v>
      </c>
      <c r="G13" s="39" t="s">
        <v>411</v>
      </c>
      <c r="H13" s="39" t="s">
        <v>24</v>
      </c>
      <c r="I13" s="39" t="s">
        <v>16270</v>
      </c>
      <c r="J13" s="39" t="s">
        <v>64</v>
      </c>
      <c r="K13" s="39" t="s">
        <v>64</v>
      </c>
      <c r="L13" s="39" t="s">
        <v>2524</v>
      </c>
      <c r="M13" s="39">
        <v>42636</v>
      </c>
      <c r="N13" s="39" t="s">
        <v>694</v>
      </c>
      <c r="O13" s="39" t="s">
        <v>2525</v>
      </c>
      <c r="P13" s="39" t="s">
        <v>64</v>
      </c>
      <c r="T13" s="41"/>
      <c r="U13" s="41"/>
      <c r="V13" s="41"/>
      <c r="W13" s="41"/>
      <c r="X13" s="41"/>
      <c r="Y13" s="41"/>
    </row>
    <row r="14" spans="1:25" ht="17.149999999999999" customHeight="1" x14ac:dyDescent="0.25">
      <c r="A14" s="40" t="str">
        <f t="shared" si="0"/>
        <v>Sulawesi TenggaraAsuransi UmumKantor Cabang</v>
      </c>
      <c r="B14" s="39" t="s">
        <v>6952</v>
      </c>
      <c r="C14" s="39" t="s">
        <v>2539</v>
      </c>
      <c r="D14" s="39" t="s">
        <v>102</v>
      </c>
      <c r="E14" s="39" t="s">
        <v>693</v>
      </c>
      <c r="F14" s="39" t="s">
        <v>2540</v>
      </c>
      <c r="G14" s="39" t="s">
        <v>151</v>
      </c>
      <c r="H14" s="39" t="s">
        <v>23</v>
      </c>
      <c r="I14" s="39" t="s">
        <v>16285</v>
      </c>
      <c r="J14" s="39" t="s">
        <v>2541</v>
      </c>
      <c r="K14" s="39" t="s">
        <v>2541</v>
      </c>
      <c r="L14" s="39" t="s">
        <v>2542</v>
      </c>
      <c r="M14" s="39">
        <v>42923</v>
      </c>
      <c r="N14" s="39" t="s">
        <v>2543</v>
      </c>
      <c r="O14" s="39" t="s">
        <v>2543</v>
      </c>
      <c r="P14" s="39" t="s">
        <v>1130</v>
      </c>
      <c r="T14" s="41"/>
      <c r="U14" s="41"/>
      <c r="V14" s="41"/>
      <c r="W14" s="41"/>
      <c r="X14" s="41"/>
      <c r="Y14" s="41"/>
    </row>
    <row r="15" spans="1:25" ht="17.149999999999999" customHeight="1" x14ac:dyDescent="0.25">
      <c r="A15" s="40" t="str">
        <f t="shared" si="0"/>
        <v>Sulawesi SelatanAsuransi UmumKantor Pemasaran</v>
      </c>
      <c r="B15" s="39" t="s">
        <v>6952</v>
      </c>
      <c r="C15" s="39" t="s">
        <v>6587</v>
      </c>
      <c r="D15" s="39" t="s">
        <v>35</v>
      </c>
      <c r="E15" s="39" t="s">
        <v>693</v>
      </c>
      <c r="F15" s="39" t="s">
        <v>6588</v>
      </c>
      <c r="G15" s="39" t="s">
        <v>673</v>
      </c>
      <c r="H15" s="39" t="s">
        <v>7</v>
      </c>
      <c r="I15" s="39" t="s">
        <v>16286</v>
      </c>
      <c r="J15" s="39" t="s">
        <v>6589</v>
      </c>
      <c r="K15" s="39" t="s">
        <v>64</v>
      </c>
      <c r="L15" s="39" t="s">
        <v>6590</v>
      </c>
      <c r="M15" s="39">
        <v>43297</v>
      </c>
      <c r="N15" s="39" t="s">
        <v>6591</v>
      </c>
      <c r="O15" s="39" t="s">
        <v>6591</v>
      </c>
      <c r="P15" s="39" t="s">
        <v>64</v>
      </c>
      <c r="T15" s="41"/>
      <c r="U15" s="41"/>
      <c r="V15" s="41"/>
      <c r="W15" s="41"/>
      <c r="X15" s="41"/>
      <c r="Y15" s="41"/>
    </row>
    <row r="16" spans="1:25" ht="17.149999999999999" customHeight="1" x14ac:dyDescent="0.25">
      <c r="A16" s="40" t="str">
        <f t="shared" si="0"/>
        <v>Jawa BaratAsuransi UmumKantor Pemasaran</v>
      </c>
      <c r="B16" s="39" t="s">
        <v>6952</v>
      </c>
      <c r="C16" s="39" t="s">
        <v>5723</v>
      </c>
      <c r="D16" s="39" t="s">
        <v>35</v>
      </c>
      <c r="E16" s="39" t="s">
        <v>693</v>
      </c>
      <c r="F16" s="39" t="s">
        <v>5724</v>
      </c>
      <c r="G16" s="39" t="s">
        <v>292</v>
      </c>
      <c r="H16" s="39" t="s">
        <v>6</v>
      </c>
      <c r="I16" s="39" t="s">
        <v>16270</v>
      </c>
      <c r="J16" s="39" t="s">
        <v>5725</v>
      </c>
      <c r="K16" s="39" t="s">
        <v>5726</v>
      </c>
      <c r="L16" s="39" t="s">
        <v>5727</v>
      </c>
      <c r="M16" s="39">
        <v>43188</v>
      </c>
      <c r="N16" s="39" t="s">
        <v>5728</v>
      </c>
      <c r="O16" s="39" t="s">
        <v>5728</v>
      </c>
      <c r="P16" s="39" t="s">
        <v>64</v>
      </c>
      <c r="T16" s="41"/>
      <c r="U16" s="41"/>
      <c r="V16" s="41"/>
      <c r="W16" s="41"/>
      <c r="X16" s="41"/>
      <c r="Y16" s="41"/>
    </row>
    <row r="17" spans="1:25" ht="17.149999999999999" customHeight="1" x14ac:dyDescent="0.25">
      <c r="A17" s="40" t="str">
        <f t="shared" si="0"/>
        <v>BantenAsuransi UmumKantor Selain Kantor Cabang</v>
      </c>
      <c r="B17" s="39" t="s">
        <v>6952</v>
      </c>
      <c r="C17" s="39" t="s">
        <v>6113</v>
      </c>
      <c r="D17" s="39" t="s">
        <v>5962</v>
      </c>
      <c r="E17" s="39" t="s">
        <v>693</v>
      </c>
      <c r="F17" s="39" t="s">
        <v>6114</v>
      </c>
      <c r="G17" s="39" t="s">
        <v>315</v>
      </c>
      <c r="H17" s="39" t="s">
        <v>3</v>
      </c>
      <c r="I17" s="39" t="s">
        <v>16270</v>
      </c>
      <c r="J17" s="39" t="s">
        <v>6115</v>
      </c>
      <c r="K17" s="39" t="s">
        <v>6116</v>
      </c>
      <c r="L17" s="39" t="s">
        <v>6117</v>
      </c>
      <c r="M17" s="39">
        <v>42884</v>
      </c>
      <c r="N17" s="39" t="s">
        <v>6118</v>
      </c>
      <c r="O17" s="39" t="s">
        <v>6118</v>
      </c>
      <c r="P17" s="39" t="s">
        <v>6115</v>
      </c>
      <c r="T17" s="41"/>
      <c r="U17" s="41"/>
      <c r="V17" s="41"/>
      <c r="W17" s="41"/>
      <c r="X17" s="41"/>
      <c r="Y17" s="41"/>
    </row>
    <row r="18" spans="1:25" ht="17.149999999999999" customHeight="1" x14ac:dyDescent="0.25">
      <c r="A18" s="40" t="str">
        <f t="shared" si="0"/>
        <v>Jawa TimurAsuransi UmumKantor Selain Kantor Cabang</v>
      </c>
      <c r="B18" s="39" t="s">
        <v>6952</v>
      </c>
      <c r="C18" s="39" t="s">
        <v>6119</v>
      </c>
      <c r="D18" s="39" t="s">
        <v>5962</v>
      </c>
      <c r="E18" s="39" t="s">
        <v>693</v>
      </c>
      <c r="F18" s="39" t="s">
        <v>6120</v>
      </c>
      <c r="G18" s="39" t="s">
        <v>266</v>
      </c>
      <c r="H18" s="39" t="s">
        <v>4</v>
      </c>
      <c r="I18" s="39" t="s">
        <v>16270</v>
      </c>
      <c r="J18" s="39" t="s">
        <v>6121</v>
      </c>
      <c r="K18" s="39" t="s">
        <v>6121</v>
      </c>
      <c r="L18" s="39" t="s">
        <v>8241</v>
      </c>
      <c r="M18" s="39">
        <v>43108</v>
      </c>
      <c r="N18" s="39" t="s">
        <v>6122</v>
      </c>
      <c r="O18" s="39" t="s">
        <v>6123</v>
      </c>
      <c r="P18" s="39" t="s">
        <v>64</v>
      </c>
      <c r="T18" s="41"/>
      <c r="U18" s="41"/>
      <c r="V18" s="41"/>
      <c r="W18" s="41"/>
      <c r="X18" s="41"/>
      <c r="Y18" s="41"/>
    </row>
    <row r="19" spans="1:25" ht="17.149999999999999" customHeight="1" x14ac:dyDescent="0.25">
      <c r="A19" s="40" t="str">
        <f t="shared" si="0"/>
        <v>Sulawesi TengahAsuransi UmumKantor Cabang</v>
      </c>
      <c r="B19" s="39" t="s">
        <v>6952</v>
      </c>
      <c r="C19" s="39" t="s">
        <v>2600</v>
      </c>
      <c r="D19" s="39" t="s">
        <v>102</v>
      </c>
      <c r="E19" s="39" t="s">
        <v>693</v>
      </c>
      <c r="F19" s="39" t="s">
        <v>2601</v>
      </c>
      <c r="G19" s="39" t="s">
        <v>2602</v>
      </c>
      <c r="H19" s="39" t="s">
        <v>22</v>
      </c>
      <c r="I19" s="39" t="s">
        <v>16285</v>
      </c>
      <c r="J19" s="39" t="s">
        <v>2603</v>
      </c>
      <c r="K19" s="39" t="s">
        <v>2603</v>
      </c>
      <c r="L19" s="39" t="s">
        <v>2542</v>
      </c>
      <c r="M19" s="39">
        <v>42923</v>
      </c>
      <c r="N19" s="39" t="s">
        <v>2604</v>
      </c>
      <c r="O19" s="39" t="s">
        <v>2604</v>
      </c>
      <c r="P19" s="39" t="s">
        <v>1130</v>
      </c>
      <c r="T19" s="41"/>
      <c r="U19" s="41"/>
      <c r="V19" s="41"/>
      <c r="W19" s="41"/>
      <c r="X19" s="41"/>
      <c r="Y19" s="41"/>
    </row>
    <row r="20" spans="1:25" ht="17.149999999999999" customHeight="1" x14ac:dyDescent="0.25">
      <c r="A20" s="40" t="str">
        <f t="shared" si="0"/>
        <v>LampungAsuransi UmumKantor Cabang</v>
      </c>
      <c r="B20" s="39" t="s">
        <v>6952</v>
      </c>
      <c r="C20" s="39" t="s">
        <v>16</v>
      </c>
      <c r="D20" s="39" t="s">
        <v>102</v>
      </c>
      <c r="E20" s="39" t="s">
        <v>693</v>
      </c>
      <c r="F20" s="39" t="s">
        <v>8070</v>
      </c>
      <c r="G20" s="39" t="s">
        <v>1460</v>
      </c>
      <c r="H20" s="39" t="s">
        <v>16</v>
      </c>
      <c r="I20" s="39" t="s">
        <v>16271</v>
      </c>
      <c r="J20" s="39" t="s">
        <v>16276</v>
      </c>
      <c r="K20" s="39" t="s">
        <v>16276</v>
      </c>
      <c r="L20" s="39" t="s">
        <v>8071</v>
      </c>
      <c r="M20" s="39">
        <v>42076</v>
      </c>
      <c r="N20" s="39" t="s">
        <v>16271</v>
      </c>
      <c r="P20" s="39" t="s">
        <v>16276</v>
      </c>
      <c r="T20" s="41"/>
      <c r="U20" s="41"/>
      <c r="V20" s="41"/>
      <c r="W20" s="41"/>
      <c r="X20" s="41"/>
      <c r="Y20" s="41"/>
    </row>
    <row r="21" spans="1:25" ht="17.149999999999999" customHeight="1" x14ac:dyDescent="0.25">
      <c r="A21" s="40" t="str">
        <f t="shared" si="0"/>
        <v>Sumatera SelatanAsuransi UmumKantor Cabang</v>
      </c>
      <c r="B21" s="39" t="s">
        <v>6952</v>
      </c>
      <c r="C21" s="39" t="s">
        <v>8072</v>
      </c>
      <c r="D21" s="39" t="s">
        <v>102</v>
      </c>
      <c r="E21" s="39" t="s">
        <v>693</v>
      </c>
      <c r="F21" s="39" t="s">
        <v>8073</v>
      </c>
      <c r="G21" s="39" t="s">
        <v>1446</v>
      </c>
      <c r="H21" s="39" t="s">
        <v>26</v>
      </c>
      <c r="I21" s="39" t="s">
        <v>16271</v>
      </c>
      <c r="J21" s="39" t="s">
        <v>16276</v>
      </c>
      <c r="K21" s="39" t="s">
        <v>16276</v>
      </c>
      <c r="L21" s="39" t="s">
        <v>8074</v>
      </c>
      <c r="M21" s="39">
        <v>42076</v>
      </c>
      <c r="N21" s="39" t="s">
        <v>8075</v>
      </c>
      <c r="P21" s="39" t="s">
        <v>8708</v>
      </c>
      <c r="T21" s="41"/>
      <c r="U21" s="41"/>
      <c r="V21" s="41"/>
      <c r="W21" s="41"/>
      <c r="X21" s="41"/>
      <c r="Y21" s="41"/>
    </row>
    <row r="22" spans="1:25" ht="17.149999999999999" customHeight="1" x14ac:dyDescent="0.25">
      <c r="A22" s="40" t="str">
        <f t="shared" si="0"/>
        <v>RiauAsuransi UmumKantor Cabang</v>
      </c>
      <c r="B22" s="39" t="s">
        <v>6952</v>
      </c>
      <c r="C22" s="39" t="s">
        <v>2410</v>
      </c>
      <c r="D22" s="39" t="s">
        <v>102</v>
      </c>
      <c r="E22" s="39" t="s">
        <v>693</v>
      </c>
      <c r="F22" s="39" t="s">
        <v>2411</v>
      </c>
      <c r="G22" s="39" t="s">
        <v>178</v>
      </c>
      <c r="H22" s="39" t="s">
        <v>21</v>
      </c>
      <c r="I22" s="39" t="s">
        <v>16285</v>
      </c>
      <c r="J22" s="39" t="s">
        <v>1130</v>
      </c>
      <c r="K22" s="39" t="s">
        <v>1130</v>
      </c>
      <c r="L22" s="39" t="s">
        <v>2412</v>
      </c>
      <c r="M22" s="39">
        <v>42795</v>
      </c>
      <c r="N22" s="39" t="s">
        <v>2413</v>
      </c>
      <c r="O22" s="39" t="s">
        <v>2414</v>
      </c>
      <c r="P22" s="39" t="s">
        <v>1130</v>
      </c>
      <c r="T22" s="41"/>
      <c r="U22" s="41"/>
      <c r="V22" s="41"/>
      <c r="W22" s="41"/>
      <c r="X22" s="41"/>
      <c r="Y22" s="41"/>
    </row>
    <row r="23" spans="1:25" ht="17.149999999999999" customHeight="1" x14ac:dyDescent="0.25">
      <c r="A23" s="40" t="str">
        <f t="shared" si="0"/>
        <v>Kalimantan BaratAsuransi UmumKantor Cabang</v>
      </c>
      <c r="B23" s="39" t="s">
        <v>6952</v>
      </c>
      <c r="C23" s="39" t="s">
        <v>8034</v>
      </c>
      <c r="D23" s="39" t="s">
        <v>102</v>
      </c>
      <c r="E23" s="39" t="s">
        <v>693</v>
      </c>
      <c r="F23" s="39" t="s">
        <v>8035</v>
      </c>
      <c r="G23" s="39" t="s">
        <v>1385</v>
      </c>
      <c r="H23" s="39" t="s">
        <v>12</v>
      </c>
      <c r="I23" s="39" t="s">
        <v>16271</v>
      </c>
      <c r="J23" s="39" t="s">
        <v>16276</v>
      </c>
      <c r="K23" s="39" t="s">
        <v>16276</v>
      </c>
      <c r="L23" s="39" t="s">
        <v>8036</v>
      </c>
      <c r="M23" s="39">
        <v>42142</v>
      </c>
      <c r="N23" s="39" t="s">
        <v>8037</v>
      </c>
      <c r="P23" s="39" t="s">
        <v>8706</v>
      </c>
      <c r="T23" s="41"/>
      <c r="U23" s="41"/>
      <c r="V23" s="41"/>
      <c r="W23" s="41"/>
      <c r="X23" s="41"/>
      <c r="Y23" s="41"/>
    </row>
    <row r="24" spans="1:25" ht="17.149999999999999" customHeight="1" x14ac:dyDescent="0.25">
      <c r="A24" s="40" t="str">
        <f t="shared" si="0"/>
        <v>Jawa TengahAsuransi UmumKantor Cabang</v>
      </c>
      <c r="B24" s="39" t="s">
        <v>6952</v>
      </c>
      <c r="C24" s="39" t="s">
        <v>8045</v>
      </c>
      <c r="D24" s="39" t="s">
        <v>102</v>
      </c>
      <c r="E24" s="39" t="s">
        <v>693</v>
      </c>
      <c r="F24" s="39" t="s">
        <v>10137</v>
      </c>
      <c r="G24" s="39" t="s">
        <v>485</v>
      </c>
      <c r="H24" s="39" t="s">
        <v>5</v>
      </c>
      <c r="I24" s="39" t="s">
        <v>16271</v>
      </c>
      <c r="J24" s="39" t="s">
        <v>16276</v>
      </c>
      <c r="K24" s="39" t="s">
        <v>16276</v>
      </c>
      <c r="L24" s="39" t="s">
        <v>8046</v>
      </c>
      <c r="M24" s="39">
        <v>42139</v>
      </c>
      <c r="N24" s="39" t="s">
        <v>16271</v>
      </c>
      <c r="P24" s="39" t="s">
        <v>16276</v>
      </c>
      <c r="T24" s="41"/>
      <c r="U24" s="41"/>
      <c r="V24" s="41"/>
      <c r="W24" s="41"/>
      <c r="X24" s="41"/>
      <c r="Y24" s="41"/>
    </row>
    <row r="25" spans="1:25" ht="17.149999999999999" customHeight="1" x14ac:dyDescent="0.25">
      <c r="A25" s="40" t="str">
        <f t="shared" si="0"/>
        <v>Jawa TimurAsuransi UmumKantor Cabang</v>
      </c>
      <c r="B25" s="39" t="s">
        <v>6952</v>
      </c>
      <c r="C25" s="39" t="s">
        <v>8050</v>
      </c>
      <c r="D25" s="39" t="s">
        <v>102</v>
      </c>
      <c r="E25" s="39" t="s">
        <v>693</v>
      </c>
      <c r="F25" s="39" t="s">
        <v>10152</v>
      </c>
      <c r="G25" s="39" t="s">
        <v>1458</v>
      </c>
      <c r="H25" s="39" t="s">
        <v>4</v>
      </c>
      <c r="I25" s="39" t="s">
        <v>16271</v>
      </c>
      <c r="J25" s="39" t="s">
        <v>16276</v>
      </c>
      <c r="K25" s="39" t="s">
        <v>16276</v>
      </c>
      <c r="L25" s="39" t="s">
        <v>8051</v>
      </c>
      <c r="M25" s="39">
        <v>42142</v>
      </c>
      <c r="N25" s="39" t="s">
        <v>16271</v>
      </c>
      <c r="P25" s="39" t="s">
        <v>16276</v>
      </c>
      <c r="T25" s="41"/>
      <c r="U25" s="41"/>
      <c r="V25" s="41"/>
      <c r="W25" s="41"/>
      <c r="X25" s="41"/>
      <c r="Y25" s="41"/>
    </row>
    <row r="26" spans="1:25" ht="17.149999999999999" customHeight="1" x14ac:dyDescent="0.25">
      <c r="A26" s="40" t="str">
        <f t="shared" si="0"/>
        <v>JambiAsuransi UmumKantor Pemasaran</v>
      </c>
      <c r="B26" s="39" t="s">
        <v>6952</v>
      </c>
      <c r="C26" s="39" t="s">
        <v>5350</v>
      </c>
      <c r="D26" s="39" t="s">
        <v>35</v>
      </c>
      <c r="E26" s="39" t="s">
        <v>693</v>
      </c>
      <c r="F26" s="39" t="s">
        <v>5351</v>
      </c>
      <c r="G26" s="39" t="s">
        <v>533</v>
      </c>
      <c r="H26" s="39" t="s">
        <v>11</v>
      </c>
      <c r="I26" s="39" t="s">
        <v>16287</v>
      </c>
      <c r="J26" s="39" t="s">
        <v>1130</v>
      </c>
      <c r="K26" s="39" t="s">
        <v>1130</v>
      </c>
      <c r="L26" s="39" t="s">
        <v>5352</v>
      </c>
      <c r="M26" s="39">
        <v>42643</v>
      </c>
      <c r="N26" s="39" t="s">
        <v>5353</v>
      </c>
      <c r="O26" s="39" t="s">
        <v>5353</v>
      </c>
      <c r="P26" s="39" t="s">
        <v>1130</v>
      </c>
      <c r="T26" s="41"/>
      <c r="U26" s="41"/>
      <c r="V26" s="41"/>
      <c r="W26" s="41"/>
      <c r="X26" s="41"/>
      <c r="Y26" s="41"/>
    </row>
    <row r="27" spans="1:25" ht="17.149999999999999" customHeight="1" x14ac:dyDescent="0.25">
      <c r="A27" s="40" t="str">
        <f t="shared" si="0"/>
        <v>Nusa Tenggara BaratAsuransi UmumKantor Pemasaran</v>
      </c>
      <c r="B27" s="39" t="s">
        <v>6952</v>
      </c>
      <c r="C27" s="39" t="s">
        <v>5376</v>
      </c>
      <c r="D27" s="39" t="s">
        <v>35</v>
      </c>
      <c r="E27" s="39" t="s">
        <v>693</v>
      </c>
      <c r="F27" s="39" t="s">
        <v>5377</v>
      </c>
      <c r="G27" s="39" t="s">
        <v>493</v>
      </c>
      <c r="H27" s="39" t="s">
        <v>18</v>
      </c>
      <c r="I27" s="39" t="s">
        <v>16270</v>
      </c>
      <c r="J27" s="39" t="s">
        <v>64</v>
      </c>
      <c r="K27" s="39" t="s">
        <v>64</v>
      </c>
      <c r="L27" s="39" t="s">
        <v>5378</v>
      </c>
      <c r="M27" s="39">
        <v>42655</v>
      </c>
      <c r="N27" s="39" t="s">
        <v>694</v>
      </c>
      <c r="O27" s="39" t="s">
        <v>5379</v>
      </c>
      <c r="P27" s="39" t="s">
        <v>64</v>
      </c>
      <c r="T27" s="41"/>
      <c r="U27" s="41"/>
      <c r="V27" s="41"/>
      <c r="W27" s="41"/>
      <c r="X27" s="41"/>
      <c r="Y27" s="41"/>
    </row>
    <row r="28" spans="1:25" ht="17.149999999999999" customHeight="1" x14ac:dyDescent="0.25">
      <c r="A28" s="40" t="str">
        <f t="shared" si="0"/>
        <v>BengkuluAsuransi UmumKantor Selain Kantor Cabang</v>
      </c>
      <c r="B28" s="39" t="s">
        <v>6952</v>
      </c>
      <c r="C28" s="39" t="s">
        <v>6092</v>
      </c>
      <c r="D28" s="39" t="s">
        <v>5962</v>
      </c>
      <c r="E28" s="39" t="s">
        <v>693</v>
      </c>
      <c r="F28" s="39" t="s">
        <v>6093</v>
      </c>
      <c r="G28" s="39" t="s">
        <v>1189</v>
      </c>
      <c r="H28" s="39" t="s">
        <v>10</v>
      </c>
      <c r="I28" s="39" t="s">
        <v>16270</v>
      </c>
      <c r="J28" s="39" t="s">
        <v>6094</v>
      </c>
      <c r="K28" s="39" t="s">
        <v>64</v>
      </c>
      <c r="L28" s="39" t="s">
        <v>6095</v>
      </c>
      <c r="M28" s="39">
        <v>42941</v>
      </c>
      <c r="N28" s="39" t="s">
        <v>6096</v>
      </c>
      <c r="O28" s="39" t="s">
        <v>6096</v>
      </c>
      <c r="P28" s="39" t="s">
        <v>64</v>
      </c>
      <c r="T28" s="41"/>
      <c r="U28" s="41"/>
      <c r="V28" s="41"/>
      <c r="W28" s="41"/>
      <c r="X28" s="41"/>
      <c r="Y28" s="41"/>
    </row>
    <row r="29" spans="1:25" ht="17.149999999999999" customHeight="1" x14ac:dyDescent="0.25">
      <c r="A29" s="40" t="str">
        <f t="shared" si="0"/>
        <v>Sulawesi SelatanAsuransi UmumKantor Cabang</v>
      </c>
      <c r="B29" s="39" t="s">
        <v>6952</v>
      </c>
      <c r="C29" s="39" t="s">
        <v>2368</v>
      </c>
      <c r="D29" s="39" t="s">
        <v>102</v>
      </c>
      <c r="E29" s="39" t="s">
        <v>693</v>
      </c>
      <c r="F29" s="39" t="s">
        <v>2369</v>
      </c>
      <c r="G29" s="39" t="s">
        <v>158</v>
      </c>
      <c r="H29" s="39" t="s">
        <v>7</v>
      </c>
      <c r="I29" s="39" t="s">
        <v>16271</v>
      </c>
      <c r="J29" s="39" t="s">
        <v>16276</v>
      </c>
      <c r="K29" s="39" t="s">
        <v>16276</v>
      </c>
      <c r="L29" s="39" t="s">
        <v>8027</v>
      </c>
      <c r="M29" s="39">
        <v>42216</v>
      </c>
      <c r="N29" s="39" t="s">
        <v>16271</v>
      </c>
      <c r="P29" s="39" t="s">
        <v>16276</v>
      </c>
      <c r="T29" s="41"/>
      <c r="U29" s="41"/>
      <c r="V29" s="41"/>
      <c r="W29" s="41"/>
      <c r="X29" s="41"/>
      <c r="Y29" s="41"/>
    </row>
    <row r="30" spans="1:25" ht="17.149999999999999" customHeight="1" x14ac:dyDescent="0.25">
      <c r="A30" s="40" t="str">
        <f t="shared" si="0"/>
        <v>Jawa TengahAsuransi UmumKantor Cabang</v>
      </c>
      <c r="B30" s="39" t="s">
        <v>6952</v>
      </c>
      <c r="C30" s="39" t="s">
        <v>1332</v>
      </c>
      <c r="D30" s="39" t="s">
        <v>102</v>
      </c>
      <c r="E30" s="39" t="s">
        <v>693</v>
      </c>
      <c r="F30" s="39" t="s">
        <v>1333</v>
      </c>
      <c r="G30" s="39" t="s">
        <v>306</v>
      </c>
      <c r="H30" s="39" t="s">
        <v>5</v>
      </c>
      <c r="I30" s="39" t="s">
        <v>16271</v>
      </c>
      <c r="J30" s="39" t="s">
        <v>16276</v>
      </c>
      <c r="K30" s="39" t="s">
        <v>16276</v>
      </c>
      <c r="L30" s="39" t="s">
        <v>7944</v>
      </c>
      <c r="M30" s="39">
        <v>42018</v>
      </c>
      <c r="N30" s="39" t="s">
        <v>16271</v>
      </c>
      <c r="P30" s="39" t="s">
        <v>16276</v>
      </c>
      <c r="T30" s="41"/>
      <c r="U30" s="41"/>
      <c r="V30" s="41"/>
      <c r="W30" s="41"/>
      <c r="X30" s="41"/>
      <c r="Y30" s="41"/>
    </row>
    <row r="31" spans="1:25" ht="17.149999999999999" customHeight="1" x14ac:dyDescent="0.25">
      <c r="A31" s="40" t="str">
        <f t="shared" si="0"/>
        <v>DKI JakartaAsuransi UmumKantor Cabang</v>
      </c>
      <c r="B31" s="39" t="s">
        <v>6952</v>
      </c>
      <c r="C31" s="39" t="s">
        <v>1335</v>
      </c>
      <c r="D31" s="39" t="s">
        <v>102</v>
      </c>
      <c r="E31" s="39" t="s">
        <v>693</v>
      </c>
      <c r="F31" s="39" t="s">
        <v>7946</v>
      </c>
      <c r="G31" s="39" t="s">
        <v>74</v>
      </c>
      <c r="H31" s="39" t="s">
        <v>1</v>
      </c>
      <c r="I31" s="39" t="s">
        <v>16271</v>
      </c>
      <c r="J31" s="39" t="s">
        <v>16276</v>
      </c>
      <c r="K31" s="39" t="s">
        <v>16276</v>
      </c>
      <c r="L31" s="39" t="s">
        <v>7947</v>
      </c>
      <c r="M31" s="39">
        <v>42018</v>
      </c>
      <c r="N31" s="39" t="s">
        <v>16271</v>
      </c>
      <c r="P31" s="39" t="s">
        <v>16276</v>
      </c>
      <c r="T31" s="41"/>
      <c r="U31" s="41"/>
      <c r="V31" s="41"/>
      <c r="W31" s="41"/>
      <c r="X31" s="41"/>
      <c r="Y31" s="41"/>
    </row>
    <row r="32" spans="1:25" ht="17.149999999999999" customHeight="1" x14ac:dyDescent="0.25">
      <c r="A32" s="40" t="str">
        <f t="shared" si="0"/>
        <v>BantenAsuransi UmumKantor Cabang</v>
      </c>
      <c r="B32" s="39" t="s">
        <v>6952</v>
      </c>
      <c r="C32" s="39" t="s">
        <v>1339</v>
      </c>
      <c r="D32" s="39" t="s">
        <v>102</v>
      </c>
      <c r="E32" s="39" t="s">
        <v>693</v>
      </c>
      <c r="F32" s="39" t="s">
        <v>1340</v>
      </c>
      <c r="G32" s="39" t="s">
        <v>547</v>
      </c>
      <c r="H32" s="39" t="s">
        <v>3</v>
      </c>
      <c r="L32" s="39" t="s">
        <v>1341</v>
      </c>
      <c r="M32" s="39">
        <v>42256</v>
      </c>
      <c r="T32" s="41"/>
      <c r="U32" s="41"/>
      <c r="V32" s="41"/>
      <c r="W32" s="41"/>
      <c r="X32" s="41"/>
      <c r="Y32" s="41"/>
    </row>
    <row r="33" spans="1:25" ht="17.149999999999999" customHeight="1" x14ac:dyDescent="0.25">
      <c r="A33" s="40" t="str">
        <f t="shared" si="0"/>
        <v>Kalimantan SelatanAsuransi UmumKantor Cabang</v>
      </c>
      <c r="B33" s="39" t="s">
        <v>6952</v>
      </c>
      <c r="C33" s="39" t="s">
        <v>1342</v>
      </c>
      <c r="D33" s="39" t="s">
        <v>102</v>
      </c>
      <c r="E33" s="39" t="s">
        <v>693</v>
      </c>
      <c r="F33" s="39" t="s">
        <v>12290</v>
      </c>
      <c r="G33" s="39" t="s">
        <v>416</v>
      </c>
      <c r="H33" s="39" t="s">
        <v>13</v>
      </c>
      <c r="I33" s="39" t="s">
        <v>16288</v>
      </c>
      <c r="J33" s="39" t="s">
        <v>12291</v>
      </c>
      <c r="K33" s="39" t="s">
        <v>64</v>
      </c>
      <c r="L33" s="39" t="s">
        <v>1343</v>
      </c>
      <c r="M33" s="39">
        <v>42256</v>
      </c>
      <c r="N33" s="39" t="s">
        <v>1344</v>
      </c>
      <c r="O33" s="39" t="s">
        <v>1344</v>
      </c>
      <c r="P33" s="39" t="s">
        <v>64</v>
      </c>
      <c r="T33" s="41"/>
      <c r="U33" s="41"/>
      <c r="V33" s="41"/>
      <c r="W33" s="41"/>
      <c r="X33" s="41"/>
      <c r="Y33" s="41"/>
    </row>
    <row r="34" spans="1:25" ht="17.149999999999999" customHeight="1" x14ac:dyDescent="0.25">
      <c r="A34" s="40" t="str">
        <f t="shared" si="0"/>
        <v>BaliAsuransi UmumKantor Cabang</v>
      </c>
      <c r="B34" s="39" t="s">
        <v>6952</v>
      </c>
      <c r="C34" s="39" t="s">
        <v>1345</v>
      </c>
      <c r="D34" s="39" t="s">
        <v>102</v>
      </c>
      <c r="E34" s="39" t="s">
        <v>693</v>
      </c>
      <c r="F34" s="39" t="s">
        <v>1346</v>
      </c>
      <c r="G34" s="39" t="s">
        <v>326</v>
      </c>
      <c r="H34" s="39" t="s">
        <v>8</v>
      </c>
      <c r="L34" s="39" t="s">
        <v>1347</v>
      </c>
      <c r="M34" s="39">
        <v>42256</v>
      </c>
      <c r="T34" s="41"/>
      <c r="U34" s="41"/>
      <c r="V34" s="41"/>
      <c r="W34" s="41"/>
      <c r="X34" s="41"/>
      <c r="Y34" s="41"/>
    </row>
    <row r="35" spans="1:25" ht="17.149999999999999" customHeight="1" x14ac:dyDescent="0.25">
      <c r="A35" s="40" t="str">
        <f t="shared" si="0"/>
        <v>Kalimantan TimurAsuransi UmumKantor Cabang</v>
      </c>
      <c r="B35" s="39" t="s">
        <v>6952</v>
      </c>
      <c r="C35" s="39" t="s">
        <v>1348</v>
      </c>
      <c r="D35" s="39" t="s">
        <v>102</v>
      </c>
      <c r="E35" s="39" t="s">
        <v>693</v>
      </c>
      <c r="F35" s="39" t="s">
        <v>16289</v>
      </c>
      <c r="G35" s="39" t="s">
        <v>301</v>
      </c>
      <c r="H35" s="39" t="s">
        <v>15</v>
      </c>
      <c r="I35" s="39" t="s">
        <v>16290</v>
      </c>
      <c r="J35" s="39" t="s">
        <v>16291</v>
      </c>
      <c r="K35" s="39" t="s">
        <v>64</v>
      </c>
      <c r="L35" s="39" t="s">
        <v>1349</v>
      </c>
      <c r="M35" s="39">
        <v>42241</v>
      </c>
      <c r="N35" s="39" t="s">
        <v>694</v>
      </c>
      <c r="P35" s="39" t="s">
        <v>16291</v>
      </c>
      <c r="T35" s="41"/>
      <c r="U35" s="41"/>
      <c r="V35" s="41"/>
      <c r="W35" s="41"/>
      <c r="X35" s="41"/>
      <c r="Y35" s="41"/>
    </row>
    <row r="36" spans="1:25" ht="17.149999999999999" customHeight="1" x14ac:dyDescent="0.25">
      <c r="A36" s="40" t="str">
        <f t="shared" si="0"/>
        <v>Jawa BaratAsuransi UmumKantor Pemasaran</v>
      </c>
      <c r="B36" s="39" t="s">
        <v>6952</v>
      </c>
      <c r="C36" s="39" t="s">
        <v>8124</v>
      </c>
      <c r="D36" s="39" t="s">
        <v>35</v>
      </c>
      <c r="E36" s="39" t="s">
        <v>693</v>
      </c>
      <c r="F36" s="39" t="s">
        <v>3910</v>
      </c>
      <c r="G36" s="39" t="s">
        <v>3865</v>
      </c>
      <c r="H36" s="39" t="s">
        <v>6</v>
      </c>
      <c r="I36" s="39" t="s">
        <v>16292</v>
      </c>
      <c r="J36" s="39" t="s">
        <v>1130</v>
      </c>
      <c r="K36" s="39" t="s">
        <v>1130</v>
      </c>
      <c r="L36" s="39" t="s">
        <v>8125</v>
      </c>
      <c r="M36" s="39">
        <v>42417</v>
      </c>
      <c r="N36" s="39" t="s">
        <v>16271</v>
      </c>
      <c r="O36" s="39" t="s">
        <v>3912</v>
      </c>
      <c r="P36" s="39" t="s">
        <v>1130</v>
      </c>
      <c r="T36" s="41"/>
      <c r="U36" s="41"/>
      <c r="V36" s="41"/>
      <c r="W36" s="41"/>
      <c r="X36" s="41"/>
      <c r="Y36" s="41"/>
    </row>
    <row r="37" spans="1:25" ht="17.149999999999999" customHeight="1" x14ac:dyDescent="0.25">
      <c r="A37" s="40" t="str">
        <f t="shared" si="0"/>
        <v>Jawa TengahAsuransi UmumKantor Pemasaran</v>
      </c>
      <c r="B37" s="39" t="s">
        <v>6952</v>
      </c>
      <c r="C37" s="39" t="s">
        <v>4176</v>
      </c>
      <c r="D37" s="39" t="s">
        <v>35</v>
      </c>
      <c r="E37" s="39" t="s">
        <v>693</v>
      </c>
      <c r="F37" s="39" t="s">
        <v>4177</v>
      </c>
      <c r="G37" s="39" t="s">
        <v>298</v>
      </c>
      <c r="H37" s="39" t="s">
        <v>5</v>
      </c>
      <c r="I37" s="39" t="s">
        <v>16271</v>
      </c>
      <c r="J37" s="39" t="s">
        <v>16276</v>
      </c>
      <c r="K37" s="39" t="s">
        <v>16276</v>
      </c>
      <c r="L37" s="39" t="s">
        <v>8131</v>
      </c>
      <c r="M37" s="39">
        <v>42366</v>
      </c>
      <c r="N37" s="39" t="s">
        <v>16271</v>
      </c>
      <c r="P37" s="39" t="s">
        <v>16276</v>
      </c>
      <c r="T37" s="41"/>
      <c r="U37" s="41"/>
      <c r="V37" s="41"/>
      <c r="W37" s="41"/>
      <c r="X37" s="41"/>
      <c r="Y37" s="41"/>
    </row>
    <row r="38" spans="1:25" ht="17.149999999999999" customHeight="1" x14ac:dyDescent="0.25">
      <c r="A38" s="40" t="str">
        <f t="shared" si="0"/>
        <v>MalukuAsuransi UmumKantor Pemasaran</v>
      </c>
      <c r="B38" s="39" t="s">
        <v>11793</v>
      </c>
      <c r="C38" s="39" t="s">
        <v>15981</v>
      </c>
      <c r="D38" s="39" t="s">
        <v>35</v>
      </c>
      <c r="E38" s="39" t="s">
        <v>693</v>
      </c>
      <c r="F38" s="39" t="s">
        <v>15982</v>
      </c>
      <c r="G38" s="39" t="s">
        <v>140</v>
      </c>
      <c r="H38" s="39" t="s">
        <v>17</v>
      </c>
      <c r="I38" s="39" t="s">
        <v>16293</v>
      </c>
      <c r="J38" s="39" t="s">
        <v>64</v>
      </c>
      <c r="K38" s="39" t="s">
        <v>64</v>
      </c>
      <c r="L38" s="39" t="s">
        <v>15983</v>
      </c>
      <c r="M38" s="39">
        <v>45140</v>
      </c>
      <c r="N38" s="39" t="s">
        <v>1504</v>
      </c>
      <c r="O38" s="39" t="s">
        <v>15984</v>
      </c>
      <c r="P38" s="39" t="s">
        <v>64</v>
      </c>
      <c r="T38" s="41"/>
      <c r="U38" s="41"/>
      <c r="V38" s="41"/>
      <c r="W38" s="41"/>
      <c r="X38" s="41"/>
      <c r="Y38" s="41"/>
    </row>
    <row r="39" spans="1:25" ht="17.149999999999999" customHeight="1" x14ac:dyDescent="0.25">
      <c r="A39" s="40" t="str">
        <f t="shared" si="0"/>
        <v>Kalimantan TimurAsuransi UmumKantor Pemasaran</v>
      </c>
      <c r="B39" s="39" t="s">
        <v>11793</v>
      </c>
      <c r="C39" s="39" t="s">
        <v>15985</v>
      </c>
      <c r="D39" s="39" t="s">
        <v>35</v>
      </c>
      <c r="E39" s="39" t="s">
        <v>693</v>
      </c>
      <c r="F39" s="39" t="s">
        <v>15986</v>
      </c>
      <c r="G39" s="39" t="s">
        <v>242</v>
      </c>
      <c r="H39" s="39" t="s">
        <v>15</v>
      </c>
      <c r="I39" s="39" t="s">
        <v>16294</v>
      </c>
      <c r="J39" s="39" t="s">
        <v>64</v>
      </c>
      <c r="K39" s="39" t="s">
        <v>64</v>
      </c>
      <c r="L39" s="39" t="s">
        <v>15983</v>
      </c>
      <c r="M39" s="39">
        <v>45140</v>
      </c>
      <c r="N39" s="39" t="s">
        <v>1504</v>
      </c>
      <c r="O39" s="39" t="s">
        <v>15987</v>
      </c>
      <c r="P39" s="39" t="s">
        <v>64</v>
      </c>
      <c r="T39" s="41"/>
      <c r="U39" s="41"/>
      <c r="V39" s="41"/>
      <c r="W39" s="41"/>
      <c r="X39" s="41"/>
      <c r="Y39" s="41"/>
    </row>
    <row r="40" spans="1:25" ht="17.149999999999999" customHeight="1" x14ac:dyDescent="0.25">
      <c r="A40" s="40" t="str">
        <f t="shared" si="0"/>
        <v>LampungAsuransi UmumKantor Pemasaran</v>
      </c>
      <c r="B40" s="39" t="s">
        <v>11793</v>
      </c>
      <c r="C40" s="39" t="s">
        <v>15988</v>
      </c>
      <c r="D40" s="39" t="s">
        <v>35</v>
      </c>
      <c r="E40" s="39" t="s">
        <v>693</v>
      </c>
      <c r="F40" s="39" t="s">
        <v>15989</v>
      </c>
      <c r="G40" s="39" t="s">
        <v>1460</v>
      </c>
      <c r="H40" s="39" t="s">
        <v>16</v>
      </c>
      <c r="I40" s="39" t="s">
        <v>16295</v>
      </c>
      <c r="J40" s="39" t="s">
        <v>64</v>
      </c>
      <c r="K40" s="39" t="s">
        <v>64</v>
      </c>
      <c r="L40" s="39" t="s">
        <v>15983</v>
      </c>
      <c r="M40" s="39">
        <v>45140</v>
      </c>
      <c r="N40" s="39" t="s">
        <v>1504</v>
      </c>
      <c r="O40" s="39" t="s">
        <v>15990</v>
      </c>
      <c r="P40" s="39" t="s">
        <v>64</v>
      </c>
    </row>
    <row r="41" spans="1:25" ht="17.149999999999999" customHeight="1" x14ac:dyDescent="0.25">
      <c r="A41" s="40" t="str">
        <f t="shared" si="0"/>
        <v>Kepulauan RiauAsuransi UmumKantor Pemasaran</v>
      </c>
      <c r="B41" s="39" t="s">
        <v>11793</v>
      </c>
      <c r="C41" s="39" t="s">
        <v>15991</v>
      </c>
      <c r="D41" s="39" t="s">
        <v>35</v>
      </c>
      <c r="E41" s="39" t="s">
        <v>693</v>
      </c>
      <c r="F41" s="39" t="s">
        <v>15992</v>
      </c>
      <c r="G41" s="39" t="s">
        <v>716</v>
      </c>
      <c r="H41" s="39" t="s">
        <v>29</v>
      </c>
      <c r="I41" s="39" t="s">
        <v>16277</v>
      </c>
      <c r="J41" s="39" t="s">
        <v>64</v>
      </c>
      <c r="K41" s="39" t="s">
        <v>64</v>
      </c>
      <c r="L41" s="39" t="s">
        <v>15983</v>
      </c>
      <c r="M41" s="39">
        <v>45140</v>
      </c>
      <c r="N41" s="39" t="s">
        <v>1504</v>
      </c>
      <c r="O41" s="39" t="s">
        <v>15993</v>
      </c>
      <c r="P41" s="39" t="s">
        <v>64</v>
      </c>
    </row>
    <row r="42" spans="1:25" ht="17.149999999999999" customHeight="1" x14ac:dyDescent="0.25">
      <c r="A42" s="40" t="str">
        <f t="shared" si="0"/>
        <v>DKI JakartaAsuransi UmumKantor Pemasaran</v>
      </c>
      <c r="B42" s="39" t="s">
        <v>11793</v>
      </c>
      <c r="C42" s="39" t="s">
        <v>15994</v>
      </c>
      <c r="D42" s="39" t="s">
        <v>35</v>
      </c>
      <c r="E42" s="39" t="s">
        <v>693</v>
      </c>
      <c r="F42" s="39" t="s">
        <v>15995</v>
      </c>
      <c r="G42" s="39" t="s">
        <v>63</v>
      </c>
      <c r="H42" s="39" t="s">
        <v>1</v>
      </c>
      <c r="I42" s="39" t="s">
        <v>16296</v>
      </c>
      <c r="J42" s="39" t="s">
        <v>64</v>
      </c>
      <c r="K42" s="39" t="s">
        <v>64</v>
      </c>
      <c r="L42" s="39" t="s">
        <v>15983</v>
      </c>
      <c r="M42" s="39">
        <v>45140</v>
      </c>
      <c r="N42" s="39" t="s">
        <v>1504</v>
      </c>
      <c r="O42" s="39" t="s">
        <v>15996</v>
      </c>
      <c r="P42" s="39" t="s">
        <v>64</v>
      </c>
    </row>
    <row r="43" spans="1:25" ht="17.149999999999999" customHeight="1" x14ac:dyDescent="0.25">
      <c r="A43" s="40" t="str">
        <f t="shared" si="0"/>
        <v>Jawa BaratAsuransi UmumKantor Pemasaran</v>
      </c>
      <c r="B43" s="39" t="s">
        <v>11793</v>
      </c>
      <c r="C43" s="39" t="s">
        <v>16006</v>
      </c>
      <c r="D43" s="39" t="s">
        <v>35</v>
      </c>
      <c r="E43" s="39" t="s">
        <v>693</v>
      </c>
      <c r="F43" s="39" t="s">
        <v>16007</v>
      </c>
      <c r="G43" s="39" t="s">
        <v>1716</v>
      </c>
      <c r="H43" s="39" t="s">
        <v>6</v>
      </c>
      <c r="I43" s="39" t="s">
        <v>16297</v>
      </c>
      <c r="J43" s="39" t="s">
        <v>64</v>
      </c>
      <c r="K43" s="39" t="s">
        <v>64</v>
      </c>
      <c r="L43" s="39" t="s">
        <v>15983</v>
      </c>
      <c r="M43" s="39">
        <v>45140</v>
      </c>
      <c r="N43" s="39" t="s">
        <v>1504</v>
      </c>
      <c r="O43" s="39" t="s">
        <v>16008</v>
      </c>
      <c r="P43" s="39" t="s">
        <v>64</v>
      </c>
    </row>
    <row r="44" spans="1:25" ht="17.149999999999999" customHeight="1" x14ac:dyDescent="0.25">
      <c r="A44" s="40" t="str">
        <f t="shared" si="0"/>
        <v>BantenAsuransi UmumKantor Pemasaran</v>
      </c>
      <c r="B44" s="39" t="s">
        <v>11793</v>
      </c>
      <c r="C44" s="39" t="s">
        <v>16009</v>
      </c>
      <c r="D44" s="39" t="s">
        <v>35</v>
      </c>
      <c r="E44" s="39" t="s">
        <v>693</v>
      </c>
      <c r="F44" s="39" t="s">
        <v>16010</v>
      </c>
      <c r="G44" s="39" t="s">
        <v>553</v>
      </c>
      <c r="H44" s="39" t="s">
        <v>3</v>
      </c>
      <c r="I44" s="39" t="s">
        <v>16298</v>
      </c>
      <c r="J44" s="39" t="s">
        <v>64</v>
      </c>
      <c r="K44" s="39" t="s">
        <v>64</v>
      </c>
      <c r="L44" s="39" t="s">
        <v>15983</v>
      </c>
      <c r="M44" s="39">
        <v>45140</v>
      </c>
      <c r="N44" s="39" t="s">
        <v>1504</v>
      </c>
      <c r="O44" s="39" t="s">
        <v>16011</v>
      </c>
      <c r="P44" s="39" t="s">
        <v>64</v>
      </c>
    </row>
    <row r="45" spans="1:25" ht="17.149999999999999" customHeight="1" x14ac:dyDescent="0.25">
      <c r="A45" s="40" t="str">
        <f t="shared" si="0"/>
        <v>Jawa BaratAsuransi UmumKantor Pemasaran</v>
      </c>
      <c r="B45" s="39" t="s">
        <v>11793</v>
      </c>
      <c r="C45" s="39" t="s">
        <v>16030</v>
      </c>
      <c r="D45" s="39" t="s">
        <v>35</v>
      </c>
      <c r="E45" s="39" t="s">
        <v>693</v>
      </c>
      <c r="F45" s="39" t="s">
        <v>16031</v>
      </c>
      <c r="G45" s="39" t="s">
        <v>3911</v>
      </c>
      <c r="H45" s="39" t="s">
        <v>6</v>
      </c>
      <c r="I45" s="39" t="s">
        <v>16299</v>
      </c>
      <c r="J45" s="39" t="s">
        <v>64</v>
      </c>
      <c r="K45" s="39" t="s">
        <v>64</v>
      </c>
      <c r="L45" s="39" t="s">
        <v>15983</v>
      </c>
      <c r="M45" s="39">
        <v>45140</v>
      </c>
      <c r="N45" s="39" t="s">
        <v>1504</v>
      </c>
      <c r="O45" s="39" t="s">
        <v>16032</v>
      </c>
      <c r="P45" s="39" t="s">
        <v>64</v>
      </c>
    </row>
    <row r="46" spans="1:25" ht="17.149999999999999" customHeight="1" x14ac:dyDescent="0.25">
      <c r="A46" s="40" t="str">
        <f t="shared" si="0"/>
        <v>JambiAsuransi UmumKantor Pemasaran</v>
      </c>
      <c r="B46" s="39" t="s">
        <v>11793</v>
      </c>
      <c r="C46" s="39" t="s">
        <v>16033</v>
      </c>
      <c r="D46" s="39" t="s">
        <v>35</v>
      </c>
      <c r="E46" s="39" t="s">
        <v>693</v>
      </c>
      <c r="F46" s="39" t="s">
        <v>16034</v>
      </c>
      <c r="G46" s="39" t="s">
        <v>533</v>
      </c>
      <c r="H46" s="39" t="s">
        <v>11</v>
      </c>
      <c r="I46" s="39" t="s">
        <v>16300</v>
      </c>
      <c r="J46" s="39" t="s">
        <v>64</v>
      </c>
      <c r="K46" s="39" t="s">
        <v>64</v>
      </c>
      <c r="L46" s="39" t="s">
        <v>15983</v>
      </c>
      <c r="M46" s="39">
        <v>45140</v>
      </c>
      <c r="N46" s="39" t="s">
        <v>1504</v>
      </c>
      <c r="O46" s="39" t="s">
        <v>16035</v>
      </c>
      <c r="P46" s="39" t="s">
        <v>64</v>
      </c>
    </row>
    <row r="47" spans="1:25" ht="17.149999999999999" customHeight="1" x14ac:dyDescent="0.25">
      <c r="A47" s="40" t="str">
        <f t="shared" si="0"/>
        <v>Sulawesi TenggaraAsuransi UmumKantor Pemasaran</v>
      </c>
      <c r="B47" s="39" t="s">
        <v>11793</v>
      </c>
      <c r="C47" s="39" t="s">
        <v>16036</v>
      </c>
      <c r="D47" s="39" t="s">
        <v>35</v>
      </c>
      <c r="E47" s="39" t="s">
        <v>693</v>
      </c>
      <c r="F47" s="39" t="s">
        <v>16037</v>
      </c>
      <c r="G47" s="39" t="s">
        <v>151</v>
      </c>
      <c r="H47" s="39" t="s">
        <v>23</v>
      </c>
      <c r="I47" s="39" t="s">
        <v>16301</v>
      </c>
      <c r="J47" s="39" t="s">
        <v>64</v>
      </c>
      <c r="K47" s="39" t="s">
        <v>64</v>
      </c>
      <c r="L47" s="39" t="s">
        <v>15983</v>
      </c>
      <c r="M47" s="39">
        <v>45140</v>
      </c>
      <c r="N47" s="39" t="s">
        <v>1504</v>
      </c>
      <c r="O47" s="39" t="s">
        <v>16038</v>
      </c>
      <c r="P47" s="39" t="s">
        <v>64</v>
      </c>
    </row>
    <row r="48" spans="1:25" ht="17.149999999999999" customHeight="1" x14ac:dyDescent="0.25">
      <c r="A48" s="40" t="str">
        <f t="shared" si="0"/>
        <v>Sumatera UtaraAsuransi UmumKantor Pemasaran</v>
      </c>
      <c r="B48" s="39" t="s">
        <v>11793</v>
      </c>
      <c r="C48" s="39" t="s">
        <v>16039</v>
      </c>
      <c r="D48" s="39" t="s">
        <v>35</v>
      </c>
      <c r="E48" s="39" t="s">
        <v>693</v>
      </c>
      <c r="F48" s="39" t="s">
        <v>16040</v>
      </c>
      <c r="G48" s="39" t="s">
        <v>269</v>
      </c>
      <c r="H48" s="39" t="s">
        <v>27</v>
      </c>
      <c r="I48" s="39" t="s">
        <v>16302</v>
      </c>
      <c r="J48" s="39" t="s">
        <v>64</v>
      </c>
      <c r="K48" s="39" t="s">
        <v>64</v>
      </c>
      <c r="L48" s="39" t="s">
        <v>15983</v>
      </c>
      <c r="M48" s="39">
        <v>45140</v>
      </c>
      <c r="N48" s="39" t="s">
        <v>1504</v>
      </c>
      <c r="O48" s="39" t="s">
        <v>16041</v>
      </c>
      <c r="P48" s="39" t="s">
        <v>64</v>
      </c>
    </row>
    <row r="49" spans="1:16" ht="17.149999999999999" customHeight="1" x14ac:dyDescent="0.25">
      <c r="A49" s="40" t="str">
        <f t="shared" si="0"/>
        <v>Sumatera BaratAsuransi UmumKantor Pemasaran</v>
      </c>
      <c r="B49" s="39" t="s">
        <v>11793</v>
      </c>
      <c r="C49" s="39" t="s">
        <v>16042</v>
      </c>
      <c r="D49" s="39" t="s">
        <v>35</v>
      </c>
      <c r="E49" s="39" t="s">
        <v>693</v>
      </c>
      <c r="F49" s="39" t="s">
        <v>16043</v>
      </c>
      <c r="G49" s="39" t="s">
        <v>114</v>
      </c>
      <c r="H49" s="39" t="s">
        <v>25</v>
      </c>
      <c r="I49" s="39" t="s">
        <v>16303</v>
      </c>
      <c r="J49" s="39" t="s">
        <v>64</v>
      </c>
      <c r="K49" s="39" t="s">
        <v>64</v>
      </c>
      <c r="L49" s="39" t="s">
        <v>15983</v>
      </c>
      <c r="M49" s="39">
        <v>45140</v>
      </c>
      <c r="N49" s="39" t="s">
        <v>1504</v>
      </c>
      <c r="O49" s="39" t="s">
        <v>16044</v>
      </c>
      <c r="P49" s="39" t="s">
        <v>64</v>
      </c>
    </row>
    <row r="50" spans="1:16" ht="17.149999999999999" customHeight="1" x14ac:dyDescent="0.25">
      <c r="A50" s="40" t="str">
        <f t="shared" si="0"/>
        <v>Sulawesi TengahAsuransi UmumKantor Pemasaran</v>
      </c>
      <c r="B50" s="39" t="s">
        <v>11793</v>
      </c>
      <c r="C50" s="39" t="s">
        <v>16045</v>
      </c>
      <c r="D50" s="39" t="s">
        <v>35</v>
      </c>
      <c r="E50" s="39" t="s">
        <v>693</v>
      </c>
      <c r="F50" s="39" t="s">
        <v>16046</v>
      </c>
      <c r="G50" s="39" t="s">
        <v>2602</v>
      </c>
      <c r="H50" s="39" t="s">
        <v>22</v>
      </c>
      <c r="I50" s="39" t="s">
        <v>16304</v>
      </c>
      <c r="J50" s="39" t="s">
        <v>64</v>
      </c>
      <c r="K50" s="39" t="s">
        <v>64</v>
      </c>
      <c r="L50" s="39" t="s">
        <v>15983</v>
      </c>
      <c r="M50" s="39">
        <v>45140</v>
      </c>
      <c r="N50" s="39" t="s">
        <v>1504</v>
      </c>
      <c r="O50" s="39" t="s">
        <v>16047</v>
      </c>
      <c r="P50" s="39" t="s">
        <v>64</v>
      </c>
    </row>
    <row r="51" spans="1:16" ht="17.149999999999999" customHeight="1" x14ac:dyDescent="0.25">
      <c r="A51" s="40" t="str">
        <f t="shared" si="0"/>
        <v>RiauAsuransi UmumKantor Pemasaran</v>
      </c>
      <c r="B51" s="39" t="s">
        <v>11793</v>
      </c>
      <c r="C51" s="39" t="s">
        <v>16048</v>
      </c>
      <c r="D51" s="39" t="s">
        <v>35</v>
      </c>
      <c r="E51" s="39" t="s">
        <v>693</v>
      </c>
      <c r="F51" s="39" t="s">
        <v>16049</v>
      </c>
      <c r="G51" s="39" t="s">
        <v>178</v>
      </c>
      <c r="H51" s="39" t="s">
        <v>21</v>
      </c>
      <c r="I51" s="39" t="s">
        <v>16305</v>
      </c>
      <c r="J51" s="39" t="s">
        <v>64</v>
      </c>
      <c r="K51" s="39" t="s">
        <v>64</v>
      </c>
      <c r="L51" s="39" t="s">
        <v>15983</v>
      </c>
      <c r="M51" s="39">
        <v>45140</v>
      </c>
      <c r="N51" s="39" t="s">
        <v>16050</v>
      </c>
      <c r="O51" s="39" t="s">
        <v>16051</v>
      </c>
      <c r="P51" s="39" t="s">
        <v>64</v>
      </c>
    </row>
    <row r="52" spans="1:16" ht="17.149999999999999" customHeight="1" x14ac:dyDescent="0.25">
      <c r="A52" s="40" t="str">
        <f t="shared" si="0"/>
        <v>Kalimantan BaratAsuransi UmumKantor Pemasaran</v>
      </c>
      <c r="B52" s="39" t="s">
        <v>11793</v>
      </c>
      <c r="C52" s="39" t="s">
        <v>16052</v>
      </c>
      <c r="D52" s="39" t="s">
        <v>35</v>
      </c>
      <c r="E52" s="39" t="s">
        <v>693</v>
      </c>
      <c r="F52" s="39" t="s">
        <v>16053</v>
      </c>
      <c r="G52" s="39" t="s">
        <v>355</v>
      </c>
      <c r="H52" s="39" t="s">
        <v>12</v>
      </c>
      <c r="I52" s="39" t="s">
        <v>16306</v>
      </c>
      <c r="J52" s="39" t="s">
        <v>64</v>
      </c>
      <c r="K52" s="39" t="s">
        <v>64</v>
      </c>
      <c r="L52" s="39" t="s">
        <v>15983</v>
      </c>
      <c r="M52" s="39">
        <v>45140</v>
      </c>
      <c r="N52" s="39" t="s">
        <v>1504</v>
      </c>
      <c r="O52" s="39" t="s">
        <v>16054</v>
      </c>
      <c r="P52" s="39" t="s">
        <v>64</v>
      </c>
    </row>
    <row r="53" spans="1:16" ht="17.149999999999999" customHeight="1" x14ac:dyDescent="0.25">
      <c r="A53" s="40" t="str">
        <f t="shared" si="0"/>
        <v>Jawa TimurAsuransi UmumKantor Pemasaran</v>
      </c>
      <c r="B53" s="39" t="s">
        <v>11793</v>
      </c>
      <c r="C53" s="39" t="s">
        <v>16055</v>
      </c>
      <c r="D53" s="39" t="s">
        <v>35</v>
      </c>
      <c r="E53" s="39" t="s">
        <v>693</v>
      </c>
      <c r="F53" s="39" t="s">
        <v>16056</v>
      </c>
      <c r="G53" s="39" t="s">
        <v>351</v>
      </c>
      <c r="H53" s="39" t="s">
        <v>4</v>
      </c>
      <c r="I53" s="39" t="s">
        <v>16307</v>
      </c>
      <c r="J53" s="39" t="s">
        <v>64</v>
      </c>
      <c r="K53" s="39" t="s">
        <v>64</v>
      </c>
      <c r="L53" s="39" t="s">
        <v>15983</v>
      </c>
      <c r="M53" s="39">
        <v>45140</v>
      </c>
      <c r="N53" s="39" t="s">
        <v>1504</v>
      </c>
      <c r="O53" s="39" t="s">
        <v>16057</v>
      </c>
      <c r="P53" s="39" t="s">
        <v>64</v>
      </c>
    </row>
    <row r="54" spans="1:16" ht="17.149999999999999" customHeight="1" x14ac:dyDescent="0.25">
      <c r="A54" s="40" t="str">
        <f t="shared" si="0"/>
        <v>Kalimantan SelatanAsuransi UmumKantor Pemasaran</v>
      </c>
      <c r="B54" s="39" t="s">
        <v>11793</v>
      </c>
      <c r="C54" s="39" t="s">
        <v>16058</v>
      </c>
      <c r="D54" s="39" t="s">
        <v>35</v>
      </c>
      <c r="E54" s="39" t="s">
        <v>693</v>
      </c>
      <c r="F54" s="39" t="s">
        <v>16059</v>
      </c>
      <c r="G54" s="39" t="s">
        <v>416</v>
      </c>
      <c r="H54" s="39" t="s">
        <v>13</v>
      </c>
      <c r="I54" s="39" t="s">
        <v>16308</v>
      </c>
      <c r="J54" s="39" t="s">
        <v>64</v>
      </c>
      <c r="K54" s="39" t="s">
        <v>64</v>
      </c>
      <c r="L54" s="39" t="s">
        <v>15983</v>
      </c>
      <c r="M54" s="39">
        <v>45140</v>
      </c>
      <c r="N54" s="39" t="s">
        <v>1504</v>
      </c>
      <c r="O54" s="39" t="s">
        <v>16060</v>
      </c>
      <c r="P54" s="39" t="s">
        <v>64</v>
      </c>
    </row>
    <row r="55" spans="1:16" ht="17.149999999999999" customHeight="1" x14ac:dyDescent="0.25">
      <c r="A55" s="40" t="str">
        <f t="shared" si="0"/>
        <v>PapuaAsuransi UmumKantor Pemasaran</v>
      </c>
      <c r="B55" s="39" t="s">
        <v>11793</v>
      </c>
      <c r="C55" s="39" t="s">
        <v>16061</v>
      </c>
      <c r="D55" s="39" t="s">
        <v>35</v>
      </c>
      <c r="E55" s="39" t="s">
        <v>693</v>
      </c>
      <c r="F55" s="39" t="s">
        <v>16062</v>
      </c>
      <c r="G55" s="39" t="s">
        <v>7499</v>
      </c>
      <c r="H55" s="39" t="s">
        <v>20</v>
      </c>
      <c r="I55" s="39" t="s">
        <v>16309</v>
      </c>
      <c r="J55" s="39" t="s">
        <v>64</v>
      </c>
      <c r="K55" s="39" t="s">
        <v>64</v>
      </c>
      <c r="L55" s="39" t="s">
        <v>15983</v>
      </c>
      <c r="M55" s="39">
        <v>45140</v>
      </c>
      <c r="N55" s="39" t="s">
        <v>1504</v>
      </c>
      <c r="O55" s="39" t="s">
        <v>16063</v>
      </c>
      <c r="P55" s="39" t="s">
        <v>64</v>
      </c>
    </row>
    <row r="56" spans="1:16" ht="17.149999999999999" customHeight="1" x14ac:dyDescent="0.25">
      <c r="A56" s="40" t="str">
        <f t="shared" si="0"/>
        <v>Nusa Tenggara TimurAsuransi UmumKantor Pemasaran</v>
      </c>
      <c r="B56" s="39" t="s">
        <v>11793</v>
      </c>
      <c r="C56" s="39" t="s">
        <v>16064</v>
      </c>
      <c r="D56" s="39" t="s">
        <v>35</v>
      </c>
      <c r="E56" s="39" t="s">
        <v>693</v>
      </c>
      <c r="F56" s="39" t="s">
        <v>16065</v>
      </c>
      <c r="G56" s="39" t="s">
        <v>1790</v>
      </c>
      <c r="H56" s="39" t="s">
        <v>19</v>
      </c>
      <c r="I56" s="39" t="s">
        <v>16310</v>
      </c>
      <c r="J56" s="39" t="s">
        <v>64</v>
      </c>
      <c r="K56" s="39" t="s">
        <v>64</v>
      </c>
      <c r="L56" s="39" t="s">
        <v>15983</v>
      </c>
      <c r="M56" s="39">
        <v>45140</v>
      </c>
      <c r="N56" s="39" t="s">
        <v>1504</v>
      </c>
      <c r="O56" s="39" t="s">
        <v>16066</v>
      </c>
      <c r="P56" s="39" t="s">
        <v>64</v>
      </c>
    </row>
    <row r="57" spans="1:16" ht="17.149999999999999" customHeight="1" x14ac:dyDescent="0.25">
      <c r="A57" s="40" t="str">
        <f t="shared" si="0"/>
        <v>Sulawesi SelatanAsuransi UmumKantor Pemasaran</v>
      </c>
      <c r="B57" s="39" t="s">
        <v>11793</v>
      </c>
      <c r="C57" s="39" t="s">
        <v>16067</v>
      </c>
      <c r="D57" s="39" t="s">
        <v>35</v>
      </c>
      <c r="E57" s="39" t="s">
        <v>693</v>
      </c>
      <c r="F57" s="39" t="s">
        <v>16068</v>
      </c>
      <c r="G57" s="39" t="s">
        <v>158</v>
      </c>
      <c r="H57" s="39" t="s">
        <v>7</v>
      </c>
      <c r="I57" s="39" t="s">
        <v>16311</v>
      </c>
      <c r="J57" s="39" t="s">
        <v>64</v>
      </c>
      <c r="K57" s="39" t="s">
        <v>64</v>
      </c>
      <c r="L57" s="39" t="s">
        <v>15983</v>
      </c>
      <c r="M57" s="39">
        <v>45140</v>
      </c>
      <c r="N57" s="39" t="s">
        <v>1504</v>
      </c>
      <c r="O57" s="39" t="s">
        <v>16069</v>
      </c>
      <c r="P57" s="39" t="s">
        <v>64</v>
      </c>
    </row>
    <row r="58" spans="1:16" ht="17.149999999999999" customHeight="1" x14ac:dyDescent="0.25">
      <c r="A58" s="40" t="str">
        <f t="shared" si="0"/>
        <v>Sulawesi UtaraAsuransi UmumKantor Pemasaran</v>
      </c>
      <c r="B58" s="39" t="s">
        <v>11793</v>
      </c>
      <c r="C58" s="39" t="s">
        <v>16070</v>
      </c>
      <c r="D58" s="39" t="s">
        <v>35</v>
      </c>
      <c r="E58" s="39" t="s">
        <v>693</v>
      </c>
      <c r="F58" s="39" t="s">
        <v>16071</v>
      </c>
      <c r="G58" s="39" t="s">
        <v>411</v>
      </c>
      <c r="H58" s="39" t="s">
        <v>24</v>
      </c>
      <c r="I58" s="39" t="s">
        <v>16304</v>
      </c>
      <c r="J58" s="39" t="s">
        <v>64</v>
      </c>
      <c r="K58" s="39" t="s">
        <v>64</v>
      </c>
      <c r="L58" s="39" t="s">
        <v>15983</v>
      </c>
      <c r="M58" s="39">
        <v>45140</v>
      </c>
      <c r="N58" s="39" t="s">
        <v>1504</v>
      </c>
      <c r="O58" s="39" t="s">
        <v>16072</v>
      </c>
      <c r="P58" s="39" t="s">
        <v>64</v>
      </c>
    </row>
    <row r="59" spans="1:16" ht="17.149999999999999" customHeight="1" x14ac:dyDescent="0.25">
      <c r="A59" s="40" t="str">
        <f t="shared" si="0"/>
        <v>Nusa Tenggara BaratAsuransi UmumKantor Pemasaran</v>
      </c>
      <c r="B59" s="39" t="s">
        <v>11793</v>
      </c>
      <c r="C59" s="39" t="s">
        <v>16073</v>
      </c>
      <c r="D59" s="39" t="s">
        <v>35</v>
      </c>
      <c r="E59" s="39" t="s">
        <v>693</v>
      </c>
      <c r="F59" s="39" t="s">
        <v>16074</v>
      </c>
      <c r="G59" s="39" t="s">
        <v>493</v>
      </c>
      <c r="H59" s="39" t="s">
        <v>18</v>
      </c>
      <c r="I59" s="39" t="s">
        <v>16312</v>
      </c>
      <c r="J59" s="39" t="s">
        <v>64</v>
      </c>
      <c r="K59" s="39" t="s">
        <v>64</v>
      </c>
      <c r="L59" s="39" t="s">
        <v>15983</v>
      </c>
      <c r="M59" s="39">
        <v>45140</v>
      </c>
      <c r="N59" s="39" t="s">
        <v>1504</v>
      </c>
      <c r="O59" s="39" t="s">
        <v>16075</v>
      </c>
      <c r="P59" s="39" t="s">
        <v>64</v>
      </c>
    </row>
    <row r="60" spans="1:16" ht="17.149999999999999" customHeight="1" x14ac:dyDescent="0.25">
      <c r="A60" s="40" t="str">
        <f t="shared" si="0"/>
        <v>Sumatera SelatanAsuransi UmumKantor Pemasaran</v>
      </c>
      <c r="B60" s="39" t="s">
        <v>11793</v>
      </c>
      <c r="C60" s="39" t="s">
        <v>16076</v>
      </c>
      <c r="D60" s="39" t="s">
        <v>35</v>
      </c>
      <c r="E60" s="39" t="s">
        <v>693</v>
      </c>
      <c r="F60" s="39" t="s">
        <v>16077</v>
      </c>
      <c r="G60" s="39" t="s">
        <v>1446</v>
      </c>
      <c r="H60" s="39" t="s">
        <v>26</v>
      </c>
      <c r="I60" s="39" t="s">
        <v>16313</v>
      </c>
      <c r="J60" s="39" t="s">
        <v>64</v>
      </c>
      <c r="K60" s="39" t="s">
        <v>64</v>
      </c>
      <c r="L60" s="39" t="s">
        <v>15983</v>
      </c>
      <c r="M60" s="39">
        <v>45140</v>
      </c>
      <c r="N60" s="39" t="s">
        <v>1504</v>
      </c>
      <c r="O60" s="39" t="s">
        <v>16078</v>
      </c>
      <c r="P60" s="39" t="s">
        <v>64</v>
      </c>
    </row>
    <row r="61" spans="1:16" ht="17.149999999999999" customHeight="1" x14ac:dyDescent="0.25">
      <c r="A61" s="40" t="str">
        <f t="shared" si="0"/>
        <v>Kalimantan TimurAsuransi UmumKantor Pemasaran</v>
      </c>
      <c r="B61" s="39" t="s">
        <v>11793</v>
      </c>
      <c r="C61" s="39" t="s">
        <v>16079</v>
      </c>
      <c r="D61" s="39" t="s">
        <v>35</v>
      </c>
      <c r="E61" s="39" t="s">
        <v>693</v>
      </c>
      <c r="F61" s="39" t="s">
        <v>16080</v>
      </c>
      <c r="G61" s="39" t="s">
        <v>301</v>
      </c>
      <c r="H61" s="39" t="s">
        <v>15</v>
      </c>
      <c r="I61" s="39" t="s">
        <v>16314</v>
      </c>
      <c r="J61" s="39" t="s">
        <v>64</v>
      </c>
      <c r="K61" s="39" t="s">
        <v>64</v>
      </c>
      <c r="L61" s="39" t="s">
        <v>15983</v>
      </c>
      <c r="M61" s="39">
        <v>45140</v>
      </c>
      <c r="N61" s="39" t="s">
        <v>1504</v>
      </c>
      <c r="O61" s="39" t="s">
        <v>16081</v>
      </c>
      <c r="P61" s="39" t="s">
        <v>64</v>
      </c>
    </row>
    <row r="62" spans="1:16" ht="17.149999999999999" customHeight="1" x14ac:dyDescent="0.25">
      <c r="A62" s="40" t="str">
        <f t="shared" si="0"/>
        <v>Kalimantan TengahAsuransi UmumKantor Pemasaran</v>
      </c>
      <c r="B62" s="39" t="s">
        <v>11793</v>
      </c>
      <c r="C62" s="39" t="s">
        <v>16082</v>
      </c>
      <c r="D62" s="39" t="s">
        <v>35</v>
      </c>
      <c r="E62" s="39" t="s">
        <v>693</v>
      </c>
      <c r="F62" s="39" t="s">
        <v>16083</v>
      </c>
      <c r="G62" s="39" t="s">
        <v>446</v>
      </c>
      <c r="H62" s="39" t="s">
        <v>14</v>
      </c>
      <c r="I62" s="39" t="s">
        <v>16315</v>
      </c>
      <c r="J62" s="39" t="s">
        <v>64</v>
      </c>
      <c r="K62" s="39" t="s">
        <v>64</v>
      </c>
      <c r="L62" s="39" t="s">
        <v>15983</v>
      </c>
      <c r="M62" s="39">
        <v>45140</v>
      </c>
      <c r="N62" s="39" t="s">
        <v>1504</v>
      </c>
      <c r="O62" s="39" t="s">
        <v>16084</v>
      </c>
      <c r="P62" s="39" t="s">
        <v>64</v>
      </c>
    </row>
    <row r="63" spans="1:16" ht="17.149999999999999" customHeight="1" x14ac:dyDescent="0.25">
      <c r="A63" s="40" t="str">
        <f t="shared" si="0"/>
        <v>Jawa TengahAsuransi UmumKantor Pemasaran</v>
      </c>
      <c r="B63" s="39" t="s">
        <v>11793</v>
      </c>
      <c r="C63" s="39" t="s">
        <v>16085</v>
      </c>
      <c r="D63" s="39" t="s">
        <v>35</v>
      </c>
      <c r="E63" s="39" t="s">
        <v>693</v>
      </c>
      <c r="F63" s="39" t="s">
        <v>16086</v>
      </c>
      <c r="G63" s="39" t="s">
        <v>306</v>
      </c>
      <c r="H63" s="39" t="s">
        <v>5</v>
      </c>
      <c r="I63" s="39" t="s">
        <v>16316</v>
      </c>
      <c r="J63" s="39" t="s">
        <v>64</v>
      </c>
      <c r="K63" s="39" t="s">
        <v>64</v>
      </c>
      <c r="L63" s="39" t="s">
        <v>15983</v>
      </c>
      <c r="M63" s="39">
        <v>45140</v>
      </c>
      <c r="N63" s="39" t="s">
        <v>1504</v>
      </c>
      <c r="O63" s="39" t="s">
        <v>16087</v>
      </c>
      <c r="P63" s="39" t="s">
        <v>64</v>
      </c>
    </row>
    <row r="64" spans="1:16" ht="17.149999999999999" customHeight="1" x14ac:dyDescent="0.25">
      <c r="A64" s="40" t="str">
        <f t="shared" si="0"/>
        <v>Jawa TengahAsuransi UmumKantor Pemasaran</v>
      </c>
      <c r="B64" s="39" t="s">
        <v>11793</v>
      </c>
      <c r="C64" s="39" t="s">
        <v>16088</v>
      </c>
      <c r="D64" s="39" t="s">
        <v>35</v>
      </c>
      <c r="E64" s="39" t="s">
        <v>693</v>
      </c>
      <c r="F64" s="39" t="s">
        <v>16089</v>
      </c>
      <c r="G64" s="39" t="s">
        <v>485</v>
      </c>
      <c r="H64" s="39" t="s">
        <v>5</v>
      </c>
      <c r="I64" s="39" t="s">
        <v>16317</v>
      </c>
      <c r="J64" s="39" t="s">
        <v>64</v>
      </c>
      <c r="K64" s="39" t="s">
        <v>64</v>
      </c>
      <c r="L64" s="39" t="s">
        <v>15983</v>
      </c>
      <c r="M64" s="39">
        <v>45140</v>
      </c>
      <c r="N64" s="39" t="s">
        <v>1504</v>
      </c>
      <c r="O64" s="39" t="s">
        <v>16090</v>
      </c>
      <c r="P64" s="39" t="s">
        <v>64</v>
      </c>
    </row>
    <row r="65" spans="1:16" ht="17.149999999999999" customHeight="1" x14ac:dyDescent="0.25">
      <c r="A65" s="40" t="str">
        <f t="shared" si="0"/>
        <v>Papua BaratAsuransi UmumKantor Pemasaran</v>
      </c>
      <c r="B65" s="39" t="s">
        <v>11793</v>
      </c>
      <c r="C65" s="39" t="s">
        <v>16091</v>
      </c>
      <c r="D65" s="39" t="s">
        <v>35</v>
      </c>
      <c r="E65" s="39" t="s">
        <v>693</v>
      </c>
      <c r="F65" s="39" t="s">
        <v>16092</v>
      </c>
      <c r="G65" s="39" t="s">
        <v>2788</v>
      </c>
      <c r="H65" s="39" t="s">
        <v>33</v>
      </c>
      <c r="I65" s="39" t="s">
        <v>16318</v>
      </c>
      <c r="J65" s="39" t="s">
        <v>64</v>
      </c>
      <c r="K65" s="39" t="s">
        <v>64</v>
      </c>
      <c r="L65" s="39" t="s">
        <v>15983</v>
      </c>
      <c r="M65" s="39">
        <v>45140</v>
      </c>
      <c r="N65" s="39" t="s">
        <v>1504</v>
      </c>
      <c r="O65" s="39" t="s">
        <v>16093</v>
      </c>
      <c r="P65" s="39" t="s">
        <v>64</v>
      </c>
    </row>
    <row r="66" spans="1:16" ht="17.149999999999999" customHeight="1" x14ac:dyDescent="0.25">
      <c r="A66" s="40" t="str">
        <f t="shared" ref="A66:A129" si="1">CONCATENATE(H66,E66,D66)</f>
        <v>Daerah Istimewa YogyakartaAsuransi UmumKantor Pemasaran</v>
      </c>
      <c r="B66" s="39" t="s">
        <v>11793</v>
      </c>
      <c r="C66" s="39" t="s">
        <v>16094</v>
      </c>
      <c r="D66" s="39" t="s">
        <v>35</v>
      </c>
      <c r="E66" s="39" t="s">
        <v>693</v>
      </c>
      <c r="F66" s="39" t="s">
        <v>16095</v>
      </c>
      <c r="G66" s="39" t="s">
        <v>513</v>
      </c>
      <c r="H66" s="39" t="s">
        <v>28</v>
      </c>
      <c r="I66" s="39" t="s">
        <v>16319</v>
      </c>
      <c r="J66" s="39" t="s">
        <v>64</v>
      </c>
      <c r="K66" s="39" t="s">
        <v>64</v>
      </c>
      <c r="L66" s="39" t="s">
        <v>15983</v>
      </c>
      <c r="M66" s="39">
        <v>45140</v>
      </c>
      <c r="N66" s="39" t="s">
        <v>1504</v>
      </c>
      <c r="O66" s="39" t="s">
        <v>16096</v>
      </c>
      <c r="P66" s="39" t="s">
        <v>64</v>
      </c>
    </row>
    <row r="67" spans="1:16" ht="17.149999999999999" customHeight="1" x14ac:dyDescent="0.25">
      <c r="A67" s="40" t="str">
        <f t="shared" si="1"/>
        <v>BaliAsuransi UmumKantor Pemasaran</v>
      </c>
      <c r="B67" s="39" t="s">
        <v>11793</v>
      </c>
      <c r="C67" s="39" t="s">
        <v>16097</v>
      </c>
      <c r="D67" s="39" t="s">
        <v>35</v>
      </c>
      <c r="E67" s="39" t="s">
        <v>693</v>
      </c>
      <c r="F67" s="39" t="s">
        <v>16098</v>
      </c>
      <c r="G67" s="39" t="s">
        <v>326</v>
      </c>
      <c r="H67" s="39" t="s">
        <v>8</v>
      </c>
      <c r="I67" s="39" t="s">
        <v>16320</v>
      </c>
      <c r="J67" s="39" t="s">
        <v>64</v>
      </c>
      <c r="K67" s="39" t="s">
        <v>64</v>
      </c>
      <c r="L67" s="39" t="s">
        <v>15983</v>
      </c>
      <c r="M67" s="39">
        <v>45140</v>
      </c>
      <c r="N67" s="39" t="s">
        <v>1504</v>
      </c>
      <c r="O67" s="39" t="s">
        <v>16099</v>
      </c>
      <c r="P67" s="39" t="s">
        <v>64</v>
      </c>
    </row>
    <row r="68" spans="1:16" ht="17.149999999999999" customHeight="1" x14ac:dyDescent="0.25">
      <c r="A68" s="40" t="str">
        <f t="shared" si="1"/>
        <v>Kepulauan Bangka BelitungAsuransi UmumKantor Pemasaran</v>
      </c>
      <c r="B68" s="39" t="s">
        <v>11793</v>
      </c>
      <c r="C68" s="39" t="s">
        <v>4304</v>
      </c>
      <c r="D68" s="39" t="s">
        <v>35</v>
      </c>
      <c r="E68" s="39" t="s">
        <v>693</v>
      </c>
      <c r="F68" s="39" t="s">
        <v>4305</v>
      </c>
      <c r="G68" s="39" t="s">
        <v>252</v>
      </c>
      <c r="H68" s="39" t="s">
        <v>32</v>
      </c>
    </row>
    <row r="69" spans="1:16" ht="17.149999999999999" customHeight="1" x14ac:dyDescent="0.25">
      <c r="A69" s="40" t="str">
        <f t="shared" si="1"/>
        <v>Sulawesi TengahAsuransi UmumKantor Pemasaran</v>
      </c>
      <c r="B69" s="39" t="s">
        <v>11793</v>
      </c>
      <c r="C69" s="39" t="s">
        <v>4340</v>
      </c>
      <c r="D69" s="39" t="s">
        <v>35</v>
      </c>
      <c r="E69" s="39" t="s">
        <v>693</v>
      </c>
      <c r="F69" s="39" t="s">
        <v>4341</v>
      </c>
      <c r="G69" s="39" t="s">
        <v>1795</v>
      </c>
      <c r="H69" s="39" t="s">
        <v>22</v>
      </c>
    </row>
    <row r="70" spans="1:16" ht="17.149999999999999" customHeight="1" x14ac:dyDescent="0.25">
      <c r="A70" s="40" t="str">
        <f t="shared" si="1"/>
        <v>LampungAsuransi UmumKantor Pemasaran</v>
      </c>
      <c r="B70" s="39" t="s">
        <v>11793</v>
      </c>
      <c r="C70" s="39" t="s">
        <v>4342</v>
      </c>
      <c r="D70" s="39" t="s">
        <v>35</v>
      </c>
      <c r="E70" s="39" t="s">
        <v>693</v>
      </c>
      <c r="F70" s="39" t="s">
        <v>4343</v>
      </c>
      <c r="G70" s="39" t="s">
        <v>232</v>
      </c>
      <c r="H70" s="39" t="s">
        <v>16</v>
      </c>
    </row>
    <row r="71" spans="1:16" ht="17.149999999999999" customHeight="1" x14ac:dyDescent="0.25">
      <c r="A71" s="40" t="str">
        <f t="shared" si="1"/>
        <v>DKI JakartaAsuransi UmumKantor Cabang</v>
      </c>
      <c r="B71" s="39" t="s">
        <v>11793</v>
      </c>
      <c r="C71" s="39" t="s">
        <v>2206</v>
      </c>
      <c r="D71" s="39" t="s">
        <v>102</v>
      </c>
      <c r="E71" s="39" t="s">
        <v>693</v>
      </c>
      <c r="F71" s="39" t="s">
        <v>2207</v>
      </c>
      <c r="G71" s="39" t="s">
        <v>61</v>
      </c>
      <c r="H71" s="39" t="s">
        <v>1</v>
      </c>
      <c r="I71" s="39" t="s">
        <v>16321</v>
      </c>
      <c r="L71" s="39" t="s">
        <v>2208</v>
      </c>
    </row>
    <row r="72" spans="1:16" ht="17.149999999999999" customHeight="1" x14ac:dyDescent="0.25">
      <c r="A72" s="40" t="str">
        <f t="shared" si="1"/>
        <v>Jawa BaratAsuransi UmumKantor Cabang</v>
      </c>
      <c r="B72" s="39" t="s">
        <v>11793</v>
      </c>
      <c r="C72" s="39" t="s">
        <v>2210</v>
      </c>
      <c r="D72" s="39" t="s">
        <v>102</v>
      </c>
      <c r="E72" s="39" t="s">
        <v>693</v>
      </c>
      <c r="F72" s="39" t="s">
        <v>2211</v>
      </c>
      <c r="G72" s="39" t="s">
        <v>126</v>
      </c>
      <c r="H72" s="39" t="s">
        <v>6</v>
      </c>
      <c r="I72" s="39" t="s">
        <v>16322</v>
      </c>
      <c r="L72" s="39" t="s">
        <v>2209</v>
      </c>
    </row>
    <row r="73" spans="1:16" ht="17.149999999999999" customHeight="1" x14ac:dyDescent="0.25">
      <c r="A73" s="40" t="str">
        <f t="shared" si="1"/>
        <v>BantenAsuransi UmumKantor Cabang</v>
      </c>
      <c r="B73" s="39" t="s">
        <v>11793</v>
      </c>
      <c r="C73" s="39" t="s">
        <v>2212</v>
      </c>
      <c r="D73" s="39" t="s">
        <v>102</v>
      </c>
      <c r="E73" s="39" t="s">
        <v>693</v>
      </c>
      <c r="F73" s="39" t="s">
        <v>2213</v>
      </c>
      <c r="G73" s="39" t="s">
        <v>547</v>
      </c>
      <c r="H73" s="39" t="s">
        <v>3</v>
      </c>
      <c r="I73" s="39" t="s">
        <v>16323</v>
      </c>
      <c r="L73" s="39" t="s">
        <v>2209</v>
      </c>
    </row>
    <row r="74" spans="1:16" ht="17.149999999999999" customHeight="1" x14ac:dyDescent="0.25">
      <c r="A74" s="40" t="str">
        <f t="shared" si="1"/>
        <v>Jawa TengahAsuransi UmumKantor Pemasaran</v>
      </c>
      <c r="B74" s="39" t="s">
        <v>6922</v>
      </c>
      <c r="C74" s="39" t="s">
        <v>13574</v>
      </c>
      <c r="D74" s="39" t="s">
        <v>35</v>
      </c>
      <c r="E74" s="39" t="s">
        <v>693</v>
      </c>
      <c r="F74" s="39" t="s">
        <v>13575</v>
      </c>
      <c r="G74" s="39" t="s">
        <v>298</v>
      </c>
      <c r="H74" s="39" t="s">
        <v>5</v>
      </c>
      <c r="I74" s="39" t="s">
        <v>16324</v>
      </c>
      <c r="J74" s="39" t="s">
        <v>13576</v>
      </c>
      <c r="K74" s="39" t="s">
        <v>64</v>
      </c>
      <c r="L74" s="39" t="s">
        <v>13577</v>
      </c>
      <c r="M74" s="39">
        <v>44516</v>
      </c>
      <c r="N74" s="39" t="s">
        <v>13578</v>
      </c>
      <c r="O74" s="39" t="s">
        <v>13578</v>
      </c>
      <c r="P74" s="39" t="s">
        <v>13576</v>
      </c>
    </row>
    <row r="75" spans="1:16" ht="17.149999999999999" customHeight="1" x14ac:dyDescent="0.25">
      <c r="A75" s="40" t="str">
        <f t="shared" si="1"/>
        <v>Jawa TengahAsuransi UmumKantor Pemasaran</v>
      </c>
      <c r="B75" s="39" t="s">
        <v>6922</v>
      </c>
      <c r="C75" s="39" t="s">
        <v>11940</v>
      </c>
      <c r="D75" s="39" t="s">
        <v>35</v>
      </c>
      <c r="E75" s="39" t="s">
        <v>693</v>
      </c>
      <c r="F75" s="39" t="s">
        <v>15944</v>
      </c>
      <c r="G75" s="39" t="s">
        <v>485</v>
      </c>
      <c r="H75" s="39" t="s">
        <v>5</v>
      </c>
      <c r="I75" s="39" t="s">
        <v>16325</v>
      </c>
      <c r="J75" s="39" t="s">
        <v>13160</v>
      </c>
      <c r="K75" s="39" t="s">
        <v>64</v>
      </c>
      <c r="L75" s="39" t="s">
        <v>13161</v>
      </c>
      <c r="M75" s="39">
        <v>44313</v>
      </c>
      <c r="N75" s="39" t="s">
        <v>13162</v>
      </c>
      <c r="O75" s="39" t="s">
        <v>13162</v>
      </c>
      <c r="P75" s="39" t="s">
        <v>13160</v>
      </c>
    </row>
    <row r="76" spans="1:16" ht="17.149999999999999" customHeight="1" x14ac:dyDescent="0.25">
      <c r="A76" s="40" t="str">
        <f t="shared" si="1"/>
        <v>RiauAsuransi UmumKantor Pemasaran</v>
      </c>
      <c r="B76" s="39" t="s">
        <v>6922</v>
      </c>
      <c r="C76" s="39" t="s">
        <v>5466</v>
      </c>
      <c r="D76" s="39" t="s">
        <v>35</v>
      </c>
      <c r="E76" s="39" t="s">
        <v>693</v>
      </c>
      <c r="F76" s="39" t="s">
        <v>5467</v>
      </c>
      <c r="G76" s="39" t="s">
        <v>178</v>
      </c>
      <c r="H76" s="39" t="s">
        <v>21</v>
      </c>
      <c r="I76" s="39" t="s">
        <v>16305</v>
      </c>
      <c r="J76" s="39" t="s">
        <v>5468</v>
      </c>
      <c r="K76" s="39" t="s">
        <v>5468</v>
      </c>
      <c r="L76" s="39" t="s">
        <v>5469</v>
      </c>
      <c r="M76" s="39">
        <v>40444</v>
      </c>
      <c r="N76" s="39" t="s">
        <v>1471</v>
      </c>
      <c r="O76" s="39" t="s">
        <v>5470</v>
      </c>
      <c r="P76" s="39" t="s">
        <v>75</v>
      </c>
    </row>
    <row r="77" spans="1:16" ht="17.149999999999999" customHeight="1" x14ac:dyDescent="0.25">
      <c r="A77" s="40" t="str">
        <f t="shared" si="1"/>
        <v>Sulawesi SelatanAsuransi UmumKantor Pemasaran</v>
      </c>
      <c r="B77" s="39" t="s">
        <v>6922</v>
      </c>
      <c r="C77" s="39" t="s">
        <v>5512</v>
      </c>
      <c r="D77" s="39" t="s">
        <v>35</v>
      </c>
      <c r="E77" s="39" t="s">
        <v>693</v>
      </c>
      <c r="F77" s="39" t="s">
        <v>16326</v>
      </c>
      <c r="G77" s="39" t="s">
        <v>158</v>
      </c>
      <c r="H77" s="39" t="s">
        <v>7</v>
      </c>
      <c r="I77" s="39" t="s">
        <v>16327</v>
      </c>
      <c r="J77" s="39" t="s">
        <v>16328</v>
      </c>
      <c r="K77" s="39" t="s">
        <v>16329</v>
      </c>
      <c r="L77" s="39" t="s">
        <v>16330</v>
      </c>
      <c r="M77" s="39">
        <v>42919</v>
      </c>
      <c r="N77" s="39" t="s">
        <v>16331</v>
      </c>
      <c r="O77" s="39" t="s">
        <v>16332</v>
      </c>
      <c r="P77" s="39" t="s">
        <v>16328</v>
      </c>
    </row>
    <row r="78" spans="1:16" ht="17.149999999999999" customHeight="1" x14ac:dyDescent="0.25">
      <c r="A78" s="40" t="str">
        <f t="shared" si="1"/>
        <v>Jawa BaratAsuransi UmumKantor Cabang</v>
      </c>
      <c r="B78" s="39" t="s">
        <v>6922</v>
      </c>
      <c r="C78" s="39" t="s">
        <v>1468</v>
      </c>
      <c r="D78" s="39" t="s">
        <v>102</v>
      </c>
      <c r="E78" s="39" t="s">
        <v>693</v>
      </c>
      <c r="F78" s="39" t="s">
        <v>9942</v>
      </c>
      <c r="G78" s="39" t="s">
        <v>126</v>
      </c>
      <c r="H78" s="39" t="s">
        <v>6</v>
      </c>
      <c r="I78" s="39" t="s">
        <v>16333</v>
      </c>
      <c r="J78" s="39" t="s">
        <v>1469</v>
      </c>
      <c r="K78" s="39" t="s">
        <v>1470</v>
      </c>
      <c r="L78" s="39" t="s">
        <v>1358</v>
      </c>
      <c r="M78" s="39">
        <v>32689</v>
      </c>
      <c r="N78" s="39" t="s">
        <v>1471</v>
      </c>
      <c r="P78" s="39" t="s">
        <v>75</v>
      </c>
    </row>
    <row r="79" spans="1:16" ht="17.149999999999999" customHeight="1" x14ac:dyDescent="0.25">
      <c r="A79" s="40" t="str">
        <f t="shared" si="1"/>
        <v>Kepulauan RiauAsuransi UmumKantor Pemasaran</v>
      </c>
      <c r="B79" s="39" t="s">
        <v>6922</v>
      </c>
      <c r="C79" s="39" t="s">
        <v>5276</v>
      </c>
      <c r="D79" s="39" t="s">
        <v>35</v>
      </c>
      <c r="E79" s="39" t="s">
        <v>693</v>
      </c>
      <c r="F79" s="39" t="s">
        <v>5277</v>
      </c>
      <c r="G79" s="39" t="s">
        <v>716</v>
      </c>
      <c r="H79" s="39" t="s">
        <v>29</v>
      </c>
      <c r="I79" s="39" t="s">
        <v>16270</v>
      </c>
      <c r="J79" s="39" t="s">
        <v>5278</v>
      </c>
      <c r="K79" s="39" t="s">
        <v>64</v>
      </c>
      <c r="L79" s="39" t="s">
        <v>5279</v>
      </c>
      <c r="M79" s="39">
        <v>43231</v>
      </c>
      <c r="N79" s="39" t="s">
        <v>5280</v>
      </c>
      <c r="O79" s="39" t="s">
        <v>5281</v>
      </c>
      <c r="P79" s="39" t="s">
        <v>64</v>
      </c>
    </row>
    <row r="80" spans="1:16" ht="17.149999999999999" customHeight="1" x14ac:dyDescent="0.25">
      <c r="A80" s="40" t="str">
        <f t="shared" si="1"/>
        <v>Jawa TengahAsuransi UmumKantor Cabang</v>
      </c>
      <c r="B80" s="39" t="s">
        <v>6922</v>
      </c>
      <c r="C80" s="39" t="s">
        <v>1355</v>
      </c>
      <c r="D80" s="39" t="s">
        <v>102</v>
      </c>
      <c r="E80" s="39" t="s">
        <v>693</v>
      </c>
      <c r="F80" s="39" t="s">
        <v>9800</v>
      </c>
      <c r="G80" s="39" t="s">
        <v>82</v>
      </c>
      <c r="H80" s="39" t="s">
        <v>5</v>
      </c>
      <c r="I80" s="39" t="s">
        <v>16334</v>
      </c>
      <c r="J80" s="39" t="s">
        <v>1356</v>
      </c>
      <c r="K80" s="39" t="s">
        <v>1357</v>
      </c>
      <c r="L80" s="39" t="s">
        <v>1358</v>
      </c>
      <c r="M80" s="39">
        <v>32689</v>
      </c>
      <c r="N80" s="39" t="s">
        <v>1359</v>
      </c>
      <c r="O80" s="39" t="s">
        <v>1360</v>
      </c>
      <c r="P80" s="39" t="s">
        <v>75</v>
      </c>
    </row>
    <row r="81" spans="1:16" ht="17.149999999999999" customHeight="1" x14ac:dyDescent="0.25">
      <c r="A81" s="40" t="str">
        <f t="shared" si="1"/>
        <v>Jawa TimurAsuransi UmumKantor Cabang</v>
      </c>
      <c r="B81" s="39" t="s">
        <v>6922</v>
      </c>
      <c r="C81" s="39" t="s">
        <v>1361</v>
      </c>
      <c r="D81" s="39" t="s">
        <v>102</v>
      </c>
      <c r="E81" s="39" t="s">
        <v>693</v>
      </c>
      <c r="F81" s="39" t="s">
        <v>9801</v>
      </c>
      <c r="G81" s="39" t="s">
        <v>351</v>
      </c>
      <c r="H81" s="39" t="s">
        <v>4</v>
      </c>
      <c r="I81" s="39" t="s">
        <v>16335</v>
      </c>
      <c r="J81" s="39" t="s">
        <v>1362</v>
      </c>
      <c r="K81" s="39" t="s">
        <v>1363</v>
      </c>
      <c r="L81" s="39" t="s">
        <v>1358</v>
      </c>
      <c r="M81" s="39">
        <v>32689</v>
      </c>
      <c r="N81" s="39" t="s">
        <v>1359</v>
      </c>
      <c r="O81" s="39" t="s">
        <v>1364</v>
      </c>
      <c r="P81" s="39" t="s">
        <v>75</v>
      </c>
    </row>
    <row r="82" spans="1:16" ht="17.149999999999999" customHeight="1" x14ac:dyDescent="0.25">
      <c r="A82" s="40" t="str">
        <f t="shared" si="1"/>
        <v>DKI JakartaAsuransi UmumKantor Cabang</v>
      </c>
      <c r="B82" s="39" t="s">
        <v>6922</v>
      </c>
      <c r="C82" s="39" t="s">
        <v>1365</v>
      </c>
      <c r="D82" s="39" t="s">
        <v>102</v>
      </c>
      <c r="E82" s="39" t="s">
        <v>693</v>
      </c>
      <c r="F82" s="39" t="s">
        <v>9802</v>
      </c>
      <c r="G82" s="39" t="s">
        <v>60</v>
      </c>
      <c r="H82" s="39" t="s">
        <v>1</v>
      </c>
      <c r="I82" s="39" t="s">
        <v>16336</v>
      </c>
      <c r="J82" s="39" t="s">
        <v>75</v>
      </c>
      <c r="K82" s="39" t="s">
        <v>1366</v>
      </c>
      <c r="L82" s="39" t="s">
        <v>1367</v>
      </c>
      <c r="M82" s="39">
        <v>42060</v>
      </c>
      <c r="N82" s="39" t="s">
        <v>1359</v>
      </c>
      <c r="P82" s="39" t="s">
        <v>75</v>
      </c>
    </row>
    <row r="83" spans="1:16" ht="17.149999999999999" customHeight="1" x14ac:dyDescent="0.25">
      <c r="A83" s="40" t="str">
        <f t="shared" si="1"/>
        <v>Sumatera SelatanAsuransi UmumKantor Pemasaran</v>
      </c>
      <c r="B83" s="39" t="s">
        <v>6922</v>
      </c>
      <c r="C83" s="39" t="s">
        <v>4018</v>
      </c>
      <c r="D83" s="39" t="s">
        <v>35</v>
      </c>
      <c r="E83" s="39" t="s">
        <v>693</v>
      </c>
      <c r="F83" s="39" t="s">
        <v>4019</v>
      </c>
      <c r="G83" s="39" t="s">
        <v>163</v>
      </c>
      <c r="H83" s="39" t="s">
        <v>26</v>
      </c>
      <c r="I83" s="39" t="s">
        <v>16337</v>
      </c>
      <c r="J83" s="39" t="s">
        <v>1130</v>
      </c>
      <c r="K83" s="39" t="s">
        <v>1130</v>
      </c>
      <c r="L83" s="39" t="s">
        <v>4020</v>
      </c>
      <c r="M83" s="39">
        <v>42523</v>
      </c>
      <c r="N83" s="39" t="s">
        <v>2038</v>
      </c>
      <c r="O83" s="39" t="s">
        <v>4021</v>
      </c>
      <c r="P83" s="39" t="s">
        <v>1130</v>
      </c>
    </row>
    <row r="84" spans="1:16" ht="17.149999999999999" customHeight="1" x14ac:dyDescent="0.25">
      <c r="A84" s="40" t="str">
        <f t="shared" si="1"/>
        <v>DKI JakartaAsuransi UmumKantor Cabang</v>
      </c>
      <c r="B84" s="39" t="s">
        <v>6922</v>
      </c>
      <c r="C84" s="39" t="s">
        <v>1412</v>
      </c>
      <c r="D84" s="39" t="s">
        <v>102</v>
      </c>
      <c r="E84" s="39" t="s">
        <v>693</v>
      </c>
      <c r="F84" s="39" t="s">
        <v>9813</v>
      </c>
      <c r="G84" s="39" t="s">
        <v>60</v>
      </c>
      <c r="H84" s="39" t="s">
        <v>1</v>
      </c>
      <c r="I84" s="39" t="s">
        <v>16338</v>
      </c>
      <c r="J84" s="39" t="s">
        <v>1413</v>
      </c>
      <c r="K84" s="39" t="s">
        <v>1414</v>
      </c>
      <c r="L84" s="39" t="s">
        <v>1358</v>
      </c>
      <c r="M84" s="39">
        <v>32689</v>
      </c>
      <c r="N84" s="39" t="s">
        <v>1359</v>
      </c>
      <c r="O84" s="39" t="s">
        <v>1415</v>
      </c>
      <c r="P84" s="39" t="s">
        <v>75</v>
      </c>
    </row>
    <row r="85" spans="1:16" ht="17.149999999999999" customHeight="1" x14ac:dyDescent="0.25">
      <c r="A85" s="40" t="str">
        <f t="shared" si="1"/>
        <v>DKI JakartaAsuransi UmumKantor Pemasaran</v>
      </c>
      <c r="B85" s="39" t="s">
        <v>6922</v>
      </c>
      <c r="C85" s="39" t="s">
        <v>10760</v>
      </c>
      <c r="D85" s="39" t="s">
        <v>35</v>
      </c>
      <c r="E85" s="39" t="s">
        <v>693</v>
      </c>
      <c r="F85" s="39" t="s">
        <v>10761</v>
      </c>
      <c r="G85" s="39" t="s">
        <v>60</v>
      </c>
      <c r="H85" s="39" t="s">
        <v>1</v>
      </c>
      <c r="I85" s="39" t="s">
        <v>16336</v>
      </c>
      <c r="J85" s="39" t="s">
        <v>75</v>
      </c>
      <c r="K85" s="39" t="s">
        <v>1366</v>
      </c>
      <c r="L85" s="39" t="s">
        <v>10762</v>
      </c>
      <c r="M85" s="39">
        <v>41690</v>
      </c>
      <c r="N85" s="39" t="s">
        <v>1471</v>
      </c>
      <c r="O85" s="39" t="s">
        <v>10763</v>
      </c>
      <c r="P85" s="39" t="s">
        <v>75</v>
      </c>
    </row>
    <row r="86" spans="1:16" ht="17.149999999999999" customHeight="1" x14ac:dyDescent="0.25">
      <c r="A86" s="40" t="str">
        <f t="shared" si="1"/>
        <v>Sumatera UtaraAsuransi UmumKantor Cabang</v>
      </c>
      <c r="B86" s="39" t="s">
        <v>6922</v>
      </c>
      <c r="C86" s="39" t="s">
        <v>1416</v>
      </c>
      <c r="D86" s="39" t="s">
        <v>102</v>
      </c>
      <c r="E86" s="39" t="s">
        <v>693</v>
      </c>
      <c r="F86" s="39" t="s">
        <v>9814</v>
      </c>
      <c r="G86" s="39" t="s">
        <v>269</v>
      </c>
      <c r="H86" s="39" t="s">
        <v>27</v>
      </c>
      <c r="I86" s="39" t="s">
        <v>16339</v>
      </c>
      <c r="J86" s="39" t="s">
        <v>1417</v>
      </c>
      <c r="K86" s="39" t="s">
        <v>1417</v>
      </c>
      <c r="L86" s="39" t="s">
        <v>1418</v>
      </c>
      <c r="M86" s="39">
        <v>40686</v>
      </c>
      <c r="N86" s="39" t="s">
        <v>1419</v>
      </c>
      <c r="O86" s="39" t="s">
        <v>1420</v>
      </c>
      <c r="P86" s="39" t="s">
        <v>1417</v>
      </c>
    </row>
    <row r="87" spans="1:16" ht="17.149999999999999" customHeight="1" x14ac:dyDescent="0.25">
      <c r="A87" s="40" t="str">
        <f t="shared" si="1"/>
        <v>JambiAsuransi UmumKantor Pemasaran</v>
      </c>
      <c r="B87" s="39" t="s">
        <v>6964</v>
      </c>
      <c r="C87" s="39" t="s">
        <v>6532</v>
      </c>
      <c r="D87" s="39" t="s">
        <v>35</v>
      </c>
      <c r="E87" s="39" t="s">
        <v>693</v>
      </c>
      <c r="F87" s="39" t="s">
        <v>6533</v>
      </c>
      <c r="G87" s="39" t="s">
        <v>533</v>
      </c>
      <c r="H87" s="39" t="s">
        <v>11</v>
      </c>
      <c r="I87" s="39" t="s">
        <v>16300</v>
      </c>
      <c r="J87" s="39" t="s">
        <v>6534</v>
      </c>
      <c r="K87" s="39" t="s">
        <v>64</v>
      </c>
      <c r="L87" s="39" t="s">
        <v>6535</v>
      </c>
      <c r="M87" s="39">
        <v>43327</v>
      </c>
      <c r="N87" s="39" t="s">
        <v>6536</v>
      </c>
      <c r="O87" s="39" t="s">
        <v>6536</v>
      </c>
      <c r="P87" s="39" t="s">
        <v>6534</v>
      </c>
    </row>
    <row r="88" spans="1:16" ht="17.149999999999999" customHeight="1" x14ac:dyDescent="0.25">
      <c r="A88" s="40" t="str">
        <f t="shared" si="1"/>
        <v>Jawa TimurAsuransi UmumKantor Pemasaran</v>
      </c>
      <c r="B88" s="39" t="s">
        <v>6964</v>
      </c>
      <c r="C88" s="39" t="s">
        <v>6537</v>
      </c>
      <c r="D88" s="39" t="s">
        <v>35</v>
      </c>
      <c r="E88" s="39" t="s">
        <v>693</v>
      </c>
      <c r="F88" s="39" t="s">
        <v>6538</v>
      </c>
      <c r="G88" s="39" t="s">
        <v>351</v>
      </c>
      <c r="H88" s="39" t="s">
        <v>4</v>
      </c>
      <c r="I88" s="39" t="s">
        <v>16340</v>
      </c>
      <c r="J88" s="39" t="s">
        <v>6539</v>
      </c>
      <c r="K88" s="39" t="s">
        <v>6540</v>
      </c>
      <c r="L88" s="39" t="s">
        <v>6535</v>
      </c>
      <c r="M88" s="39">
        <v>43327</v>
      </c>
      <c r="N88" s="39" t="s">
        <v>6541</v>
      </c>
      <c r="O88" s="39" t="s">
        <v>6541</v>
      </c>
      <c r="P88" s="39" t="s">
        <v>6539</v>
      </c>
    </row>
    <row r="89" spans="1:16" ht="17.149999999999999" customHeight="1" x14ac:dyDescent="0.25">
      <c r="A89" s="40" t="str">
        <f t="shared" si="1"/>
        <v>Jawa TengahAsuransi UmumKantor Pemasaran</v>
      </c>
      <c r="B89" s="39" t="s">
        <v>6964</v>
      </c>
      <c r="C89" s="39" t="s">
        <v>6542</v>
      </c>
      <c r="D89" s="39" t="s">
        <v>35</v>
      </c>
      <c r="E89" s="39" t="s">
        <v>693</v>
      </c>
      <c r="F89" s="39" t="s">
        <v>6543</v>
      </c>
      <c r="G89" s="39" t="s">
        <v>306</v>
      </c>
      <c r="H89" s="39" t="s">
        <v>5</v>
      </c>
      <c r="I89" s="39" t="s">
        <v>16341</v>
      </c>
      <c r="J89" s="39" t="s">
        <v>6544</v>
      </c>
      <c r="K89" s="39" t="s">
        <v>6545</v>
      </c>
      <c r="L89" s="39" t="s">
        <v>6535</v>
      </c>
      <c r="M89" s="39">
        <v>43327</v>
      </c>
      <c r="N89" s="39" t="s">
        <v>6546</v>
      </c>
      <c r="O89" s="39" t="s">
        <v>6546</v>
      </c>
      <c r="P89" s="39" t="s">
        <v>6544</v>
      </c>
    </row>
    <row r="90" spans="1:16" ht="17.149999999999999" customHeight="1" x14ac:dyDescent="0.25">
      <c r="A90" s="40" t="str">
        <f t="shared" si="1"/>
        <v>Jawa BaratAsuransi UmumKantor Pemasaran</v>
      </c>
      <c r="B90" s="39" t="s">
        <v>7089</v>
      </c>
      <c r="C90" s="39" t="s">
        <v>13117</v>
      </c>
      <c r="D90" s="39" t="s">
        <v>35</v>
      </c>
      <c r="E90" s="39" t="s">
        <v>693</v>
      </c>
      <c r="F90" s="39" t="s">
        <v>13118</v>
      </c>
      <c r="G90" s="39" t="s">
        <v>126</v>
      </c>
      <c r="H90" s="39" t="s">
        <v>6</v>
      </c>
      <c r="I90" s="39" t="s">
        <v>16342</v>
      </c>
      <c r="J90" s="39" t="s">
        <v>13119</v>
      </c>
      <c r="K90" s="39" t="s">
        <v>13119</v>
      </c>
      <c r="L90" s="39" t="s">
        <v>6608</v>
      </c>
      <c r="M90" s="39">
        <v>43327</v>
      </c>
      <c r="N90" s="39" t="s">
        <v>6609</v>
      </c>
      <c r="O90" s="39" t="s">
        <v>6609</v>
      </c>
      <c r="P90" s="39" t="s">
        <v>13119</v>
      </c>
    </row>
    <row r="91" spans="1:16" ht="17.149999999999999" customHeight="1" x14ac:dyDescent="0.25">
      <c r="A91" s="40" t="str">
        <f t="shared" si="1"/>
        <v>Jawa TimurAsuransi UmumKantor Pemasaran</v>
      </c>
      <c r="B91" s="39" t="s">
        <v>15779</v>
      </c>
      <c r="C91" s="39" t="s">
        <v>7384</v>
      </c>
      <c r="D91" s="39" t="s">
        <v>35</v>
      </c>
      <c r="E91" s="39" t="s">
        <v>693</v>
      </c>
      <c r="F91" s="39" t="s">
        <v>12598</v>
      </c>
      <c r="G91" s="39" t="s">
        <v>351</v>
      </c>
      <c r="H91" s="39" t="s">
        <v>4</v>
      </c>
      <c r="I91" s="39" t="s">
        <v>16343</v>
      </c>
      <c r="J91" s="39" t="s">
        <v>12599</v>
      </c>
      <c r="K91" s="39" t="s">
        <v>12599</v>
      </c>
      <c r="L91" s="39" t="s">
        <v>12577</v>
      </c>
      <c r="M91" s="39">
        <v>44119</v>
      </c>
      <c r="N91" s="39" t="s">
        <v>12600</v>
      </c>
      <c r="O91" s="39" t="s">
        <v>12600</v>
      </c>
      <c r="P91" s="39" t="s">
        <v>12599</v>
      </c>
    </row>
    <row r="92" spans="1:16" ht="17.149999999999999" customHeight="1" x14ac:dyDescent="0.25">
      <c r="A92" s="40" t="str">
        <f t="shared" si="1"/>
        <v>DKI JakartaAsuransi UmumKantor Pemasaran</v>
      </c>
      <c r="B92" s="39" t="s">
        <v>15779</v>
      </c>
      <c r="C92" s="39" t="s">
        <v>14921</v>
      </c>
      <c r="D92" s="39" t="s">
        <v>35</v>
      </c>
      <c r="E92" s="39" t="s">
        <v>693</v>
      </c>
      <c r="F92" s="39" t="s">
        <v>14922</v>
      </c>
      <c r="G92" s="39" t="s">
        <v>60</v>
      </c>
      <c r="H92" s="39" t="s">
        <v>1</v>
      </c>
      <c r="I92" s="39" t="s">
        <v>16344</v>
      </c>
      <c r="J92" s="39" t="s">
        <v>14923</v>
      </c>
      <c r="K92" s="39" t="s">
        <v>64</v>
      </c>
      <c r="L92" s="39" t="s">
        <v>12577</v>
      </c>
      <c r="M92" s="39">
        <v>44119</v>
      </c>
      <c r="N92" s="39" t="s">
        <v>12578</v>
      </c>
      <c r="O92" s="39" t="s">
        <v>12579</v>
      </c>
      <c r="P92" s="39" t="s">
        <v>14923</v>
      </c>
    </row>
    <row r="93" spans="1:16" ht="17.149999999999999" customHeight="1" x14ac:dyDescent="0.25">
      <c r="A93" s="40" t="str">
        <f t="shared" si="1"/>
        <v>DKI JakartaAsuransi UmumKantor Pemasaran</v>
      </c>
      <c r="B93" s="39" t="s">
        <v>15779</v>
      </c>
      <c r="C93" s="39" t="s">
        <v>14925</v>
      </c>
      <c r="D93" s="39" t="s">
        <v>35</v>
      </c>
      <c r="E93" s="39" t="s">
        <v>693</v>
      </c>
      <c r="F93" s="39" t="s">
        <v>14926</v>
      </c>
      <c r="G93" s="39" t="s">
        <v>60</v>
      </c>
      <c r="H93" s="39" t="s">
        <v>1</v>
      </c>
      <c r="I93" s="39" t="s">
        <v>16344</v>
      </c>
      <c r="J93" s="39" t="s">
        <v>14923</v>
      </c>
      <c r="K93" s="39" t="s">
        <v>64</v>
      </c>
      <c r="L93" s="39" t="s">
        <v>12577</v>
      </c>
      <c r="M93" s="39">
        <v>44119</v>
      </c>
      <c r="N93" s="39" t="s">
        <v>12580</v>
      </c>
      <c r="O93" s="39" t="s">
        <v>12581</v>
      </c>
      <c r="P93" s="39" t="s">
        <v>14923</v>
      </c>
    </row>
    <row r="94" spans="1:16" ht="17.149999999999999" customHeight="1" x14ac:dyDescent="0.25">
      <c r="A94" s="40" t="str">
        <f t="shared" si="1"/>
        <v>DKI JakartaAsuransi UmumKantor Pemasaran</v>
      </c>
      <c r="B94" s="39" t="s">
        <v>15779</v>
      </c>
      <c r="C94" s="39" t="s">
        <v>14927</v>
      </c>
      <c r="D94" s="39" t="s">
        <v>35</v>
      </c>
      <c r="E94" s="39" t="s">
        <v>693</v>
      </c>
      <c r="F94" s="39" t="s">
        <v>14928</v>
      </c>
      <c r="G94" s="39" t="s">
        <v>60</v>
      </c>
      <c r="H94" s="39" t="s">
        <v>1</v>
      </c>
      <c r="I94" s="39" t="s">
        <v>16344</v>
      </c>
      <c r="J94" s="39" t="s">
        <v>14923</v>
      </c>
      <c r="K94" s="39" t="s">
        <v>64</v>
      </c>
      <c r="L94" s="39" t="s">
        <v>12577</v>
      </c>
      <c r="M94" s="39">
        <v>44119</v>
      </c>
      <c r="N94" s="39" t="s">
        <v>12582</v>
      </c>
      <c r="O94" s="39" t="s">
        <v>12582</v>
      </c>
      <c r="P94" s="39" t="s">
        <v>14923</v>
      </c>
    </row>
    <row r="95" spans="1:16" ht="17.149999999999999" customHeight="1" x14ac:dyDescent="0.25">
      <c r="A95" s="40" t="str">
        <f t="shared" si="1"/>
        <v>Jawa BaratAsuransi UmumKantor Pemasaran</v>
      </c>
      <c r="B95" s="39" t="s">
        <v>15779</v>
      </c>
      <c r="C95" s="39" t="s">
        <v>7344</v>
      </c>
      <c r="D95" s="39" t="s">
        <v>35</v>
      </c>
      <c r="E95" s="39" t="s">
        <v>693</v>
      </c>
      <c r="F95" s="39" t="s">
        <v>12583</v>
      </c>
      <c r="G95" s="39" t="s">
        <v>3911</v>
      </c>
      <c r="H95" s="39" t="s">
        <v>6</v>
      </c>
      <c r="I95" s="39" t="s">
        <v>16345</v>
      </c>
      <c r="J95" s="39" t="s">
        <v>12584</v>
      </c>
      <c r="K95" s="39" t="s">
        <v>12584</v>
      </c>
      <c r="L95" s="39" t="s">
        <v>12577</v>
      </c>
      <c r="M95" s="39">
        <v>44119</v>
      </c>
      <c r="N95" s="39" t="s">
        <v>12585</v>
      </c>
      <c r="O95" s="39" t="s">
        <v>12586</v>
      </c>
      <c r="P95" s="39" t="s">
        <v>12584</v>
      </c>
    </row>
    <row r="96" spans="1:16" ht="17.149999999999999" customHeight="1" x14ac:dyDescent="0.25">
      <c r="A96" s="40" t="str">
        <f t="shared" si="1"/>
        <v>Jawa TengahAsuransi UmumKantor Pemasaran</v>
      </c>
      <c r="B96" s="39" t="s">
        <v>15779</v>
      </c>
      <c r="C96" s="39" t="s">
        <v>7341</v>
      </c>
      <c r="D96" s="39" t="s">
        <v>35</v>
      </c>
      <c r="E96" s="39" t="s">
        <v>693</v>
      </c>
      <c r="F96" s="39" t="s">
        <v>12587</v>
      </c>
      <c r="G96" s="39" t="s">
        <v>306</v>
      </c>
      <c r="H96" s="39" t="s">
        <v>5</v>
      </c>
      <c r="I96" s="39" t="s">
        <v>16346</v>
      </c>
      <c r="J96" s="39" t="s">
        <v>12588</v>
      </c>
      <c r="K96" s="39" t="s">
        <v>12588</v>
      </c>
      <c r="L96" s="39" t="s">
        <v>12577</v>
      </c>
      <c r="M96" s="39">
        <v>44119</v>
      </c>
      <c r="N96" s="39" t="s">
        <v>12589</v>
      </c>
      <c r="O96" s="39" t="s">
        <v>12589</v>
      </c>
      <c r="P96" s="39" t="s">
        <v>12588</v>
      </c>
    </row>
    <row r="97" spans="1:16" ht="17.149999999999999" customHeight="1" x14ac:dyDescent="0.25">
      <c r="A97" s="40" t="str">
        <f t="shared" si="1"/>
        <v>Sumatera UtaraAsuransi UmumKantor Pemasaran</v>
      </c>
      <c r="B97" s="39" t="s">
        <v>15779</v>
      </c>
      <c r="C97" s="39" t="s">
        <v>7335</v>
      </c>
      <c r="D97" s="39" t="s">
        <v>35</v>
      </c>
      <c r="E97" s="39" t="s">
        <v>693</v>
      </c>
      <c r="F97" s="39" t="s">
        <v>12590</v>
      </c>
      <c r="G97" s="39" t="s">
        <v>269</v>
      </c>
      <c r="H97" s="39" t="s">
        <v>27</v>
      </c>
      <c r="I97" s="39" t="s">
        <v>16347</v>
      </c>
      <c r="J97" s="39" t="s">
        <v>12158</v>
      </c>
      <c r="K97" s="39" t="s">
        <v>12591</v>
      </c>
      <c r="L97" s="39" t="s">
        <v>12577</v>
      </c>
      <c r="M97" s="39">
        <v>44119</v>
      </c>
      <c r="N97" s="39" t="s">
        <v>12159</v>
      </c>
      <c r="O97" s="39" t="s">
        <v>12159</v>
      </c>
      <c r="P97" s="39" t="s">
        <v>12158</v>
      </c>
    </row>
    <row r="98" spans="1:16" ht="17.149999999999999" customHeight="1" x14ac:dyDescent="0.25">
      <c r="A98" s="40" t="str">
        <f t="shared" si="1"/>
        <v>Sulawesi SelatanAsuransi UmumKantor Pemasaran</v>
      </c>
      <c r="B98" s="39" t="s">
        <v>15779</v>
      </c>
      <c r="C98" s="39" t="s">
        <v>4135</v>
      </c>
      <c r="D98" s="39" t="s">
        <v>35</v>
      </c>
      <c r="E98" s="39" t="s">
        <v>693</v>
      </c>
      <c r="F98" s="39" t="s">
        <v>4136</v>
      </c>
      <c r="G98" s="39" t="s">
        <v>158</v>
      </c>
      <c r="H98" s="39" t="s">
        <v>7</v>
      </c>
      <c r="L98" s="39" t="s">
        <v>4134</v>
      </c>
    </row>
    <row r="99" spans="1:16" ht="17.149999999999999" customHeight="1" x14ac:dyDescent="0.25">
      <c r="A99" s="40" t="str">
        <f t="shared" si="1"/>
        <v>Sumatera SelatanAsuransi UmumKantor Pemasaran</v>
      </c>
      <c r="B99" s="39" t="s">
        <v>15779</v>
      </c>
      <c r="C99" s="39" t="s">
        <v>4137</v>
      </c>
      <c r="D99" s="39" t="s">
        <v>35</v>
      </c>
      <c r="E99" s="39" t="s">
        <v>693</v>
      </c>
      <c r="F99" s="39" t="s">
        <v>12168</v>
      </c>
      <c r="G99" s="39" t="s">
        <v>1446</v>
      </c>
      <c r="H99" s="39" t="s">
        <v>26</v>
      </c>
      <c r="I99" s="39" t="s">
        <v>16270</v>
      </c>
      <c r="J99" s="39" t="s">
        <v>64</v>
      </c>
      <c r="K99" s="39" t="s">
        <v>64</v>
      </c>
      <c r="L99" s="39" t="s">
        <v>12169</v>
      </c>
      <c r="M99" s="39">
        <v>41667</v>
      </c>
      <c r="N99" s="39" t="s">
        <v>2798</v>
      </c>
      <c r="O99" s="39" t="s">
        <v>2798</v>
      </c>
      <c r="P99" s="39" t="s">
        <v>64</v>
      </c>
    </row>
    <row r="100" spans="1:16" ht="17.149999999999999" customHeight="1" x14ac:dyDescent="0.25">
      <c r="A100" s="40" t="str">
        <f t="shared" si="1"/>
        <v>Kalimantan SelatanAsuransi UmumKantor Pemasaran</v>
      </c>
      <c r="B100" s="39" t="s">
        <v>15779</v>
      </c>
      <c r="C100" s="39" t="s">
        <v>4444</v>
      </c>
      <c r="D100" s="39" t="s">
        <v>35</v>
      </c>
      <c r="E100" s="39" t="s">
        <v>693</v>
      </c>
      <c r="F100" s="39" t="s">
        <v>4445</v>
      </c>
      <c r="G100" s="39" t="s">
        <v>416</v>
      </c>
      <c r="H100" s="39" t="s">
        <v>13</v>
      </c>
      <c r="I100" s="39" t="s">
        <v>16285</v>
      </c>
      <c r="J100" s="39" t="s">
        <v>4446</v>
      </c>
      <c r="K100" s="39" t="s">
        <v>4447</v>
      </c>
      <c r="M100" s="39">
        <v>41719</v>
      </c>
      <c r="N100" s="39" t="s">
        <v>4448</v>
      </c>
      <c r="O100" s="39" t="s">
        <v>4448</v>
      </c>
      <c r="P100" s="39" t="s">
        <v>1327</v>
      </c>
    </row>
    <row r="101" spans="1:16" ht="17.149999999999999" customHeight="1" x14ac:dyDescent="0.25">
      <c r="A101" s="40" t="str">
        <f t="shared" si="1"/>
        <v>AcehAsuransi UmumUnit Syariah</v>
      </c>
      <c r="B101" s="39" t="s">
        <v>7083</v>
      </c>
      <c r="C101" s="39" t="s">
        <v>16348</v>
      </c>
      <c r="D101" s="39" t="s">
        <v>2641</v>
      </c>
      <c r="E101" s="39" t="s">
        <v>693</v>
      </c>
      <c r="F101" s="39" t="s">
        <v>16349</v>
      </c>
      <c r="G101" s="39" t="s">
        <v>682</v>
      </c>
      <c r="H101" s="39" t="s">
        <v>9</v>
      </c>
      <c r="I101" s="39" t="s">
        <v>16350</v>
      </c>
      <c r="J101" s="39" t="s">
        <v>64</v>
      </c>
      <c r="K101" s="39" t="s">
        <v>64</v>
      </c>
      <c r="N101" s="39" t="s">
        <v>16351</v>
      </c>
      <c r="P101" s="39" t="s">
        <v>64</v>
      </c>
    </row>
    <row r="102" spans="1:16" ht="17.149999999999999" customHeight="1" x14ac:dyDescent="0.25">
      <c r="A102" s="40" t="str">
        <f t="shared" si="1"/>
        <v>RiauAsuransi UmumKantor Cabang</v>
      </c>
      <c r="B102" s="39" t="s">
        <v>7083</v>
      </c>
      <c r="C102" s="39" t="s">
        <v>1091</v>
      </c>
      <c r="D102" s="39" t="s">
        <v>102</v>
      </c>
      <c r="E102" s="39" t="s">
        <v>693</v>
      </c>
      <c r="F102" s="39" t="s">
        <v>15222</v>
      </c>
      <c r="G102" s="39" t="s">
        <v>178</v>
      </c>
      <c r="H102" s="39" t="s">
        <v>21</v>
      </c>
      <c r="I102" s="39" t="s">
        <v>16270</v>
      </c>
      <c r="J102" s="39" t="s">
        <v>64</v>
      </c>
      <c r="K102" s="39" t="s">
        <v>64</v>
      </c>
      <c r="L102" s="39" t="s">
        <v>1092</v>
      </c>
      <c r="N102" s="39" t="s">
        <v>16270</v>
      </c>
      <c r="O102" s="39" t="s">
        <v>16270</v>
      </c>
      <c r="P102" s="39" t="s">
        <v>64</v>
      </c>
    </row>
    <row r="103" spans="1:16" ht="17.149999999999999" customHeight="1" x14ac:dyDescent="0.25">
      <c r="A103" s="40" t="str">
        <f t="shared" si="1"/>
        <v>Jawa TengahAsuransi UmumKantor Pemasaran</v>
      </c>
      <c r="B103" s="39" t="s">
        <v>7083</v>
      </c>
      <c r="C103" s="39" t="s">
        <v>11940</v>
      </c>
      <c r="D103" s="39" t="s">
        <v>35</v>
      </c>
      <c r="E103" s="39" t="s">
        <v>693</v>
      </c>
      <c r="F103" s="39" t="s">
        <v>16352</v>
      </c>
      <c r="G103" s="39" t="s">
        <v>1879</v>
      </c>
      <c r="H103" s="39" t="s">
        <v>5</v>
      </c>
      <c r="I103" s="39" t="s">
        <v>16353</v>
      </c>
      <c r="J103" s="39" t="s">
        <v>16354</v>
      </c>
      <c r="K103" s="39" t="s">
        <v>16354</v>
      </c>
      <c r="L103" s="39" t="s">
        <v>16355</v>
      </c>
      <c r="M103" s="39">
        <v>45315</v>
      </c>
      <c r="N103" s="39" t="s">
        <v>16356</v>
      </c>
      <c r="O103" s="39" t="s">
        <v>16356</v>
      </c>
      <c r="P103" s="39" t="s">
        <v>16354</v>
      </c>
    </row>
    <row r="104" spans="1:16" ht="17.149999999999999" customHeight="1" x14ac:dyDescent="0.25">
      <c r="A104" s="40" t="str">
        <f t="shared" si="1"/>
        <v>Jawa BaratAsuransi UmumKantor Cabang</v>
      </c>
      <c r="B104" s="39" t="s">
        <v>7083</v>
      </c>
      <c r="C104" s="39" t="s">
        <v>13544</v>
      </c>
      <c r="D104" s="39" t="s">
        <v>102</v>
      </c>
      <c r="E104" s="39" t="s">
        <v>693</v>
      </c>
      <c r="F104" s="39" t="s">
        <v>13545</v>
      </c>
      <c r="G104" s="39" t="s">
        <v>144</v>
      </c>
      <c r="H104" s="39" t="s">
        <v>6</v>
      </c>
      <c r="I104" s="39" t="s">
        <v>16357</v>
      </c>
      <c r="J104" s="39" t="s">
        <v>13432</v>
      </c>
      <c r="K104" s="39" t="s">
        <v>13432</v>
      </c>
      <c r="L104" s="39" t="s">
        <v>13546</v>
      </c>
      <c r="M104" s="39">
        <v>44559</v>
      </c>
      <c r="N104" s="39" t="s">
        <v>13547</v>
      </c>
      <c r="O104" s="39" t="s">
        <v>13548</v>
      </c>
      <c r="P104" s="39" t="s">
        <v>7086</v>
      </c>
    </row>
    <row r="105" spans="1:16" ht="17.149999999999999" customHeight="1" x14ac:dyDescent="0.25">
      <c r="A105" s="40" t="str">
        <f t="shared" si="1"/>
        <v>DKI JakartaAsuransi UmumKantor Cabang</v>
      </c>
      <c r="B105" s="39" t="s">
        <v>7083</v>
      </c>
      <c r="C105" s="39" t="s">
        <v>1107</v>
      </c>
      <c r="D105" s="39" t="s">
        <v>102</v>
      </c>
      <c r="E105" s="39" t="s">
        <v>693</v>
      </c>
      <c r="F105" s="39" t="s">
        <v>9612</v>
      </c>
      <c r="G105" s="39" t="s">
        <v>61</v>
      </c>
      <c r="H105" s="39" t="s">
        <v>1</v>
      </c>
      <c r="I105" s="39" t="s">
        <v>16358</v>
      </c>
      <c r="J105" s="39" t="s">
        <v>8531</v>
      </c>
      <c r="K105" s="39" t="s">
        <v>8532</v>
      </c>
      <c r="L105" s="39" t="s">
        <v>1108</v>
      </c>
      <c r="N105" s="39" t="s">
        <v>694</v>
      </c>
      <c r="P105" s="39" t="s">
        <v>64</v>
      </c>
    </row>
    <row r="106" spans="1:16" ht="17.149999999999999" customHeight="1" x14ac:dyDescent="0.25">
      <c r="A106" s="40" t="str">
        <f t="shared" si="1"/>
        <v>Jawa TimurAsuransi UmumKantor Pemasaran</v>
      </c>
      <c r="B106" s="39" t="s">
        <v>7083</v>
      </c>
      <c r="C106" s="39" t="s">
        <v>4138</v>
      </c>
      <c r="D106" s="39" t="s">
        <v>35</v>
      </c>
      <c r="E106" s="39" t="s">
        <v>693</v>
      </c>
      <c r="F106" s="39" t="s">
        <v>4139</v>
      </c>
      <c r="G106" s="39" t="s">
        <v>351</v>
      </c>
      <c r="H106" s="39" t="s">
        <v>4</v>
      </c>
      <c r="L106" s="39" t="s">
        <v>4140</v>
      </c>
    </row>
    <row r="107" spans="1:16" ht="17.149999999999999" customHeight="1" x14ac:dyDescent="0.25">
      <c r="A107" s="40" t="str">
        <f t="shared" si="1"/>
        <v>Jawa TimurAsuransi UmumKantor Cabang</v>
      </c>
      <c r="B107" s="39" t="s">
        <v>7083</v>
      </c>
      <c r="C107" s="39" t="s">
        <v>1082</v>
      </c>
      <c r="D107" s="39" t="s">
        <v>102</v>
      </c>
      <c r="E107" s="39" t="s">
        <v>693</v>
      </c>
      <c r="F107" s="39" t="s">
        <v>1083</v>
      </c>
      <c r="G107" s="39" t="s">
        <v>351</v>
      </c>
      <c r="H107" s="39" t="s">
        <v>4</v>
      </c>
      <c r="L107" s="39" t="s">
        <v>1084</v>
      </c>
    </row>
    <row r="108" spans="1:16" ht="17.149999999999999" customHeight="1" x14ac:dyDescent="0.25">
      <c r="A108" s="40" t="str">
        <f t="shared" si="1"/>
        <v>Sumatera UtaraAsuransi UmumKantor Cabang</v>
      </c>
      <c r="B108" s="39" t="s">
        <v>7083</v>
      </c>
      <c r="C108" s="39" t="s">
        <v>1085</v>
      </c>
      <c r="D108" s="39" t="s">
        <v>102</v>
      </c>
      <c r="E108" s="39" t="s">
        <v>693</v>
      </c>
      <c r="F108" s="39" t="s">
        <v>1086</v>
      </c>
      <c r="G108" s="39" t="s">
        <v>269</v>
      </c>
      <c r="H108" s="39" t="s">
        <v>27</v>
      </c>
      <c r="L108" s="39" t="s">
        <v>1087</v>
      </c>
    </row>
    <row r="109" spans="1:16" ht="17.149999999999999" customHeight="1" x14ac:dyDescent="0.25">
      <c r="A109" s="40" t="str">
        <f t="shared" si="1"/>
        <v>Jawa BaratAsuransi UmumKantor Cabang</v>
      </c>
      <c r="B109" s="39" t="s">
        <v>7083</v>
      </c>
      <c r="C109" s="39" t="s">
        <v>1088</v>
      </c>
      <c r="D109" s="39" t="s">
        <v>102</v>
      </c>
      <c r="E109" s="39" t="s">
        <v>693</v>
      </c>
      <c r="F109" s="39" t="s">
        <v>1089</v>
      </c>
      <c r="G109" s="39" t="s">
        <v>126</v>
      </c>
      <c r="H109" s="39" t="s">
        <v>6</v>
      </c>
      <c r="L109" s="39" t="s">
        <v>1090</v>
      </c>
    </row>
    <row r="110" spans="1:16" ht="17.149999999999999" customHeight="1" x14ac:dyDescent="0.25">
      <c r="A110" s="40" t="str">
        <f t="shared" si="1"/>
        <v>Jawa TengahAsuransi UmumKantor Cabang</v>
      </c>
      <c r="B110" s="39" t="s">
        <v>7083</v>
      </c>
      <c r="C110" s="39" t="s">
        <v>1093</v>
      </c>
      <c r="D110" s="39" t="s">
        <v>102</v>
      </c>
      <c r="E110" s="39" t="s">
        <v>693</v>
      </c>
      <c r="F110" s="39" t="s">
        <v>1094</v>
      </c>
      <c r="G110" s="39" t="s">
        <v>306</v>
      </c>
      <c r="H110" s="39" t="s">
        <v>5</v>
      </c>
      <c r="L110" s="39" t="s">
        <v>1095</v>
      </c>
    </row>
    <row r="111" spans="1:16" ht="17.149999999999999" customHeight="1" x14ac:dyDescent="0.25">
      <c r="A111" s="40" t="str">
        <f t="shared" si="1"/>
        <v>Sulawesi SelatanAsuransi UmumKantor Cabang</v>
      </c>
      <c r="B111" s="39" t="s">
        <v>7083</v>
      </c>
      <c r="C111" s="39" t="s">
        <v>1096</v>
      </c>
      <c r="D111" s="39" t="s">
        <v>102</v>
      </c>
      <c r="E111" s="39" t="s">
        <v>693</v>
      </c>
      <c r="F111" s="39" t="s">
        <v>1097</v>
      </c>
      <c r="G111" s="39" t="s">
        <v>158</v>
      </c>
      <c r="H111" s="39" t="s">
        <v>7</v>
      </c>
      <c r="L111" s="39" t="s">
        <v>1098</v>
      </c>
      <c r="M111" s="39">
        <v>42006</v>
      </c>
    </row>
    <row r="112" spans="1:16" ht="17.149999999999999" customHeight="1" x14ac:dyDescent="0.25">
      <c r="A112" s="40" t="str">
        <f t="shared" si="1"/>
        <v>Sulawesi SelatanAsuransi UmumKantor Cabang</v>
      </c>
      <c r="B112" s="39" t="s">
        <v>7083</v>
      </c>
      <c r="C112" s="39" t="s">
        <v>1096</v>
      </c>
      <c r="D112" s="39" t="s">
        <v>102</v>
      </c>
      <c r="E112" s="39" t="s">
        <v>693</v>
      </c>
      <c r="F112" s="39" t="s">
        <v>12114</v>
      </c>
      <c r="G112" s="39" t="s">
        <v>158</v>
      </c>
      <c r="H112" s="39" t="s">
        <v>7</v>
      </c>
      <c r="I112" s="39" t="s">
        <v>16359</v>
      </c>
      <c r="J112" s="39" t="s">
        <v>12115</v>
      </c>
      <c r="K112" s="39" t="s">
        <v>12115</v>
      </c>
      <c r="L112" s="39" t="s">
        <v>1098</v>
      </c>
      <c r="M112" s="39">
        <v>42006</v>
      </c>
      <c r="N112" s="39" t="s">
        <v>694</v>
      </c>
      <c r="P112" s="39" t="s">
        <v>64</v>
      </c>
    </row>
    <row r="113" spans="1:16" ht="17.149999999999999" customHeight="1" x14ac:dyDescent="0.25">
      <c r="A113" s="40" t="str">
        <f t="shared" si="1"/>
        <v>BantenAsuransi UmumKantor Cabang</v>
      </c>
      <c r="B113" s="39" t="s">
        <v>7083</v>
      </c>
      <c r="C113" s="39" t="s">
        <v>1099</v>
      </c>
      <c r="D113" s="39" t="s">
        <v>102</v>
      </c>
      <c r="E113" s="39" t="s">
        <v>693</v>
      </c>
      <c r="F113" s="39" t="s">
        <v>1100</v>
      </c>
      <c r="G113" s="39" t="s">
        <v>130</v>
      </c>
      <c r="H113" s="39" t="s">
        <v>3</v>
      </c>
      <c r="L113" s="39" t="s">
        <v>1101</v>
      </c>
    </row>
    <row r="114" spans="1:16" ht="17.149999999999999" customHeight="1" x14ac:dyDescent="0.25">
      <c r="A114" s="40" t="str">
        <f t="shared" si="1"/>
        <v>DKI JakartaAsuransi UmumKantor Cabang</v>
      </c>
      <c r="B114" s="39" t="s">
        <v>7083</v>
      </c>
      <c r="C114" s="39" t="s">
        <v>1102</v>
      </c>
      <c r="D114" s="39" t="s">
        <v>102</v>
      </c>
      <c r="E114" s="39" t="s">
        <v>693</v>
      </c>
      <c r="F114" s="39" t="s">
        <v>1103</v>
      </c>
      <c r="G114" s="39" t="s">
        <v>61</v>
      </c>
      <c r="H114" s="39" t="s">
        <v>1</v>
      </c>
      <c r="L114" s="39" t="s">
        <v>1104</v>
      </c>
    </row>
    <row r="115" spans="1:16" ht="17.149999999999999" customHeight="1" x14ac:dyDescent="0.25">
      <c r="A115" s="40" t="str">
        <f t="shared" si="1"/>
        <v>DKI JakartaAsuransi UmumKantor Cabang</v>
      </c>
      <c r="B115" s="39" t="s">
        <v>7083</v>
      </c>
      <c r="C115" s="39" t="s">
        <v>1105</v>
      </c>
      <c r="D115" s="39" t="s">
        <v>102</v>
      </c>
      <c r="E115" s="39" t="s">
        <v>693</v>
      </c>
      <c r="F115" s="39" t="s">
        <v>16360</v>
      </c>
      <c r="G115" s="39" t="s">
        <v>61</v>
      </c>
      <c r="H115" s="39" t="s">
        <v>1</v>
      </c>
      <c r="I115" s="39" t="s">
        <v>16358</v>
      </c>
      <c r="J115" s="39" t="s">
        <v>13754</v>
      </c>
      <c r="K115" s="39" t="s">
        <v>64</v>
      </c>
      <c r="L115" s="39" t="s">
        <v>1106</v>
      </c>
      <c r="N115" s="39" t="s">
        <v>13547</v>
      </c>
      <c r="P115" s="39" t="s">
        <v>13755</v>
      </c>
    </row>
    <row r="116" spans="1:16" ht="17.149999999999999" customHeight="1" x14ac:dyDescent="0.25">
      <c r="A116" s="40" t="str">
        <f t="shared" si="1"/>
        <v>Sumatera SelatanAsuransi UmumKantor Cabang</v>
      </c>
      <c r="B116" s="39" t="s">
        <v>7083</v>
      </c>
      <c r="C116" s="39" t="s">
        <v>1109</v>
      </c>
      <c r="D116" s="39" t="s">
        <v>102</v>
      </c>
      <c r="E116" s="39" t="s">
        <v>693</v>
      </c>
      <c r="F116" s="39" t="s">
        <v>1110</v>
      </c>
      <c r="G116" s="39" t="s">
        <v>163</v>
      </c>
      <c r="H116" s="39" t="s">
        <v>26</v>
      </c>
      <c r="L116" s="39" t="s">
        <v>1111</v>
      </c>
    </row>
    <row r="117" spans="1:16" ht="17.149999999999999" customHeight="1" x14ac:dyDescent="0.25">
      <c r="A117" s="40" t="str">
        <f t="shared" si="1"/>
        <v>Kalimantan TimurAsuransi UmumKantor Cabang</v>
      </c>
      <c r="B117" s="39" t="s">
        <v>7083</v>
      </c>
      <c r="C117" s="39" t="s">
        <v>1112</v>
      </c>
      <c r="D117" s="39" t="s">
        <v>102</v>
      </c>
      <c r="E117" s="39" t="s">
        <v>693</v>
      </c>
      <c r="F117" s="39" t="s">
        <v>13916</v>
      </c>
      <c r="G117" s="39" t="s">
        <v>242</v>
      </c>
      <c r="H117" s="39" t="s">
        <v>15</v>
      </c>
      <c r="I117" s="39" t="s">
        <v>16294</v>
      </c>
      <c r="J117" s="39" t="s">
        <v>8485</v>
      </c>
      <c r="K117" s="39" t="s">
        <v>16276</v>
      </c>
      <c r="L117" s="39" t="s">
        <v>1111</v>
      </c>
      <c r="M117" s="39">
        <v>41085</v>
      </c>
      <c r="N117" s="39" t="s">
        <v>8486</v>
      </c>
      <c r="P117" s="39" t="s">
        <v>8485</v>
      </c>
    </row>
    <row r="118" spans="1:16" ht="17.149999999999999" customHeight="1" x14ac:dyDescent="0.25">
      <c r="A118" s="40" t="str">
        <f t="shared" si="1"/>
        <v>AcehAsuransi UmumKantor Pemasaran</v>
      </c>
      <c r="B118" s="39" t="s">
        <v>12535</v>
      </c>
      <c r="C118" s="39" t="s">
        <v>13555</v>
      </c>
      <c r="D118" s="39" t="s">
        <v>35</v>
      </c>
      <c r="E118" s="39" t="s">
        <v>693</v>
      </c>
      <c r="F118" s="39" t="s">
        <v>13556</v>
      </c>
      <c r="G118" s="39" t="s">
        <v>653</v>
      </c>
      <c r="H118" s="39" t="s">
        <v>9</v>
      </c>
      <c r="I118" s="39" t="s">
        <v>16361</v>
      </c>
      <c r="J118" s="39" t="s">
        <v>13557</v>
      </c>
      <c r="K118" s="39" t="s">
        <v>64</v>
      </c>
      <c r="L118" s="39" t="s">
        <v>13558</v>
      </c>
      <c r="M118" s="39">
        <v>44536</v>
      </c>
      <c r="N118" s="39" t="s">
        <v>13559</v>
      </c>
      <c r="O118" s="39" t="s">
        <v>13559</v>
      </c>
      <c r="P118" s="39" t="s">
        <v>13560</v>
      </c>
    </row>
    <row r="119" spans="1:16" ht="17.149999999999999" customHeight="1" x14ac:dyDescent="0.25">
      <c r="A119" s="40" t="str">
        <f t="shared" si="1"/>
        <v>DKI JakartaAsuransi UmumKantor Pemasaran</v>
      </c>
      <c r="B119" s="39" t="s">
        <v>12535</v>
      </c>
      <c r="C119" s="39" t="s">
        <v>8272</v>
      </c>
      <c r="D119" s="39" t="s">
        <v>35</v>
      </c>
      <c r="E119" s="39" t="s">
        <v>693</v>
      </c>
      <c r="F119" s="39" t="s">
        <v>14309</v>
      </c>
      <c r="G119" s="39" t="s">
        <v>61</v>
      </c>
      <c r="H119" s="39" t="s">
        <v>1</v>
      </c>
      <c r="I119" s="39" t="s">
        <v>16362</v>
      </c>
      <c r="J119" s="39" t="s">
        <v>14310</v>
      </c>
      <c r="K119" s="39" t="s">
        <v>64</v>
      </c>
      <c r="L119" s="39" t="s">
        <v>8273</v>
      </c>
      <c r="M119" s="39">
        <v>42272</v>
      </c>
      <c r="N119" s="39" t="s">
        <v>8274</v>
      </c>
      <c r="O119" s="39" t="s">
        <v>8274</v>
      </c>
      <c r="P119" s="39" t="s">
        <v>14310</v>
      </c>
    </row>
    <row r="120" spans="1:16" ht="17.149999999999999" customHeight="1" x14ac:dyDescent="0.25">
      <c r="A120" s="40" t="str">
        <f t="shared" si="1"/>
        <v>BantenAsuransi UmumKantor Pemasaran</v>
      </c>
      <c r="B120" s="39" t="s">
        <v>12535</v>
      </c>
      <c r="C120" s="39" t="s">
        <v>7657</v>
      </c>
      <c r="D120" s="39" t="s">
        <v>35</v>
      </c>
      <c r="E120" s="39" t="s">
        <v>693</v>
      </c>
      <c r="F120" s="39" t="s">
        <v>8214</v>
      </c>
      <c r="G120" s="39" t="s">
        <v>130</v>
      </c>
      <c r="H120" s="39" t="s">
        <v>3</v>
      </c>
      <c r="I120" s="39" t="s">
        <v>16270</v>
      </c>
      <c r="J120" s="39" t="s">
        <v>8215</v>
      </c>
      <c r="K120" s="39" t="s">
        <v>7610</v>
      </c>
      <c r="L120" s="39" t="s">
        <v>8216</v>
      </c>
      <c r="M120" s="39">
        <v>35047</v>
      </c>
      <c r="N120" s="39" t="s">
        <v>7658</v>
      </c>
      <c r="O120" s="39" t="s">
        <v>7658</v>
      </c>
      <c r="P120" s="39" t="s">
        <v>8847</v>
      </c>
    </row>
    <row r="121" spans="1:16" ht="17.149999999999999" customHeight="1" x14ac:dyDescent="0.25">
      <c r="A121" s="40" t="str">
        <f t="shared" si="1"/>
        <v>GorontaloAsuransi UmumKantor Pemasaran</v>
      </c>
      <c r="B121" s="39" t="s">
        <v>12535</v>
      </c>
      <c r="C121" s="39" t="s">
        <v>7822</v>
      </c>
      <c r="D121" s="39" t="s">
        <v>35</v>
      </c>
      <c r="E121" s="39" t="s">
        <v>693</v>
      </c>
      <c r="F121" s="39" t="s">
        <v>7823</v>
      </c>
      <c r="G121" s="39" t="s">
        <v>7824</v>
      </c>
      <c r="H121" s="39" t="s">
        <v>30</v>
      </c>
      <c r="I121" s="39" t="s">
        <v>16270</v>
      </c>
      <c r="J121" s="39" t="s">
        <v>7825</v>
      </c>
      <c r="K121" s="39" t="s">
        <v>7825</v>
      </c>
      <c r="L121" s="39" t="s">
        <v>7783</v>
      </c>
      <c r="M121" s="39">
        <v>43454</v>
      </c>
      <c r="N121" s="39" t="s">
        <v>7826</v>
      </c>
      <c r="O121" s="39" t="s">
        <v>7826</v>
      </c>
      <c r="P121" s="39" t="s">
        <v>7825</v>
      </c>
    </row>
    <row r="122" spans="1:16" ht="17.149999999999999" customHeight="1" x14ac:dyDescent="0.25">
      <c r="A122" s="40" t="str">
        <f t="shared" si="1"/>
        <v>Sulawesi SelatanAsuransi UmumKantor Pemasaran</v>
      </c>
      <c r="B122" s="39" t="s">
        <v>12535</v>
      </c>
      <c r="C122" s="39" t="s">
        <v>7827</v>
      </c>
      <c r="D122" s="39" t="s">
        <v>35</v>
      </c>
      <c r="E122" s="39" t="s">
        <v>693</v>
      </c>
      <c r="F122" s="39" t="s">
        <v>7828</v>
      </c>
      <c r="G122" s="39" t="s">
        <v>664</v>
      </c>
      <c r="H122" s="39" t="s">
        <v>7</v>
      </c>
      <c r="I122" s="39" t="s">
        <v>16270</v>
      </c>
      <c r="J122" s="39" t="s">
        <v>7829</v>
      </c>
      <c r="K122" s="39" t="s">
        <v>7829</v>
      </c>
      <c r="L122" s="39" t="s">
        <v>7783</v>
      </c>
      <c r="M122" s="39">
        <v>43454</v>
      </c>
      <c r="N122" s="39" t="s">
        <v>7830</v>
      </c>
      <c r="O122" s="39" t="s">
        <v>7830</v>
      </c>
      <c r="P122" s="39" t="s">
        <v>7829</v>
      </c>
    </row>
    <row r="123" spans="1:16" ht="17.149999999999999" customHeight="1" x14ac:dyDescent="0.25">
      <c r="A123" s="40" t="str">
        <f t="shared" si="1"/>
        <v>Jawa TengahAsuransi UmumKantor Pemasaran</v>
      </c>
      <c r="B123" s="39" t="s">
        <v>12535</v>
      </c>
      <c r="C123" s="39" t="s">
        <v>7831</v>
      </c>
      <c r="D123" s="39" t="s">
        <v>35</v>
      </c>
      <c r="E123" s="39" t="s">
        <v>693</v>
      </c>
      <c r="F123" s="39" t="s">
        <v>7832</v>
      </c>
      <c r="G123" s="39" t="s">
        <v>1879</v>
      </c>
      <c r="H123" s="39" t="s">
        <v>5</v>
      </c>
      <c r="I123" s="39" t="s">
        <v>16270</v>
      </c>
      <c r="J123" s="39" t="s">
        <v>7833</v>
      </c>
      <c r="K123" s="39" t="s">
        <v>7833</v>
      </c>
      <c r="L123" s="39" t="s">
        <v>7783</v>
      </c>
      <c r="M123" s="39">
        <v>43454</v>
      </c>
      <c r="N123" s="39" t="s">
        <v>7834</v>
      </c>
      <c r="O123" s="39" t="s">
        <v>7835</v>
      </c>
      <c r="P123" s="39" t="s">
        <v>7833</v>
      </c>
    </row>
    <row r="124" spans="1:16" ht="17.149999999999999" customHeight="1" x14ac:dyDescent="0.25">
      <c r="A124" s="40" t="str">
        <f t="shared" si="1"/>
        <v>Kalimantan TimurAsuransi UmumKantor Pemasaran</v>
      </c>
      <c r="B124" s="39" t="s">
        <v>12535</v>
      </c>
      <c r="C124" s="39" t="s">
        <v>7836</v>
      </c>
      <c r="D124" s="39" t="s">
        <v>35</v>
      </c>
      <c r="E124" s="39" t="s">
        <v>693</v>
      </c>
      <c r="F124" s="39" t="s">
        <v>7837</v>
      </c>
      <c r="G124" s="39" t="s">
        <v>301</v>
      </c>
      <c r="H124" s="39" t="s">
        <v>15</v>
      </c>
      <c r="I124" s="39" t="s">
        <v>16270</v>
      </c>
      <c r="J124" s="39" t="s">
        <v>7838</v>
      </c>
      <c r="K124" s="39" t="s">
        <v>7838</v>
      </c>
      <c r="L124" s="39" t="s">
        <v>7783</v>
      </c>
      <c r="M124" s="39">
        <v>43454</v>
      </c>
      <c r="N124" s="39" t="s">
        <v>7839</v>
      </c>
      <c r="O124" s="39" t="s">
        <v>7839</v>
      </c>
      <c r="P124" s="39" t="s">
        <v>7838</v>
      </c>
    </row>
    <row r="125" spans="1:16" ht="17.149999999999999" customHeight="1" x14ac:dyDescent="0.25">
      <c r="A125" s="40" t="str">
        <f t="shared" si="1"/>
        <v>Sumatera UtaraAsuransi UmumKantor Pemasaran</v>
      </c>
      <c r="B125" s="39" t="s">
        <v>12535</v>
      </c>
      <c r="C125" s="39" t="s">
        <v>5883</v>
      </c>
      <c r="D125" s="39" t="s">
        <v>35</v>
      </c>
      <c r="E125" s="39" t="s">
        <v>693</v>
      </c>
      <c r="F125" s="39" t="s">
        <v>5884</v>
      </c>
      <c r="G125" s="39" t="s">
        <v>5885</v>
      </c>
      <c r="H125" s="39" t="s">
        <v>27</v>
      </c>
      <c r="I125" s="39" t="s">
        <v>16270</v>
      </c>
      <c r="J125" s="39" t="s">
        <v>5886</v>
      </c>
      <c r="K125" s="39" t="s">
        <v>64</v>
      </c>
      <c r="L125" s="39" t="s">
        <v>5887</v>
      </c>
      <c r="M125" s="39">
        <v>43220</v>
      </c>
      <c r="N125" s="39" t="s">
        <v>5888</v>
      </c>
      <c r="O125" s="39" t="s">
        <v>5889</v>
      </c>
      <c r="P125" s="39" t="s">
        <v>5886</v>
      </c>
    </row>
    <row r="126" spans="1:16" ht="17.149999999999999" customHeight="1" x14ac:dyDescent="0.25">
      <c r="A126" s="40" t="str">
        <f t="shared" si="1"/>
        <v>Jawa BaratAsuransi UmumKantor Pemasaran</v>
      </c>
      <c r="B126" s="39" t="s">
        <v>12535</v>
      </c>
      <c r="C126" s="39" t="s">
        <v>8450</v>
      </c>
      <c r="D126" s="39" t="s">
        <v>35</v>
      </c>
      <c r="E126" s="39" t="s">
        <v>693</v>
      </c>
      <c r="F126" s="39" t="s">
        <v>8336</v>
      </c>
      <c r="G126" s="39" t="s">
        <v>358</v>
      </c>
      <c r="H126" s="39" t="s">
        <v>6</v>
      </c>
      <c r="I126" s="39" t="s">
        <v>16363</v>
      </c>
      <c r="J126" s="39" t="s">
        <v>8451</v>
      </c>
      <c r="K126" s="39" t="s">
        <v>8451</v>
      </c>
      <c r="L126" s="39" t="s">
        <v>8338</v>
      </c>
      <c r="M126" s="39">
        <v>43530</v>
      </c>
      <c r="N126" s="39" t="s">
        <v>7287</v>
      </c>
      <c r="O126" s="39" t="s">
        <v>7287</v>
      </c>
      <c r="P126" s="39" t="s">
        <v>8451</v>
      </c>
    </row>
    <row r="127" spans="1:16" ht="17.149999999999999" customHeight="1" x14ac:dyDescent="0.25">
      <c r="A127" s="40" t="str">
        <f t="shared" si="1"/>
        <v>Jawa BaratAsuransi UmumKantor Pemasaran</v>
      </c>
      <c r="B127" s="39" t="s">
        <v>12535</v>
      </c>
      <c r="C127" s="39" t="s">
        <v>8452</v>
      </c>
      <c r="D127" s="39" t="s">
        <v>35</v>
      </c>
      <c r="E127" s="39" t="s">
        <v>693</v>
      </c>
      <c r="F127" s="39" t="s">
        <v>8336</v>
      </c>
      <c r="G127" s="39" t="s">
        <v>358</v>
      </c>
      <c r="H127" s="39" t="s">
        <v>6</v>
      </c>
      <c r="I127" s="39" t="s">
        <v>16363</v>
      </c>
      <c r="J127" s="39" t="s">
        <v>8453</v>
      </c>
      <c r="K127" s="39" t="s">
        <v>8453</v>
      </c>
      <c r="L127" s="39" t="s">
        <v>8338</v>
      </c>
      <c r="M127" s="39">
        <v>43530</v>
      </c>
      <c r="N127" s="39" t="s">
        <v>8454</v>
      </c>
      <c r="O127" s="39" t="s">
        <v>8455</v>
      </c>
      <c r="P127" s="39" t="s">
        <v>8851</v>
      </c>
    </row>
    <row r="128" spans="1:16" ht="17.149999999999999" customHeight="1" x14ac:dyDescent="0.25">
      <c r="A128" s="40" t="str">
        <f t="shared" si="1"/>
        <v>DKI JakartaAsuransi UmumKantor Pemasaran</v>
      </c>
      <c r="B128" s="39" t="s">
        <v>12535</v>
      </c>
      <c r="C128" s="39" t="s">
        <v>8456</v>
      </c>
      <c r="D128" s="39" t="s">
        <v>35</v>
      </c>
      <c r="E128" s="39" t="s">
        <v>693</v>
      </c>
      <c r="F128" s="39" t="s">
        <v>14375</v>
      </c>
      <c r="G128" s="39" t="s">
        <v>61</v>
      </c>
      <c r="H128" s="39" t="s">
        <v>1</v>
      </c>
      <c r="I128" s="39" t="s">
        <v>16364</v>
      </c>
      <c r="J128" s="39" t="s">
        <v>11829</v>
      </c>
      <c r="K128" s="39" t="s">
        <v>11829</v>
      </c>
      <c r="L128" s="39" t="s">
        <v>8338</v>
      </c>
      <c r="M128" s="39">
        <v>43530</v>
      </c>
      <c r="N128" s="39" t="s">
        <v>8457</v>
      </c>
      <c r="O128" s="39" t="s">
        <v>8457</v>
      </c>
      <c r="P128" s="39" t="s">
        <v>11829</v>
      </c>
    </row>
    <row r="129" spans="1:16" ht="17.149999999999999" customHeight="1" x14ac:dyDescent="0.25">
      <c r="A129" s="40" t="str">
        <f t="shared" si="1"/>
        <v>DKI JakartaAsuransi UmumKantor Selain Kantor Cabang</v>
      </c>
      <c r="B129" s="39" t="s">
        <v>12535</v>
      </c>
      <c r="C129" s="39" t="s">
        <v>6127</v>
      </c>
      <c r="D129" s="39" t="s">
        <v>5962</v>
      </c>
      <c r="E129" s="39" t="s">
        <v>693</v>
      </c>
      <c r="F129" s="39" t="s">
        <v>6128</v>
      </c>
      <c r="G129" s="39" t="s">
        <v>61</v>
      </c>
      <c r="H129" s="39" t="s">
        <v>1</v>
      </c>
      <c r="I129" s="39" t="s">
        <v>16362</v>
      </c>
      <c r="J129" s="39" t="s">
        <v>6129</v>
      </c>
      <c r="K129" s="39" t="s">
        <v>6129</v>
      </c>
      <c r="L129" s="39" t="s">
        <v>6130</v>
      </c>
      <c r="M129" s="39">
        <v>42620</v>
      </c>
      <c r="N129" s="39" t="s">
        <v>6131</v>
      </c>
      <c r="O129" s="39" t="s">
        <v>6131</v>
      </c>
      <c r="P129" s="39" t="s">
        <v>1130</v>
      </c>
    </row>
    <row r="130" spans="1:16" ht="17.149999999999999" customHeight="1" x14ac:dyDescent="0.25">
      <c r="A130" s="40" t="str">
        <f t="shared" ref="A130:A193" si="2">CONCATENATE(H130,E130,D130)</f>
        <v>Kepulauan RiauAsuransi UmumKantor Pemasaran</v>
      </c>
      <c r="B130" s="39" t="s">
        <v>12535</v>
      </c>
      <c r="C130" s="39" t="s">
        <v>7844</v>
      </c>
      <c r="D130" s="39" t="s">
        <v>35</v>
      </c>
      <c r="E130" s="39" t="s">
        <v>693</v>
      </c>
      <c r="F130" s="39" t="s">
        <v>7845</v>
      </c>
      <c r="G130" s="39" t="s">
        <v>716</v>
      </c>
      <c r="H130" s="39" t="s">
        <v>29</v>
      </c>
      <c r="I130" s="39" t="s">
        <v>16270</v>
      </c>
      <c r="J130" s="39" t="s">
        <v>7846</v>
      </c>
      <c r="K130" s="39" t="s">
        <v>7846</v>
      </c>
      <c r="L130" s="39" t="s">
        <v>7847</v>
      </c>
      <c r="M130" s="39">
        <v>43461</v>
      </c>
      <c r="N130" s="39" t="s">
        <v>7848</v>
      </c>
      <c r="O130" s="39" t="s">
        <v>7848</v>
      </c>
      <c r="P130" s="39" t="s">
        <v>7846</v>
      </c>
    </row>
    <row r="131" spans="1:16" ht="17.149999999999999" customHeight="1" x14ac:dyDescent="0.25">
      <c r="A131" s="40" t="str">
        <f t="shared" si="2"/>
        <v>PapuaAsuransi UmumKantor Pemasaran</v>
      </c>
      <c r="B131" s="39" t="s">
        <v>12535</v>
      </c>
      <c r="C131" s="39" t="s">
        <v>7849</v>
      </c>
      <c r="D131" s="39" t="s">
        <v>35</v>
      </c>
      <c r="E131" s="39" t="s">
        <v>693</v>
      </c>
      <c r="F131" s="39" t="s">
        <v>7850</v>
      </c>
      <c r="G131" s="39" t="s">
        <v>1766</v>
      </c>
      <c r="H131" s="39" t="s">
        <v>20</v>
      </c>
      <c r="I131" s="39" t="s">
        <v>16270</v>
      </c>
      <c r="J131" s="39" t="s">
        <v>7851</v>
      </c>
      <c r="K131" s="39" t="s">
        <v>7851</v>
      </c>
      <c r="L131" s="39" t="s">
        <v>7847</v>
      </c>
      <c r="M131" s="39">
        <v>43461</v>
      </c>
      <c r="N131" s="39" t="s">
        <v>7852</v>
      </c>
      <c r="O131" s="39" t="s">
        <v>7852</v>
      </c>
      <c r="P131" s="39" t="s">
        <v>7851</v>
      </c>
    </row>
    <row r="132" spans="1:16" ht="17.149999999999999" customHeight="1" x14ac:dyDescent="0.25">
      <c r="A132" s="40" t="str">
        <f t="shared" si="2"/>
        <v>Jawa BaratAsuransi UmumKantor Pemasaran</v>
      </c>
      <c r="B132" s="39" t="s">
        <v>12535</v>
      </c>
      <c r="C132" s="39" t="s">
        <v>11492</v>
      </c>
      <c r="D132" s="39" t="s">
        <v>35</v>
      </c>
      <c r="E132" s="39" t="s">
        <v>693</v>
      </c>
      <c r="F132" s="39" t="s">
        <v>11493</v>
      </c>
      <c r="G132" s="39" t="s">
        <v>1533</v>
      </c>
      <c r="H132" s="39" t="s">
        <v>6</v>
      </c>
      <c r="I132" s="39" t="s">
        <v>16270</v>
      </c>
      <c r="J132" s="39" t="s">
        <v>11494</v>
      </c>
      <c r="K132" s="39" t="s">
        <v>11494</v>
      </c>
      <c r="L132" s="39" t="s">
        <v>11495</v>
      </c>
      <c r="M132" s="39">
        <v>43186</v>
      </c>
      <c r="N132" s="39" t="s">
        <v>11496</v>
      </c>
      <c r="O132" s="39" t="s">
        <v>11496</v>
      </c>
      <c r="P132" s="39" t="s">
        <v>64</v>
      </c>
    </row>
    <row r="133" spans="1:16" ht="17.149999999999999" customHeight="1" x14ac:dyDescent="0.25">
      <c r="A133" s="40" t="str">
        <f t="shared" si="2"/>
        <v>Jawa TengahAsuransi UmumKantor Pemasaran</v>
      </c>
      <c r="B133" s="39" t="s">
        <v>12535</v>
      </c>
      <c r="C133" s="39" t="s">
        <v>8458</v>
      </c>
      <c r="D133" s="39" t="s">
        <v>35</v>
      </c>
      <c r="E133" s="39" t="s">
        <v>693</v>
      </c>
      <c r="F133" s="39" t="s">
        <v>14063</v>
      </c>
      <c r="G133" s="39" t="s">
        <v>566</v>
      </c>
      <c r="H133" s="39" t="s">
        <v>5</v>
      </c>
      <c r="I133" s="39" t="s">
        <v>16365</v>
      </c>
      <c r="J133" s="39" t="s">
        <v>14064</v>
      </c>
      <c r="K133" s="39" t="s">
        <v>64</v>
      </c>
      <c r="L133" s="39" t="s">
        <v>8406</v>
      </c>
      <c r="M133" s="39">
        <v>41821</v>
      </c>
      <c r="N133" s="39" t="s">
        <v>8459</v>
      </c>
      <c r="O133" s="39" t="s">
        <v>8460</v>
      </c>
      <c r="P133" s="39" t="s">
        <v>14064</v>
      </c>
    </row>
    <row r="134" spans="1:16" ht="17.149999999999999" customHeight="1" x14ac:dyDescent="0.25">
      <c r="A134" s="40" t="str">
        <f t="shared" si="2"/>
        <v>Jawa TengahAsuransi UmumKantor Pemasaran</v>
      </c>
      <c r="B134" s="39" t="s">
        <v>12535</v>
      </c>
      <c r="C134" s="39" t="s">
        <v>8461</v>
      </c>
      <c r="D134" s="39" t="s">
        <v>35</v>
      </c>
      <c r="E134" s="39" t="s">
        <v>693</v>
      </c>
      <c r="F134" s="39" t="s">
        <v>8462</v>
      </c>
      <c r="G134" s="39" t="s">
        <v>378</v>
      </c>
      <c r="H134" s="39" t="s">
        <v>5</v>
      </c>
      <c r="I134" s="39" t="s">
        <v>16270</v>
      </c>
      <c r="J134" s="39" t="s">
        <v>64</v>
      </c>
      <c r="K134" s="39" t="s">
        <v>64</v>
      </c>
      <c r="L134" s="39" t="s">
        <v>8406</v>
      </c>
      <c r="M134" s="39">
        <v>41821</v>
      </c>
      <c r="N134" s="39" t="s">
        <v>8463</v>
      </c>
      <c r="O134" s="39" t="s">
        <v>8464</v>
      </c>
      <c r="P134" s="39" t="s">
        <v>64</v>
      </c>
    </row>
    <row r="135" spans="1:16" ht="17.149999999999999" customHeight="1" x14ac:dyDescent="0.25">
      <c r="A135" s="40" t="str">
        <f t="shared" si="2"/>
        <v>Jawa BaratAsuransi UmumKantor Pemasaran</v>
      </c>
      <c r="B135" s="39" t="s">
        <v>12535</v>
      </c>
      <c r="C135" s="39" t="s">
        <v>10704</v>
      </c>
      <c r="D135" s="39" t="s">
        <v>35</v>
      </c>
      <c r="E135" s="39" t="s">
        <v>693</v>
      </c>
      <c r="F135" s="39" t="s">
        <v>10705</v>
      </c>
      <c r="G135" s="39" t="s">
        <v>1243</v>
      </c>
      <c r="H135" s="39" t="s">
        <v>6</v>
      </c>
      <c r="I135" s="39" t="s">
        <v>16270</v>
      </c>
      <c r="J135" s="39" t="s">
        <v>64</v>
      </c>
      <c r="K135" s="39" t="s">
        <v>64</v>
      </c>
      <c r="L135" s="39" t="s">
        <v>10706</v>
      </c>
      <c r="M135" s="39">
        <v>40966</v>
      </c>
      <c r="N135" s="39" t="s">
        <v>16270</v>
      </c>
      <c r="O135" s="39" t="s">
        <v>10707</v>
      </c>
      <c r="P135" s="39" t="s">
        <v>64</v>
      </c>
    </row>
    <row r="136" spans="1:16" ht="17.149999999999999" customHeight="1" x14ac:dyDescent="0.25">
      <c r="A136" s="40" t="str">
        <f t="shared" si="2"/>
        <v>Jawa TimurAsuransi UmumKantor Pemasaran</v>
      </c>
      <c r="B136" s="39" t="s">
        <v>12535</v>
      </c>
      <c r="C136" s="39" t="s">
        <v>7868</v>
      </c>
      <c r="D136" s="39" t="s">
        <v>35</v>
      </c>
      <c r="E136" s="39" t="s">
        <v>693</v>
      </c>
      <c r="F136" s="39" t="s">
        <v>7869</v>
      </c>
      <c r="G136" s="39" t="s">
        <v>459</v>
      </c>
      <c r="H136" s="39" t="s">
        <v>4</v>
      </c>
      <c r="I136" s="39" t="s">
        <v>16270</v>
      </c>
      <c r="J136" s="39" t="s">
        <v>7870</v>
      </c>
      <c r="K136" s="39" t="s">
        <v>7870</v>
      </c>
      <c r="L136" s="39" t="s">
        <v>7749</v>
      </c>
      <c r="M136" s="39">
        <v>43460</v>
      </c>
      <c r="N136" s="39" t="s">
        <v>7871</v>
      </c>
      <c r="O136" s="39" t="s">
        <v>7871</v>
      </c>
      <c r="P136" s="39" t="s">
        <v>7870</v>
      </c>
    </row>
    <row r="137" spans="1:16" ht="17.149999999999999" customHeight="1" x14ac:dyDescent="0.25">
      <c r="A137" s="40" t="str">
        <f t="shared" si="2"/>
        <v>Jawa BaratAsuransi UmumKantor Pemasaran</v>
      </c>
      <c r="B137" s="39" t="s">
        <v>12535</v>
      </c>
      <c r="C137" s="39" t="s">
        <v>8465</v>
      </c>
      <c r="D137" s="39" t="s">
        <v>35</v>
      </c>
      <c r="E137" s="39" t="s">
        <v>693</v>
      </c>
      <c r="F137" s="39" t="s">
        <v>8466</v>
      </c>
      <c r="G137" s="39" t="s">
        <v>691</v>
      </c>
      <c r="H137" s="39" t="s">
        <v>6</v>
      </c>
      <c r="I137" s="39" t="s">
        <v>16366</v>
      </c>
      <c r="J137" s="39" t="s">
        <v>8467</v>
      </c>
      <c r="K137" s="39" t="s">
        <v>8467</v>
      </c>
      <c r="L137" s="39" t="s">
        <v>8338</v>
      </c>
      <c r="M137" s="39">
        <v>43530</v>
      </c>
      <c r="N137" s="39" t="s">
        <v>8468</v>
      </c>
      <c r="O137" s="39" t="s">
        <v>8469</v>
      </c>
      <c r="P137" s="39" t="s">
        <v>8467</v>
      </c>
    </row>
    <row r="138" spans="1:16" ht="17.149999999999999" customHeight="1" x14ac:dyDescent="0.25">
      <c r="A138" s="40" t="str">
        <f t="shared" si="2"/>
        <v>AcehAsuransi UmumKantor Cabang</v>
      </c>
      <c r="B138" s="39" t="s">
        <v>12535</v>
      </c>
      <c r="C138" s="39" t="s">
        <v>13549</v>
      </c>
      <c r="D138" s="39" t="s">
        <v>102</v>
      </c>
      <c r="E138" s="39" t="s">
        <v>693</v>
      </c>
      <c r="F138" s="39" t="s">
        <v>13550</v>
      </c>
      <c r="G138" s="39" t="s">
        <v>682</v>
      </c>
      <c r="H138" s="39" t="s">
        <v>9</v>
      </c>
      <c r="I138" s="39" t="s">
        <v>16367</v>
      </c>
      <c r="J138" s="39" t="s">
        <v>7679</v>
      </c>
      <c r="K138" s="39" t="s">
        <v>13551</v>
      </c>
      <c r="L138" s="39" t="s">
        <v>13552</v>
      </c>
      <c r="M138" s="39">
        <v>44536</v>
      </c>
      <c r="N138" s="39" t="s">
        <v>13553</v>
      </c>
      <c r="O138" s="39" t="s">
        <v>13553</v>
      </c>
      <c r="P138" s="39" t="s">
        <v>7679</v>
      </c>
    </row>
    <row r="139" spans="1:16" ht="17.149999999999999" customHeight="1" x14ac:dyDescent="0.25">
      <c r="A139" s="40" t="str">
        <f t="shared" si="2"/>
        <v>BantenAsuransi UmumKantor Pemasaran</v>
      </c>
      <c r="B139" s="39" t="s">
        <v>12535</v>
      </c>
      <c r="C139" s="39" t="s">
        <v>8913</v>
      </c>
      <c r="D139" s="39" t="s">
        <v>35</v>
      </c>
      <c r="E139" s="39" t="s">
        <v>693</v>
      </c>
      <c r="F139" s="39" t="s">
        <v>8914</v>
      </c>
      <c r="G139" s="39" t="s">
        <v>2422</v>
      </c>
      <c r="H139" s="39" t="s">
        <v>3</v>
      </c>
      <c r="I139" s="39" t="s">
        <v>16368</v>
      </c>
      <c r="J139" s="39" t="s">
        <v>8915</v>
      </c>
      <c r="K139" s="39" t="s">
        <v>8915</v>
      </c>
      <c r="L139" s="39" t="s">
        <v>8916</v>
      </c>
      <c r="M139" s="39">
        <v>43650</v>
      </c>
      <c r="N139" s="39" t="s">
        <v>8917</v>
      </c>
      <c r="O139" s="39" t="s">
        <v>8917</v>
      </c>
      <c r="P139" s="39" t="s">
        <v>8915</v>
      </c>
    </row>
    <row r="140" spans="1:16" ht="17.149999999999999" customHeight="1" x14ac:dyDescent="0.25">
      <c r="A140" s="40" t="str">
        <f t="shared" si="2"/>
        <v>Kalimantan TengahAsuransi UmumKantor Pemasaran</v>
      </c>
      <c r="B140" s="39" t="s">
        <v>12535</v>
      </c>
      <c r="C140" s="39" t="s">
        <v>7745</v>
      </c>
      <c r="D140" s="39" t="s">
        <v>35</v>
      </c>
      <c r="E140" s="39" t="s">
        <v>693</v>
      </c>
      <c r="F140" s="39" t="s">
        <v>7746</v>
      </c>
      <c r="G140" s="39" t="s">
        <v>7747</v>
      </c>
      <c r="H140" s="39" t="s">
        <v>14</v>
      </c>
      <c r="I140" s="39" t="s">
        <v>16270</v>
      </c>
      <c r="J140" s="39" t="s">
        <v>7748</v>
      </c>
      <c r="K140" s="39" t="s">
        <v>7748</v>
      </c>
      <c r="L140" s="39" t="s">
        <v>7749</v>
      </c>
      <c r="M140" s="39">
        <v>43460</v>
      </c>
      <c r="N140" s="39" t="s">
        <v>7750</v>
      </c>
      <c r="O140" s="39" t="s">
        <v>7750</v>
      </c>
      <c r="P140" s="39" t="s">
        <v>7748</v>
      </c>
    </row>
    <row r="141" spans="1:16" ht="17.149999999999999" customHeight="1" x14ac:dyDescent="0.25">
      <c r="A141" s="40" t="str">
        <f t="shared" si="2"/>
        <v>DKI JakartaAsuransi UmumKantor Pemasaran</v>
      </c>
      <c r="B141" s="39" t="s">
        <v>12535</v>
      </c>
      <c r="C141" s="39" t="s">
        <v>5582</v>
      </c>
      <c r="D141" s="39" t="s">
        <v>35</v>
      </c>
      <c r="E141" s="39" t="s">
        <v>693</v>
      </c>
      <c r="F141" s="39" t="s">
        <v>5583</v>
      </c>
      <c r="G141" s="39" t="s">
        <v>74</v>
      </c>
      <c r="H141" s="39" t="s">
        <v>1</v>
      </c>
      <c r="I141" s="39" t="s">
        <v>16270</v>
      </c>
      <c r="J141" s="39" t="s">
        <v>64</v>
      </c>
      <c r="K141" s="39" t="s">
        <v>64</v>
      </c>
      <c r="L141" s="39" t="s">
        <v>5584</v>
      </c>
      <c r="M141" s="39">
        <v>42801</v>
      </c>
      <c r="N141" s="39" t="s">
        <v>5585</v>
      </c>
      <c r="O141" s="39" t="s">
        <v>5585</v>
      </c>
      <c r="P141" s="39" t="s">
        <v>64</v>
      </c>
    </row>
    <row r="142" spans="1:16" ht="17.149999999999999" customHeight="1" x14ac:dyDescent="0.25">
      <c r="A142" s="40" t="str">
        <f t="shared" si="2"/>
        <v>DKI JakartaAsuransi UmumKantor Pemasaran</v>
      </c>
      <c r="B142" s="39" t="s">
        <v>12535</v>
      </c>
      <c r="C142" s="39" t="s">
        <v>5586</v>
      </c>
      <c r="D142" s="39" t="s">
        <v>35</v>
      </c>
      <c r="E142" s="39" t="s">
        <v>693</v>
      </c>
      <c r="F142" s="39" t="s">
        <v>5587</v>
      </c>
      <c r="G142" s="39" t="s">
        <v>61</v>
      </c>
      <c r="H142" s="39" t="s">
        <v>1</v>
      </c>
      <c r="I142" s="39" t="s">
        <v>16270</v>
      </c>
      <c r="J142" s="39" t="s">
        <v>64</v>
      </c>
      <c r="K142" s="39" t="s">
        <v>64</v>
      </c>
      <c r="L142" s="39" t="s">
        <v>5584</v>
      </c>
      <c r="M142" s="39">
        <v>42801</v>
      </c>
      <c r="N142" s="39" t="s">
        <v>5588</v>
      </c>
      <c r="O142" s="39" t="s">
        <v>5588</v>
      </c>
      <c r="P142" s="39" t="s">
        <v>64</v>
      </c>
    </row>
    <row r="143" spans="1:16" ht="17.149999999999999" customHeight="1" x14ac:dyDescent="0.25">
      <c r="A143" s="40" t="str">
        <f t="shared" si="2"/>
        <v>DKI JakartaAsuransi UmumKantor Pemasaran</v>
      </c>
      <c r="B143" s="39" t="s">
        <v>12535</v>
      </c>
      <c r="C143" s="39" t="s">
        <v>5605</v>
      </c>
      <c r="D143" s="39" t="s">
        <v>35</v>
      </c>
      <c r="E143" s="39" t="s">
        <v>693</v>
      </c>
      <c r="F143" s="39" t="s">
        <v>5587</v>
      </c>
      <c r="G143" s="39" t="s">
        <v>61</v>
      </c>
      <c r="H143" s="39" t="s">
        <v>1</v>
      </c>
      <c r="I143" s="39" t="s">
        <v>16270</v>
      </c>
      <c r="J143" s="39" t="s">
        <v>64</v>
      </c>
      <c r="K143" s="39" t="s">
        <v>64</v>
      </c>
      <c r="L143" s="39" t="s">
        <v>5584</v>
      </c>
      <c r="M143" s="39">
        <v>42801</v>
      </c>
      <c r="N143" s="39" t="s">
        <v>5606</v>
      </c>
      <c r="O143" s="39" t="s">
        <v>5607</v>
      </c>
      <c r="P143" s="39" t="s">
        <v>64</v>
      </c>
    </row>
    <row r="144" spans="1:16" ht="17.149999999999999" customHeight="1" x14ac:dyDescent="0.25">
      <c r="A144" s="40" t="str">
        <f t="shared" si="2"/>
        <v>DKI JakartaAsuransi UmumKantor Pemasaran</v>
      </c>
      <c r="B144" s="39" t="s">
        <v>12535</v>
      </c>
      <c r="C144" s="39" t="s">
        <v>5608</v>
      </c>
      <c r="D144" s="39" t="s">
        <v>35</v>
      </c>
      <c r="E144" s="39" t="s">
        <v>693</v>
      </c>
      <c r="F144" s="39" t="s">
        <v>5587</v>
      </c>
      <c r="G144" s="39" t="s">
        <v>61</v>
      </c>
      <c r="H144" s="39" t="s">
        <v>1</v>
      </c>
      <c r="I144" s="39" t="s">
        <v>16270</v>
      </c>
      <c r="J144" s="39" t="s">
        <v>64</v>
      </c>
      <c r="K144" s="39" t="s">
        <v>64</v>
      </c>
      <c r="L144" s="39" t="s">
        <v>5584</v>
      </c>
      <c r="M144" s="39">
        <v>42801</v>
      </c>
      <c r="N144" s="39" t="s">
        <v>5609</v>
      </c>
      <c r="O144" s="39" t="s">
        <v>5609</v>
      </c>
      <c r="P144" s="39" t="s">
        <v>64</v>
      </c>
    </row>
    <row r="145" spans="1:16" ht="17.149999999999999" customHeight="1" x14ac:dyDescent="0.25">
      <c r="A145" s="40" t="str">
        <f t="shared" si="2"/>
        <v>Daerah Istimewa YogyakartaAsuransi UmumKantor Pemasaran</v>
      </c>
      <c r="B145" s="39" t="s">
        <v>12535</v>
      </c>
      <c r="C145" s="39" t="s">
        <v>7204</v>
      </c>
      <c r="D145" s="39" t="s">
        <v>35</v>
      </c>
      <c r="E145" s="39" t="s">
        <v>693</v>
      </c>
      <c r="F145" s="39" t="s">
        <v>7205</v>
      </c>
      <c r="G145" s="39" t="s">
        <v>1876</v>
      </c>
      <c r="H145" s="39" t="s">
        <v>28</v>
      </c>
      <c r="I145" s="39" t="s">
        <v>16270</v>
      </c>
      <c r="J145" s="39" t="s">
        <v>7206</v>
      </c>
      <c r="K145" s="39" t="s">
        <v>7206</v>
      </c>
      <c r="L145" s="39" t="s">
        <v>7207</v>
      </c>
      <c r="M145" s="39">
        <v>43376</v>
      </c>
      <c r="N145" s="39" t="s">
        <v>7208</v>
      </c>
      <c r="O145" s="39" t="s">
        <v>7208</v>
      </c>
      <c r="P145" s="39" t="s">
        <v>7206</v>
      </c>
    </row>
    <row r="146" spans="1:16" ht="17.149999999999999" customHeight="1" x14ac:dyDescent="0.25">
      <c r="A146" s="40" t="str">
        <f t="shared" si="2"/>
        <v>BaliAsuransi UmumKantor Pemasaran</v>
      </c>
      <c r="B146" s="39" t="s">
        <v>12535</v>
      </c>
      <c r="C146" s="39" t="s">
        <v>7209</v>
      </c>
      <c r="D146" s="39" t="s">
        <v>35</v>
      </c>
      <c r="E146" s="39" t="s">
        <v>693</v>
      </c>
      <c r="F146" s="39" t="s">
        <v>7210</v>
      </c>
      <c r="G146" s="39" t="s">
        <v>326</v>
      </c>
      <c r="H146" s="39" t="s">
        <v>8</v>
      </c>
      <c r="I146" s="39" t="s">
        <v>16369</v>
      </c>
      <c r="J146" s="39" t="s">
        <v>7211</v>
      </c>
      <c r="K146" s="39" t="s">
        <v>7212</v>
      </c>
      <c r="L146" s="39" t="s">
        <v>7191</v>
      </c>
      <c r="M146" s="39">
        <v>43396</v>
      </c>
      <c r="N146" s="39" t="s">
        <v>7213</v>
      </c>
      <c r="O146" s="39" t="s">
        <v>7213</v>
      </c>
      <c r="P146" s="39" t="s">
        <v>64</v>
      </c>
    </row>
    <row r="147" spans="1:16" ht="17.149999999999999" customHeight="1" x14ac:dyDescent="0.25">
      <c r="A147" s="40" t="str">
        <f t="shared" si="2"/>
        <v>BantenAsuransi UmumKantor Pemasaran</v>
      </c>
      <c r="B147" s="39" t="s">
        <v>12535</v>
      </c>
      <c r="C147" s="39" t="s">
        <v>8373</v>
      </c>
      <c r="D147" s="39" t="s">
        <v>35</v>
      </c>
      <c r="E147" s="39" t="s">
        <v>693</v>
      </c>
      <c r="F147" s="39" t="s">
        <v>8374</v>
      </c>
      <c r="G147" s="39" t="s">
        <v>130</v>
      </c>
      <c r="H147" s="39" t="s">
        <v>3</v>
      </c>
      <c r="I147" s="39" t="s">
        <v>16270</v>
      </c>
      <c r="J147" s="39" t="s">
        <v>64</v>
      </c>
      <c r="K147" s="39" t="s">
        <v>64</v>
      </c>
      <c r="L147" s="39" t="s">
        <v>8273</v>
      </c>
      <c r="M147" s="39">
        <v>42272</v>
      </c>
      <c r="N147" s="39" t="s">
        <v>1504</v>
      </c>
      <c r="O147" s="39" t="s">
        <v>8375</v>
      </c>
      <c r="P147" s="39" t="s">
        <v>64</v>
      </c>
    </row>
    <row r="148" spans="1:16" ht="17.149999999999999" customHeight="1" x14ac:dyDescent="0.25">
      <c r="A148" s="40" t="str">
        <f t="shared" si="2"/>
        <v>BaliAsuransi UmumKantor Cabang</v>
      </c>
      <c r="B148" s="39" t="s">
        <v>12535</v>
      </c>
      <c r="C148" s="39" t="s">
        <v>9636</v>
      </c>
      <c r="D148" s="39" t="s">
        <v>102</v>
      </c>
      <c r="E148" s="39" t="s">
        <v>693</v>
      </c>
      <c r="F148" s="39" t="s">
        <v>9637</v>
      </c>
      <c r="G148" s="39" t="s">
        <v>326</v>
      </c>
      <c r="H148" s="39" t="s">
        <v>8</v>
      </c>
      <c r="I148" s="39" t="s">
        <v>16270</v>
      </c>
      <c r="J148" s="39" t="s">
        <v>64</v>
      </c>
      <c r="K148" s="39" t="s">
        <v>64</v>
      </c>
      <c r="L148" s="39" t="s">
        <v>9638</v>
      </c>
      <c r="M148" s="39">
        <v>40966</v>
      </c>
      <c r="N148" s="39" t="s">
        <v>16270</v>
      </c>
      <c r="O148" s="39" t="s">
        <v>9639</v>
      </c>
      <c r="P148" s="39" t="s">
        <v>64</v>
      </c>
    </row>
    <row r="149" spans="1:16" ht="17.149999999999999" customHeight="1" x14ac:dyDescent="0.25">
      <c r="A149" s="40" t="str">
        <f t="shared" si="2"/>
        <v>Sumatera SelatanAsuransi UmumKantor Pemasaran</v>
      </c>
      <c r="B149" s="39" t="s">
        <v>12535</v>
      </c>
      <c r="C149" s="39" t="s">
        <v>8376</v>
      </c>
      <c r="D149" s="39" t="s">
        <v>35</v>
      </c>
      <c r="E149" s="39" t="s">
        <v>693</v>
      </c>
      <c r="F149" s="39" t="s">
        <v>8377</v>
      </c>
      <c r="G149" s="39" t="s">
        <v>1734</v>
      </c>
      <c r="H149" s="39" t="s">
        <v>26</v>
      </c>
      <c r="I149" s="39" t="s">
        <v>16270</v>
      </c>
      <c r="J149" s="39" t="s">
        <v>64</v>
      </c>
      <c r="K149" s="39" t="s">
        <v>64</v>
      </c>
      <c r="L149" s="39" t="s">
        <v>8378</v>
      </c>
      <c r="M149" s="39">
        <v>41766</v>
      </c>
      <c r="N149" s="39" t="s">
        <v>1504</v>
      </c>
      <c r="O149" s="39" t="s">
        <v>8379</v>
      </c>
      <c r="P149" s="39" t="s">
        <v>64</v>
      </c>
    </row>
    <row r="150" spans="1:16" ht="17.149999999999999" customHeight="1" x14ac:dyDescent="0.25">
      <c r="A150" s="40" t="str">
        <f t="shared" si="2"/>
        <v>Sulawesi TengahAsuransi UmumKantor Pemasaran</v>
      </c>
      <c r="B150" s="39" t="s">
        <v>12535</v>
      </c>
      <c r="C150" s="39" t="s">
        <v>8380</v>
      </c>
      <c r="D150" s="39" t="s">
        <v>35</v>
      </c>
      <c r="E150" s="39" t="s">
        <v>693</v>
      </c>
      <c r="F150" s="39" t="s">
        <v>8381</v>
      </c>
      <c r="G150" s="39" t="s">
        <v>4268</v>
      </c>
      <c r="H150" s="39" t="s">
        <v>22</v>
      </c>
      <c r="I150" s="39" t="s">
        <v>16370</v>
      </c>
      <c r="J150" s="39" t="s">
        <v>64</v>
      </c>
      <c r="K150" s="39" t="s">
        <v>64</v>
      </c>
      <c r="L150" s="39" t="s">
        <v>8382</v>
      </c>
      <c r="M150" s="39">
        <v>42423</v>
      </c>
      <c r="N150" s="39" t="s">
        <v>1504</v>
      </c>
      <c r="O150" s="39" t="s">
        <v>8383</v>
      </c>
      <c r="P150" s="39" t="s">
        <v>64</v>
      </c>
    </row>
    <row r="151" spans="1:16" ht="17.149999999999999" customHeight="1" x14ac:dyDescent="0.25">
      <c r="A151" s="40" t="str">
        <f t="shared" si="2"/>
        <v>Sulawesi BaratAsuransi UmumKantor Pemasaran</v>
      </c>
      <c r="B151" s="39" t="s">
        <v>12535</v>
      </c>
      <c r="C151" s="39" t="s">
        <v>8384</v>
      </c>
      <c r="D151" s="39" t="s">
        <v>35</v>
      </c>
      <c r="E151" s="39" t="s">
        <v>693</v>
      </c>
      <c r="F151" s="39" t="s">
        <v>8385</v>
      </c>
      <c r="G151" s="39" t="s">
        <v>345</v>
      </c>
      <c r="H151" s="39" t="s">
        <v>31</v>
      </c>
      <c r="I151" s="39" t="s">
        <v>16270</v>
      </c>
      <c r="J151" s="39" t="s">
        <v>64</v>
      </c>
      <c r="K151" s="39" t="s">
        <v>64</v>
      </c>
      <c r="L151" s="39" t="s">
        <v>8386</v>
      </c>
      <c r="M151" s="39">
        <v>41821</v>
      </c>
      <c r="N151" s="39" t="s">
        <v>1504</v>
      </c>
      <c r="O151" s="39" t="s">
        <v>8387</v>
      </c>
      <c r="P151" s="39" t="s">
        <v>64</v>
      </c>
    </row>
    <row r="152" spans="1:16" ht="17.149999999999999" customHeight="1" x14ac:dyDescent="0.25">
      <c r="A152" s="40" t="str">
        <f t="shared" si="2"/>
        <v>PapuaAsuransi UmumKantor Pemasaran</v>
      </c>
      <c r="B152" s="39" t="s">
        <v>12535</v>
      </c>
      <c r="C152" s="39" t="s">
        <v>7640</v>
      </c>
      <c r="D152" s="39" t="s">
        <v>35</v>
      </c>
      <c r="E152" s="39" t="s">
        <v>693</v>
      </c>
      <c r="F152" s="39" t="s">
        <v>11370</v>
      </c>
      <c r="G152" s="39" t="s">
        <v>1664</v>
      </c>
      <c r="H152" s="39" t="s">
        <v>20</v>
      </c>
      <c r="I152" s="39" t="s">
        <v>16270</v>
      </c>
      <c r="J152" s="39" t="s">
        <v>7751</v>
      </c>
      <c r="K152" s="39" t="s">
        <v>7751</v>
      </c>
      <c r="L152" s="39" t="s">
        <v>7641</v>
      </c>
      <c r="M152" s="39">
        <v>41838</v>
      </c>
      <c r="N152" s="39" t="s">
        <v>7642</v>
      </c>
      <c r="O152" s="39" t="s">
        <v>7642</v>
      </c>
      <c r="P152" s="39" t="s">
        <v>7751</v>
      </c>
    </row>
    <row r="153" spans="1:16" ht="17.149999999999999" customHeight="1" x14ac:dyDescent="0.25">
      <c r="A153" s="40" t="str">
        <f t="shared" si="2"/>
        <v>Sulawesi SelatanAsuransi UmumKantor Pemasaran</v>
      </c>
      <c r="B153" s="39" t="s">
        <v>12535</v>
      </c>
      <c r="C153" s="39" t="s">
        <v>8388</v>
      </c>
      <c r="D153" s="39" t="s">
        <v>35</v>
      </c>
      <c r="E153" s="39" t="s">
        <v>693</v>
      </c>
      <c r="F153" s="39" t="s">
        <v>8389</v>
      </c>
      <c r="G153" s="39" t="s">
        <v>673</v>
      </c>
      <c r="H153" s="39" t="s">
        <v>7</v>
      </c>
      <c r="I153" s="39" t="s">
        <v>16270</v>
      </c>
      <c r="J153" s="39" t="s">
        <v>64</v>
      </c>
      <c r="K153" s="39" t="s">
        <v>64</v>
      </c>
      <c r="L153" s="39" t="s">
        <v>8390</v>
      </c>
      <c r="M153" s="39">
        <v>41838</v>
      </c>
      <c r="N153" s="39" t="s">
        <v>16270</v>
      </c>
      <c r="O153" s="39" t="s">
        <v>8391</v>
      </c>
      <c r="P153" s="39" t="s">
        <v>64</v>
      </c>
    </row>
    <row r="154" spans="1:16" ht="17.149999999999999" customHeight="1" x14ac:dyDescent="0.25">
      <c r="A154" s="40" t="str">
        <f t="shared" si="2"/>
        <v>Kalimantan BaratAsuransi UmumKantor Pemasaran</v>
      </c>
      <c r="B154" s="39" t="s">
        <v>12535</v>
      </c>
      <c r="C154" s="39" t="s">
        <v>8392</v>
      </c>
      <c r="D154" s="39" t="s">
        <v>35</v>
      </c>
      <c r="E154" s="39" t="s">
        <v>693</v>
      </c>
      <c r="F154" s="39" t="s">
        <v>8393</v>
      </c>
      <c r="G154" s="39" t="s">
        <v>1556</v>
      </c>
      <c r="H154" s="39" t="s">
        <v>12</v>
      </c>
      <c r="I154" s="39" t="s">
        <v>16371</v>
      </c>
      <c r="J154" s="39" t="s">
        <v>64</v>
      </c>
      <c r="K154" s="39" t="s">
        <v>64</v>
      </c>
      <c r="L154" s="39" t="s">
        <v>8382</v>
      </c>
      <c r="M154" s="39">
        <v>42423</v>
      </c>
      <c r="N154" s="39" t="s">
        <v>1504</v>
      </c>
      <c r="O154" s="39" t="s">
        <v>8394</v>
      </c>
      <c r="P154" s="39" t="s">
        <v>64</v>
      </c>
    </row>
    <row r="155" spans="1:16" ht="17.149999999999999" customHeight="1" x14ac:dyDescent="0.25">
      <c r="A155" s="40" t="str">
        <f t="shared" si="2"/>
        <v>Maluku UtaraAsuransi UmumKantor Pemasaran</v>
      </c>
      <c r="B155" s="39" t="s">
        <v>12535</v>
      </c>
      <c r="C155" s="39" t="s">
        <v>8396</v>
      </c>
      <c r="D155" s="39" t="s">
        <v>35</v>
      </c>
      <c r="E155" s="39" t="s">
        <v>693</v>
      </c>
      <c r="F155" s="39" t="s">
        <v>8397</v>
      </c>
      <c r="G155" s="39" t="s">
        <v>2214</v>
      </c>
      <c r="H155" s="39" t="s">
        <v>34</v>
      </c>
      <c r="I155" s="39" t="s">
        <v>16372</v>
      </c>
      <c r="J155" s="39" t="s">
        <v>64</v>
      </c>
      <c r="K155" s="39" t="s">
        <v>64</v>
      </c>
      <c r="L155" s="39" t="s">
        <v>8398</v>
      </c>
      <c r="M155" s="39">
        <v>41821</v>
      </c>
      <c r="N155" s="39" t="s">
        <v>8399</v>
      </c>
      <c r="O155" s="39" t="s">
        <v>8399</v>
      </c>
      <c r="P155" s="39" t="s">
        <v>64</v>
      </c>
    </row>
    <row r="156" spans="1:16" ht="17.149999999999999" customHeight="1" x14ac:dyDescent="0.25">
      <c r="A156" s="40" t="str">
        <f t="shared" si="2"/>
        <v>Sulawesi UtaraAsuransi UmumKantor Pemasaran</v>
      </c>
      <c r="B156" s="39" t="s">
        <v>12535</v>
      </c>
      <c r="C156" s="39" t="s">
        <v>8400</v>
      </c>
      <c r="D156" s="39" t="s">
        <v>35</v>
      </c>
      <c r="E156" s="39" t="s">
        <v>693</v>
      </c>
      <c r="F156" s="39" t="s">
        <v>8401</v>
      </c>
      <c r="G156" s="39" t="s">
        <v>426</v>
      </c>
      <c r="H156" s="39" t="s">
        <v>24</v>
      </c>
      <c r="I156" s="39" t="s">
        <v>16373</v>
      </c>
      <c r="J156" s="39" t="s">
        <v>64</v>
      </c>
      <c r="K156" s="39" t="s">
        <v>64</v>
      </c>
      <c r="L156" s="39" t="s">
        <v>8402</v>
      </c>
      <c r="M156" s="39">
        <v>41862</v>
      </c>
      <c r="N156" s="39" t="s">
        <v>1504</v>
      </c>
      <c r="O156" s="39" t="s">
        <v>8403</v>
      </c>
      <c r="P156" s="39" t="s">
        <v>64</v>
      </c>
    </row>
    <row r="157" spans="1:16" ht="17.149999999999999" customHeight="1" x14ac:dyDescent="0.25">
      <c r="A157" s="40" t="str">
        <f t="shared" si="2"/>
        <v>Sumatera UtaraAsuransi UmumKantor Pemasaran</v>
      </c>
      <c r="B157" s="39" t="s">
        <v>12535</v>
      </c>
      <c r="C157" s="39" t="s">
        <v>7643</v>
      </c>
      <c r="D157" s="39" t="s">
        <v>35</v>
      </c>
      <c r="E157" s="39" t="s">
        <v>693</v>
      </c>
      <c r="F157" s="39" t="s">
        <v>11371</v>
      </c>
      <c r="G157" s="39" t="s">
        <v>269</v>
      </c>
      <c r="H157" s="39" t="s">
        <v>27</v>
      </c>
      <c r="I157" s="39" t="s">
        <v>16270</v>
      </c>
      <c r="J157" s="39" t="s">
        <v>7644</v>
      </c>
      <c r="K157" s="39" t="s">
        <v>7644</v>
      </c>
      <c r="L157" s="39" t="s">
        <v>7645</v>
      </c>
      <c r="M157" s="39">
        <v>40780</v>
      </c>
      <c r="N157" s="39" t="s">
        <v>7646</v>
      </c>
      <c r="O157" s="39" t="s">
        <v>7646</v>
      </c>
      <c r="P157" s="39" t="s">
        <v>7644</v>
      </c>
    </row>
    <row r="158" spans="1:16" ht="17.149999999999999" customHeight="1" x14ac:dyDescent="0.25">
      <c r="A158" s="40" t="str">
        <f t="shared" si="2"/>
        <v>Jawa TengahAsuransi UmumKantor Pemasaran</v>
      </c>
      <c r="B158" s="39" t="s">
        <v>12535</v>
      </c>
      <c r="C158" s="39" t="s">
        <v>8275</v>
      </c>
      <c r="D158" s="39" t="s">
        <v>35</v>
      </c>
      <c r="E158" s="39" t="s">
        <v>693</v>
      </c>
      <c r="F158" s="39" t="s">
        <v>8276</v>
      </c>
      <c r="G158" s="39" t="s">
        <v>226</v>
      </c>
      <c r="H158" s="39" t="s">
        <v>5</v>
      </c>
      <c r="I158" s="39" t="s">
        <v>16270</v>
      </c>
      <c r="J158" s="39" t="s">
        <v>64</v>
      </c>
      <c r="K158" s="39" t="s">
        <v>64</v>
      </c>
      <c r="L158" s="39" t="s">
        <v>6437</v>
      </c>
      <c r="M158" s="39">
        <v>40934</v>
      </c>
      <c r="N158" s="39" t="s">
        <v>8277</v>
      </c>
      <c r="O158" s="39" t="s">
        <v>8277</v>
      </c>
      <c r="P158" s="39" t="s">
        <v>64</v>
      </c>
    </row>
    <row r="159" spans="1:16" ht="17.149999999999999" customHeight="1" x14ac:dyDescent="0.25">
      <c r="A159" s="40" t="str">
        <f t="shared" si="2"/>
        <v>Jawa TengahAsuransi UmumKantor Pemasaran</v>
      </c>
      <c r="B159" s="39" t="s">
        <v>12535</v>
      </c>
      <c r="C159" s="39" t="s">
        <v>8404</v>
      </c>
      <c r="D159" s="39" t="s">
        <v>35</v>
      </c>
      <c r="E159" s="39" t="s">
        <v>693</v>
      </c>
      <c r="F159" s="39" t="s">
        <v>8405</v>
      </c>
      <c r="G159" s="39" t="s">
        <v>1699</v>
      </c>
      <c r="H159" s="39" t="s">
        <v>5</v>
      </c>
      <c r="I159" s="39" t="s">
        <v>16270</v>
      </c>
      <c r="J159" s="39" t="s">
        <v>64</v>
      </c>
      <c r="K159" s="39" t="s">
        <v>64</v>
      </c>
      <c r="L159" s="39" t="s">
        <v>8406</v>
      </c>
      <c r="M159" s="39">
        <v>41821</v>
      </c>
      <c r="N159" s="39" t="s">
        <v>1504</v>
      </c>
      <c r="O159" s="39" t="s">
        <v>8407</v>
      </c>
      <c r="P159" s="39" t="s">
        <v>64</v>
      </c>
    </row>
    <row r="160" spans="1:16" ht="17.149999999999999" customHeight="1" x14ac:dyDescent="0.25">
      <c r="A160" s="40" t="str">
        <f t="shared" si="2"/>
        <v>BaliAsuransi UmumKantor Pemasaran</v>
      </c>
      <c r="B160" s="39" t="s">
        <v>12535</v>
      </c>
      <c r="C160" s="39" t="s">
        <v>8408</v>
      </c>
      <c r="D160" s="39" t="s">
        <v>35</v>
      </c>
      <c r="E160" s="39" t="s">
        <v>693</v>
      </c>
      <c r="F160" s="39" t="s">
        <v>8409</v>
      </c>
      <c r="G160" s="39" t="s">
        <v>3896</v>
      </c>
      <c r="H160" s="39" t="s">
        <v>8</v>
      </c>
      <c r="I160" s="39" t="s">
        <v>16270</v>
      </c>
      <c r="J160" s="39" t="s">
        <v>64</v>
      </c>
      <c r="K160" s="39" t="s">
        <v>64</v>
      </c>
      <c r="L160" s="39" t="s">
        <v>8345</v>
      </c>
      <c r="M160" s="39">
        <v>41827</v>
      </c>
      <c r="N160" s="39" t="s">
        <v>8410</v>
      </c>
      <c r="O160" s="39" t="s">
        <v>8410</v>
      </c>
      <c r="P160" s="39" t="s">
        <v>64</v>
      </c>
    </row>
    <row r="161" spans="1:16" ht="17.149999999999999" customHeight="1" x14ac:dyDescent="0.25">
      <c r="A161" s="40" t="str">
        <f t="shared" si="2"/>
        <v>Jawa BaratAsuransi UmumKantor Pemasaran</v>
      </c>
      <c r="B161" s="39" t="s">
        <v>12535</v>
      </c>
      <c r="C161" s="39" t="s">
        <v>8411</v>
      </c>
      <c r="D161" s="39" t="s">
        <v>35</v>
      </c>
      <c r="E161" s="39" t="s">
        <v>693</v>
      </c>
      <c r="F161" s="39" t="s">
        <v>8412</v>
      </c>
      <c r="G161" s="39" t="s">
        <v>1635</v>
      </c>
      <c r="H161" s="39" t="s">
        <v>6</v>
      </c>
      <c r="I161" s="39" t="s">
        <v>16270</v>
      </c>
      <c r="J161" s="39" t="s">
        <v>64</v>
      </c>
      <c r="K161" s="39" t="s">
        <v>64</v>
      </c>
      <c r="L161" s="39" t="s">
        <v>8395</v>
      </c>
      <c r="M161" s="39">
        <v>41766</v>
      </c>
      <c r="N161" s="39" t="s">
        <v>1504</v>
      </c>
      <c r="O161" s="39" t="s">
        <v>8413</v>
      </c>
      <c r="P161" s="39" t="s">
        <v>64</v>
      </c>
    </row>
    <row r="162" spans="1:16" ht="17.149999999999999" customHeight="1" x14ac:dyDescent="0.25">
      <c r="A162" s="40" t="str">
        <f t="shared" si="2"/>
        <v>Jawa TimurAsuransi UmumKantor Pemasaran</v>
      </c>
      <c r="B162" s="39" t="s">
        <v>12535</v>
      </c>
      <c r="C162" s="39" t="s">
        <v>7224</v>
      </c>
      <c r="D162" s="39" t="s">
        <v>35</v>
      </c>
      <c r="E162" s="39" t="s">
        <v>693</v>
      </c>
      <c r="F162" s="39" t="s">
        <v>7225</v>
      </c>
      <c r="G162" s="39" t="s">
        <v>351</v>
      </c>
      <c r="H162" s="39" t="s">
        <v>4</v>
      </c>
      <c r="I162" s="39" t="s">
        <v>16335</v>
      </c>
      <c r="J162" s="39" t="s">
        <v>7226</v>
      </c>
      <c r="K162" s="39" t="s">
        <v>7227</v>
      </c>
      <c r="L162" s="39" t="s">
        <v>7191</v>
      </c>
      <c r="M162" s="39">
        <v>43396</v>
      </c>
      <c r="N162" s="39" t="s">
        <v>7228</v>
      </c>
      <c r="O162" s="39" t="s">
        <v>7228</v>
      </c>
      <c r="P162" s="39" t="s">
        <v>64</v>
      </c>
    </row>
    <row r="163" spans="1:16" ht="17.149999999999999" customHeight="1" x14ac:dyDescent="0.25">
      <c r="A163" s="40" t="str">
        <f t="shared" si="2"/>
        <v>DKI JakartaAsuransi UmumKantor Pemasaran</v>
      </c>
      <c r="B163" s="39" t="s">
        <v>12535</v>
      </c>
      <c r="C163" s="39" t="s">
        <v>7229</v>
      </c>
      <c r="D163" s="39" t="s">
        <v>35</v>
      </c>
      <c r="E163" s="39" t="s">
        <v>693</v>
      </c>
      <c r="F163" s="39" t="s">
        <v>7230</v>
      </c>
      <c r="G163" s="39" t="s">
        <v>61</v>
      </c>
      <c r="H163" s="39" t="s">
        <v>1</v>
      </c>
      <c r="I163" s="39" t="s">
        <v>16362</v>
      </c>
      <c r="J163" s="39" t="s">
        <v>6529</v>
      </c>
      <c r="K163" s="39" t="s">
        <v>6529</v>
      </c>
      <c r="L163" s="39" t="s">
        <v>7191</v>
      </c>
      <c r="M163" s="39">
        <v>43396</v>
      </c>
      <c r="N163" s="39" t="s">
        <v>7231</v>
      </c>
      <c r="O163" s="39" t="s">
        <v>7231</v>
      </c>
      <c r="P163" s="39" t="s">
        <v>64</v>
      </c>
    </row>
    <row r="164" spans="1:16" ht="17.149999999999999" customHeight="1" x14ac:dyDescent="0.25">
      <c r="A164" s="40" t="str">
        <f t="shared" si="2"/>
        <v>Kalimantan BaratAsuransi UmumKantor Pemasaran</v>
      </c>
      <c r="B164" s="39" t="s">
        <v>12535</v>
      </c>
      <c r="C164" s="39" t="s">
        <v>8414</v>
      </c>
      <c r="D164" s="39" t="s">
        <v>35</v>
      </c>
      <c r="E164" s="39" t="s">
        <v>693</v>
      </c>
      <c r="F164" s="39" t="s">
        <v>8415</v>
      </c>
      <c r="G164" s="39" t="s">
        <v>1543</v>
      </c>
      <c r="H164" s="39" t="s">
        <v>12</v>
      </c>
      <c r="I164" s="39" t="s">
        <v>16270</v>
      </c>
      <c r="J164" s="39" t="s">
        <v>64</v>
      </c>
      <c r="K164" s="39" t="s">
        <v>64</v>
      </c>
      <c r="L164" s="39" t="s">
        <v>8406</v>
      </c>
      <c r="M164" s="39">
        <v>41821</v>
      </c>
      <c r="N164" s="39" t="s">
        <v>1504</v>
      </c>
      <c r="O164" s="39" t="s">
        <v>8416</v>
      </c>
      <c r="P164" s="39" t="s">
        <v>64</v>
      </c>
    </row>
    <row r="165" spans="1:16" ht="17.149999999999999" customHeight="1" x14ac:dyDescent="0.25">
      <c r="A165" s="40" t="str">
        <f t="shared" si="2"/>
        <v>Sulawesi TenggaraAsuransi UmumKantor Pemasaran</v>
      </c>
      <c r="B165" s="39" t="s">
        <v>12535</v>
      </c>
      <c r="C165" s="39" t="s">
        <v>8417</v>
      </c>
      <c r="D165" s="39" t="s">
        <v>35</v>
      </c>
      <c r="E165" s="39" t="s">
        <v>693</v>
      </c>
      <c r="F165" s="39" t="s">
        <v>8418</v>
      </c>
      <c r="G165" s="39" t="s">
        <v>218</v>
      </c>
      <c r="H165" s="39" t="s">
        <v>23</v>
      </c>
      <c r="I165" s="39" t="s">
        <v>16270</v>
      </c>
      <c r="J165" s="39" t="s">
        <v>64</v>
      </c>
      <c r="K165" s="39" t="s">
        <v>64</v>
      </c>
      <c r="L165" s="39" t="s">
        <v>6554</v>
      </c>
      <c r="M165" s="39">
        <v>41766</v>
      </c>
      <c r="N165" s="39" t="s">
        <v>1504</v>
      </c>
      <c r="O165" s="39" t="s">
        <v>8419</v>
      </c>
      <c r="P165" s="39" t="s">
        <v>64</v>
      </c>
    </row>
    <row r="166" spans="1:16" ht="17.149999999999999" customHeight="1" x14ac:dyDescent="0.25">
      <c r="A166" s="40" t="str">
        <f t="shared" si="2"/>
        <v>DKI JakartaAsuransi UmumKantor Pemasaran</v>
      </c>
      <c r="B166" s="39" t="s">
        <v>12535</v>
      </c>
      <c r="C166" s="39" t="s">
        <v>8420</v>
      </c>
      <c r="D166" s="39" t="s">
        <v>35</v>
      </c>
      <c r="E166" s="39" t="s">
        <v>693</v>
      </c>
      <c r="F166" s="39" t="s">
        <v>12241</v>
      </c>
      <c r="G166" s="39" t="s">
        <v>61</v>
      </c>
      <c r="H166" s="39" t="s">
        <v>1</v>
      </c>
      <c r="I166" s="39" t="s">
        <v>16270</v>
      </c>
      <c r="J166" s="39" t="s">
        <v>64</v>
      </c>
      <c r="K166" s="39" t="s">
        <v>64</v>
      </c>
      <c r="L166" s="39" t="s">
        <v>8421</v>
      </c>
      <c r="M166" s="39">
        <v>41872</v>
      </c>
      <c r="N166" s="39" t="s">
        <v>8422</v>
      </c>
      <c r="O166" s="39" t="s">
        <v>8422</v>
      </c>
      <c r="P166" s="39" t="s">
        <v>64</v>
      </c>
    </row>
    <row r="167" spans="1:16" ht="17.149999999999999" customHeight="1" x14ac:dyDescent="0.25">
      <c r="A167" s="40" t="str">
        <f t="shared" si="2"/>
        <v>Jawa TimurAsuransi UmumKantor Pemasaran</v>
      </c>
      <c r="B167" s="39" t="s">
        <v>12535</v>
      </c>
      <c r="C167" s="39" t="s">
        <v>8423</v>
      </c>
      <c r="D167" s="39" t="s">
        <v>35</v>
      </c>
      <c r="E167" s="39" t="s">
        <v>693</v>
      </c>
      <c r="F167" s="39" t="s">
        <v>11824</v>
      </c>
      <c r="G167" s="39" t="s">
        <v>351</v>
      </c>
      <c r="H167" s="39" t="s">
        <v>4</v>
      </c>
      <c r="I167" s="39" t="s">
        <v>16270</v>
      </c>
      <c r="J167" s="39" t="s">
        <v>11825</v>
      </c>
      <c r="K167" s="39" t="s">
        <v>11825</v>
      </c>
      <c r="L167" s="39" t="s">
        <v>8386</v>
      </c>
      <c r="M167" s="39">
        <v>41821</v>
      </c>
      <c r="N167" s="39" t="s">
        <v>11826</v>
      </c>
      <c r="O167" s="39" t="s">
        <v>8424</v>
      </c>
      <c r="P167" s="39" t="s">
        <v>11825</v>
      </c>
    </row>
    <row r="168" spans="1:16" ht="17.149999999999999" customHeight="1" x14ac:dyDescent="0.25">
      <c r="A168" s="40" t="str">
        <f t="shared" si="2"/>
        <v>Sumatera SelatanAsuransi UmumKantor Cabang</v>
      </c>
      <c r="B168" s="39" t="s">
        <v>12535</v>
      </c>
      <c r="C168" s="39" t="s">
        <v>10033</v>
      </c>
      <c r="D168" s="39" t="s">
        <v>102</v>
      </c>
      <c r="E168" s="39" t="s">
        <v>693</v>
      </c>
      <c r="F168" s="39" t="s">
        <v>10034</v>
      </c>
      <c r="G168" s="39" t="s">
        <v>163</v>
      </c>
      <c r="H168" s="39" t="s">
        <v>26</v>
      </c>
      <c r="I168" s="39" t="s">
        <v>16270</v>
      </c>
      <c r="J168" s="39" t="s">
        <v>64</v>
      </c>
      <c r="K168" s="39" t="s">
        <v>64</v>
      </c>
      <c r="L168" s="39" t="s">
        <v>6285</v>
      </c>
      <c r="M168" s="39">
        <v>40932</v>
      </c>
      <c r="N168" s="39" t="s">
        <v>16270</v>
      </c>
      <c r="O168" s="39" t="s">
        <v>10035</v>
      </c>
      <c r="P168" s="39" t="s">
        <v>64</v>
      </c>
    </row>
    <row r="169" spans="1:16" ht="17.149999999999999" customHeight="1" x14ac:dyDescent="0.25">
      <c r="A169" s="40" t="str">
        <f t="shared" si="2"/>
        <v>Jawa BaratAsuransi UmumKantor Cabang</v>
      </c>
      <c r="B169" s="39" t="s">
        <v>12535</v>
      </c>
      <c r="C169" s="39" t="s">
        <v>9625</v>
      </c>
      <c r="D169" s="39" t="s">
        <v>102</v>
      </c>
      <c r="E169" s="39" t="s">
        <v>693</v>
      </c>
      <c r="F169" s="39" t="s">
        <v>9626</v>
      </c>
      <c r="G169" s="39" t="s">
        <v>196</v>
      </c>
      <c r="H169" s="39" t="s">
        <v>6</v>
      </c>
      <c r="I169" s="39" t="s">
        <v>16374</v>
      </c>
      <c r="J169" s="39" t="s">
        <v>64</v>
      </c>
      <c r="K169" s="39" t="s">
        <v>64</v>
      </c>
      <c r="L169" s="39" t="s">
        <v>9627</v>
      </c>
      <c r="M169" s="39">
        <v>40973</v>
      </c>
      <c r="N169" s="39" t="s">
        <v>16270</v>
      </c>
      <c r="O169" s="39" t="s">
        <v>9628</v>
      </c>
      <c r="P169" s="39" t="s">
        <v>64</v>
      </c>
    </row>
    <row r="170" spans="1:16" ht="17.149999999999999" customHeight="1" x14ac:dyDescent="0.25">
      <c r="A170" s="40" t="str">
        <f t="shared" si="2"/>
        <v>Jawa BaratAsuransi UmumKantor Pemasaran</v>
      </c>
      <c r="B170" s="39" t="s">
        <v>12535</v>
      </c>
      <c r="C170" s="39" t="s">
        <v>8286</v>
      </c>
      <c r="D170" s="39" t="s">
        <v>35</v>
      </c>
      <c r="E170" s="39" t="s">
        <v>693</v>
      </c>
      <c r="F170" s="39" t="s">
        <v>8287</v>
      </c>
      <c r="G170" s="39" t="s">
        <v>1704</v>
      </c>
      <c r="H170" s="39" t="s">
        <v>6</v>
      </c>
      <c r="I170" s="39" t="s">
        <v>16270</v>
      </c>
      <c r="J170" s="39" t="s">
        <v>64</v>
      </c>
      <c r="K170" s="39" t="s">
        <v>64</v>
      </c>
      <c r="L170" s="39" t="s">
        <v>6431</v>
      </c>
      <c r="M170" s="39">
        <v>38918</v>
      </c>
      <c r="N170" s="39" t="s">
        <v>1504</v>
      </c>
      <c r="O170" s="39" t="s">
        <v>8288</v>
      </c>
      <c r="P170" s="39" t="s">
        <v>64</v>
      </c>
    </row>
    <row r="171" spans="1:16" ht="17.149999999999999" customHeight="1" x14ac:dyDescent="0.25">
      <c r="A171" s="40" t="str">
        <f t="shared" si="2"/>
        <v>Jawa BaratAsuransi UmumKantor Pemasaran</v>
      </c>
      <c r="B171" s="39" t="s">
        <v>12535</v>
      </c>
      <c r="C171" s="39" t="s">
        <v>8308</v>
      </c>
      <c r="D171" s="39" t="s">
        <v>35</v>
      </c>
      <c r="E171" s="39" t="s">
        <v>693</v>
      </c>
      <c r="F171" s="39" t="s">
        <v>8309</v>
      </c>
      <c r="G171" s="39" t="s">
        <v>144</v>
      </c>
      <c r="H171" s="39" t="s">
        <v>6</v>
      </c>
      <c r="I171" s="39" t="s">
        <v>16270</v>
      </c>
      <c r="J171" s="39" t="s">
        <v>64</v>
      </c>
      <c r="K171" s="39" t="s">
        <v>64</v>
      </c>
      <c r="L171" s="39" t="s">
        <v>6431</v>
      </c>
      <c r="M171" s="39">
        <v>38918</v>
      </c>
      <c r="N171" s="39" t="s">
        <v>16270</v>
      </c>
      <c r="O171" s="39" t="s">
        <v>8310</v>
      </c>
      <c r="P171" s="39" t="s">
        <v>64</v>
      </c>
    </row>
    <row r="172" spans="1:16" ht="17.149999999999999" customHeight="1" x14ac:dyDescent="0.25">
      <c r="A172" s="40" t="str">
        <f t="shared" si="2"/>
        <v>Jawa TengahAsuransi UmumKantor Pemasaran</v>
      </c>
      <c r="B172" s="39" t="s">
        <v>12535</v>
      </c>
      <c r="C172" s="39" t="s">
        <v>10648</v>
      </c>
      <c r="D172" s="39" t="s">
        <v>35</v>
      </c>
      <c r="E172" s="39" t="s">
        <v>693</v>
      </c>
      <c r="F172" s="39" t="s">
        <v>10649</v>
      </c>
      <c r="G172" s="39" t="s">
        <v>298</v>
      </c>
      <c r="H172" s="39" t="s">
        <v>5</v>
      </c>
      <c r="I172" s="39" t="s">
        <v>16270</v>
      </c>
      <c r="J172" s="39" t="s">
        <v>64</v>
      </c>
      <c r="K172" s="39" t="s">
        <v>64</v>
      </c>
      <c r="L172" s="39" t="s">
        <v>10650</v>
      </c>
      <c r="M172" s="39">
        <v>41572</v>
      </c>
      <c r="N172" s="39" t="s">
        <v>16270</v>
      </c>
      <c r="O172" s="39" t="s">
        <v>10651</v>
      </c>
      <c r="P172" s="39" t="s">
        <v>64</v>
      </c>
    </row>
    <row r="173" spans="1:16" ht="17.149999999999999" customHeight="1" x14ac:dyDescent="0.25">
      <c r="A173" s="40" t="str">
        <f t="shared" si="2"/>
        <v>Jawa TengahAsuransi UmumKantor Pemasaran</v>
      </c>
      <c r="B173" s="39" t="s">
        <v>12535</v>
      </c>
      <c r="C173" s="39" t="s">
        <v>10634</v>
      </c>
      <c r="D173" s="39" t="s">
        <v>35</v>
      </c>
      <c r="E173" s="39" t="s">
        <v>693</v>
      </c>
      <c r="F173" s="39" t="s">
        <v>10635</v>
      </c>
      <c r="G173" s="39" t="s">
        <v>1882</v>
      </c>
      <c r="H173" s="39" t="s">
        <v>5</v>
      </c>
      <c r="I173" s="39" t="s">
        <v>16270</v>
      </c>
      <c r="J173" s="39" t="s">
        <v>64</v>
      </c>
      <c r="K173" s="39" t="s">
        <v>64</v>
      </c>
      <c r="L173" s="39" t="s">
        <v>10636</v>
      </c>
      <c r="M173" s="39">
        <v>42173</v>
      </c>
      <c r="N173" s="39" t="s">
        <v>16270</v>
      </c>
      <c r="O173" s="39" t="s">
        <v>10637</v>
      </c>
      <c r="P173" s="39" t="s">
        <v>64</v>
      </c>
    </row>
    <row r="174" spans="1:16" ht="17.149999999999999" customHeight="1" x14ac:dyDescent="0.25">
      <c r="A174" s="40" t="str">
        <f t="shared" si="2"/>
        <v>BantenAsuransi UmumKantor Pemasaran</v>
      </c>
      <c r="B174" s="39" t="s">
        <v>12535</v>
      </c>
      <c r="C174" s="39" t="s">
        <v>8425</v>
      </c>
      <c r="D174" s="39" t="s">
        <v>35</v>
      </c>
      <c r="E174" s="39" t="s">
        <v>693</v>
      </c>
      <c r="F174" s="39" t="s">
        <v>8426</v>
      </c>
      <c r="G174" s="39" t="s">
        <v>130</v>
      </c>
      <c r="H174" s="39" t="s">
        <v>3</v>
      </c>
      <c r="I174" s="39" t="s">
        <v>16270</v>
      </c>
      <c r="J174" s="39" t="s">
        <v>64</v>
      </c>
      <c r="K174" s="39" t="s">
        <v>64</v>
      </c>
      <c r="L174" s="39" t="s">
        <v>8273</v>
      </c>
      <c r="M174" s="39">
        <v>42272</v>
      </c>
      <c r="N174" s="39" t="s">
        <v>1504</v>
      </c>
      <c r="O174" s="39" t="s">
        <v>8427</v>
      </c>
      <c r="P174" s="39" t="s">
        <v>64</v>
      </c>
    </row>
    <row r="175" spans="1:16" ht="17.149999999999999" customHeight="1" x14ac:dyDescent="0.25">
      <c r="A175" s="40" t="str">
        <f t="shared" si="2"/>
        <v>BantenAsuransi UmumKantor Pemasaran</v>
      </c>
      <c r="B175" s="39" t="s">
        <v>12535</v>
      </c>
      <c r="C175" s="39" t="s">
        <v>8428</v>
      </c>
      <c r="D175" s="39" t="s">
        <v>35</v>
      </c>
      <c r="E175" s="39" t="s">
        <v>693</v>
      </c>
      <c r="F175" s="39" t="s">
        <v>8426</v>
      </c>
      <c r="G175" s="39" t="s">
        <v>130</v>
      </c>
      <c r="H175" s="39" t="s">
        <v>3</v>
      </c>
      <c r="I175" s="39" t="s">
        <v>16270</v>
      </c>
      <c r="J175" s="39" t="s">
        <v>64</v>
      </c>
      <c r="K175" s="39" t="s">
        <v>64</v>
      </c>
      <c r="L175" s="39" t="s">
        <v>8273</v>
      </c>
      <c r="M175" s="39">
        <v>42272</v>
      </c>
      <c r="N175" s="39" t="s">
        <v>1504</v>
      </c>
      <c r="O175" s="39" t="s">
        <v>8429</v>
      </c>
      <c r="P175" s="39" t="s">
        <v>64</v>
      </c>
    </row>
    <row r="176" spans="1:16" ht="17.149999999999999" customHeight="1" x14ac:dyDescent="0.25">
      <c r="A176" s="40" t="str">
        <f t="shared" si="2"/>
        <v>RiauAsuransi UmumKantor Pemasaran</v>
      </c>
      <c r="B176" s="39" t="s">
        <v>12535</v>
      </c>
      <c r="C176" s="39" t="s">
        <v>7238</v>
      </c>
      <c r="D176" s="39" t="s">
        <v>35</v>
      </c>
      <c r="E176" s="39" t="s">
        <v>693</v>
      </c>
      <c r="F176" s="39" t="s">
        <v>11382</v>
      </c>
      <c r="G176" s="39" t="s">
        <v>178</v>
      </c>
      <c r="H176" s="39" t="s">
        <v>21</v>
      </c>
      <c r="I176" s="39" t="s">
        <v>16270</v>
      </c>
      <c r="J176" s="39" t="s">
        <v>7239</v>
      </c>
      <c r="K176" s="39" t="s">
        <v>64</v>
      </c>
      <c r="L176" s="39" t="s">
        <v>7240</v>
      </c>
      <c r="M176" s="39">
        <v>40826</v>
      </c>
      <c r="N176" s="39" t="s">
        <v>16270</v>
      </c>
      <c r="O176" s="39" t="s">
        <v>7241</v>
      </c>
      <c r="P176" s="39" t="s">
        <v>64</v>
      </c>
    </row>
    <row r="177" spans="1:16" ht="17.149999999999999" customHeight="1" x14ac:dyDescent="0.25">
      <c r="A177" s="40" t="str">
        <f t="shared" si="2"/>
        <v>Kalimantan UtaraAsuransi UmumKantor Pemasaran</v>
      </c>
      <c r="B177" s="39" t="s">
        <v>12535</v>
      </c>
      <c r="C177" s="39" t="s">
        <v>10741</v>
      </c>
      <c r="D177" s="39" t="s">
        <v>35</v>
      </c>
      <c r="E177" s="39" t="s">
        <v>693</v>
      </c>
      <c r="F177" s="39" t="s">
        <v>10742</v>
      </c>
      <c r="G177" s="39" t="s">
        <v>1713</v>
      </c>
      <c r="H177" s="39" t="s">
        <v>36</v>
      </c>
      <c r="I177" s="39" t="s">
        <v>16270</v>
      </c>
      <c r="J177" s="39" t="s">
        <v>64</v>
      </c>
      <c r="K177" s="39" t="s">
        <v>64</v>
      </c>
      <c r="L177" s="39" t="s">
        <v>10743</v>
      </c>
      <c r="M177" s="39">
        <v>42214</v>
      </c>
      <c r="N177" s="39" t="s">
        <v>10744</v>
      </c>
      <c r="O177" s="39" t="s">
        <v>10744</v>
      </c>
      <c r="P177" s="39" t="s">
        <v>64</v>
      </c>
    </row>
    <row r="178" spans="1:16" ht="17.149999999999999" customHeight="1" x14ac:dyDescent="0.25">
      <c r="A178" s="40" t="str">
        <f t="shared" si="2"/>
        <v>RiauAsuransi UmumKantor Cabang</v>
      </c>
      <c r="B178" s="39" t="s">
        <v>12535</v>
      </c>
      <c r="C178" s="39" t="s">
        <v>6281</v>
      </c>
      <c r="D178" s="39" t="s">
        <v>102</v>
      </c>
      <c r="E178" s="39" t="s">
        <v>693</v>
      </c>
      <c r="F178" s="39" t="s">
        <v>9613</v>
      </c>
      <c r="G178" s="39" t="s">
        <v>178</v>
      </c>
      <c r="H178" s="39" t="s">
        <v>21</v>
      </c>
      <c r="I178" s="39" t="s">
        <v>16375</v>
      </c>
      <c r="J178" s="39" t="s">
        <v>64</v>
      </c>
      <c r="K178" s="39" t="s">
        <v>64</v>
      </c>
      <c r="L178" s="39" t="s">
        <v>6282</v>
      </c>
      <c r="M178" s="39">
        <v>38296</v>
      </c>
      <c r="N178" s="39" t="s">
        <v>6283</v>
      </c>
      <c r="O178" s="39" t="s">
        <v>6283</v>
      </c>
      <c r="P178" s="39" t="s">
        <v>64</v>
      </c>
    </row>
    <row r="179" spans="1:16" ht="17.149999999999999" customHeight="1" x14ac:dyDescent="0.25">
      <c r="A179" s="40" t="str">
        <f t="shared" si="2"/>
        <v>Sumatera BaratAsuransi UmumKantor Pemasaran</v>
      </c>
      <c r="B179" s="39" t="s">
        <v>12535</v>
      </c>
      <c r="C179" s="39" t="s">
        <v>7246</v>
      </c>
      <c r="D179" s="39" t="s">
        <v>35</v>
      </c>
      <c r="E179" s="39" t="s">
        <v>693</v>
      </c>
      <c r="F179" s="39" t="s">
        <v>7247</v>
      </c>
      <c r="G179" s="39" t="s">
        <v>114</v>
      </c>
      <c r="H179" s="39" t="s">
        <v>25</v>
      </c>
      <c r="I179" s="39" t="s">
        <v>16270</v>
      </c>
      <c r="J179" s="39" t="s">
        <v>7248</v>
      </c>
      <c r="K179" s="39" t="s">
        <v>7248</v>
      </c>
      <c r="L179" s="39" t="s">
        <v>7207</v>
      </c>
      <c r="M179" s="39">
        <v>43376</v>
      </c>
      <c r="N179" s="39" t="s">
        <v>7249</v>
      </c>
      <c r="O179" s="39" t="s">
        <v>7249</v>
      </c>
      <c r="P179" s="39" t="s">
        <v>7248</v>
      </c>
    </row>
    <row r="180" spans="1:16" ht="17.149999999999999" customHeight="1" x14ac:dyDescent="0.25">
      <c r="A180" s="40" t="str">
        <f t="shared" si="2"/>
        <v>Jawa TengahAsuransi UmumKantor Pemasaran</v>
      </c>
      <c r="B180" s="39" t="s">
        <v>12535</v>
      </c>
      <c r="C180" s="39" t="s">
        <v>8430</v>
      </c>
      <c r="D180" s="39" t="s">
        <v>35</v>
      </c>
      <c r="E180" s="39" t="s">
        <v>693</v>
      </c>
      <c r="F180" s="39" t="s">
        <v>8431</v>
      </c>
      <c r="G180" s="39" t="s">
        <v>226</v>
      </c>
      <c r="H180" s="39" t="s">
        <v>5</v>
      </c>
      <c r="I180" s="39" t="s">
        <v>16270</v>
      </c>
      <c r="J180" s="39" t="s">
        <v>64</v>
      </c>
      <c r="K180" s="39" t="s">
        <v>64</v>
      </c>
      <c r="L180" s="39" t="s">
        <v>8406</v>
      </c>
      <c r="M180" s="39">
        <v>41821</v>
      </c>
      <c r="N180" s="39" t="s">
        <v>1504</v>
      </c>
      <c r="O180" s="39" t="s">
        <v>8432</v>
      </c>
      <c r="P180" s="39" t="s">
        <v>64</v>
      </c>
    </row>
    <row r="181" spans="1:16" ht="17.149999999999999" customHeight="1" x14ac:dyDescent="0.25">
      <c r="A181" s="40" t="str">
        <f t="shared" si="2"/>
        <v>DKI JakartaAsuransi UmumKantor Cabang</v>
      </c>
      <c r="B181" s="39" t="s">
        <v>12535</v>
      </c>
      <c r="C181" s="39" t="s">
        <v>10015</v>
      </c>
      <c r="D181" s="39" t="s">
        <v>102</v>
      </c>
      <c r="E181" s="39" t="s">
        <v>693</v>
      </c>
      <c r="F181" s="39" t="s">
        <v>10016</v>
      </c>
      <c r="G181" s="39" t="s">
        <v>74</v>
      </c>
      <c r="H181" s="39" t="s">
        <v>1</v>
      </c>
      <c r="I181" s="39" t="s">
        <v>16376</v>
      </c>
      <c r="J181" s="39" t="s">
        <v>64</v>
      </c>
      <c r="K181" s="39" t="s">
        <v>64</v>
      </c>
      <c r="L181" s="39" t="s">
        <v>10017</v>
      </c>
      <c r="M181" s="39">
        <v>39121</v>
      </c>
      <c r="N181" s="39" t="s">
        <v>16270</v>
      </c>
      <c r="O181" s="39" t="s">
        <v>10018</v>
      </c>
      <c r="P181" s="39" t="s">
        <v>64</v>
      </c>
    </row>
    <row r="182" spans="1:16" ht="17.149999999999999" customHeight="1" x14ac:dyDescent="0.25">
      <c r="A182" s="40" t="str">
        <f t="shared" si="2"/>
        <v>DKI JakartaAsuransi UmumKantor Cabang</v>
      </c>
      <c r="B182" s="39" t="s">
        <v>12535</v>
      </c>
      <c r="C182" s="39" t="s">
        <v>9629</v>
      </c>
      <c r="D182" s="39" t="s">
        <v>102</v>
      </c>
      <c r="E182" s="39" t="s">
        <v>693</v>
      </c>
      <c r="F182" s="39" t="s">
        <v>9630</v>
      </c>
      <c r="G182" s="39" t="s">
        <v>74</v>
      </c>
      <c r="H182" s="39" t="s">
        <v>1</v>
      </c>
      <c r="I182" s="39" t="s">
        <v>16270</v>
      </c>
      <c r="J182" s="39" t="s">
        <v>64</v>
      </c>
      <c r="K182" s="39" t="s">
        <v>64</v>
      </c>
      <c r="L182" s="39" t="s">
        <v>9631</v>
      </c>
      <c r="M182" s="39">
        <v>34648</v>
      </c>
      <c r="N182" s="39" t="s">
        <v>16270</v>
      </c>
      <c r="O182" s="39" t="s">
        <v>9632</v>
      </c>
      <c r="P182" s="39" t="s">
        <v>64</v>
      </c>
    </row>
    <row r="183" spans="1:16" ht="17.149999999999999" customHeight="1" x14ac:dyDescent="0.25">
      <c r="A183" s="40" t="str">
        <f t="shared" si="2"/>
        <v>Sulawesi SelatanAsuransi UmumKantor Pemasaran</v>
      </c>
      <c r="B183" s="39" t="s">
        <v>12535</v>
      </c>
      <c r="C183" s="39" t="s">
        <v>8433</v>
      </c>
      <c r="D183" s="39" t="s">
        <v>35</v>
      </c>
      <c r="E183" s="39" t="s">
        <v>693</v>
      </c>
      <c r="F183" s="39" t="s">
        <v>8434</v>
      </c>
      <c r="G183" s="39" t="s">
        <v>273</v>
      </c>
      <c r="H183" s="39" t="s">
        <v>7</v>
      </c>
      <c r="I183" s="39" t="s">
        <v>16377</v>
      </c>
      <c r="J183" s="39" t="s">
        <v>64</v>
      </c>
      <c r="K183" s="39" t="s">
        <v>64</v>
      </c>
      <c r="L183" s="39" t="s">
        <v>8435</v>
      </c>
      <c r="M183" s="39">
        <v>42423</v>
      </c>
      <c r="N183" s="39" t="s">
        <v>1504</v>
      </c>
      <c r="O183" s="39" t="s">
        <v>8436</v>
      </c>
      <c r="P183" s="39" t="s">
        <v>64</v>
      </c>
    </row>
    <row r="184" spans="1:16" ht="17.149999999999999" customHeight="1" x14ac:dyDescent="0.25">
      <c r="A184" s="40" t="str">
        <f t="shared" si="2"/>
        <v>Kalimantan TengahAsuransi UmumKantor Pemasaran</v>
      </c>
      <c r="B184" s="39" t="s">
        <v>12535</v>
      </c>
      <c r="C184" s="39" t="s">
        <v>6440</v>
      </c>
      <c r="D184" s="39" t="s">
        <v>35</v>
      </c>
      <c r="E184" s="39" t="s">
        <v>693</v>
      </c>
      <c r="F184" s="39" t="s">
        <v>10683</v>
      </c>
      <c r="G184" s="39" t="s">
        <v>229</v>
      </c>
      <c r="H184" s="39" t="s">
        <v>14</v>
      </c>
      <c r="I184" s="39" t="s">
        <v>16270</v>
      </c>
      <c r="J184" s="39" t="s">
        <v>6441</v>
      </c>
      <c r="K184" s="39" t="s">
        <v>64</v>
      </c>
      <c r="L184" s="39" t="s">
        <v>6442</v>
      </c>
      <c r="M184" s="39">
        <v>40826</v>
      </c>
      <c r="N184" s="39" t="s">
        <v>6443</v>
      </c>
      <c r="O184" s="39" t="s">
        <v>6443</v>
      </c>
      <c r="P184" s="39" t="s">
        <v>64</v>
      </c>
    </row>
    <row r="185" spans="1:16" ht="17.149999999999999" customHeight="1" x14ac:dyDescent="0.25">
      <c r="A185" s="40" t="str">
        <f t="shared" si="2"/>
        <v>Kalimantan TimurAsuransi UmumKantor Cabang</v>
      </c>
      <c r="B185" s="39" t="s">
        <v>12535</v>
      </c>
      <c r="C185" s="39" t="s">
        <v>9989</v>
      </c>
      <c r="D185" s="39" t="s">
        <v>102</v>
      </c>
      <c r="E185" s="39" t="s">
        <v>693</v>
      </c>
      <c r="F185" s="39" t="s">
        <v>9990</v>
      </c>
      <c r="G185" s="39" t="s">
        <v>242</v>
      </c>
      <c r="H185" s="39" t="s">
        <v>15</v>
      </c>
      <c r="I185" s="39" t="s">
        <v>16270</v>
      </c>
      <c r="J185" s="39" t="s">
        <v>64</v>
      </c>
      <c r="K185" s="39" t="s">
        <v>64</v>
      </c>
      <c r="L185" s="39" t="s">
        <v>6285</v>
      </c>
      <c r="M185" s="39">
        <v>40932</v>
      </c>
      <c r="N185" s="39" t="s">
        <v>16270</v>
      </c>
      <c r="O185" s="39" t="s">
        <v>9991</v>
      </c>
      <c r="P185" s="39" t="s">
        <v>64</v>
      </c>
    </row>
    <row r="186" spans="1:16" ht="17.149999999999999" customHeight="1" x14ac:dyDescent="0.25">
      <c r="A186" s="40" t="str">
        <f t="shared" si="2"/>
        <v>Sumatera UtaraAsuransi UmumKantor Cabang</v>
      </c>
      <c r="B186" s="39" t="s">
        <v>12535</v>
      </c>
      <c r="C186" s="39" t="s">
        <v>10027</v>
      </c>
      <c r="D186" s="39" t="s">
        <v>102</v>
      </c>
      <c r="E186" s="39" t="s">
        <v>693</v>
      </c>
      <c r="F186" s="39" t="s">
        <v>10028</v>
      </c>
      <c r="G186" s="39" t="s">
        <v>269</v>
      </c>
      <c r="H186" s="39" t="s">
        <v>27</v>
      </c>
      <c r="I186" s="39" t="s">
        <v>16270</v>
      </c>
      <c r="J186" s="39" t="s">
        <v>64</v>
      </c>
      <c r="K186" s="39" t="s">
        <v>64</v>
      </c>
      <c r="L186" s="39" t="s">
        <v>6285</v>
      </c>
      <c r="M186" s="39">
        <v>40932</v>
      </c>
      <c r="N186" s="39" t="s">
        <v>16270</v>
      </c>
      <c r="O186" s="39" t="s">
        <v>10029</v>
      </c>
      <c r="P186" s="39" t="s">
        <v>64</v>
      </c>
    </row>
    <row r="187" spans="1:16" ht="17.149999999999999" customHeight="1" x14ac:dyDescent="0.25">
      <c r="A187" s="40" t="str">
        <f t="shared" si="2"/>
        <v>Jawa TimurAsuransi UmumKantor Pemasaran</v>
      </c>
      <c r="B187" s="39" t="s">
        <v>12535</v>
      </c>
      <c r="C187" s="39" t="s">
        <v>10663</v>
      </c>
      <c r="D187" s="39" t="s">
        <v>35</v>
      </c>
      <c r="E187" s="39" t="s">
        <v>693</v>
      </c>
      <c r="F187" s="39" t="s">
        <v>10664</v>
      </c>
      <c r="G187" s="39" t="s">
        <v>148</v>
      </c>
      <c r="H187" s="39" t="s">
        <v>4</v>
      </c>
      <c r="I187" s="39" t="s">
        <v>16270</v>
      </c>
      <c r="J187" s="39" t="s">
        <v>64</v>
      </c>
      <c r="K187" s="39" t="s">
        <v>64</v>
      </c>
      <c r="L187" s="39" t="s">
        <v>10658</v>
      </c>
      <c r="M187" s="39">
        <v>40906</v>
      </c>
      <c r="N187" s="39" t="s">
        <v>10665</v>
      </c>
      <c r="O187" s="39" t="s">
        <v>10665</v>
      </c>
      <c r="P187" s="39" t="s">
        <v>64</v>
      </c>
    </row>
    <row r="188" spans="1:16" ht="17.149999999999999" customHeight="1" x14ac:dyDescent="0.25">
      <c r="A188" s="40" t="str">
        <f t="shared" si="2"/>
        <v>DKI JakartaAsuransi UmumKantor Pemasaran</v>
      </c>
      <c r="B188" s="39" t="s">
        <v>12535</v>
      </c>
      <c r="C188" s="39" t="s">
        <v>8437</v>
      </c>
      <c r="D188" s="39" t="s">
        <v>35</v>
      </c>
      <c r="E188" s="39" t="s">
        <v>693</v>
      </c>
      <c r="F188" s="39" t="s">
        <v>8438</v>
      </c>
      <c r="G188" s="39" t="s">
        <v>61</v>
      </c>
      <c r="H188" s="39" t="s">
        <v>1</v>
      </c>
      <c r="I188" s="39" t="s">
        <v>16270</v>
      </c>
      <c r="J188" s="39" t="s">
        <v>8439</v>
      </c>
      <c r="K188" s="39" t="s">
        <v>64</v>
      </c>
      <c r="L188" s="39" t="s">
        <v>8440</v>
      </c>
      <c r="M188" s="39">
        <v>43154</v>
      </c>
      <c r="N188" s="39" t="s">
        <v>8441</v>
      </c>
      <c r="O188" s="39" t="s">
        <v>8442</v>
      </c>
      <c r="P188" s="39" t="s">
        <v>64</v>
      </c>
    </row>
    <row r="189" spans="1:16" ht="17.149999999999999" customHeight="1" x14ac:dyDescent="0.25">
      <c r="A189" s="40" t="str">
        <f t="shared" si="2"/>
        <v>BaliAsuransi UmumKantor Pemasaran</v>
      </c>
      <c r="B189" s="39" t="s">
        <v>12535</v>
      </c>
      <c r="C189" s="39" t="s">
        <v>5807</v>
      </c>
      <c r="D189" s="39" t="s">
        <v>35</v>
      </c>
      <c r="E189" s="39" t="s">
        <v>693</v>
      </c>
      <c r="F189" s="39" t="s">
        <v>16378</v>
      </c>
      <c r="G189" s="39" t="s">
        <v>326</v>
      </c>
      <c r="H189" s="39" t="s">
        <v>8</v>
      </c>
      <c r="I189" s="39" t="s">
        <v>16379</v>
      </c>
      <c r="J189" s="39" t="s">
        <v>5808</v>
      </c>
      <c r="K189" s="39" t="s">
        <v>64</v>
      </c>
      <c r="L189" s="39" t="s">
        <v>5809</v>
      </c>
      <c r="M189" s="39">
        <v>43145</v>
      </c>
      <c r="N189" s="39" t="s">
        <v>5810</v>
      </c>
      <c r="O189" s="39" t="s">
        <v>5811</v>
      </c>
      <c r="P189" s="39" t="s">
        <v>5808</v>
      </c>
    </row>
    <row r="190" spans="1:16" ht="17.149999999999999" customHeight="1" x14ac:dyDescent="0.25">
      <c r="A190" s="40" t="str">
        <f t="shared" si="2"/>
        <v>Sulawesi SelatanAsuransi UmumKantor Pemasaran</v>
      </c>
      <c r="B190" s="39" t="s">
        <v>12535</v>
      </c>
      <c r="C190" s="39" t="s">
        <v>7780</v>
      </c>
      <c r="D190" s="39" t="s">
        <v>35</v>
      </c>
      <c r="E190" s="39" t="s">
        <v>693</v>
      </c>
      <c r="F190" s="39" t="s">
        <v>7781</v>
      </c>
      <c r="G190" s="39" t="s">
        <v>158</v>
      </c>
      <c r="H190" s="39" t="s">
        <v>7</v>
      </c>
      <c r="I190" s="39" t="s">
        <v>16270</v>
      </c>
      <c r="J190" s="39" t="s">
        <v>7782</v>
      </c>
      <c r="K190" s="39" t="s">
        <v>7782</v>
      </c>
      <c r="L190" s="39" t="s">
        <v>7783</v>
      </c>
      <c r="M190" s="39">
        <v>43454</v>
      </c>
      <c r="N190" s="39" t="s">
        <v>7784</v>
      </c>
      <c r="O190" s="39" t="s">
        <v>7785</v>
      </c>
      <c r="P190" s="39" t="s">
        <v>7782</v>
      </c>
    </row>
    <row r="191" spans="1:16" ht="17.149999999999999" customHeight="1" x14ac:dyDescent="0.25">
      <c r="A191" s="40" t="str">
        <f t="shared" si="2"/>
        <v>Sulawesi TengahAsuransi UmumKantor Pemasaran</v>
      </c>
      <c r="B191" s="39" t="s">
        <v>12535</v>
      </c>
      <c r="C191" s="39" t="s">
        <v>10680</v>
      </c>
      <c r="D191" s="39" t="s">
        <v>35</v>
      </c>
      <c r="E191" s="39" t="s">
        <v>693</v>
      </c>
      <c r="F191" s="39" t="s">
        <v>10681</v>
      </c>
      <c r="G191" s="39" t="s">
        <v>118</v>
      </c>
      <c r="H191" s="39" t="s">
        <v>22</v>
      </c>
      <c r="I191" s="39" t="s">
        <v>16270</v>
      </c>
      <c r="J191" s="39" t="s">
        <v>64</v>
      </c>
      <c r="K191" s="39" t="s">
        <v>64</v>
      </c>
      <c r="L191" s="39" t="s">
        <v>10682</v>
      </c>
      <c r="M191" s="39">
        <v>39757</v>
      </c>
      <c r="N191" s="39" t="s">
        <v>7777</v>
      </c>
      <c r="O191" s="39" t="s">
        <v>7777</v>
      </c>
      <c r="P191" s="39" t="s">
        <v>64</v>
      </c>
    </row>
    <row r="192" spans="1:16" ht="17.149999999999999" customHeight="1" x14ac:dyDescent="0.25">
      <c r="A192" s="40" t="str">
        <f t="shared" si="2"/>
        <v>DKI JakartaAsuransi UmumKantor Pemasaran</v>
      </c>
      <c r="B192" s="39" t="s">
        <v>12535</v>
      </c>
      <c r="C192" s="39" t="s">
        <v>5837</v>
      </c>
      <c r="D192" s="39" t="s">
        <v>35</v>
      </c>
      <c r="E192" s="39" t="s">
        <v>693</v>
      </c>
      <c r="F192" s="39" t="s">
        <v>5838</v>
      </c>
      <c r="G192" s="39" t="s">
        <v>61</v>
      </c>
      <c r="H192" s="39" t="s">
        <v>1</v>
      </c>
      <c r="I192" s="39" t="s">
        <v>16362</v>
      </c>
      <c r="J192" s="39" t="s">
        <v>5839</v>
      </c>
      <c r="K192" s="39" t="s">
        <v>5839</v>
      </c>
      <c r="L192" s="39" t="s">
        <v>5840</v>
      </c>
      <c r="M192" s="39">
        <v>43115</v>
      </c>
      <c r="N192" s="39" t="s">
        <v>5841</v>
      </c>
      <c r="O192" s="39" t="s">
        <v>5842</v>
      </c>
      <c r="P192" s="39" t="s">
        <v>5839</v>
      </c>
    </row>
    <row r="193" spans="1:16" ht="17.149999999999999" customHeight="1" x14ac:dyDescent="0.25">
      <c r="A193" s="40" t="str">
        <f t="shared" si="2"/>
        <v>BaliAsuransi UmumKantor Pemasaran</v>
      </c>
      <c r="B193" s="39" t="s">
        <v>12535</v>
      </c>
      <c r="C193" s="39" t="s">
        <v>7789</v>
      </c>
      <c r="D193" s="39" t="s">
        <v>35</v>
      </c>
      <c r="E193" s="39" t="s">
        <v>693</v>
      </c>
      <c r="F193" s="39" t="s">
        <v>7790</v>
      </c>
      <c r="G193" s="39" t="s">
        <v>331</v>
      </c>
      <c r="H193" s="39" t="s">
        <v>8</v>
      </c>
      <c r="I193" s="39" t="s">
        <v>16380</v>
      </c>
      <c r="J193" s="39" t="s">
        <v>7791</v>
      </c>
      <c r="K193" s="39" t="s">
        <v>7791</v>
      </c>
      <c r="L193" s="39" t="s">
        <v>7783</v>
      </c>
      <c r="M193" s="39">
        <v>43454</v>
      </c>
      <c r="N193" s="39" t="s">
        <v>7792</v>
      </c>
      <c r="O193" s="39" t="s">
        <v>7793</v>
      </c>
      <c r="P193" s="39" t="s">
        <v>7791</v>
      </c>
    </row>
    <row r="194" spans="1:16" ht="17.149999999999999" customHeight="1" x14ac:dyDescent="0.25">
      <c r="A194" s="40" t="str">
        <f t="shared" ref="A194:A257" si="3">CONCATENATE(H194,E194,D194)</f>
        <v>DKI JakartaAsuransi UmumKantor Pemasaran</v>
      </c>
      <c r="B194" s="39" t="s">
        <v>12535</v>
      </c>
      <c r="C194" s="39" t="s">
        <v>7795</v>
      </c>
      <c r="D194" s="39" t="s">
        <v>35</v>
      </c>
      <c r="E194" s="39" t="s">
        <v>693</v>
      </c>
      <c r="F194" s="39" t="s">
        <v>7796</v>
      </c>
      <c r="G194" s="39" t="s">
        <v>60</v>
      </c>
      <c r="H194" s="39" t="s">
        <v>1</v>
      </c>
      <c r="I194" s="39" t="s">
        <v>1323</v>
      </c>
      <c r="J194" s="39" t="s">
        <v>1327</v>
      </c>
      <c r="K194" s="39" t="s">
        <v>1327</v>
      </c>
      <c r="L194" s="39" t="s">
        <v>7797</v>
      </c>
      <c r="M194" s="39">
        <v>43476</v>
      </c>
      <c r="N194" s="39" t="s">
        <v>1323</v>
      </c>
      <c r="O194" s="39" t="s">
        <v>7798</v>
      </c>
      <c r="P194" s="39" t="s">
        <v>1327</v>
      </c>
    </row>
    <row r="195" spans="1:16" ht="17.149999999999999" customHeight="1" x14ac:dyDescent="0.25">
      <c r="A195" s="40" t="str">
        <f t="shared" si="3"/>
        <v>DKI JakartaAsuransi UmumKantor Pemasaran</v>
      </c>
      <c r="B195" s="39" t="s">
        <v>12535</v>
      </c>
      <c r="C195" s="39" t="s">
        <v>7799</v>
      </c>
      <c r="D195" s="39" t="s">
        <v>35</v>
      </c>
      <c r="E195" s="39" t="s">
        <v>693</v>
      </c>
      <c r="F195" s="39" t="s">
        <v>7796</v>
      </c>
      <c r="G195" s="39" t="s">
        <v>60</v>
      </c>
      <c r="H195" s="39" t="s">
        <v>1</v>
      </c>
      <c r="I195" s="39" t="s">
        <v>1323</v>
      </c>
      <c r="J195" s="39" t="s">
        <v>1327</v>
      </c>
      <c r="K195" s="39" t="s">
        <v>1327</v>
      </c>
      <c r="L195" s="39" t="s">
        <v>7797</v>
      </c>
      <c r="M195" s="39">
        <v>43476</v>
      </c>
      <c r="N195" s="39" t="s">
        <v>1323</v>
      </c>
      <c r="O195" s="39" t="s">
        <v>7800</v>
      </c>
      <c r="P195" s="39" t="s">
        <v>1327</v>
      </c>
    </row>
    <row r="196" spans="1:16" ht="17.149999999999999" customHeight="1" x14ac:dyDescent="0.25">
      <c r="A196" s="40" t="str">
        <f t="shared" si="3"/>
        <v>DKI JakartaAsuransi UmumKantor Selain Kantor Cabang</v>
      </c>
      <c r="B196" s="39" t="s">
        <v>12535</v>
      </c>
      <c r="C196" s="39" t="s">
        <v>6018</v>
      </c>
      <c r="D196" s="39" t="s">
        <v>5962</v>
      </c>
      <c r="E196" s="39" t="s">
        <v>693</v>
      </c>
      <c r="F196" s="39" t="s">
        <v>6019</v>
      </c>
      <c r="G196" s="39" t="s">
        <v>61</v>
      </c>
      <c r="H196" s="39" t="s">
        <v>1</v>
      </c>
      <c r="I196" s="39" t="s">
        <v>16362</v>
      </c>
      <c r="J196" s="39" t="s">
        <v>1130</v>
      </c>
      <c r="K196" s="39" t="s">
        <v>1130</v>
      </c>
      <c r="L196" s="39" t="s">
        <v>6020</v>
      </c>
      <c r="M196" s="39">
        <v>42579</v>
      </c>
      <c r="N196" s="39" t="s">
        <v>6021</v>
      </c>
      <c r="O196" s="39" t="s">
        <v>6021</v>
      </c>
      <c r="P196" s="39" t="s">
        <v>1130</v>
      </c>
    </row>
    <row r="197" spans="1:16" ht="17.149999999999999" customHeight="1" x14ac:dyDescent="0.25">
      <c r="A197" s="40" t="str">
        <f t="shared" si="3"/>
        <v>BantenAsuransi UmumKantor Selain Kantor Cabang</v>
      </c>
      <c r="B197" s="39" t="s">
        <v>12535</v>
      </c>
      <c r="C197" s="39" t="s">
        <v>6022</v>
      </c>
      <c r="D197" s="39" t="s">
        <v>5962</v>
      </c>
      <c r="E197" s="39" t="s">
        <v>693</v>
      </c>
      <c r="F197" s="39" t="s">
        <v>6023</v>
      </c>
      <c r="G197" s="39" t="s">
        <v>130</v>
      </c>
      <c r="H197" s="39" t="s">
        <v>3</v>
      </c>
      <c r="I197" s="39" t="s">
        <v>16362</v>
      </c>
      <c r="J197" s="39" t="s">
        <v>1130</v>
      </c>
      <c r="K197" s="39" t="s">
        <v>1130</v>
      </c>
      <c r="L197" s="39" t="s">
        <v>6020</v>
      </c>
      <c r="M197" s="39">
        <v>42579</v>
      </c>
      <c r="N197" s="39" t="s">
        <v>6024</v>
      </c>
      <c r="O197" s="39" t="s">
        <v>6025</v>
      </c>
      <c r="P197" s="39" t="s">
        <v>1130</v>
      </c>
    </row>
    <row r="198" spans="1:16" ht="17.149999999999999" customHeight="1" x14ac:dyDescent="0.25">
      <c r="A198" s="40" t="str">
        <f t="shared" si="3"/>
        <v>DKI JakartaAsuransi UmumKantor Selain Kantor Cabang</v>
      </c>
      <c r="B198" s="39" t="s">
        <v>12535</v>
      </c>
      <c r="C198" s="39" t="s">
        <v>6029</v>
      </c>
      <c r="D198" s="39" t="s">
        <v>5962</v>
      </c>
      <c r="E198" s="39" t="s">
        <v>693</v>
      </c>
      <c r="F198" s="39" t="s">
        <v>6030</v>
      </c>
      <c r="G198" s="39" t="s">
        <v>61</v>
      </c>
      <c r="H198" s="39" t="s">
        <v>1</v>
      </c>
      <c r="I198" s="39" t="s">
        <v>16362</v>
      </c>
      <c r="J198" s="39" t="s">
        <v>1130</v>
      </c>
      <c r="K198" s="39" t="s">
        <v>1130</v>
      </c>
      <c r="L198" s="39" t="s">
        <v>5975</v>
      </c>
      <c r="M198" s="39">
        <v>42613</v>
      </c>
      <c r="N198" s="39" t="s">
        <v>6031</v>
      </c>
      <c r="O198" s="39" t="s">
        <v>6031</v>
      </c>
      <c r="P198" s="39" t="s">
        <v>1130</v>
      </c>
    </row>
    <row r="199" spans="1:16" ht="17.149999999999999" customHeight="1" x14ac:dyDescent="0.25">
      <c r="A199" s="40" t="str">
        <f t="shared" si="3"/>
        <v>DKI JakartaAsuransi UmumKantor Pemasaran</v>
      </c>
      <c r="B199" s="39" t="s">
        <v>12535</v>
      </c>
      <c r="C199" s="39" t="s">
        <v>8312</v>
      </c>
      <c r="D199" s="39" t="s">
        <v>35</v>
      </c>
      <c r="E199" s="39" t="s">
        <v>693</v>
      </c>
      <c r="F199" s="39" t="s">
        <v>8313</v>
      </c>
      <c r="G199" s="39" t="s">
        <v>61</v>
      </c>
      <c r="H199" s="39" t="s">
        <v>1</v>
      </c>
      <c r="I199" s="39" t="s">
        <v>16362</v>
      </c>
      <c r="J199" s="39" t="s">
        <v>64</v>
      </c>
      <c r="K199" s="39" t="s">
        <v>64</v>
      </c>
      <c r="L199" s="39" t="s">
        <v>8314</v>
      </c>
      <c r="M199" s="39">
        <v>42461</v>
      </c>
      <c r="N199" s="39" t="s">
        <v>8315</v>
      </c>
      <c r="O199" s="39" t="s">
        <v>8316</v>
      </c>
      <c r="P199" s="39" t="s">
        <v>64</v>
      </c>
    </row>
    <row r="200" spans="1:16" ht="17.149999999999999" customHeight="1" x14ac:dyDescent="0.25">
      <c r="A200" s="40" t="str">
        <f t="shared" si="3"/>
        <v>DKI JakartaAsuransi UmumKantor Selain Kantor Cabang</v>
      </c>
      <c r="B200" s="39" t="s">
        <v>12535</v>
      </c>
      <c r="C200" s="39" t="s">
        <v>6032</v>
      </c>
      <c r="D200" s="39" t="s">
        <v>5962</v>
      </c>
      <c r="E200" s="39" t="s">
        <v>693</v>
      </c>
      <c r="F200" s="39" t="s">
        <v>6019</v>
      </c>
      <c r="G200" s="39" t="s">
        <v>61</v>
      </c>
      <c r="H200" s="39" t="s">
        <v>1</v>
      </c>
      <c r="I200" s="39" t="s">
        <v>16362</v>
      </c>
      <c r="J200" s="39" t="s">
        <v>1130</v>
      </c>
      <c r="K200" s="39" t="s">
        <v>1130</v>
      </c>
      <c r="L200" s="39" t="s">
        <v>6020</v>
      </c>
      <c r="M200" s="39">
        <v>42579</v>
      </c>
      <c r="N200" s="39" t="s">
        <v>6033</v>
      </c>
      <c r="O200" s="39" t="s">
        <v>6034</v>
      </c>
      <c r="P200" s="39" t="s">
        <v>1130</v>
      </c>
    </row>
    <row r="201" spans="1:16" ht="17.149999999999999" customHeight="1" x14ac:dyDescent="0.25">
      <c r="A201" s="40" t="str">
        <f t="shared" si="3"/>
        <v>Kalimantan TimurAsuransi UmumKantor Pemasaran</v>
      </c>
      <c r="B201" s="39" t="s">
        <v>12535</v>
      </c>
      <c r="C201" s="39" t="s">
        <v>8317</v>
      </c>
      <c r="D201" s="39" t="s">
        <v>35</v>
      </c>
      <c r="E201" s="39" t="s">
        <v>693</v>
      </c>
      <c r="F201" s="39" t="s">
        <v>8318</v>
      </c>
      <c r="G201" s="39" t="s">
        <v>619</v>
      </c>
      <c r="H201" s="39" t="s">
        <v>15</v>
      </c>
      <c r="I201" s="39" t="s">
        <v>16381</v>
      </c>
      <c r="J201" s="39" t="s">
        <v>64</v>
      </c>
      <c r="K201" s="39" t="s">
        <v>64</v>
      </c>
      <c r="L201" s="39" t="s">
        <v>8319</v>
      </c>
      <c r="M201" s="39">
        <v>42726</v>
      </c>
      <c r="N201" s="39" t="s">
        <v>8320</v>
      </c>
      <c r="O201" s="39" t="s">
        <v>8320</v>
      </c>
      <c r="P201" s="39" t="s">
        <v>64</v>
      </c>
    </row>
    <row r="202" spans="1:16" ht="17.149999999999999" customHeight="1" x14ac:dyDescent="0.25">
      <c r="A202" s="40" t="str">
        <f t="shared" si="3"/>
        <v>DKI JakartaAsuransi UmumKantor Pemasaran</v>
      </c>
      <c r="B202" s="39" t="s">
        <v>12535</v>
      </c>
      <c r="C202" s="39" t="s">
        <v>7629</v>
      </c>
      <c r="D202" s="39" t="s">
        <v>35</v>
      </c>
      <c r="E202" s="39" t="s">
        <v>693</v>
      </c>
      <c r="F202" s="39" t="s">
        <v>7630</v>
      </c>
      <c r="G202" s="39" t="s">
        <v>61</v>
      </c>
      <c r="H202" s="39" t="s">
        <v>1</v>
      </c>
      <c r="I202" s="39" t="s">
        <v>16362</v>
      </c>
      <c r="J202" s="39" t="s">
        <v>7631</v>
      </c>
      <c r="K202" s="39" t="s">
        <v>7631</v>
      </c>
      <c r="L202" s="39" t="s">
        <v>7632</v>
      </c>
      <c r="M202" s="39">
        <v>43445</v>
      </c>
      <c r="N202" s="39" t="s">
        <v>7633</v>
      </c>
      <c r="O202" s="39" t="s">
        <v>7633</v>
      </c>
      <c r="P202" s="39" t="s">
        <v>7631</v>
      </c>
    </row>
    <row r="203" spans="1:16" ht="17.149999999999999" customHeight="1" x14ac:dyDescent="0.25">
      <c r="A203" s="40" t="str">
        <f t="shared" si="3"/>
        <v>DKI JakartaAsuransi UmumKantor Selain Kantor Cabang</v>
      </c>
      <c r="B203" s="39" t="s">
        <v>12535</v>
      </c>
      <c r="C203" s="39" t="s">
        <v>6047</v>
      </c>
      <c r="D203" s="39" t="s">
        <v>5962</v>
      </c>
      <c r="E203" s="39" t="s">
        <v>693</v>
      </c>
      <c r="F203" s="39" t="s">
        <v>6048</v>
      </c>
      <c r="G203" s="39" t="s">
        <v>61</v>
      </c>
      <c r="H203" s="39" t="s">
        <v>1</v>
      </c>
      <c r="I203" s="39" t="s">
        <v>16270</v>
      </c>
      <c r="J203" s="39" t="s">
        <v>6049</v>
      </c>
      <c r="K203" s="39" t="s">
        <v>64</v>
      </c>
      <c r="L203" s="39" t="s">
        <v>6050</v>
      </c>
      <c r="M203" s="39">
        <v>42996</v>
      </c>
      <c r="N203" s="39" t="s">
        <v>6051</v>
      </c>
      <c r="O203" s="39" t="s">
        <v>6051</v>
      </c>
      <c r="P203" s="39" t="s">
        <v>64</v>
      </c>
    </row>
    <row r="204" spans="1:16" ht="17.149999999999999" customHeight="1" x14ac:dyDescent="0.25">
      <c r="A204" s="40" t="str">
        <f t="shared" si="3"/>
        <v>Jawa TengahAsuransi UmumKantor Pemasaran</v>
      </c>
      <c r="B204" s="39" t="s">
        <v>12535</v>
      </c>
      <c r="C204" s="39" t="s">
        <v>5190</v>
      </c>
      <c r="D204" s="39" t="s">
        <v>35</v>
      </c>
      <c r="E204" s="39" t="s">
        <v>693</v>
      </c>
      <c r="F204" s="39" t="s">
        <v>5191</v>
      </c>
      <c r="G204" s="39" t="s">
        <v>1778</v>
      </c>
      <c r="H204" s="39" t="s">
        <v>5</v>
      </c>
      <c r="I204" s="39" t="s">
        <v>16270</v>
      </c>
      <c r="J204" s="39" t="s">
        <v>5192</v>
      </c>
      <c r="K204" s="39" t="s">
        <v>5192</v>
      </c>
      <c r="L204" s="39" t="s">
        <v>5193</v>
      </c>
      <c r="M204" s="39">
        <v>43138</v>
      </c>
      <c r="N204" s="39" t="s">
        <v>5194</v>
      </c>
      <c r="O204" s="39" t="s">
        <v>5194</v>
      </c>
      <c r="P204" s="39" t="s">
        <v>5192</v>
      </c>
    </row>
    <row r="205" spans="1:16" ht="17.149999999999999" customHeight="1" x14ac:dyDescent="0.25">
      <c r="A205" s="40" t="str">
        <f t="shared" si="3"/>
        <v>RiauAsuransi UmumKantor Pemasaran</v>
      </c>
      <c r="B205" s="39" t="s">
        <v>12535</v>
      </c>
      <c r="C205" s="39" t="s">
        <v>8321</v>
      </c>
      <c r="D205" s="39" t="s">
        <v>35</v>
      </c>
      <c r="E205" s="39" t="s">
        <v>693</v>
      </c>
      <c r="F205" s="39" t="s">
        <v>8322</v>
      </c>
      <c r="G205" s="39" t="s">
        <v>178</v>
      </c>
      <c r="H205" s="39" t="s">
        <v>21</v>
      </c>
      <c r="I205" s="39" t="s">
        <v>16270</v>
      </c>
      <c r="J205" s="39" t="s">
        <v>8323</v>
      </c>
      <c r="K205" s="39" t="s">
        <v>64</v>
      </c>
      <c r="L205" s="39" t="s">
        <v>8324</v>
      </c>
      <c r="M205" s="39">
        <v>43087</v>
      </c>
      <c r="N205" s="39" t="s">
        <v>8325</v>
      </c>
      <c r="O205" s="39" t="s">
        <v>8326</v>
      </c>
      <c r="P205" s="39" t="s">
        <v>8323</v>
      </c>
    </row>
    <row r="206" spans="1:16" ht="17.149999999999999" customHeight="1" x14ac:dyDescent="0.25">
      <c r="A206" s="40" t="str">
        <f t="shared" si="3"/>
        <v>DKI JakartaAsuransi UmumKantor Cabang</v>
      </c>
      <c r="B206" s="39" t="s">
        <v>12535</v>
      </c>
      <c r="C206" s="39" t="s">
        <v>10044</v>
      </c>
      <c r="D206" s="39" t="s">
        <v>102</v>
      </c>
      <c r="E206" s="39" t="s">
        <v>693</v>
      </c>
      <c r="F206" s="39" t="s">
        <v>10045</v>
      </c>
      <c r="G206" s="39" t="s">
        <v>63</v>
      </c>
      <c r="H206" s="39" t="s">
        <v>1</v>
      </c>
      <c r="I206" s="39" t="s">
        <v>16270</v>
      </c>
      <c r="J206" s="39" t="s">
        <v>64</v>
      </c>
      <c r="K206" s="39" t="s">
        <v>64</v>
      </c>
      <c r="L206" s="39" t="s">
        <v>10046</v>
      </c>
      <c r="M206" s="39">
        <v>40934</v>
      </c>
      <c r="N206" s="39" t="s">
        <v>10047</v>
      </c>
      <c r="O206" s="39" t="s">
        <v>10047</v>
      </c>
      <c r="P206" s="39" t="s">
        <v>64</v>
      </c>
    </row>
    <row r="207" spans="1:16" ht="17.149999999999999" customHeight="1" x14ac:dyDescent="0.25">
      <c r="A207" s="40" t="str">
        <f t="shared" si="3"/>
        <v>Jawa BaratAsuransi UmumKantor Pemasaran</v>
      </c>
      <c r="B207" s="39" t="s">
        <v>12535</v>
      </c>
      <c r="C207" s="39" t="s">
        <v>8335</v>
      </c>
      <c r="D207" s="39" t="s">
        <v>35</v>
      </c>
      <c r="E207" s="39" t="s">
        <v>693</v>
      </c>
      <c r="F207" s="39" t="s">
        <v>8336</v>
      </c>
      <c r="G207" s="39" t="s">
        <v>358</v>
      </c>
      <c r="H207" s="39" t="s">
        <v>6</v>
      </c>
      <c r="I207" s="39" t="s">
        <v>16363</v>
      </c>
      <c r="J207" s="39" t="s">
        <v>8337</v>
      </c>
      <c r="K207" s="39" t="s">
        <v>8337</v>
      </c>
      <c r="L207" s="39" t="s">
        <v>8338</v>
      </c>
      <c r="M207" s="39">
        <v>43530</v>
      </c>
      <c r="N207" s="39" t="s">
        <v>8339</v>
      </c>
      <c r="O207" s="39" t="s">
        <v>8339</v>
      </c>
      <c r="P207" s="39" t="s">
        <v>8337</v>
      </c>
    </row>
    <row r="208" spans="1:16" ht="17.149999999999999" customHeight="1" x14ac:dyDescent="0.25">
      <c r="A208" s="40" t="str">
        <f t="shared" si="3"/>
        <v>Papua BaratAsuransi UmumKantor Pemasaran</v>
      </c>
      <c r="B208" s="39" t="s">
        <v>12535</v>
      </c>
      <c r="C208" s="39" t="s">
        <v>8340</v>
      </c>
      <c r="D208" s="39" t="s">
        <v>35</v>
      </c>
      <c r="E208" s="39" t="s">
        <v>693</v>
      </c>
      <c r="F208" s="39" t="s">
        <v>8341</v>
      </c>
      <c r="G208" s="39" t="s">
        <v>257</v>
      </c>
      <c r="H208" s="39" t="s">
        <v>33</v>
      </c>
      <c r="I208" s="39" t="s">
        <v>16270</v>
      </c>
      <c r="J208" s="39" t="s">
        <v>64</v>
      </c>
      <c r="K208" s="39" t="s">
        <v>64</v>
      </c>
      <c r="L208" s="39" t="s">
        <v>8314</v>
      </c>
      <c r="M208" s="39">
        <v>42461</v>
      </c>
      <c r="N208" s="39" t="s">
        <v>1504</v>
      </c>
      <c r="O208" s="39" t="s">
        <v>8342</v>
      </c>
      <c r="P208" s="39" t="s">
        <v>64</v>
      </c>
    </row>
    <row r="209" spans="1:16" ht="17.149999999999999" customHeight="1" x14ac:dyDescent="0.25">
      <c r="A209" s="40" t="str">
        <f t="shared" si="3"/>
        <v>Jawa TengahAsuransi UmumKantor Pemasaran</v>
      </c>
      <c r="B209" s="39" t="s">
        <v>12535</v>
      </c>
      <c r="C209" s="39" t="s">
        <v>8343</v>
      </c>
      <c r="D209" s="39" t="s">
        <v>35</v>
      </c>
      <c r="E209" s="39" t="s">
        <v>693</v>
      </c>
      <c r="F209" s="39" t="s">
        <v>8344</v>
      </c>
      <c r="G209" s="39" t="s">
        <v>1879</v>
      </c>
      <c r="H209" s="39" t="s">
        <v>5</v>
      </c>
      <c r="I209" s="39" t="s">
        <v>16270</v>
      </c>
      <c r="J209" s="39" t="s">
        <v>64</v>
      </c>
      <c r="K209" s="39" t="s">
        <v>64</v>
      </c>
      <c r="L209" s="39" t="s">
        <v>8345</v>
      </c>
      <c r="M209" s="39">
        <v>41827</v>
      </c>
      <c r="N209" s="39" t="s">
        <v>8346</v>
      </c>
      <c r="O209" s="39" t="s">
        <v>8347</v>
      </c>
      <c r="P209" s="39" t="s">
        <v>64</v>
      </c>
    </row>
    <row r="210" spans="1:16" ht="17.149999999999999" customHeight="1" x14ac:dyDescent="0.25">
      <c r="A210" s="40" t="str">
        <f t="shared" si="3"/>
        <v>DKI JakartaAsuransi UmumKantor Pemasaran</v>
      </c>
      <c r="B210" s="39" t="s">
        <v>12535</v>
      </c>
      <c r="C210" s="39" t="s">
        <v>6527</v>
      </c>
      <c r="D210" s="39" t="s">
        <v>35</v>
      </c>
      <c r="E210" s="39" t="s">
        <v>693</v>
      </c>
      <c r="F210" s="39" t="s">
        <v>6528</v>
      </c>
      <c r="G210" s="39" t="s">
        <v>61</v>
      </c>
      <c r="H210" s="39" t="s">
        <v>1</v>
      </c>
      <c r="I210" s="39" t="s">
        <v>16270</v>
      </c>
      <c r="J210" s="39" t="s">
        <v>6529</v>
      </c>
      <c r="K210" s="39" t="s">
        <v>64</v>
      </c>
      <c r="L210" s="39" t="s">
        <v>6530</v>
      </c>
      <c r="M210" s="39">
        <v>43297</v>
      </c>
      <c r="N210" s="39" t="s">
        <v>6531</v>
      </c>
      <c r="O210" s="39" t="s">
        <v>6531</v>
      </c>
      <c r="P210" s="39" t="s">
        <v>64</v>
      </c>
    </row>
    <row r="211" spans="1:16" ht="17.149999999999999" customHeight="1" x14ac:dyDescent="0.25">
      <c r="A211" s="40" t="str">
        <f t="shared" si="3"/>
        <v>BantenAsuransi UmumKantor Cabang</v>
      </c>
      <c r="B211" s="39" t="s">
        <v>12535</v>
      </c>
      <c r="C211" s="39" t="s">
        <v>8047</v>
      </c>
      <c r="D211" s="39" t="s">
        <v>102</v>
      </c>
      <c r="E211" s="39" t="s">
        <v>693</v>
      </c>
      <c r="F211" s="39" t="s">
        <v>10147</v>
      </c>
      <c r="G211" s="39" t="s">
        <v>315</v>
      </c>
      <c r="H211" s="39" t="s">
        <v>3</v>
      </c>
      <c r="I211" s="39" t="s">
        <v>16382</v>
      </c>
      <c r="J211" s="39" t="s">
        <v>8048</v>
      </c>
      <c r="K211" s="39" t="s">
        <v>64</v>
      </c>
      <c r="L211" s="39" t="s">
        <v>8049</v>
      </c>
      <c r="M211" s="39">
        <v>43488</v>
      </c>
      <c r="N211" s="39" t="s">
        <v>694</v>
      </c>
      <c r="P211" s="39" t="s">
        <v>64</v>
      </c>
    </row>
    <row r="212" spans="1:16" ht="17.149999999999999" customHeight="1" x14ac:dyDescent="0.25">
      <c r="A212" s="40" t="str">
        <f t="shared" si="3"/>
        <v>BantenAsuransi UmumKantor Selain Kantor Cabang</v>
      </c>
      <c r="B212" s="39" t="s">
        <v>12535</v>
      </c>
      <c r="C212" s="39" t="s">
        <v>6054</v>
      </c>
      <c r="D212" s="39" t="s">
        <v>5962</v>
      </c>
      <c r="E212" s="39" t="s">
        <v>693</v>
      </c>
      <c r="F212" s="39" t="s">
        <v>6023</v>
      </c>
      <c r="G212" s="39" t="s">
        <v>130</v>
      </c>
      <c r="H212" s="39" t="s">
        <v>3</v>
      </c>
      <c r="I212" s="39" t="s">
        <v>16383</v>
      </c>
      <c r="J212" s="39" t="s">
        <v>1130</v>
      </c>
      <c r="K212" s="39" t="s">
        <v>1130</v>
      </c>
      <c r="L212" s="39" t="s">
        <v>6055</v>
      </c>
      <c r="M212" s="39">
        <v>42655</v>
      </c>
      <c r="N212" s="39" t="s">
        <v>6056</v>
      </c>
      <c r="O212" s="39" t="s">
        <v>6056</v>
      </c>
      <c r="P212" s="39" t="s">
        <v>1130</v>
      </c>
    </row>
    <row r="213" spans="1:16" ht="17.149999999999999" customHeight="1" x14ac:dyDescent="0.25">
      <c r="A213" s="40" t="str">
        <f t="shared" si="3"/>
        <v>Daerah Istimewa YogyakartaAsuransi UmumKantor Pemasaran</v>
      </c>
      <c r="B213" s="39" t="s">
        <v>12535</v>
      </c>
      <c r="C213" s="39" t="s">
        <v>8348</v>
      </c>
      <c r="D213" s="39" t="s">
        <v>35</v>
      </c>
      <c r="E213" s="39" t="s">
        <v>693</v>
      </c>
      <c r="F213" s="39" t="s">
        <v>8349</v>
      </c>
      <c r="G213" s="39" t="s">
        <v>527</v>
      </c>
      <c r="H213" s="39" t="s">
        <v>28</v>
      </c>
      <c r="I213" s="39" t="s">
        <v>16384</v>
      </c>
      <c r="J213" s="39" t="s">
        <v>8350</v>
      </c>
      <c r="K213" s="39" t="s">
        <v>8350</v>
      </c>
      <c r="L213" s="39" t="s">
        <v>8338</v>
      </c>
      <c r="M213" s="39">
        <v>43530</v>
      </c>
      <c r="N213" s="39" t="s">
        <v>8351</v>
      </c>
      <c r="O213" s="39" t="s">
        <v>8351</v>
      </c>
      <c r="P213" s="39" t="s">
        <v>8350</v>
      </c>
    </row>
    <row r="214" spans="1:16" ht="17.149999999999999" customHeight="1" x14ac:dyDescent="0.25">
      <c r="A214" s="40" t="str">
        <f t="shared" si="3"/>
        <v>Jawa BaratAsuransi UmumKantor Pemasaran</v>
      </c>
      <c r="B214" s="39" t="s">
        <v>12535</v>
      </c>
      <c r="C214" s="39" t="s">
        <v>8352</v>
      </c>
      <c r="D214" s="39" t="s">
        <v>35</v>
      </c>
      <c r="E214" s="39" t="s">
        <v>693</v>
      </c>
      <c r="F214" s="39" t="s">
        <v>8353</v>
      </c>
      <c r="G214" s="39" t="s">
        <v>3911</v>
      </c>
      <c r="H214" s="39" t="s">
        <v>6</v>
      </c>
      <c r="I214" s="39" t="s">
        <v>16385</v>
      </c>
      <c r="J214" s="39" t="s">
        <v>8354</v>
      </c>
      <c r="K214" s="39" t="s">
        <v>8354</v>
      </c>
      <c r="L214" s="39" t="s">
        <v>8338</v>
      </c>
      <c r="M214" s="39">
        <v>43530</v>
      </c>
      <c r="N214" s="39" t="s">
        <v>8355</v>
      </c>
      <c r="O214" s="39" t="s">
        <v>8356</v>
      </c>
      <c r="P214" s="39" t="s">
        <v>8354</v>
      </c>
    </row>
    <row r="215" spans="1:16" ht="17.149999999999999" customHeight="1" x14ac:dyDescent="0.25">
      <c r="A215" s="40" t="str">
        <f t="shared" si="3"/>
        <v>Sulawesi SelatanAsuransi UmumKantor Cabang</v>
      </c>
      <c r="B215" s="39" t="s">
        <v>12535</v>
      </c>
      <c r="C215" s="39" t="s">
        <v>10030</v>
      </c>
      <c r="D215" s="39" t="s">
        <v>102</v>
      </c>
      <c r="E215" s="39" t="s">
        <v>693</v>
      </c>
      <c r="F215" s="39" t="s">
        <v>10031</v>
      </c>
      <c r="G215" s="39" t="s">
        <v>158</v>
      </c>
      <c r="H215" s="39" t="s">
        <v>7</v>
      </c>
      <c r="I215" s="39" t="s">
        <v>16270</v>
      </c>
      <c r="J215" s="39" t="s">
        <v>64</v>
      </c>
      <c r="K215" s="39" t="s">
        <v>64</v>
      </c>
      <c r="L215" s="39" t="s">
        <v>9627</v>
      </c>
      <c r="M215" s="39">
        <v>40973</v>
      </c>
      <c r="N215" s="39" t="s">
        <v>10032</v>
      </c>
      <c r="O215" s="39" t="s">
        <v>10032</v>
      </c>
      <c r="P215" s="39" t="s">
        <v>64</v>
      </c>
    </row>
    <row r="216" spans="1:16" ht="17.149999999999999" customHeight="1" x14ac:dyDescent="0.25">
      <c r="A216" s="40" t="str">
        <f t="shared" si="3"/>
        <v>Jawa TengahAsuransi UmumKantor Cabang</v>
      </c>
      <c r="B216" s="39" t="s">
        <v>12535</v>
      </c>
      <c r="C216" s="39" t="s">
        <v>10000</v>
      </c>
      <c r="D216" s="39" t="s">
        <v>102</v>
      </c>
      <c r="E216" s="39" t="s">
        <v>693</v>
      </c>
      <c r="F216" s="39" t="s">
        <v>10001</v>
      </c>
      <c r="G216" s="39" t="s">
        <v>306</v>
      </c>
      <c r="H216" s="39" t="s">
        <v>5</v>
      </c>
      <c r="I216" s="39" t="s">
        <v>16386</v>
      </c>
      <c r="J216" s="39" t="s">
        <v>1130</v>
      </c>
      <c r="K216" s="39" t="s">
        <v>1130</v>
      </c>
      <c r="L216" s="39" t="s">
        <v>10002</v>
      </c>
      <c r="M216" s="39">
        <v>43056</v>
      </c>
      <c r="N216" s="39" t="s">
        <v>10003</v>
      </c>
      <c r="O216" s="39" t="s">
        <v>10003</v>
      </c>
      <c r="P216" s="39" t="s">
        <v>1130</v>
      </c>
    </row>
    <row r="217" spans="1:16" ht="17.149999999999999" customHeight="1" x14ac:dyDescent="0.25">
      <c r="A217" s="40" t="str">
        <f t="shared" si="3"/>
        <v>Sulawesi UtaraAsuransi UmumKantor Cabang</v>
      </c>
      <c r="B217" s="39" t="s">
        <v>12535</v>
      </c>
      <c r="C217" s="39" t="s">
        <v>9614</v>
      </c>
      <c r="D217" s="39" t="s">
        <v>102</v>
      </c>
      <c r="E217" s="39" t="s">
        <v>693</v>
      </c>
      <c r="F217" s="39" t="s">
        <v>9615</v>
      </c>
      <c r="G217" s="39" t="s">
        <v>411</v>
      </c>
      <c r="H217" s="39" t="s">
        <v>24</v>
      </c>
      <c r="I217" s="39" t="s">
        <v>16387</v>
      </c>
      <c r="J217" s="39" t="s">
        <v>5721</v>
      </c>
      <c r="K217" s="39" t="s">
        <v>64</v>
      </c>
      <c r="L217" s="39" t="s">
        <v>9616</v>
      </c>
      <c r="M217" s="39">
        <v>39121</v>
      </c>
      <c r="N217" s="39" t="s">
        <v>16270</v>
      </c>
      <c r="O217" s="39" t="s">
        <v>9617</v>
      </c>
      <c r="P217" s="39" t="s">
        <v>64</v>
      </c>
    </row>
    <row r="218" spans="1:16" ht="17.149999999999999" customHeight="1" x14ac:dyDescent="0.25">
      <c r="A218" s="40" t="str">
        <f t="shared" si="3"/>
        <v>MalukuAsuransi UmumKantor Pemasaran</v>
      </c>
      <c r="B218" s="39" t="s">
        <v>12535</v>
      </c>
      <c r="C218" s="39" t="s">
        <v>7622</v>
      </c>
      <c r="D218" s="39" t="s">
        <v>35</v>
      </c>
      <c r="E218" s="39" t="s">
        <v>693</v>
      </c>
      <c r="F218" s="39" t="s">
        <v>10684</v>
      </c>
      <c r="G218" s="39" t="s">
        <v>140</v>
      </c>
      <c r="H218" s="39" t="s">
        <v>17</v>
      </c>
      <c r="I218" s="39" t="s">
        <v>16270</v>
      </c>
      <c r="J218" s="39" t="s">
        <v>7623</v>
      </c>
      <c r="K218" s="39" t="s">
        <v>7623</v>
      </c>
      <c r="L218" s="39" t="s">
        <v>7624</v>
      </c>
      <c r="M218" s="39">
        <v>39609</v>
      </c>
      <c r="N218" s="39" t="s">
        <v>7625</v>
      </c>
      <c r="O218" s="39" t="s">
        <v>7626</v>
      </c>
      <c r="P218" s="39" t="s">
        <v>7623</v>
      </c>
    </row>
    <row r="219" spans="1:16" ht="17.149999999999999" customHeight="1" x14ac:dyDescent="0.25">
      <c r="A219" s="40" t="str">
        <f t="shared" si="3"/>
        <v>Papua BaratAsuransi UmumKantor Pemasaran</v>
      </c>
      <c r="B219" s="39" t="s">
        <v>12535</v>
      </c>
      <c r="C219" s="39" t="s">
        <v>10700</v>
      </c>
      <c r="D219" s="39" t="s">
        <v>35</v>
      </c>
      <c r="E219" s="39" t="s">
        <v>693</v>
      </c>
      <c r="F219" s="39" t="s">
        <v>10701</v>
      </c>
      <c r="G219" s="39" t="s">
        <v>237</v>
      </c>
      <c r="H219" s="39" t="s">
        <v>33</v>
      </c>
      <c r="I219" s="39" t="s">
        <v>16270</v>
      </c>
      <c r="J219" s="39" t="s">
        <v>64</v>
      </c>
      <c r="K219" s="39" t="s">
        <v>64</v>
      </c>
      <c r="L219" s="39" t="s">
        <v>10702</v>
      </c>
      <c r="M219" s="39">
        <v>40136</v>
      </c>
      <c r="N219" s="39" t="s">
        <v>16270</v>
      </c>
      <c r="O219" s="39" t="s">
        <v>10703</v>
      </c>
      <c r="P219" s="39" t="s">
        <v>64</v>
      </c>
    </row>
    <row r="220" spans="1:16" ht="17.149999999999999" customHeight="1" x14ac:dyDescent="0.25">
      <c r="A220" s="40" t="str">
        <f t="shared" si="3"/>
        <v>Sulawesi UtaraAsuransi UmumKantor Pemasaran</v>
      </c>
      <c r="B220" s="39" t="s">
        <v>12535</v>
      </c>
      <c r="C220" s="39" t="s">
        <v>6552</v>
      </c>
      <c r="D220" s="39" t="s">
        <v>35</v>
      </c>
      <c r="E220" s="39" t="s">
        <v>693</v>
      </c>
      <c r="F220" s="39" t="s">
        <v>11343</v>
      </c>
      <c r="G220" s="39" t="s">
        <v>6553</v>
      </c>
      <c r="H220" s="39" t="s">
        <v>24</v>
      </c>
      <c r="I220" s="39" t="s">
        <v>16270</v>
      </c>
      <c r="J220" s="39" t="s">
        <v>64</v>
      </c>
      <c r="K220" s="39" t="s">
        <v>64</v>
      </c>
      <c r="L220" s="39" t="s">
        <v>6554</v>
      </c>
      <c r="M220" s="39">
        <v>41766</v>
      </c>
      <c r="N220" s="39" t="s">
        <v>6555</v>
      </c>
      <c r="O220" s="39" t="s">
        <v>6555</v>
      </c>
      <c r="P220" s="39" t="s">
        <v>64</v>
      </c>
    </row>
    <row r="221" spans="1:16" ht="17.149999999999999" customHeight="1" x14ac:dyDescent="0.25">
      <c r="A221" s="40" t="str">
        <f t="shared" si="3"/>
        <v>Sulawesi UtaraAsuransi UmumKantor Pemasaran</v>
      </c>
      <c r="B221" s="39" t="s">
        <v>12535</v>
      </c>
      <c r="C221" s="39" t="s">
        <v>8370</v>
      </c>
      <c r="D221" s="39" t="s">
        <v>35</v>
      </c>
      <c r="E221" s="39" t="s">
        <v>693</v>
      </c>
      <c r="F221" s="39" t="s">
        <v>8371</v>
      </c>
      <c r="G221" s="39" t="s">
        <v>1657</v>
      </c>
      <c r="H221" s="39" t="s">
        <v>24</v>
      </c>
      <c r="I221" s="39" t="s">
        <v>16270</v>
      </c>
      <c r="J221" s="39" t="s">
        <v>64</v>
      </c>
      <c r="K221" s="39" t="s">
        <v>64</v>
      </c>
      <c r="L221" s="39" t="s">
        <v>7641</v>
      </c>
      <c r="M221" s="39">
        <v>41838</v>
      </c>
      <c r="N221" s="39" t="s">
        <v>1504</v>
      </c>
      <c r="O221" s="39" t="s">
        <v>8372</v>
      </c>
      <c r="P221" s="39" t="s">
        <v>64</v>
      </c>
    </row>
    <row r="222" spans="1:16" ht="17.149999999999999" customHeight="1" x14ac:dyDescent="0.25">
      <c r="A222" s="40" t="str">
        <f t="shared" si="3"/>
        <v>BengkuluAsuransi UmumKantor Cabang</v>
      </c>
      <c r="B222" s="39" t="s">
        <v>12535</v>
      </c>
      <c r="C222" s="39" t="s">
        <v>9796</v>
      </c>
      <c r="D222" s="39" t="s">
        <v>102</v>
      </c>
      <c r="E222" s="39" t="s">
        <v>693</v>
      </c>
      <c r="F222" s="39" t="s">
        <v>9797</v>
      </c>
      <c r="G222" s="39" t="s">
        <v>9798</v>
      </c>
      <c r="H222" s="39" t="s">
        <v>10</v>
      </c>
      <c r="I222" s="39" t="s">
        <v>16270</v>
      </c>
      <c r="J222" s="39" t="s">
        <v>64</v>
      </c>
      <c r="K222" s="39" t="s">
        <v>64</v>
      </c>
      <c r="L222" s="39" t="s">
        <v>9799</v>
      </c>
      <c r="M222" s="39">
        <v>42180</v>
      </c>
      <c r="N222" s="39" t="s">
        <v>16270</v>
      </c>
      <c r="O222" s="39" t="s">
        <v>8429</v>
      </c>
      <c r="P222" s="39" t="s">
        <v>64</v>
      </c>
    </row>
    <row r="223" spans="1:16" ht="17.149999999999999" customHeight="1" x14ac:dyDescent="0.25">
      <c r="A223" s="40" t="str">
        <f t="shared" si="3"/>
        <v>Jawa BaratAsuransi UmumKantor Selain Kantor Cabang</v>
      </c>
      <c r="B223" s="39" t="s">
        <v>12535</v>
      </c>
      <c r="C223" s="39" t="s">
        <v>5973</v>
      </c>
      <c r="D223" s="39" t="s">
        <v>5962</v>
      </c>
      <c r="E223" s="39" t="s">
        <v>693</v>
      </c>
      <c r="F223" s="39" t="s">
        <v>5974</v>
      </c>
      <c r="G223" s="39" t="s">
        <v>292</v>
      </c>
      <c r="H223" s="39" t="s">
        <v>6</v>
      </c>
      <c r="I223" s="39" t="s">
        <v>16388</v>
      </c>
      <c r="J223" s="39" t="s">
        <v>1130</v>
      </c>
      <c r="K223" s="39" t="s">
        <v>1130</v>
      </c>
      <c r="L223" s="39" t="s">
        <v>5975</v>
      </c>
      <c r="M223" s="39">
        <v>42613</v>
      </c>
      <c r="N223" s="39" t="s">
        <v>5976</v>
      </c>
      <c r="O223" s="39" t="s">
        <v>5976</v>
      </c>
      <c r="P223" s="39" t="s">
        <v>1130</v>
      </c>
    </row>
    <row r="224" spans="1:16" ht="17.149999999999999" customHeight="1" x14ac:dyDescent="0.25">
      <c r="A224" s="40" t="str">
        <f t="shared" si="3"/>
        <v>DKI JakartaAsuransi UmumKantor Selain Kantor Cabang</v>
      </c>
      <c r="B224" s="39" t="s">
        <v>12535</v>
      </c>
      <c r="C224" s="39" t="s">
        <v>5977</v>
      </c>
      <c r="D224" s="39" t="s">
        <v>5962</v>
      </c>
      <c r="E224" s="39" t="s">
        <v>693</v>
      </c>
      <c r="F224" s="39" t="s">
        <v>5978</v>
      </c>
      <c r="G224" s="39" t="s">
        <v>61</v>
      </c>
      <c r="H224" s="39" t="s">
        <v>1</v>
      </c>
      <c r="I224" s="39" t="s">
        <v>16362</v>
      </c>
      <c r="J224" s="39" t="s">
        <v>1130</v>
      </c>
      <c r="K224" s="39" t="s">
        <v>1130</v>
      </c>
      <c r="L224" s="39" t="s">
        <v>5975</v>
      </c>
      <c r="M224" s="39">
        <v>42613</v>
      </c>
      <c r="N224" s="39" t="s">
        <v>5979</v>
      </c>
      <c r="O224" s="39" t="s">
        <v>5979</v>
      </c>
      <c r="P224" s="39" t="s">
        <v>1130</v>
      </c>
    </row>
    <row r="225" spans="1:16" ht="17.149999999999999" customHeight="1" x14ac:dyDescent="0.25">
      <c r="A225" s="40" t="str">
        <f t="shared" si="3"/>
        <v>Jawa TengahAsuransi UmumKantor Selain Kantor Cabang</v>
      </c>
      <c r="B225" s="39" t="s">
        <v>12535</v>
      </c>
      <c r="C225" s="39" t="s">
        <v>5980</v>
      </c>
      <c r="D225" s="39" t="s">
        <v>5962</v>
      </c>
      <c r="E225" s="39" t="s">
        <v>693</v>
      </c>
      <c r="F225" s="39" t="s">
        <v>11573</v>
      </c>
      <c r="G225" s="39" t="s">
        <v>298</v>
      </c>
      <c r="H225" s="39" t="s">
        <v>5</v>
      </c>
      <c r="I225" s="39" t="s">
        <v>16270</v>
      </c>
      <c r="J225" s="39" t="s">
        <v>5981</v>
      </c>
      <c r="K225" s="39" t="s">
        <v>64</v>
      </c>
      <c r="L225" s="39" t="s">
        <v>5982</v>
      </c>
      <c r="M225" s="39">
        <v>42606</v>
      </c>
      <c r="N225" s="39" t="s">
        <v>5983</v>
      </c>
      <c r="O225" s="39" t="s">
        <v>5984</v>
      </c>
      <c r="P225" s="39" t="s">
        <v>64</v>
      </c>
    </row>
    <row r="226" spans="1:16" ht="17.149999999999999" customHeight="1" x14ac:dyDescent="0.25">
      <c r="A226" s="40" t="str">
        <f t="shared" si="3"/>
        <v>Sumatera SelatanAsuransi UmumKantor Pemasaran</v>
      </c>
      <c r="B226" s="39" t="s">
        <v>12535</v>
      </c>
      <c r="C226" s="39" t="s">
        <v>6430</v>
      </c>
      <c r="D226" s="39" t="s">
        <v>35</v>
      </c>
      <c r="E226" s="39" t="s">
        <v>693</v>
      </c>
      <c r="F226" s="39" t="s">
        <v>10602</v>
      </c>
      <c r="G226" s="39" t="s">
        <v>5414</v>
      </c>
      <c r="H226" s="39" t="s">
        <v>26</v>
      </c>
      <c r="I226" s="39" t="s">
        <v>16270</v>
      </c>
      <c r="J226" s="39" t="s">
        <v>64</v>
      </c>
      <c r="K226" s="39" t="s">
        <v>64</v>
      </c>
      <c r="L226" s="39" t="s">
        <v>6431</v>
      </c>
      <c r="M226" s="39">
        <v>38918</v>
      </c>
      <c r="N226" s="39" t="s">
        <v>6432</v>
      </c>
      <c r="O226" s="39" t="s">
        <v>6433</v>
      </c>
      <c r="P226" s="39" t="s">
        <v>64</v>
      </c>
    </row>
    <row r="227" spans="1:16" ht="17.149999999999999" customHeight="1" x14ac:dyDescent="0.25">
      <c r="A227" s="40" t="str">
        <f t="shared" si="3"/>
        <v>Kalimantan BaratAsuransi UmumKantor Pemasaran</v>
      </c>
      <c r="B227" s="39" t="s">
        <v>12535</v>
      </c>
      <c r="C227" s="39" t="s">
        <v>10603</v>
      </c>
      <c r="D227" s="39" t="s">
        <v>35</v>
      </c>
      <c r="E227" s="39" t="s">
        <v>693</v>
      </c>
      <c r="F227" s="39" t="s">
        <v>10604</v>
      </c>
      <c r="G227" s="39" t="s">
        <v>640</v>
      </c>
      <c r="H227" s="39" t="s">
        <v>12</v>
      </c>
      <c r="I227" s="39" t="s">
        <v>16389</v>
      </c>
      <c r="J227" s="39" t="s">
        <v>1130</v>
      </c>
      <c r="K227" s="39" t="s">
        <v>1130</v>
      </c>
      <c r="L227" s="39" t="s">
        <v>10605</v>
      </c>
      <c r="M227" s="39">
        <v>42643</v>
      </c>
      <c r="N227" s="39" t="s">
        <v>10606</v>
      </c>
      <c r="O227" s="39" t="s">
        <v>10607</v>
      </c>
      <c r="P227" s="39" t="s">
        <v>1130</v>
      </c>
    </row>
    <row r="228" spans="1:16" ht="17.149999999999999" customHeight="1" x14ac:dyDescent="0.25">
      <c r="A228" s="40" t="str">
        <f t="shared" si="3"/>
        <v>Jawa TimurAsuransi UmumKantor Pemasaran</v>
      </c>
      <c r="B228" s="39" t="s">
        <v>12535</v>
      </c>
      <c r="C228" s="39" t="s">
        <v>8259</v>
      </c>
      <c r="D228" s="39" t="s">
        <v>35</v>
      </c>
      <c r="E228" s="39" t="s">
        <v>693</v>
      </c>
      <c r="F228" s="39" t="s">
        <v>8260</v>
      </c>
      <c r="G228" s="39" t="s">
        <v>266</v>
      </c>
      <c r="H228" s="39" t="s">
        <v>4</v>
      </c>
      <c r="I228" s="39" t="s">
        <v>16270</v>
      </c>
      <c r="J228" s="39" t="s">
        <v>64</v>
      </c>
      <c r="K228" s="39" t="s">
        <v>64</v>
      </c>
      <c r="L228" s="39" t="s">
        <v>6437</v>
      </c>
      <c r="M228" s="39">
        <v>40934</v>
      </c>
      <c r="N228" s="39" t="s">
        <v>1504</v>
      </c>
      <c r="O228" s="39" t="s">
        <v>8261</v>
      </c>
      <c r="P228" s="39" t="s">
        <v>64</v>
      </c>
    </row>
    <row r="229" spans="1:16" ht="17.149999999999999" customHeight="1" x14ac:dyDescent="0.25">
      <c r="A229" s="40" t="str">
        <f t="shared" si="3"/>
        <v>Nusa Tenggara TimurAsuransi UmumKantor Pemasaran</v>
      </c>
      <c r="B229" s="39" t="s">
        <v>12535</v>
      </c>
      <c r="C229" s="39" t="s">
        <v>10608</v>
      </c>
      <c r="D229" s="39" t="s">
        <v>35</v>
      </c>
      <c r="E229" s="39" t="s">
        <v>693</v>
      </c>
      <c r="F229" s="39" t="s">
        <v>10609</v>
      </c>
      <c r="G229" s="39" t="s">
        <v>1029</v>
      </c>
      <c r="H229" s="39" t="s">
        <v>19</v>
      </c>
      <c r="I229" s="39" t="s">
        <v>16270</v>
      </c>
      <c r="J229" s="39" t="s">
        <v>64</v>
      </c>
      <c r="K229" s="39" t="s">
        <v>64</v>
      </c>
      <c r="L229" s="39" t="s">
        <v>10610</v>
      </c>
      <c r="M229" s="39">
        <v>40259</v>
      </c>
      <c r="N229" s="39" t="s">
        <v>10611</v>
      </c>
      <c r="O229" s="39" t="s">
        <v>10611</v>
      </c>
      <c r="P229" s="39" t="s">
        <v>64</v>
      </c>
    </row>
    <row r="230" spans="1:16" ht="17.149999999999999" customHeight="1" x14ac:dyDescent="0.25">
      <c r="A230" s="40" t="str">
        <f t="shared" si="3"/>
        <v>GorontaloAsuransi UmumKantor Pemasaran</v>
      </c>
      <c r="B230" s="39" t="s">
        <v>12535</v>
      </c>
      <c r="C230" s="39" t="s">
        <v>7617</v>
      </c>
      <c r="D230" s="39" t="s">
        <v>35</v>
      </c>
      <c r="E230" s="39" t="s">
        <v>693</v>
      </c>
      <c r="F230" s="39" t="s">
        <v>10612</v>
      </c>
      <c r="G230" s="39" t="s">
        <v>1254</v>
      </c>
      <c r="H230" s="39" t="s">
        <v>30</v>
      </c>
      <c r="I230" s="39" t="s">
        <v>16270</v>
      </c>
      <c r="J230" s="39" t="s">
        <v>64</v>
      </c>
      <c r="K230" s="39" t="s">
        <v>64</v>
      </c>
      <c r="L230" s="39" t="s">
        <v>7618</v>
      </c>
      <c r="M230" s="42">
        <v>40914</v>
      </c>
      <c r="N230" s="39" t="s">
        <v>7619</v>
      </c>
      <c r="O230" s="39" t="s">
        <v>7619</v>
      </c>
      <c r="P230" s="39" t="s">
        <v>64</v>
      </c>
    </row>
    <row r="231" spans="1:16" ht="17.149999999999999" customHeight="1" x14ac:dyDescent="0.25">
      <c r="A231" s="40" t="str">
        <f t="shared" si="3"/>
        <v>Jawa TimurAsuransi UmumKantor Pemasaran</v>
      </c>
      <c r="B231" s="39" t="s">
        <v>12535</v>
      </c>
      <c r="C231" s="39" t="s">
        <v>10613</v>
      </c>
      <c r="D231" s="39" t="s">
        <v>35</v>
      </c>
      <c r="E231" s="39" t="s">
        <v>693</v>
      </c>
      <c r="F231" s="39" t="s">
        <v>10614</v>
      </c>
      <c r="G231" s="39" t="s">
        <v>1643</v>
      </c>
      <c r="H231" s="39" t="s">
        <v>4</v>
      </c>
      <c r="I231" s="39" t="s">
        <v>16270</v>
      </c>
      <c r="J231" s="43" t="s">
        <v>64</v>
      </c>
      <c r="K231" s="43" t="s">
        <v>64</v>
      </c>
      <c r="L231" s="39" t="s">
        <v>10615</v>
      </c>
      <c r="M231" s="42">
        <v>39338</v>
      </c>
      <c r="N231" s="39" t="s">
        <v>10616</v>
      </c>
      <c r="O231" s="39" t="s">
        <v>10617</v>
      </c>
      <c r="P231" s="39" t="s">
        <v>64</v>
      </c>
    </row>
    <row r="232" spans="1:16" ht="17.149999999999999" customHeight="1" x14ac:dyDescent="0.25">
      <c r="A232" s="40" t="str">
        <f t="shared" si="3"/>
        <v>PapuaAsuransi UmumKantor Pemasaran</v>
      </c>
      <c r="B232" s="39" t="s">
        <v>12535</v>
      </c>
      <c r="C232" s="39" t="s">
        <v>10618</v>
      </c>
      <c r="D232" s="39" t="s">
        <v>35</v>
      </c>
      <c r="E232" s="39" t="s">
        <v>693</v>
      </c>
      <c r="F232" s="39" t="s">
        <v>10619</v>
      </c>
      <c r="G232" s="39" t="s">
        <v>175</v>
      </c>
      <c r="H232" s="39" t="s">
        <v>20</v>
      </c>
      <c r="I232" s="39" t="s">
        <v>16270</v>
      </c>
      <c r="J232" s="39" t="s">
        <v>64</v>
      </c>
      <c r="K232" s="39" t="s">
        <v>64</v>
      </c>
      <c r="L232" s="39" t="s">
        <v>10620</v>
      </c>
      <c r="M232" s="42">
        <v>39143</v>
      </c>
      <c r="N232" s="39" t="s">
        <v>10621</v>
      </c>
      <c r="O232" s="39" t="s">
        <v>10622</v>
      </c>
      <c r="P232" s="39" t="s">
        <v>64</v>
      </c>
    </row>
    <row r="233" spans="1:16" ht="17.149999999999999" customHeight="1" x14ac:dyDescent="0.25">
      <c r="A233" s="40" t="str">
        <f t="shared" si="3"/>
        <v>PapuaAsuransi UmumKantor Pemasaran</v>
      </c>
      <c r="B233" s="39" t="s">
        <v>12535</v>
      </c>
      <c r="C233" s="39" t="s">
        <v>8262</v>
      </c>
      <c r="D233" s="39" t="s">
        <v>35</v>
      </c>
      <c r="E233" s="39" t="s">
        <v>693</v>
      </c>
      <c r="F233" s="39" t="s">
        <v>8263</v>
      </c>
      <c r="G233" s="39" t="s">
        <v>1806</v>
      </c>
      <c r="H233" s="39" t="s">
        <v>20</v>
      </c>
      <c r="I233" s="39" t="s">
        <v>16270</v>
      </c>
      <c r="J233" s="39" t="s">
        <v>64</v>
      </c>
      <c r="K233" s="39" t="s">
        <v>64</v>
      </c>
      <c r="L233" s="39" t="s">
        <v>8264</v>
      </c>
      <c r="M233" s="42">
        <v>42139</v>
      </c>
      <c r="N233" s="39" t="s">
        <v>8265</v>
      </c>
      <c r="O233" s="39" t="s">
        <v>8265</v>
      </c>
      <c r="P233" s="39" t="s">
        <v>64</v>
      </c>
    </row>
    <row r="234" spans="1:16" ht="17.149999999999999" customHeight="1" x14ac:dyDescent="0.25">
      <c r="A234" s="40" t="str">
        <f t="shared" si="3"/>
        <v>DKI JakartaAsuransi UmumKantor Selain Kantor Cabang</v>
      </c>
      <c r="B234" s="39" t="s">
        <v>12535</v>
      </c>
      <c r="C234" s="39" t="s">
        <v>5985</v>
      </c>
      <c r="D234" s="39" t="s">
        <v>5962</v>
      </c>
      <c r="E234" s="39" t="s">
        <v>693</v>
      </c>
      <c r="F234" s="39" t="s">
        <v>5978</v>
      </c>
      <c r="G234" s="39" t="s">
        <v>61</v>
      </c>
      <c r="H234" s="39" t="s">
        <v>1</v>
      </c>
      <c r="I234" s="39" t="s">
        <v>16362</v>
      </c>
      <c r="J234" s="39" t="s">
        <v>1130</v>
      </c>
      <c r="K234" s="39" t="s">
        <v>1130</v>
      </c>
      <c r="L234" s="39" t="s">
        <v>5982</v>
      </c>
      <c r="M234" s="39">
        <v>42606</v>
      </c>
      <c r="N234" s="39" t="s">
        <v>5986</v>
      </c>
      <c r="O234" s="39" t="s">
        <v>5987</v>
      </c>
      <c r="P234" s="39" t="s">
        <v>1130</v>
      </c>
    </row>
    <row r="235" spans="1:16" ht="17.149999999999999" customHeight="1" x14ac:dyDescent="0.25">
      <c r="A235" s="40" t="str">
        <f t="shared" si="3"/>
        <v>DKI JakartaAsuransi UmumKantor Selain Kantor Cabang</v>
      </c>
      <c r="B235" s="39" t="s">
        <v>12535</v>
      </c>
      <c r="C235" s="39" t="s">
        <v>5988</v>
      </c>
      <c r="D235" s="39" t="s">
        <v>5962</v>
      </c>
      <c r="E235" s="39" t="s">
        <v>693</v>
      </c>
      <c r="F235" s="39" t="s">
        <v>11574</v>
      </c>
      <c r="G235" s="39" t="s">
        <v>60</v>
      </c>
      <c r="H235" s="39" t="s">
        <v>1</v>
      </c>
      <c r="I235" s="39" t="s">
        <v>1323</v>
      </c>
      <c r="J235" s="39" t="s">
        <v>1130</v>
      </c>
      <c r="K235" s="39" t="s">
        <v>1130</v>
      </c>
      <c r="L235" s="39" t="s">
        <v>5982</v>
      </c>
      <c r="M235" s="39">
        <v>42606</v>
      </c>
      <c r="N235" s="39" t="s">
        <v>5989</v>
      </c>
      <c r="O235" s="39" t="s">
        <v>5990</v>
      </c>
      <c r="P235" s="39" t="s">
        <v>1130</v>
      </c>
    </row>
    <row r="236" spans="1:16" ht="17.149999999999999" customHeight="1" x14ac:dyDescent="0.25">
      <c r="A236" s="40" t="str">
        <f t="shared" si="3"/>
        <v>DKI JakartaAsuransi UmumKantor Selain Kantor Cabang</v>
      </c>
      <c r="B236" s="39" t="s">
        <v>12535</v>
      </c>
      <c r="C236" s="39" t="s">
        <v>8471</v>
      </c>
      <c r="D236" s="39" t="s">
        <v>5962</v>
      </c>
      <c r="E236" s="39" t="s">
        <v>693</v>
      </c>
      <c r="F236" s="39" t="s">
        <v>5978</v>
      </c>
      <c r="G236" s="39" t="s">
        <v>61</v>
      </c>
      <c r="H236" s="39" t="s">
        <v>1</v>
      </c>
      <c r="I236" s="39" t="s">
        <v>16362</v>
      </c>
      <c r="J236" s="39" t="s">
        <v>64</v>
      </c>
      <c r="K236" s="39" t="s">
        <v>64</v>
      </c>
      <c r="L236" s="39" t="s">
        <v>5982</v>
      </c>
      <c r="M236" s="39">
        <v>42606</v>
      </c>
      <c r="N236" s="39" t="s">
        <v>8472</v>
      </c>
      <c r="O236" s="39" t="s">
        <v>8473</v>
      </c>
      <c r="P236" s="39" t="s">
        <v>64</v>
      </c>
    </row>
    <row r="237" spans="1:16" ht="17.149999999999999" customHeight="1" x14ac:dyDescent="0.25">
      <c r="A237" s="40" t="str">
        <f t="shared" si="3"/>
        <v>DKI JakartaAsuransi UmumKantor Selain Kantor Cabang</v>
      </c>
      <c r="B237" s="39" t="s">
        <v>12535</v>
      </c>
      <c r="C237" s="39" t="s">
        <v>5991</v>
      </c>
      <c r="D237" s="39" t="s">
        <v>5962</v>
      </c>
      <c r="E237" s="39" t="s">
        <v>693</v>
      </c>
      <c r="F237" s="39" t="s">
        <v>5978</v>
      </c>
      <c r="G237" s="39" t="s">
        <v>61</v>
      </c>
      <c r="H237" s="39" t="s">
        <v>1</v>
      </c>
      <c r="I237" s="39" t="s">
        <v>16362</v>
      </c>
      <c r="J237" s="39" t="s">
        <v>1130</v>
      </c>
      <c r="K237" s="39" t="s">
        <v>1130</v>
      </c>
      <c r="L237" s="39" t="s">
        <v>5982</v>
      </c>
      <c r="M237" s="42">
        <v>42606</v>
      </c>
      <c r="N237" s="39" t="s">
        <v>5992</v>
      </c>
      <c r="O237" s="39" t="s">
        <v>5993</v>
      </c>
      <c r="P237" s="39" t="s">
        <v>1130</v>
      </c>
    </row>
    <row r="238" spans="1:16" ht="17.149999999999999" customHeight="1" x14ac:dyDescent="0.25">
      <c r="A238" s="40" t="str">
        <f t="shared" si="3"/>
        <v>Sumatera UtaraAsuransi UmumKantor Selain Kantor Cabang</v>
      </c>
      <c r="B238" s="39" t="s">
        <v>12535</v>
      </c>
      <c r="C238" s="39" t="s">
        <v>5994</v>
      </c>
      <c r="D238" s="39" t="s">
        <v>5962</v>
      </c>
      <c r="E238" s="39" t="s">
        <v>693</v>
      </c>
      <c r="F238" s="39" t="s">
        <v>5995</v>
      </c>
      <c r="G238" s="39" t="s">
        <v>1566</v>
      </c>
      <c r="H238" s="39" t="s">
        <v>27</v>
      </c>
      <c r="I238" s="39" t="s">
        <v>16390</v>
      </c>
      <c r="J238" s="39" t="s">
        <v>1130</v>
      </c>
      <c r="K238" s="39" t="s">
        <v>1130</v>
      </c>
      <c r="L238" s="39" t="s">
        <v>5982</v>
      </c>
      <c r="M238" s="42">
        <v>42606</v>
      </c>
      <c r="N238" s="39" t="s">
        <v>5996</v>
      </c>
      <c r="O238" s="39" t="s">
        <v>5997</v>
      </c>
      <c r="P238" s="39" t="s">
        <v>1130</v>
      </c>
    </row>
    <row r="239" spans="1:16" ht="17.149999999999999" customHeight="1" x14ac:dyDescent="0.25">
      <c r="A239" s="40" t="str">
        <f t="shared" si="3"/>
        <v>Sumatera SelatanAsuransi UmumKantor Pemasaran</v>
      </c>
      <c r="B239" s="39" t="s">
        <v>12535</v>
      </c>
      <c r="C239" s="39" t="s">
        <v>8266</v>
      </c>
      <c r="D239" s="39" t="s">
        <v>35</v>
      </c>
      <c r="E239" s="39" t="s">
        <v>693</v>
      </c>
      <c r="F239" s="39" t="s">
        <v>8267</v>
      </c>
      <c r="G239" s="39" t="s">
        <v>5072</v>
      </c>
      <c r="H239" s="39" t="s">
        <v>26</v>
      </c>
      <c r="I239" s="39" t="s">
        <v>16391</v>
      </c>
      <c r="J239" s="39" t="s">
        <v>64</v>
      </c>
      <c r="K239" s="39" t="s">
        <v>64</v>
      </c>
      <c r="L239" s="39" t="s">
        <v>6431</v>
      </c>
      <c r="M239" s="39">
        <v>38918</v>
      </c>
      <c r="N239" s="39" t="s">
        <v>1504</v>
      </c>
      <c r="O239" s="39" t="s">
        <v>8268</v>
      </c>
      <c r="P239" s="39" t="s">
        <v>64</v>
      </c>
    </row>
    <row r="240" spans="1:16" ht="17.149999999999999" customHeight="1" x14ac:dyDescent="0.25">
      <c r="A240" s="40" t="str">
        <f t="shared" si="3"/>
        <v>Sumatera UtaraAsuransi UmumKantor Pemasaran</v>
      </c>
      <c r="B240" s="39" t="s">
        <v>12535</v>
      </c>
      <c r="C240" s="39" t="s">
        <v>8269</v>
      </c>
      <c r="D240" s="39" t="s">
        <v>35</v>
      </c>
      <c r="E240" s="39" t="s">
        <v>693</v>
      </c>
      <c r="F240" s="39" t="s">
        <v>8270</v>
      </c>
      <c r="G240" s="39" t="s">
        <v>284</v>
      </c>
      <c r="H240" s="39" t="s">
        <v>27</v>
      </c>
      <c r="I240" s="39" t="s">
        <v>16270</v>
      </c>
      <c r="J240" s="39" t="s">
        <v>64</v>
      </c>
      <c r="K240" s="39" t="s">
        <v>64</v>
      </c>
      <c r="L240" s="39" t="s">
        <v>6444</v>
      </c>
      <c r="M240" s="42">
        <v>40633</v>
      </c>
      <c r="N240" s="39" t="s">
        <v>1504</v>
      </c>
      <c r="O240" s="39" t="s">
        <v>8271</v>
      </c>
      <c r="P240" s="39" t="s">
        <v>64</v>
      </c>
    </row>
    <row r="241" spans="1:16" ht="17.149999999999999" customHeight="1" x14ac:dyDescent="0.25">
      <c r="A241" s="40" t="str">
        <f t="shared" si="3"/>
        <v>Jawa TimurAsuransi UmumKantor Pemasaran</v>
      </c>
      <c r="B241" s="39" t="s">
        <v>12535</v>
      </c>
      <c r="C241" s="39" t="s">
        <v>10630</v>
      </c>
      <c r="D241" s="39" t="s">
        <v>35</v>
      </c>
      <c r="E241" s="39" t="s">
        <v>693</v>
      </c>
      <c r="F241" s="39" t="s">
        <v>10631</v>
      </c>
      <c r="G241" s="39" t="s">
        <v>1230</v>
      </c>
      <c r="H241" s="39" t="s">
        <v>4</v>
      </c>
      <c r="I241" s="39" t="s">
        <v>16270</v>
      </c>
      <c r="J241" s="39" t="s">
        <v>64</v>
      </c>
      <c r="K241" s="39" t="s">
        <v>64</v>
      </c>
      <c r="L241" s="39" t="s">
        <v>10632</v>
      </c>
      <c r="M241" s="39">
        <v>39771</v>
      </c>
      <c r="N241" s="39" t="s">
        <v>10633</v>
      </c>
      <c r="O241" s="39" t="s">
        <v>10633</v>
      </c>
      <c r="P241" s="39" t="s">
        <v>64</v>
      </c>
    </row>
    <row r="242" spans="1:16" ht="17.149999999999999" customHeight="1" x14ac:dyDescent="0.25">
      <c r="A242" s="40" t="str">
        <f t="shared" si="3"/>
        <v>Jawa TimurAsuransi UmumKantor Pemasaran</v>
      </c>
      <c r="B242" s="39" t="s">
        <v>12535</v>
      </c>
      <c r="C242" s="39" t="s">
        <v>10638</v>
      </c>
      <c r="D242" s="39" t="s">
        <v>35</v>
      </c>
      <c r="E242" s="39" t="s">
        <v>693</v>
      </c>
      <c r="F242" s="39" t="s">
        <v>10639</v>
      </c>
      <c r="G242" s="39" t="s">
        <v>434</v>
      </c>
      <c r="H242" s="39" t="s">
        <v>4</v>
      </c>
      <c r="I242" s="39" t="s">
        <v>16270</v>
      </c>
      <c r="J242" s="39" t="s">
        <v>64</v>
      </c>
      <c r="K242" s="39" t="s">
        <v>64</v>
      </c>
      <c r="L242" s="39" t="s">
        <v>10640</v>
      </c>
      <c r="M242" s="39">
        <v>38944</v>
      </c>
      <c r="N242" s="39" t="s">
        <v>10641</v>
      </c>
      <c r="O242" s="39" t="s">
        <v>10641</v>
      </c>
      <c r="P242" s="39" t="s">
        <v>64</v>
      </c>
    </row>
    <row r="243" spans="1:16" ht="17.149999999999999" customHeight="1" x14ac:dyDescent="0.25">
      <c r="A243" s="40" t="str">
        <f t="shared" si="3"/>
        <v>RiauAsuransi UmumKantor Pemasaran</v>
      </c>
      <c r="B243" s="39" t="s">
        <v>12535</v>
      </c>
      <c r="C243" s="39" t="s">
        <v>8298</v>
      </c>
      <c r="D243" s="39" t="s">
        <v>35</v>
      </c>
      <c r="E243" s="39" t="s">
        <v>693</v>
      </c>
      <c r="F243" s="39" t="s">
        <v>8299</v>
      </c>
      <c r="G243" s="39" t="s">
        <v>178</v>
      </c>
      <c r="H243" s="39" t="s">
        <v>21</v>
      </c>
      <c r="I243" s="39" t="s">
        <v>16270</v>
      </c>
      <c r="J243" s="39" t="s">
        <v>64</v>
      </c>
      <c r="K243" s="39" t="s">
        <v>64</v>
      </c>
      <c r="L243" s="39" t="s">
        <v>6431</v>
      </c>
      <c r="M243" s="39">
        <v>38918</v>
      </c>
      <c r="N243" s="39" t="s">
        <v>16270</v>
      </c>
      <c r="O243" s="39" t="s">
        <v>8300</v>
      </c>
      <c r="P243" s="39" t="s">
        <v>64</v>
      </c>
    </row>
    <row r="244" spans="1:16" ht="17.149999999999999" customHeight="1" x14ac:dyDescent="0.25">
      <c r="A244" s="40" t="str">
        <f t="shared" si="3"/>
        <v>Sumatera UtaraAsuransi UmumKantor Pemasaran</v>
      </c>
      <c r="B244" s="39" t="s">
        <v>12535</v>
      </c>
      <c r="C244" s="39" t="s">
        <v>10672</v>
      </c>
      <c r="D244" s="39" t="s">
        <v>35</v>
      </c>
      <c r="E244" s="39" t="s">
        <v>693</v>
      </c>
      <c r="F244" s="45" t="s">
        <v>10673</v>
      </c>
      <c r="G244" s="39" t="s">
        <v>506</v>
      </c>
      <c r="H244" s="39" t="s">
        <v>27</v>
      </c>
      <c r="I244" s="39" t="s">
        <v>16270</v>
      </c>
      <c r="J244" s="43" t="s">
        <v>64</v>
      </c>
      <c r="K244" s="43" t="s">
        <v>64</v>
      </c>
      <c r="L244" s="39" t="s">
        <v>10674</v>
      </c>
      <c r="M244" s="39">
        <v>42248</v>
      </c>
      <c r="N244" s="39" t="s">
        <v>16270</v>
      </c>
      <c r="O244" s="39" t="s">
        <v>10675</v>
      </c>
      <c r="P244" s="39" t="s">
        <v>64</v>
      </c>
    </row>
    <row r="245" spans="1:16" ht="17.149999999999999" customHeight="1" x14ac:dyDescent="0.25">
      <c r="A245" s="40" t="str">
        <f t="shared" si="3"/>
        <v>Kepulauan RiauAsuransi UmumKantor Pemasaran</v>
      </c>
      <c r="B245" s="39" t="s">
        <v>12535</v>
      </c>
      <c r="C245" s="39" t="s">
        <v>10652</v>
      </c>
      <c r="D245" s="39" t="s">
        <v>35</v>
      </c>
      <c r="E245" s="39" t="s">
        <v>693</v>
      </c>
      <c r="F245" s="39" t="s">
        <v>10653</v>
      </c>
      <c r="G245" s="39" t="s">
        <v>1264</v>
      </c>
      <c r="H245" s="39" t="s">
        <v>29</v>
      </c>
      <c r="I245" s="39" t="s">
        <v>16270</v>
      </c>
      <c r="J245" s="39" t="s">
        <v>64</v>
      </c>
      <c r="K245" s="39" t="s">
        <v>64</v>
      </c>
      <c r="L245" s="39" t="s">
        <v>10654</v>
      </c>
      <c r="M245" s="39">
        <v>39139</v>
      </c>
      <c r="N245" s="39" t="s">
        <v>16270</v>
      </c>
      <c r="O245" s="39" t="s">
        <v>10655</v>
      </c>
      <c r="P245" s="39" t="s">
        <v>64</v>
      </c>
    </row>
    <row r="246" spans="1:16" ht="17.149999999999999" customHeight="1" x14ac:dyDescent="0.25">
      <c r="A246" s="40" t="str">
        <f t="shared" si="3"/>
        <v>Nusa Tenggara BaratAsuransi UmumKantor Pemasaran</v>
      </c>
      <c r="B246" s="39" t="s">
        <v>12535</v>
      </c>
      <c r="C246" s="39" t="s">
        <v>10656</v>
      </c>
      <c r="D246" s="39" t="s">
        <v>35</v>
      </c>
      <c r="E246" s="39" t="s">
        <v>693</v>
      </c>
      <c r="F246" s="39" t="s">
        <v>10657</v>
      </c>
      <c r="G246" s="39" t="s">
        <v>493</v>
      </c>
      <c r="H246" s="39" t="s">
        <v>18</v>
      </c>
      <c r="I246" s="39" t="s">
        <v>16270</v>
      </c>
      <c r="J246" s="39" t="s">
        <v>64</v>
      </c>
      <c r="K246" s="39" t="s">
        <v>64</v>
      </c>
      <c r="L246" s="39" t="s">
        <v>10658</v>
      </c>
      <c r="M246" s="39">
        <v>40906</v>
      </c>
      <c r="N246" s="39" t="s">
        <v>16270</v>
      </c>
      <c r="O246" s="39" t="s">
        <v>10659</v>
      </c>
      <c r="P246" s="39" t="s">
        <v>64</v>
      </c>
    </row>
    <row r="247" spans="1:16" ht="17.149999999999999" customHeight="1" x14ac:dyDescent="0.25">
      <c r="A247" s="40" t="str">
        <f t="shared" si="3"/>
        <v>Sulawesi TenggaraAsuransi UmumKantor Pemasaran</v>
      </c>
      <c r="B247" s="39" t="s">
        <v>12535</v>
      </c>
      <c r="C247" s="39" t="s">
        <v>10660</v>
      </c>
      <c r="D247" s="39" t="s">
        <v>35</v>
      </c>
      <c r="E247" s="39" t="s">
        <v>693</v>
      </c>
      <c r="F247" s="39" t="s">
        <v>10661</v>
      </c>
      <c r="G247" s="39" t="s">
        <v>151</v>
      </c>
      <c r="H247" s="39" t="s">
        <v>23</v>
      </c>
      <c r="I247" s="39" t="s">
        <v>16270</v>
      </c>
      <c r="J247" s="39" t="s">
        <v>64</v>
      </c>
      <c r="K247" s="39" t="s">
        <v>64</v>
      </c>
      <c r="L247" s="39" t="s">
        <v>10658</v>
      </c>
      <c r="M247" s="39">
        <v>40906</v>
      </c>
      <c r="N247" s="39" t="s">
        <v>16270</v>
      </c>
      <c r="O247" s="39" t="s">
        <v>10662</v>
      </c>
      <c r="P247" s="39" t="s">
        <v>64</v>
      </c>
    </row>
    <row r="248" spans="1:16" ht="17.149999999999999" customHeight="1" x14ac:dyDescent="0.25">
      <c r="A248" s="40" t="str">
        <f t="shared" si="3"/>
        <v>Jawa BaratAsuransi UmumKantor Pemasaran</v>
      </c>
      <c r="B248" s="39" t="s">
        <v>12535</v>
      </c>
      <c r="C248" s="39" t="s">
        <v>10666</v>
      </c>
      <c r="D248" s="39" t="s">
        <v>35</v>
      </c>
      <c r="E248" s="39" t="s">
        <v>693</v>
      </c>
      <c r="F248" s="39" t="s">
        <v>10667</v>
      </c>
      <c r="G248" s="39" t="s">
        <v>144</v>
      </c>
      <c r="H248" s="39" t="s">
        <v>6</v>
      </c>
      <c r="I248" s="39" t="s">
        <v>16270</v>
      </c>
      <c r="J248" s="39" t="s">
        <v>64</v>
      </c>
      <c r="K248" s="39" t="s">
        <v>64</v>
      </c>
      <c r="L248" s="39" t="s">
        <v>10668</v>
      </c>
      <c r="M248" s="39">
        <v>40955</v>
      </c>
      <c r="N248" s="39" t="s">
        <v>16270</v>
      </c>
      <c r="O248" s="39" t="s">
        <v>10669</v>
      </c>
      <c r="P248" s="39" t="s">
        <v>64</v>
      </c>
    </row>
    <row r="249" spans="1:16" ht="17.149999999999999" customHeight="1" x14ac:dyDescent="0.25">
      <c r="A249" s="40" t="str">
        <f t="shared" si="3"/>
        <v>Jawa BaratAsuransi UmumKantor Pemasaran</v>
      </c>
      <c r="B249" s="39" t="s">
        <v>12535</v>
      </c>
      <c r="C249" s="39" t="s">
        <v>8278</v>
      </c>
      <c r="D249" s="39" t="s">
        <v>35</v>
      </c>
      <c r="E249" s="39" t="s">
        <v>693</v>
      </c>
      <c r="F249" s="39" t="s">
        <v>8279</v>
      </c>
      <c r="G249" s="39" t="s">
        <v>691</v>
      </c>
      <c r="H249" s="39" t="s">
        <v>6</v>
      </c>
      <c r="I249" s="39" t="s">
        <v>16392</v>
      </c>
      <c r="J249" s="39" t="s">
        <v>8280</v>
      </c>
      <c r="K249" s="39" t="s">
        <v>8280</v>
      </c>
      <c r="L249" s="39" t="s">
        <v>8281</v>
      </c>
      <c r="M249" s="39">
        <v>43138</v>
      </c>
      <c r="N249" s="39" t="s">
        <v>1504</v>
      </c>
      <c r="O249" s="39" t="s">
        <v>8282</v>
      </c>
      <c r="P249" s="39" t="s">
        <v>8760</v>
      </c>
    </row>
    <row r="250" spans="1:16" ht="17.149999999999999" customHeight="1" x14ac:dyDescent="0.25">
      <c r="A250" s="40" t="str">
        <f t="shared" si="3"/>
        <v>Jawa BaratAsuransi UmumKantor Pemasaran</v>
      </c>
      <c r="B250" s="39" t="s">
        <v>12535</v>
      </c>
      <c r="C250" s="39" t="s">
        <v>8283</v>
      </c>
      <c r="D250" s="39" t="s">
        <v>35</v>
      </c>
      <c r="E250" s="39" t="s">
        <v>693</v>
      </c>
      <c r="F250" s="39" t="s">
        <v>8284</v>
      </c>
      <c r="G250" s="39" t="s">
        <v>1675</v>
      </c>
      <c r="H250" s="39" t="s">
        <v>6</v>
      </c>
      <c r="I250" s="39" t="s">
        <v>16270</v>
      </c>
      <c r="J250" s="39" t="s">
        <v>64</v>
      </c>
      <c r="K250" s="39" t="s">
        <v>64</v>
      </c>
      <c r="L250" s="39" t="s">
        <v>6431</v>
      </c>
      <c r="M250" s="39">
        <v>38918</v>
      </c>
      <c r="N250" s="39" t="s">
        <v>16270</v>
      </c>
      <c r="O250" s="39" t="s">
        <v>8285</v>
      </c>
      <c r="P250" s="39" t="s">
        <v>64</v>
      </c>
    </row>
    <row r="251" spans="1:16" ht="17.149999999999999" customHeight="1" x14ac:dyDescent="0.25">
      <c r="A251" s="40" t="str">
        <f t="shared" si="3"/>
        <v>Sumatera BaratAsuransi UmumKantor Pemasaran</v>
      </c>
      <c r="B251" s="39" t="s">
        <v>12535</v>
      </c>
      <c r="C251" s="39" t="s">
        <v>6435</v>
      </c>
      <c r="D251" s="39" t="s">
        <v>35</v>
      </c>
      <c r="E251" s="39" t="s">
        <v>693</v>
      </c>
      <c r="F251" s="39" t="s">
        <v>10670</v>
      </c>
      <c r="G251" s="39" t="s">
        <v>1201</v>
      </c>
      <c r="H251" s="39" t="s">
        <v>25</v>
      </c>
      <c r="I251" s="39" t="s">
        <v>16270</v>
      </c>
      <c r="J251" s="39" t="s">
        <v>6436</v>
      </c>
      <c r="K251" s="39" t="s">
        <v>64</v>
      </c>
      <c r="L251" s="39" t="s">
        <v>6437</v>
      </c>
      <c r="M251" s="39">
        <v>40934</v>
      </c>
      <c r="N251" s="39" t="s">
        <v>6438</v>
      </c>
      <c r="O251" s="39" t="s">
        <v>6439</v>
      </c>
      <c r="P251" s="39" t="s">
        <v>64</v>
      </c>
    </row>
    <row r="252" spans="1:16" ht="17.149999999999999" customHeight="1" x14ac:dyDescent="0.25">
      <c r="A252" s="40" t="str">
        <f t="shared" si="3"/>
        <v>Jawa BaratAsuransi UmumKantor Pemasaran</v>
      </c>
      <c r="B252" s="39" t="s">
        <v>12535</v>
      </c>
      <c r="C252" s="39" t="s">
        <v>7620</v>
      </c>
      <c r="D252" s="39" t="s">
        <v>35</v>
      </c>
      <c r="E252" s="39" t="s">
        <v>693</v>
      </c>
      <c r="F252" s="39" t="s">
        <v>10671</v>
      </c>
      <c r="G252" s="39" t="s">
        <v>1243</v>
      </c>
      <c r="H252" s="39" t="s">
        <v>6</v>
      </c>
      <c r="I252" s="39" t="s">
        <v>16270</v>
      </c>
      <c r="J252" s="39" t="s">
        <v>64</v>
      </c>
      <c r="K252" s="39" t="s">
        <v>64</v>
      </c>
      <c r="L252" s="39" t="s">
        <v>6431</v>
      </c>
      <c r="M252" s="42">
        <v>38918</v>
      </c>
      <c r="N252" s="39" t="s">
        <v>7621</v>
      </c>
      <c r="O252" s="39" t="s">
        <v>7621</v>
      </c>
      <c r="P252" s="39" t="s">
        <v>64</v>
      </c>
    </row>
    <row r="253" spans="1:16" ht="17.149999999999999" customHeight="1" x14ac:dyDescent="0.25">
      <c r="A253" s="40" t="str">
        <f t="shared" si="3"/>
        <v>Jawa TimurAsuransi UmumKantor Pemasaran</v>
      </c>
      <c r="B253" s="39" t="s">
        <v>12535</v>
      </c>
      <c r="C253" s="39" t="s">
        <v>10676</v>
      </c>
      <c r="D253" s="39" t="s">
        <v>35</v>
      </c>
      <c r="E253" s="39" t="s">
        <v>693</v>
      </c>
      <c r="F253" s="39" t="s">
        <v>10677</v>
      </c>
      <c r="G253" s="39" t="s">
        <v>604</v>
      </c>
      <c r="H253" s="39" t="s">
        <v>4</v>
      </c>
      <c r="I253" s="39" t="s">
        <v>16270</v>
      </c>
      <c r="J253" s="39" t="s">
        <v>64</v>
      </c>
      <c r="K253" s="39" t="s">
        <v>64</v>
      </c>
      <c r="L253" s="39" t="s">
        <v>10678</v>
      </c>
      <c r="M253" s="39">
        <v>40973</v>
      </c>
      <c r="N253" s="39" t="s">
        <v>16270</v>
      </c>
      <c r="O253" s="39" t="s">
        <v>10679</v>
      </c>
      <c r="P253" s="39" t="s">
        <v>64</v>
      </c>
    </row>
    <row r="254" spans="1:16" ht="17.149999999999999" customHeight="1" x14ac:dyDescent="0.25">
      <c r="A254" s="40" t="str">
        <f t="shared" si="3"/>
        <v>LampungAsuransi UmumKantor Pemasaran</v>
      </c>
      <c r="B254" s="39" t="s">
        <v>12535</v>
      </c>
      <c r="C254" s="39" t="s">
        <v>10685</v>
      </c>
      <c r="D254" s="39" t="s">
        <v>35</v>
      </c>
      <c r="E254" s="39" t="s">
        <v>693</v>
      </c>
      <c r="F254" s="39" t="s">
        <v>10686</v>
      </c>
      <c r="G254" s="39" t="s">
        <v>232</v>
      </c>
      <c r="H254" s="39" t="s">
        <v>16</v>
      </c>
      <c r="I254" s="39" t="s">
        <v>16270</v>
      </c>
      <c r="J254" s="39" t="s">
        <v>64</v>
      </c>
      <c r="K254" s="39" t="s">
        <v>64</v>
      </c>
      <c r="L254" s="39" t="s">
        <v>10668</v>
      </c>
      <c r="M254" s="39">
        <v>40955</v>
      </c>
      <c r="N254" s="39" t="s">
        <v>16270</v>
      </c>
      <c r="O254" s="39" t="s">
        <v>10687</v>
      </c>
      <c r="P254" s="39" t="s">
        <v>64</v>
      </c>
    </row>
    <row r="255" spans="1:16" ht="17.149999999999999" customHeight="1" x14ac:dyDescent="0.25">
      <c r="A255" s="40" t="str">
        <f t="shared" si="3"/>
        <v>Jawa TengahAsuransi UmumKantor Pemasaran</v>
      </c>
      <c r="B255" s="39" t="s">
        <v>12535</v>
      </c>
      <c r="C255" s="39" t="s">
        <v>10688</v>
      </c>
      <c r="D255" s="39" t="s">
        <v>35</v>
      </c>
      <c r="E255" s="39" t="s">
        <v>693</v>
      </c>
      <c r="F255" s="39" t="s">
        <v>10689</v>
      </c>
      <c r="G255" s="39" t="s">
        <v>378</v>
      </c>
      <c r="H255" s="39" t="s">
        <v>5</v>
      </c>
      <c r="I255" s="39" t="s">
        <v>16270</v>
      </c>
      <c r="J255" s="39" t="s">
        <v>64</v>
      </c>
      <c r="K255" s="39" t="s">
        <v>64</v>
      </c>
      <c r="L255" s="39" t="s">
        <v>8406</v>
      </c>
      <c r="M255" s="39">
        <v>41821</v>
      </c>
      <c r="N255" s="39" t="s">
        <v>16270</v>
      </c>
      <c r="O255" s="39" t="s">
        <v>8464</v>
      </c>
      <c r="P255" s="39" t="s">
        <v>64</v>
      </c>
    </row>
    <row r="256" spans="1:16" ht="17.149999999999999" customHeight="1" x14ac:dyDescent="0.25">
      <c r="A256" s="40" t="str">
        <f t="shared" si="3"/>
        <v>Sulawesi UtaraAsuransi UmumKantor Pemasaran</v>
      </c>
      <c r="B256" s="39" t="s">
        <v>12535</v>
      </c>
      <c r="C256" s="39" t="s">
        <v>7686</v>
      </c>
      <c r="D256" s="39" t="s">
        <v>35</v>
      </c>
      <c r="E256" s="39" t="s">
        <v>693</v>
      </c>
      <c r="F256" s="39" t="s">
        <v>10690</v>
      </c>
      <c r="G256" s="39" t="s">
        <v>449</v>
      </c>
      <c r="H256" s="39" t="s">
        <v>24</v>
      </c>
      <c r="I256" s="39" t="s">
        <v>16270</v>
      </c>
      <c r="J256" s="39" t="s">
        <v>64</v>
      </c>
      <c r="K256" s="39" t="s">
        <v>64</v>
      </c>
      <c r="L256" s="39" t="s">
        <v>7687</v>
      </c>
      <c r="M256" s="39">
        <v>40920</v>
      </c>
      <c r="N256" s="39" t="s">
        <v>7688</v>
      </c>
      <c r="O256" s="39" t="s">
        <v>7688</v>
      </c>
      <c r="P256" s="39" t="s">
        <v>64</v>
      </c>
    </row>
    <row r="257" spans="1:16" ht="17.149999999999999" customHeight="1" x14ac:dyDescent="0.25">
      <c r="A257" s="40" t="str">
        <f t="shared" si="3"/>
        <v>Sumatera UtaraAsuransi UmumKantor Pemasaran</v>
      </c>
      <c r="B257" s="39" t="s">
        <v>12535</v>
      </c>
      <c r="C257" s="39" t="s">
        <v>8289</v>
      </c>
      <c r="D257" s="39" t="s">
        <v>35</v>
      </c>
      <c r="E257" s="39" t="s">
        <v>693</v>
      </c>
      <c r="F257" s="39" t="s">
        <v>8290</v>
      </c>
      <c r="G257" s="39" t="s">
        <v>656</v>
      </c>
      <c r="H257" s="39" t="s">
        <v>27</v>
      </c>
      <c r="I257" s="39" t="s">
        <v>16270</v>
      </c>
      <c r="J257" s="39" t="s">
        <v>64</v>
      </c>
      <c r="K257" s="39" t="s">
        <v>64</v>
      </c>
      <c r="L257" s="39" t="s">
        <v>6437</v>
      </c>
      <c r="M257" s="39">
        <v>40934</v>
      </c>
      <c r="N257" s="39" t="s">
        <v>1504</v>
      </c>
      <c r="O257" s="39" t="s">
        <v>8291</v>
      </c>
      <c r="P257" s="39" t="s">
        <v>64</v>
      </c>
    </row>
    <row r="258" spans="1:16" ht="17.149999999999999" customHeight="1" x14ac:dyDescent="0.25">
      <c r="A258" s="40" t="str">
        <f t="shared" ref="A258:A321" si="4">CONCATENATE(H258,E258,D258)</f>
        <v>Sumatera UtaraAsuransi UmumKantor Pemasaran</v>
      </c>
      <c r="B258" s="39" t="s">
        <v>12535</v>
      </c>
      <c r="C258" s="39" t="s">
        <v>10691</v>
      </c>
      <c r="D258" s="39" t="s">
        <v>35</v>
      </c>
      <c r="E258" s="39" t="s">
        <v>693</v>
      </c>
      <c r="F258" s="39" t="s">
        <v>10692</v>
      </c>
      <c r="G258" s="39" t="s">
        <v>530</v>
      </c>
      <c r="H258" s="39" t="s">
        <v>27</v>
      </c>
      <c r="I258" s="39" t="s">
        <v>16393</v>
      </c>
      <c r="J258" s="39" t="s">
        <v>10693</v>
      </c>
      <c r="K258" s="44" t="s">
        <v>64</v>
      </c>
      <c r="L258" s="39" t="s">
        <v>10694</v>
      </c>
      <c r="M258" s="42">
        <v>43035</v>
      </c>
      <c r="N258" s="39" t="s">
        <v>694</v>
      </c>
      <c r="O258" s="39" t="s">
        <v>10695</v>
      </c>
      <c r="P258" s="44" t="s">
        <v>64</v>
      </c>
    </row>
    <row r="259" spans="1:16" ht="17.149999999999999" customHeight="1" x14ac:dyDescent="0.25">
      <c r="A259" s="40" t="str">
        <f t="shared" si="4"/>
        <v>Jawa BaratAsuransi UmumKantor Pemasaran</v>
      </c>
      <c r="B259" s="39" t="s">
        <v>12535</v>
      </c>
      <c r="C259" s="39" t="s">
        <v>8292</v>
      </c>
      <c r="D259" s="39" t="s">
        <v>35</v>
      </c>
      <c r="E259" s="39" t="s">
        <v>693</v>
      </c>
      <c r="F259" s="45" t="s">
        <v>8293</v>
      </c>
      <c r="G259" s="39" t="s">
        <v>292</v>
      </c>
      <c r="H259" s="39" t="s">
        <v>6</v>
      </c>
      <c r="I259" s="39" t="s">
        <v>16394</v>
      </c>
      <c r="J259" s="43" t="s">
        <v>64</v>
      </c>
      <c r="K259" s="43" t="s">
        <v>64</v>
      </c>
      <c r="L259" s="39" t="s">
        <v>6437</v>
      </c>
      <c r="M259" s="39">
        <v>40934</v>
      </c>
      <c r="N259" s="39" t="s">
        <v>1504</v>
      </c>
      <c r="O259" s="39" t="s">
        <v>8294</v>
      </c>
      <c r="P259" s="39" t="s">
        <v>64</v>
      </c>
    </row>
    <row r="260" spans="1:16" ht="17.149999999999999" customHeight="1" x14ac:dyDescent="0.25">
      <c r="A260" s="40" t="str">
        <f t="shared" si="4"/>
        <v>Jawa BaratAsuransi UmumKantor Pemasaran</v>
      </c>
      <c r="B260" s="39" t="s">
        <v>12535</v>
      </c>
      <c r="C260" s="39" t="s">
        <v>10696</v>
      </c>
      <c r="D260" s="39" t="s">
        <v>35</v>
      </c>
      <c r="E260" s="39" t="s">
        <v>693</v>
      </c>
      <c r="F260" s="39" t="s">
        <v>10697</v>
      </c>
      <c r="G260" s="39" t="s">
        <v>1716</v>
      </c>
      <c r="H260" s="39" t="s">
        <v>6</v>
      </c>
      <c r="I260" s="39" t="s">
        <v>16270</v>
      </c>
      <c r="J260" s="39" t="s">
        <v>64</v>
      </c>
      <c r="K260" s="39" t="s">
        <v>64</v>
      </c>
      <c r="L260" s="39" t="s">
        <v>10698</v>
      </c>
      <c r="M260" s="39">
        <v>39785</v>
      </c>
      <c r="N260" s="39" t="s">
        <v>16270</v>
      </c>
      <c r="O260" s="39" t="s">
        <v>10699</v>
      </c>
      <c r="P260" s="39" t="s">
        <v>64</v>
      </c>
    </row>
    <row r="261" spans="1:16" ht="17.149999999999999" customHeight="1" x14ac:dyDescent="0.25">
      <c r="A261" s="40" t="str">
        <f t="shared" si="4"/>
        <v>BantenAsuransi UmumKantor Cabang</v>
      </c>
      <c r="B261" s="39" t="s">
        <v>12535</v>
      </c>
      <c r="C261" s="39" t="s">
        <v>9804</v>
      </c>
      <c r="D261" s="39" t="s">
        <v>102</v>
      </c>
      <c r="E261" s="39" t="s">
        <v>693</v>
      </c>
      <c r="F261" s="39" t="s">
        <v>9805</v>
      </c>
      <c r="G261" s="39" t="s">
        <v>547</v>
      </c>
      <c r="H261" s="39" t="s">
        <v>3</v>
      </c>
      <c r="I261" s="39" t="s">
        <v>16270</v>
      </c>
      <c r="J261" s="39" t="s">
        <v>64</v>
      </c>
      <c r="K261" s="39" t="s">
        <v>64</v>
      </c>
      <c r="L261" s="39" t="s">
        <v>9806</v>
      </c>
      <c r="M261" s="39">
        <v>42174</v>
      </c>
      <c r="N261" s="39" t="s">
        <v>9807</v>
      </c>
      <c r="O261" s="39" t="s">
        <v>9807</v>
      </c>
      <c r="P261" s="39" t="s">
        <v>64</v>
      </c>
    </row>
    <row r="262" spans="1:16" ht="17.149999999999999" customHeight="1" x14ac:dyDescent="0.25">
      <c r="A262" s="40" t="str">
        <f t="shared" si="4"/>
        <v>DKI JakartaAsuransi UmumKantor Pemasaran</v>
      </c>
      <c r="B262" s="39" t="s">
        <v>12535</v>
      </c>
      <c r="C262" s="39" t="s">
        <v>8295</v>
      </c>
      <c r="D262" s="39" t="s">
        <v>35</v>
      </c>
      <c r="E262" s="39" t="s">
        <v>693</v>
      </c>
      <c r="F262" s="39" t="s">
        <v>8296</v>
      </c>
      <c r="G262" s="39" t="s">
        <v>60</v>
      </c>
      <c r="H262" s="39" t="s">
        <v>1</v>
      </c>
      <c r="I262" s="39" t="s">
        <v>16270</v>
      </c>
      <c r="J262" s="39" t="s">
        <v>64</v>
      </c>
      <c r="K262" s="39" t="s">
        <v>64</v>
      </c>
      <c r="L262" s="39" t="s">
        <v>6431</v>
      </c>
      <c r="M262" s="39">
        <v>38918</v>
      </c>
      <c r="N262" s="39" t="s">
        <v>1504</v>
      </c>
      <c r="O262" s="39" t="s">
        <v>8297</v>
      </c>
      <c r="P262" s="39" t="s">
        <v>64</v>
      </c>
    </row>
    <row r="263" spans="1:16" ht="17.149999999999999" customHeight="1" x14ac:dyDescent="0.25">
      <c r="A263" s="40" t="str">
        <f t="shared" si="4"/>
        <v>Kalimantan TengahAsuransi UmumKantor Pemasaran</v>
      </c>
      <c r="B263" s="39" t="s">
        <v>12535</v>
      </c>
      <c r="C263" s="39" t="s">
        <v>8301</v>
      </c>
      <c r="D263" s="39" t="s">
        <v>35</v>
      </c>
      <c r="E263" s="39" t="s">
        <v>693</v>
      </c>
      <c r="F263" s="39" t="s">
        <v>8302</v>
      </c>
      <c r="G263" s="39" t="s">
        <v>8303</v>
      </c>
      <c r="H263" s="39" t="s">
        <v>14</v>
      </c>
      <c r="I263" s="39" t="s">
        <v>16270</v>
      </c>
      <c r="J263" s="39" t="s">
        <v>64</v>
      </c>
      <c r="K263" s="39" t="s">
        <v>64</v>
      </c>
      <c r="L263" s="39" t="s">
        <v>6437</v>
      </c>
      <c r="M263" s="39">
        <v>40934</v>
      </c>
      <c r="N263" s="39" t="s">
        <v>1504</v>
      </c>
      <c r="O263" s="39" t="s">
        <v>8304</v>
      </c>
      <c r="P263" s="39" t="s">
        <v>64</v>
      </c>
    </row>
    <row r="264" spans="1:16" ht="17.149999999999999" customHeight="1" x14ac:dyDescent="0.25">
      <c r="A264" s="40" t="str">
        <f t="shared" si="4"/>
        <v>JambiAsuransi UmumKantor Pemasaran</v>
      </c>
      <c r="B264" s="39" t="s">
        <v>12535</v>
      </c>
      <c r="C264" s="39" t="s">
        <v>8305</v>
      </c>
      <c r="D264" s="39" t="s">
        <v>35</v>
      </c>
      <c r="E264" s="39" t="s">
        <v>693</v>
      </c>
      <c r="F264" s="39" t="s">
        <v>8306</v>
      </c>
      <c r="G264" s="39" t="s">
        <v>295</v>
      </c>
      <c r="H264" s="39" t="s">
        <v>11</v>
      </c>
      <c r="I264" s="39" t="s">
        <v>16270</v>
      </c>
      <c r="J264" s="39" t="s">
        <v>64</v>
      </c>
      <c r="K264" s="39" t="s">
        <v>64</v>
      </c>
      <c r="L264" s="39" t="s">
        <v>6431</v>
      </c>
      <c r="M264" s="39">
        <v>38918</v>
      </c>
      <c r="N264" s="39" t="s">
        <v>8307</v>
      </c>
      <c r="O264" s="39" t="s">
        <v>8307</v>
      </c>
      <c r="P264" s="39" t="s">
        <v>64</v>
      </c>
    </row>
    <row r="265" spans="1:16" ht="17.149999999999999" customHeight="1" x14ac:dyDescent="0.25">
      <c r="A265" s="40" t="str">
        <f t="shared" si="4"/>
        <v>Kepulauan Bangka BelitungAsuransi UmumKantor Pemasaran</v>
      </c>
      <c r="B265" s="39" t="s">
        <v>12535</v>
      </c>
      <c r="C265" s="39" t="s">
        <v>10745</v>
      </c>
      <c r="D265" s="39" t="s">
        <v>35</v>
      </c>
      <c r="E265" s="39" t="s">
        <v>693</v>
      </c>
      <c r="F265" s="39" t="s">
        <v>10746</v>
      </c>
      <c r="G265" s="39" t="s">
        <v>252</v>
      </c>
      <c r="H265" s="39" t="s">
        <v>32</v>
      </c>
      <c r="I265" s="39" t="s">
        <v>16270</v>
      </c>
      <c r="J265" s="39" t="s">
        <v>64</v>
      </c>
      <c r="K265" s="39" t="s">
        <v>64</v>
      </c>
      <c r="L265" s="39" t="s">
        <v>10747</v>
      </c>
      <c r="M265" s="39">
        <v>39188</v>
      </c>
      <c r="N265" s="39" t="s">
        <v>16270</v>
      </c>
      <c r="O265" s="39" t="s">
        <v>10748</v>
      </c>
      <c r="P265" s="39" t="s">
        <v>64</v>
      </c>
    </row>
    <row r="266" spans="1:16" ht="17.149999999999999" customHeight="1" x14ac:dyDescent="0.25">
      <c r="A266" s="40" t="str">
        <f t="shared" si="4"/>
        <v>BantenAsuransi UmumKantor Pemasaran</v>
      </c>
      <c r="B266" s="39" t="s">
        <v>12535</v>
      </c>
      <c r="C266" s="39" t="s">
        <v>10749</v>
      </c>
      <c r="D266" s="39" t="s">
        <v>35</v>
      </c>
      <c r="E266" s="39" t="s">
        <v>693</v>
      </c>
      <c r="F266" s="39" t="s">
        <v>10750</v>
      </c>
      <c r="G266" s="39" t="s">
        <v>130</v>
      </c>
      <c r="H266" s="39" t="s">
        <v>3</v>
      </c>
      <c r="I266" s="39" t="s">
        <v>16270</v>
      </c>
      <c r="J266" s="39" t="s">
        <v>64</v>
      </c>
      <c r="K266" s="39" t="s">
        <v>64</v>
      </c>
      <c r="L266" s="39" t="s">
        <v>10751</v>
      </c>
      <c r="M266" s="39">
        <v>42065</v>
      </c>
      <c r="N266" s="39" t="s">
        <v>16270</v>
      </c>
      <c r="O266" s="39" t="s">
        <v>10752</v>
      </c>
      <c r="P266" s="39" t="s">
        <v>64</v>
      </c>
    </row>
    <row r="267" spans="1:16" ht="17.149999999999999" customHeight="1" x14ac:dyDescent="0.25">
      <c r="A267" s="40" t="str">
        <f t="shared" si="4"/>
        <v>Kepulauan Bangka BelitungAsuransi UmumKantor Pemasaran</v>
      </c>
      <c r="B267" s="39" t="s">
        <v>12535</v>
      </c>
      <c r="C267" s="39" t="s">
        <v>10756</v>
      </c>
      <c r="D267" s="39" t="s">
        <v>35</v>
      </c>
      <c r="E267" s="39" t="s">
        <v>693</v>
      </c>
      <c r="F267" s="39" t="s">
        <v>10757</v>
      </c>
      <c r="G267" s="39" t="s">
        <v>2728</v>
      </c>
      <c r="H267" s="39" t="s">
        <v>32</v>
      </c>
      <c r="I267" s="39" t="s">
        <v>16395</v>
      </c>
      <c r="J267" s="39" t="s">
        <v>64</v>
      </c>
      <c r="K267" s="39" t="s">
        <v>64</v>
      </c>
      <c r="L267" s="39" t="s">
        <v>10758</v>
      </c>
      <c r="M267" s="39">
        <v>41702</v>
      </c>
      <c r="N267" s="39" t="s">
        <v>16270</v>
      </c>
      <c r="O267" s="39" t="s">
        <v>10759</v>
      </c>
      <c r="P267" s="39" t="s">
        <v>64</v>
      </c>
    </row>
    <row r="268" spans="1:16" ht="17.149999999999999" customHeight="1" x14ac:dyDescent="0.25">
      <c r="A268" s="40" t="str">
        <f t="shared" si="4"/>
        <v>Jawa BaratAsuransi UmumKantor Cabang</v>
      </c>
      <c r="B268" s="39" t="s">
        <v>12535</v>
      </c>
      <c r="C268" s="39" t="s">
        <v>9618</v>
      </c>
      <c r="D268" s="39" t="s">
        <v>102</v>
      </c>
      <c r="E268" s="39" t="s">
        <v>693</v>
      </c>
      <c r="F268" s="39" t="s">
        <v>9619</v>
      </c>
      <c r="G268" s="39" t="s">
        <v>144</v>
      </c>
      <c r="H268" s="39" t="s">
        <v>6</v>
      </c>
      <c r="I268" s="39" t="s">
        <v>16270</v>
      </c>
      <c r="J268" s="39" t="s">
        <v>64</v>
      </c>
      <c r="K268" s="39" t="s">
        <v>64</v>
      </c>
      <c r="L268" s="39" t="s">
        <v>6285</v>
      </c>
      <c r="M268" s="39">
        <v>40932</v>
      </c>
      <c r="N268" s="39" t="s">
        <v>16270</v>
      </c>
      <c r="O268" s="39" t="s">
        <v>9620</v>
      </c>
      <c r="P268" s="39" t="s">
        <v>64</v>
      </c>
    </row>
    <row r="269" spans="1:16" ht="17.149999999999999" customHeight="1" x14ac:dyDescent="0.25">
      <c r="A269" s="40" t="str">
        <f t="shared" si="4"/>
        <v>Jawa TimurAsuransi UmumKantor Cabang</v>
      </c>
      <c r="B269" s="39" t="s">
        <v>12535</v>
      </c>
      <c r="C269" s="39" t="s">
        <v>9621</v>
      </c>
      <c r="D269" s="39" t="s">
        <v>102</v>
      </c>
      <c r="E269" s="39" t="s">
        <v>693</v>
      </c>
      <c r="F269" s="39" t="s">
        <v>9622</v>
      </c>
      <c r="G269" s="39" t="s">
        <v>181</v>
      </c>
      <c r="H269" s="39" t="s">
        <v>4</v>
      </c>
      <c r="I269" s="39" t="s">
        <v>16270</v>
      </c>
      <c r="J269" s="39" t="s">
        <v>64</v>
      </c>
      <c r="K269" s="39" t="s">
        <v>64</v>
      </c>
      <c r="L269" s="39" t="s">
        <v>9623</v>
      </c>
      <c r="M269" s="39">
        <v>38296</v>
      </c>
      <c r="N269" s="39" t="s">
        <v>16270</v>
      </c>
      <c r="O269" s="39" t="s">
        <v>9624</v>
      </c>
      <c r="P269" s="39" t="s">
        <v>64</v>
      </c>
    </row>
    <row r="270" spans="1:16" ht="17.149999999999999" customHeight="1" x14ac:dyDescent="0.25">
      <c r="A270" s="40" t="str">
        <f t="shared" si="4"/>
        <v>Jawa BaratAsuransi UmumKantor Cabang</v>
      </c>
      <c r="B270" s="39" t="s">
        <v>12535</v>
      </c>
      <c r="C270" s="39" t="s">
        <v>9633</v>
      </c>
      <c r="D270" s="39" t="s">
        <v>102</v>
      </c>
      <c r="E270" s="39" t="s">
        <v>693</v>
      </c>
      <c r="F270" s="39" t="s">
        <v>9634</v>
      </c>
      <c r="G270" s="39" t="s">
        <v>126</v>
      </c>
      <c r="H270" s="39" t="s">
        <v>6</v>
      </c>
      <c r="I270" s="39" t="s">
        <v>16270</v>
      </c>
      <c r="J270" s="39" t="s">
        <v>64</v>
      </c>
      <c r="K270" s="39" t="s">
        <v>64</v>
      </c>
      <c r="L270" s="39" t="s">
        <v>6285</v>
      </c>
      <c r="M270" s="39">
        <v>40932</v>
      </c>
      <c r="N270" s="39" t="s">
        <v>16270</v>
      </c>
      <c r="O270" s="39" t="s">
        <v>9635</v>
      </c>
      <c r="P270" s="39" t="s">
        <v>64</v>
      </c>
    </row>
    <row r="271" spans="1:16" ht="17.149999999999999" customHeight="1" x14ac:dyDescent="0.25">
      <c r="A271" s="40" t="str">
        <f t="shared" si="4"/>
        <v>Jawa BaratAsuransi UmumKantor Cabang</v>
      </c>
      <c r="B271" s="39" t="s">
        <v>12535</v>
      </c>
      <c r="C271" s="39" t="s">
        <v>9640</v>
      </c>
      <c r="D271" s="39" t="s">
        <v>102</v>
      </c>
      <c r="E271" s="39" t="s">
        <v>693</v>
      </c>
      <c r="F271" s="39" t="s">
        <v>9641</v>
      </c>
      <c r="G271" s="39" t="s">
        <v>752</v>
      </c>
      <c r="H271" s="39" t="s">
        <v>6</v>
      </c>
      <c r="I271" s="39" t="s">
        <v>16396</v>
      </c>
      <c r="J271" s="43" t="s">
        <v>64</v>
      </c>
      <c r="K271" s="43" t="s">
        <v>64</v>
      </c>
      <c r="L271" s="39" t="s">
        <v>9642</v>
      </c>
      <c r="M271" s="39">
        <v>40955</v>
      </c>
      <c r="N271" s="39" t="s">
        <v>16270</v>
      </c>
      <c r="O271" s="39" t="s">
        <v>9643</v>
      </c>
      <c r="P271" s="44" t="s">
        <v>64</v>
      </c>
    </row>
    <row r="272" spans="1:16" ht="17.149999999999999" customHeight="1" x14ac:dyDescent="0.25">
      <c r="A272" s="40" t="str">
        <f t="shared" si="4"/>
        <v>Kalimantan BaratAsuransi UmumKantor Cabang</v>
      </c>
      <c r="B272" s="39" t="s">
        <v>12535</v>
      </c>
      <c r="C272" s="39" t="s">
        <v>9644</v>
      </c>
      <c r="D272" s="39" t="s">
        <v>102</v>
      </c>
      <c r="E272" s="39" t="s">
        <v>693</v>
      </c>
      <c r="F272" s="45" t="s">
        <v>9645</v>
      </c>
      <c r="G272" s="39" t="s">
        <v>355</v>
      </c>
      <c r="H272" s="39" t="s">
        <v>12</v>
      </c>
      <c r="I272" s="39" t="s">
        <v>16397</v>
      </c>
      <c r="J272" s="43" t="s">
        <v>64</v>
      </c>
      <c r="K272" s="43" t="s">
        <v>64</v>
      </c>
      <c r="L272" s="39" t="s">
        <v>6285</v>
      </c>
      <c r="M272" s="39">
        <v>40932</v>
      </c>
      <c r="N272" s="39" t="s">
        <v>16270</v>
      </c>
      <c r="O272" s="39" t="s">
        <v>9646</v>
      </c>
      <c r="P272" s="39" t="s">
        <v>64</v>
      </c>
    </row>
    <row r="273" spans="1:16" ht="17.149999999999999" customHeight="1" x14ac:dyDescent="0.25">
      <c r="A273" s="40" t="str">
        <f t="shared" si="4"/>
        <v>Kepulauan RiauAsuransi UmumKantor Cabang</v>
      </c>
      <c r="B273" s="39" t="s">
        <v>12535</v>
      </c>
      <c r="C273" s="39" t="s">
        <v>9647</v>
      </c>
      <c r="D273" s="39" t="s">
        <v>102</v>
      </c>
      <c r="E273" s="39" t="s">
        <v>693</v>
      </c>
      <c r="F273" s="39" t="s">
        <v>9648</v>
      </c>
      <c r="G273" s="39" t="s">
        <v>716</v>
      </c>
      <c r="H273" s="39" t="s">
        <v>29</v>
      </c>
      <c r="I273" s="39" t="s">
        <v>16270</v>
      </c>
      <c r="J273" s="39" t="s">
        <v>64</v>
      </c>
      <c r="K273" s="39" t="s">
        <v>64</v>
      </c>
      <c r="L273" s="39" t="s">
        <v>6285</v>
      </c>
      <c r="M273" s="39">
        <v>40932</v>
      </c>
      <c r="N273" s="39" t="s">
        <v>16270</v>
      </c>
      <c r="O273" s="39" t="s">
        <v>9649</v>
      </c>
      <c r="P273" s="39" t="s">
        <v>64</v>
      </c>
    </row>
    <row r="274" spans="1:16" ht="17.149999999999999" customHeight="1" x14ac:dyDescent="0.25">
      <c r="A274" s="40" t="str">
        <f t="shared" si="4"/>
        <v>Kalimantan SelatanAsuransi UmumKantor Cabang</v>
      </c>
      <c r="B274" s="39" t="s">
        <v>12535</v>
      </c>
      <c r="C274" s="39" t="s">
        <v>6284</v>
      </c>
      <c r="D274" s="39" t="s">
        <v>102</v>
      </c>
      <c r="E274" s="39" t="s">
        <v>693</v>
      </c>
      <c r="F274" s="39" t="s">
        <v>9650</v>
      </c>
      <c r="G274" s="39" t="s">
        <v>416</v>
      </c>
      <c r="H274" s="39" t="s">
        <v>13</v>
      </c>
      <c r="I274" s="39" t="s">
        <v>16398</v>
      </c>
      <c r="J274" s="39" t="s">
        <v>64</v>
      </c>
      <c r="K274" s="39" t="s">
        <v>64</v>
      </c>
      <c r="L274" s="39" t="s">
        <v>6285</v>
      </c>
      <c r="M274" s="39">
        <v>40932</v>
      </c>
      <c r="N274" s="39" t="s">
        <v>16270</v>
      </c>
      <c r="O274" s="39" t="s">
        <v>6286</v>
      </c>
      <c r="P274" s="39" t="s">
        <v>64</v>
      </c>
    </row>
    <row r="275" spans="1:16" ht="17.149999999999999" customHeight="1" x14ac:dyDescent="0.25">
      <c r="A275" s="40" t="str">
        <f t="shared" si="4"/>
        <v>BantenAsuransi UmumKantor Cabang</v>
      </c>
      <c r="B275" s="39" t="s">
        <v>12535</v>
      </c>
      <c r="C275" s="39" t="s">
        <v>9985</v>
      </c>
      <c r="D275" s="39" t="s">
        <v>102</v>
      </c>
      <c r="E275" s="39" t="s">
        <v>693</v>
      </c>
      <c r="F275" s="39" t="s">
        <v>9986</v>
      </c>
      <c r="G275" s="39" t="s">
        <v>130</v>
      </c>
      <c r="H275" s="39" t="s">
        <v>3</v>
      </c>
      <c r="I275" s="39" t="s">
        <v>16270</v>
      </c>
      <c r="J275" s="43" t="s">
        <v>64</v>
      </c>
      <c r="K275" s="43" t="s">
        <v>64</v>
      </c>
      <c r="L275" s="39" t="s">
        <v>6285</v>
      </c>
      <c r="M275" s="39">
        <v>40932</v>
      </c>
      <c r="N275" s="39" t="s">
        <v>16270</v>
      </c>
      <c r="O275" s="39" t="s">
        <v>9987</v>
      </c>
      <c r="P275" s="39" t="s">
        <v>64</v>
      </c>
    </row>
    <row r="276" spans="1:16" ht="17.149999999999999" customHeight="1" x14ac:dyDescent="0.25">
      <c r="A276" s="40" t="str">
        <f t="shared" si="4"/>
        <v>Sumatera BaratAsuransi UmumKantor Cabang</v>
      </c>
      <c r="B276" s="39" t="s">
        <v>12535</v>
      </c>
      <c r="C276" s="39" t="s">
        <v>6315</v>
      </c>
      <c r="D276" s="39" t="s">
        <v>102</v>
      </c>
      <c r="E276" s="39" t="s">
        <v>693</v>
      </c>
      <c r="F276" s="39" t="s">
        <v>9988</v>
      </c>
      <c r="G276" s="39" t="s">
        <v>114</v>
      </c>
      <c r="H276" s="39" t="s">
        <v>25</v>
      </c>
      <c r="I276" s="39" t="s">
        <v>16270</v>
      </c>
      <c r="J276" s="39" t="s">
        <v>6316</v>
      </c>
      <c r="K276" s="39" t="s">
        <v>64</v>
      </c>
      <c r="L276" s="39" t="s">
        <v>6317</v>
      </c>
      <c r="M276" s="42">
        <v>39121</v>
      </c>
      <c r="N276" s="39" t="s">
        <v>6318</v>
      </c>
      <c r="O276" s="39" t="s">
        <v>6318</v>
      </c>
      <c r="P276" s="39" t="s">
        <v>64</v>
      </c>
    </row>
    <row r="277" spans="1:16" ht="17.149999999999999" customHeight="1" x14ac:dyDescent="0.25">
      <c r="A277" s="40" t="str">
        <f t="shared" si="4"/>
        <v>Kalimantan TimurAsuransi UmumKantor Cabang</v>
      </c>
      <c r="B277" s="39" t="s">
        <v>12535</v>
      </c>
      <c r="C277" s="39" t="s">
        <v>9992</v>
      </c>
      <c r="D277" s="39" t="s">
        <v>102</v>
      </c>
      <c r="E277" s="39" t="s">
        <v>693</v>
      </c>
      <c r="F277" s="39" t="s">
        <v>9993</v>
      </c>
      <c r="G277" s="39" t="s">
        <v>301</v>
      </c>
      <c r="H277" s="39" t="s">
        <v>15</v>
      </c>
      <c r="I277" s="39" t="s">
        <v>16399</v>
      </c>
      <c r="J277" s="43" t="s">
        <v>64</v>
      </c>
      <c r="K277" s="43" t="s">
        <v>64</v>
      </c>
      <c r="L277" s="39" t="s">
        <v>9994</v>
      </c>
      <c r="M277" s="39">
        <v>38701</v>
      </c>
      <c r="N277" s="39" t="s">
        <v>16270</v>
      </c>
      <c r="O277" s="39" t="s">
        <v>9995</v>
      </c>
      <c r="P277" s="39" t="s">
        <v>64</v>
      </c>
    </row>
    <row r="278" spans="1:16" ht="17.149999999999999" customHeight="1" x14ac:dyDescent="0.25">
      <c r="A278" s="40" t="str">
        <f t="shared" si="4"/>
        <v>Daerah Istimewa YogyakartaAsuransi UmumKantor Cabang</v>
      </c>
      <c r="B278" s="39" t="s">
        <v>12535</v>
      </c>
      <c r="C278" s="39" t="s">
        <v>9996</v>
      </c>
      <c r="D278" s="39" t="s">
        <v>102</v>
      </c>
      <c r="E278" s="39" t="s">
        <v>693</v>
      </c>
      <c r="F278" s="39" t="s">
        <v>9997</v>
      </c>
      <c r="G278" s="39" t="s">
        <v>513</v>
      </c>
      <c r="H278" s="39" t="s">
        <v>28</v>
      </c>
      <c r="I278" s="39" t="s">
        <v>16400</v>
      </c>
      <c r="J278" s="39" t="s">
        <v>64</v>
      </c>
      <c r="K278" s="39" t="s">
        <v>64</v>
      </c>
      <c r="L278" s="39" t="s">
        <v>9998</v>
      </c>
      <c r="M278" s="39">
        <v>42016</v>
      </c>
      <c r="N278" s="39" t="s">
        <v>16270</v>
      </c>
      <c r="O278" s="39" t="s">
        <v>9999</v>
      </c>
      <c r="P278" s="39" t="s">
        <v>64</v>
      </c>
    </row>
    <row r="279" spans="1:16" ht="17.149999999999999" customHeight="1" x14ac:dyDescent="0.25">
      <c r="A279" s="40" t="str">
        <f t="shared" si="4"/>
        <v>Jawa TimurAsuransi UmumKantor Cabang</v>
      </c>
      <c r="B279" s="39" t="s">
        <v>12535</v>
      </c>
      <c r="C279" s="39" t="s">
        <v>10004</v>
      </c>
      <c r="D279" s="39" t="s">
        <v>102</v>
      </c>
      <c r="E279" s="39" t="s">
        <v>693</v>
      </c>
      <c r="F279" s="39" t="s">
        <v>10005</v>
      </c>
      <c r="G279" s="39" t="s">
        <v>351</v>
      </c>
      <c r="H279" s="39" t="s">
        <v>4</v>
      </c>
      <c r="I279" s="39" t="s">
        <v>16270</v>
      </c>
      <c r="J279" s="43" t="s">
        <v>64</v>
      </c>
      <c r="K279" s="43" t="s">
        <v>64</v>
      </c>
      <c r="L279" s="39" t="s">
        <v>10006</v>
      </c>
      <c r="M279" s="42">
        <v>41036</v>
      </c>
      <c r="N279" s="39" t="s">
        <v>16270</v>
      </c>
      <c r="O279" s="39" t="s">
        <v>10007</v>
      </c>
      <c r="P279" s="39" t="s">
        <v>64</v>
      </c>
    </row>
    <row r="280" spans="1:16" ht="17.149999999999999" customHeight="1" x14ac:dyDescent="0.25">
      <c r="A280" s="40" t="str">
        <f t="shared" si="4"/>
        <v>DKI JakartaAsuransi UmumKantor Cabang</v>
      </c>
      <c r="B280" s="39" t="s">
        <v>12535</v>
      </c>
      <c r="C280" s="39" t="s">
        <v>10008</v>
      </c>
      <c r="D280" s="39" t="s">
        <v>102</v>
      </c>
      <c r="E280" s="39" t="s">
        <v>693</v>
      </c>
      <c r="F280" s="45" t="s">
        <v>10009</v>
      </c>
      <c r="G280" s="39" t="s">
        <v>60</v>
      </c>
      <c r="H280" s="39" t="s">
        <v>1</v>
      </c>
      <c r="I280" s="39" t="s">
        <v>16270</v>
      </c>
      <c r="J280" s="43" t="s">
        <v>64</v>
      </c>
      <c r="K280" s="43" t="s">
        <v>64</v>
      </c>
      <c r="L280" s="39" t="s">
        <v>9638</v>
      </c>
      <c r="M280" s="42">
        <v>40966</v>
      </c>
      <c r="N280" s="39" t="s">
        <v>16270</v>
      </c>
      <c r="O280" s="39" t="s">
        <v>10010</v>
      </c>
      <c r="P280" s="39" t="s">
        <v>64</v>
      </c>
    </row>
    <row r="281" spans="1:16" ht="17.149999999999999" customHeight="1" x14ac:dyDescent="0.25">
      <c r="A281" s="40" t="str">
        <f t="shared" si="4"/>
        <v>Jawa TengahAsuransi UmumKantor Cabang</v>
      </c>
      <c r="B281" s="39" t="s">
        <v>12535</v>
      </c>
      <c r="C281" s="39" t="s">
        <v>10011</v>
      </c>
      <c r="D281" s="39" t="s">
        <v>102</v>
      </c>
      <c r="E281" s="39" t="s">
        <v>693</v>
      </c>
      <c r="F281" s="39" t="s">
        <v>10012</v>
      </c>
      <c r="G281" s="39" t="s">
        <v>485</v>
      </c>
      <c r="H281" s="39" t="s">
        <v>5</v>
      </c>
      <c r="I281" s="39" t="s">
        <v>16270</v>
      </c>
      <c r="J281" s="39" t="s">
        <v>64</v>
      </c>
      <c r="K281" s="39" t="s">
        <v>64</v>
      </c>
      <c r="L281" s="39" t="s">
        <v>10013</v>
      </c>
      <c r="M281" s="42">
        <v>39121</v>
      </c>
      <c r="N281" s="39" t="s">
        <v>10014</v>
      </c>
      <c r="O281" s="39" t="s">
        <v>10014</v>
      </c>
      <c r="P281" s="39" t="s">
        <v>64</v>
      </c>
    </row>
    <row r="282" spans="1:16" ht="17.149999999999999" customHeight="1" x14ac:dyDescent="0.25">
      <c r="A282" s="40" t="str">
        <f t="shared" si="4"/>
        <v>JambiAsuransi UmumKantor Cabang</v>
      </c>
      <c r="B282" s="39" t="s">
        <v>12535</v>
      </c>
      <c r="C282" s="39" t="s">
        <v>10019</v>
      </c>
      <c r="D282" s="39" t="s">
        <v>102</v>
      </c>
      <c r="E282" s="39" t="s">
        <v>693</v>
      </c>
      <c r="F282" s="39" t="s">
        <v>10020</v>
      </c>
      <c r="G282" s="39" t="s">
        <v>533</v>
      </c>
      <c r="H282" s="39" t="s">
        <v>11</v>
      </c>
      <c r="I282" s="39" t="s">
        <v>16287</v>
      </c>
      <c r="J282" s="39" t="s">
        <v>64</v>
      </c>
      <c r="K282" s="39" t="s">
        <v>64</v>
      </c>
      <c r="L282" s="39" t="s">
        <v>10021</v>
      </c>
      <c r="M282" s="42">
        <v>39121</v>
      </c>
      <c r="N282" s="39" t="s">
        <v>16270</v>
      </c>
      <c r="O282" s="39" t="s">
        <v>10022</v>
      </c>
      <c r="P282" s="39" t="s">
        <v>64</v>
      </c>
    </row>
    <row r="283" spans="1:16" ht="17.149999999999999" customHeight="1" x14ac:dyDescent="0.25">
      <c r="A283" s="40" t="str">
        <f t="shared" si="4"/>
        <v>LampungAsuransi UmumKantor Cabang</v>
      </c>
      <c r="B283" s="39" t="s">
        <v>12535</v>
      </c>
      <c r="C283" s="39" t="s">
        <v>10023</v>
      </c>
      <c r="D283" s="39" t="s">
        <v>102</v>
      </c>
      <c r="E283" s="39" t="s">
        <v>693</v>
      </c>
      <c r="F283" s="39" t="s">
        <v>10024</v>
      </c>
      <c r="G283" s="39" t="s">
        <v>232</v>
      </c>
      <c r="H283" s="39" t="s">
        <v>16</v>
      </c>
      <c r="I283" s="39" t="s">
        <v>16401</v>
      </c>
      <c r="J283" s="39" t="s">
        <v>64</v>
      </c>
      <c r="K283" s="39" t="s">
        <v>64</v>
      </c>
      <c r="L283" s="39" t="s">
        <v>10025</v>
      </c>
      <c r="M283" s="42">
        <v>38296</v>
      </c>
      <c r="N283" s="39" t="s">
        <v>16270</v>
      </c>
      <c r="O283" s="39" t="s">
        <v>10026</v>
      </c>
      <c r="P283" s="39" t="s">
        <v>64</v>
      </c>
    </row>
    <row r="284" spans="1:16" ht="17.149999999999999" customHeight="1" x14ac:dyDescent="0.25">
      <c r="A284" s="40" t="str">
        <f t="shared" si="4"/>
        <v>DKI JakartaAsuransi UmumKantor Cabang</v>
      </c>
      <c r="B284" s="39" t="s">
        <v>12535</v>
      </c>
      <c r="C284" s="39" t="s">
        <v>10036</v>
      </c>
      <c r="D284" s="39" t="s">
        <v>102</v>
      </c>
      <c r="E284" s="39" t="s">
        <v>693</v>
      </c>
      <c r="F284" s="39" t="s">
        <v>10037</v>
      </c>
      <c r="G284" s="39" t="s">
        <v>60</v>
      </c>
      <c r="H284" s="39" t="s">
        <v>1</v>
      </c>
      <c r="I284" s="39" t="s">
        <v>16270</v>
      </c>
      <c r="J284" s="43" t="s">
        <v>64</v>
      </c>
      <c r="K284" s="43" t="s">
        <v>64</v>
      </c>
      <c r="L284" s="39" t="s">
        <v>10038</v>
      </c>
      <c r="M284" s="39">
        <v>39121</v>
      </c>
      <c r="N284" s="39" t="s">
        <v>16270</v>
      </c>
      <c r="O284" s="39" t="s">
        <v>10039</v>
      </c>
      <c r="P284" s="39" t="s">
        <v>64</v>
      </c>
    </row>
    <row r="285" spans="1:16" ht="17.149999999999999" customHeight="1" x14ac:dyDescent="0.25">
      <c r="A285" s="40" t="str">
        <f t="shared" si="4"/>
        <v>DKI JakartaAsuransi UmumKantor Cabang</v>
      </c>
      <c r="B285" s="39" t="s">
        <v>12535</v>
      </c>
      <c r="C285" s="39" t="s">
        <v>10040</v>
      </c>
      <c r="D285" s="39" t="s">
        <v>102</v>
      </c>
      <c r="E285" s="39" t="s">
        <v>693</v>
      </c>
      <c r="F285" s="39" t="s">
        <v>10041</v>
      </c>
      <c r="G285" s="39" t="s">
        <v>61</v>
      </c>
      <c r="H285" s="39" t="s">
        <v>1</v>
      </c>
      <c r="I285" s="39" t="s">
        <v>16402</v>
      </c>
      <c r="J285" s="39" t="s">
        <v>64</v>
      </c>
      <c r="K285" s="39" t="s">
        <v>64</v>
      </c>
      <c r="L285" s="39" t="s">
        <v>10042</v>
      </c>
      <c r="M285" s="39">
        <v>39121</v>
      </c>
      <c r="N285" s="39" t="s">
        <v>16270</v>
      </c>
      <c r="O285" s="39" t="s">
        <v>10043</v>
      </c>
      <c r="P285" s="39" t="s">
        <v>64</v>
      </c>
    </row>
    <row r="286" spans="1:16" ht="17.149999999999999" customHeight="1" x14ac:dyDescent="0.25">
      <c r="A286" s="40" t="str">
        <f t="shared" si="4"/>
        <v>Kalimantan BaratAsuransi UmumKantor Pemasaran</v>
      </c>
      <c r="B286" s="39" t="s">
        <v>48</v>
      </c>
      <c r="C286" s="39" t="s">
        <v>12780</v>
      </c>
      <c r="D286" s="39" t="s">
        <v>35</v>
      </c>
      <c r="E286" s="39" t="s">
        <v>693</v>
      </c>
      <c r="F286" s="39" t="s">
        <v>12781</v>
      </c>
      <c r="G286" s="39" t="s">
        <v>355</v>
      </c>
      <c r="H286" s="39" t="s">
        <v>12</v>
      </c>
      <c r="I286" s="39" t="s">
        <v>16403</v>
      </c>
      <c r="J286" s="39" t="s">
        <v>64</v>
      </c>
      <c r="K286" s="39" t="s">
        <v>64</v>
      </c>
      <c r="L286" s="39" t="s">
        <v>12782</v>
      </c>
      <c r="M286" s="39">
        <v>44214</v>
      </c>
      <c r="N286" s="39" t="s">
        <v>12783</v>
      </c>
      <c r="O286" s="39" t="s">
        <v>12783</v>
      </c>
      <c r="P286" s="39" t="s">
        <v>64</v>
      </c>
    </row>
    <row r="287" spans="1:16" ht="17.149999999999999" customHeight="1" x14ac:dyDescent="0.25">
      <c r="A287" s="40" t="str">
        <f t="shared" si="4"/>
        <v>Jawa BaratAsuransi UmumKantor Pemasaran</v>
      </c>
      <c r="B287" s="39" t="s">
        <v>48</v>
      </c>
      <c r="C287" s="39" t="s">
        <v>12246</v>
      </c>
      <c r="D287" s="39" t="s">
        <v>35</v>
      </c>
      <c r="E287" s="39" t="s">
        <v>693</v>
      </c>
      <c r="F287" s="39" t="s">
        <v>12247</v>
      </c>
      <c r="G287" s="39" t="s">
        <v>3911</v>
      </c>
      <c r="H287" s="39" t="s">
        <v>6</v>
      </c>
      <c r="I287" s="39" t="s">
        <v>16404</v>
      </c>
      <c r="J287" s="39" t="s">
        <v>2239</v>
      </c>
      <c r="K287" s="39" t="s">
        <v>12248</v>
      </c>
      <c r="L287" s="39" t="s">
        <v>12249</v>
      </c>
      <c r="M287" s="42">
        <v>43985</v>
      </c>
      <c r="N287" s="39" t="s">
        <v>12250</v>
      </c>
      <c r="O287" s="39" t="s">
        <v>12250</v>
      </c>
      <c r="P287" s="39" t="s">
        <v>2240</v>
      </c>
    </row>
    <row r="288" spans="1:16" ht="17.149999999999999" customHeight="1" x14ac:dyDescent="0.25">
      <c r="A288" s="40" t="str">
        <f t="shared" si="4"/>
        <v>DKI JakartaAsuransi UmumKantor Cabang</v>
      </c>
      <c r="B288" s="39" t="s">
        <v>48</v>
      </c>
      <c r="C288" s="39" t="s">
        <v>13998</v>
      </c>
      <c r="D288" s="39" t="s">
        <v>102</v>
      </c>
      <c r="E288" s="39" t="s">
        <v>693</v>
      </c>
      <c r="F288" s="39" t="s">
        <v>13999</v>
      </c>
      <c r="G288" s="39" t="s">
        <v>61</v>
      </c>
      <c r="H288" s="39" t="s">
        <v>1</v>
      </c>
      <c r="I288" s="39" t="s">
        <v>16405</v>
      </c>
      <c r="J288" s="39" t="s">
        <v>14000</v>
      </c>
      <c r="K288" s="39" t="s">
        <v>14001</v>
      </c>
      <c r="L288" s="39" t="s">
        <v>14002</v>
      </c>
      <c r="M288" s="39">
        <v>44827</v>
      </c>
      <c r="N288" s="39" t="s">
        <v>14003</v>
      </c>
      <c r="O288" s="39" t="s">
        <v>14003</v>
      </c>
      <c r="P288" s="39" t="s">
        <v>16276</v>
      </c>
    </row>
    <row r="289" spans="1:16" ht="17.149999999999999" customHeight="1" x14ac:dyDescent="0.25">
      <c r="A289" s="40" t="str">
        <f t="shared" si="4"/>
        <v>Sumatera UtaraAsuransi UmumKantor Pemasaran</v>
      </c>
      <c r="B289" s="39" t="s">
        <v>48</v>
      </c>
      <c r="C289" s="39" t="s">
        <v>12254</v>
      </c>
      <c r="D289" s="39" t="s">
        <v>35</v>
      </c>
      <c r="E289" s="39" t="s">
        <v>693</v>
      </c>
      <c r="F289" s="39" t="s">
        <v>12934</v>
      </c>
      <c r="G289" s="39" t="s">
        <v>269</v>
      </c>
      <c r="H289" s="39" t="s">
        <v>27</v>
      </c>
      <c r="I289" s="39" t="s">
        <v>16406</v>
      </c>
      <c r="J289" s="39" t="s">
        <v>12935</v>
      </c>
      <c r="K289" s="39" t="s">
        <v>64</v>
      </c>
      <c r="L289" s="39" t="s">
        <v>12249</v>
      </c>
      <c r="M289" s="39">
        <v>43985</v>
      </c>
      <c r="N289" s="39" t="s">
        <v>12255</v>
      </c>
      <c r="O289" s="39" t="s">
        <v>12255</v>
      </c>
      <c r="P289" s="39" t="s">
        <v>12935</v>
      </c>
    </row>
    <row r="290" spans="1:16" ht="17.149999999999999" customHeight="1" x14ac:dyDescent="0.25">
      <c r="A290" s="40" t="str">
        <f t="shared" si="4"/>
        <v>BaliAsuransi UmumKantor Pemasaran</v>
      </c>
      <c r="B290" s="39" t="s">
        <v>48</v>
      </c>
      <c r="C290" s="39" t="s">
        <v>12204</v>
      </c>
      <c r="D290" s="39" t="s">
        <v>35</v>
      </c>
      <c r="E290" s="39" t="s">
        <v>693</v>
      </c>
      <c r="F290" s="39" t="s">
        <v>12937</v>
      </c>
      <c r="G290" s="39" t="s">
        <v>326</v>
      </c>
      <c r="H290" s="39" t="s">
        <v>8</v>
      </c>
      <c r="I290" s="39" t="s">
        <v>16407</v>
      </c>
      <c r="J290" s="39" t="s">
        <v>12938</v>
      </c>
      <c r="K290" s="39" t="s">
        <v>64</v>
      </c>
      <c r="L290" s="39" t="s">
        <v>12205</v>
      </c>
      <c r="M290" s="39">
        <v>43910</v>
      </c>
      <c r="N290" s="39" t="s">
        <v>12206</v>
      </c>
      <c r="O290" s="39" t="s">
        <v>12207</v>
      </c>
      <c r="P290" s="39" t="s">
        <v>12938</v>
      </c>
    </row>
    <row r="291" spans="1:16" ht="17.149999999999999" customHeight="1" x14ac:dyDescent="0.25">
      <c r="A291" s="40" t="str">
        <f t="shared" si="4"/>
        <v>DKI JakartaAsuransi UmumKantor Cabang</v>
      </c>
      <c r="B291" s="39" t="s">
        <v>48</v>
      </c>
      <c r="C291" s="39" t="s">
        <v>12451</v>
      </c>
      <c r="D291" s="39" t="s">
        <v>102</v>
      </c>
      <c r="E291" s="39" t="s">
        <v>693</v>
      </c>
      <c r="F291" s="39" t="s">
        <v>7168</v>
      </c>
      <c r="G291" s="39" t="s">
        <v>60</v>
      </c>
      <c r="H291" s="39" t="s">
        <v>1</v>
      </c>
      <c r="I291" s="39" t="s">
        <v>16408</v>
      </c>
      <c r="J291" s="43" t="s">
        <v>7169</v>
      </c>
      <c r="K291" s="43" t="s">
        <v>16276</v>
      </c>
      <c r="L291" s="39" t="s">
        <v>7170</v>
      </c>
      <c r="M291" s="39">
        <v>43381</v>
      </c>
      <c r="N291" s="39" t="s">
        <v>16271</v>
      </c>
      <c r="P291" s="39" t="s">
        <v>16276</v>
      </c>
    </row>
    <row r="292" spans="1:16" ht="17.149999999999999" customHeight="1" x14ac:dyDescent="0.25">
      <c r="A292" s="40" t="str">
        <f t="shared" si="4"/>
        <v>Jawa TimurAsuransi UmumKantor Cabang</v>
      </c>
      <c r="B292" s="39" t="s">
        <v>48</v>
      </c>
      <c r="C292" s="39" t="s">
        <v>2241</v>
      </c>
      <c r="D292" s="39" t="s">
        <v>102</v>
      </c>
      <c r="E292" s="39" t="s">
        <v>693</v>
      </c>
      <c r="F292" s="39" t="s">
        <v>12919</v>
      </c>
      <c r="G292" s="39" t="s">
        <v>351</v>
      </c>
      <c r="H292" s="39" t="s">
        <v>4</v>
      </c>
      <c r="I292" s="39" t="s">
        <v>16271</v>
      </c>
      <c r="J292" s="39" t="s">
        <v>16276</v>
      </c>
      <c r="K292" s="39" t="s">
        <v>16276</v>
      </c>
      <c r="L292" s="39" t="s">
        <v>2234</v>
      </c>
      <c r="M292" s="39">
        <v>30596</v>
      </c>
      <c r="N292" s="39" t="s">
        <v>16271</v>
      </c>
      <c r="P292" s="39" t="s">
        <v>12920</v>
      </c>
    </row>
    <row r="293" spans="1:16" ht="17.149999999999999" customHeight="1" x14ac:dyDescent="0.25">
      <c r="A293" s="40" t="str">
        <f t="shared" si="4"/>
        <v>Sulawesi SelatanAsuransi UmumKantor Pemasaran</v>
      </c>
      <c r="B293" s="39" t="s">
        <v>48</v>
      </c>
      <c r="C293" s="39" t="s">
        <v>4368</v>
      </c>
      <c r="D293" s="39" t="s">
        <v>35</v>
      </c>
      <c r="E293" s="39" t="s">
        <v>693</v>
      </c>
      <c r="F293" s="39" t="s">
        <v>4369</v>
      </c>
      <c r="G293" s="39" t="s">
        <v>158</v>
      </c>
      <c r="H293" s="39" t="s">
        <v>7</v>
      </c>
      <c r="I293" s="39" t="s">
        <v>16270</v>
      </c>
      <c r="J293" s="39" t="s">
        <v>4370</v>
      </c>
      <c r="K293" s="39" t="s">
        <v>64</v>
      </c>
      <c r="L293" s="39" t="s">
        <v>4371</v>
      </c>
      <c r="M293" s="39">
        <v>42824</v>
      </c>
      <c r="N293" s="39" t="s">
        <v>4372</v>
      </c>
      <c r="O293" s="39" t="s">
        <v>4372</v>
      </c>
      <c r="P293" s="39" t="s">
        <v>4370</v>
      </c>
    </row>
    <row r="294" spans="1:16" ht="17.149999999999999" customHeight="1" x14ac:dyDescent="0.25">
      <c r="A294" s="40" t="str">
        <f t="shared" si="4"/>
        <v>Jawa TimurAsuransi UmumKantor Pemasaran</v>
      </c>
      <c r="B294" s="39" t="s">
        <v>48</v>
      </c>
      <c r="C294" s="39" t="s">
        <v>4376</v>
      </c>
      <c r="D294" s="39" t="s">
        <v>35</v>
      </c>
      <c r="E294" s="39" t="s">
        <v>693</v>
      </c>
      <c r="F294" s="39" t="s">
        <v>4377</v>
      </c>
      <c r="G294" s="39" t="s">
        <v>351</v>
      </c>
      <c r="H294" s="39" t="s">
        <v>4</v>
      </c>
      <c r="L294" s="39" t="s">
        <v>4378</v>
      </c>
    </row>
    <row r="295" spans="1:16" ht="17.149999999999999" customHeight="1" x14ac:dyDescent="0.25">
      <c r="A295" s="40" t="str">
        <f t="shared" si="4"/>
        <v>Daerah Istimewa YogyakartaAsuransi UmumKantor Cabang</v>
      </c>
      <c r="B295" s="39" t="s">
        <v>48</v>
      </c>
      <c r="C295" s="39" t="s">
        <v>2229</v>
      </c>
      <c r="D295" s="39" t="s">
        <v>102</v>
      </c>
      <c r="E295" s="39" t="s">
        <v>693</v>
      </c>
      <c r="F295" s="45" t="s">
        <v>2230</v>
      </c>
      <c r="G295" s="39" t="s">
        <v>527</v>
      </c>
      <c r="H295" s="39" t="s">
        <v>28</v>
      </c>
      <c r="J295" s="43"/>
      <c r="K295" s="43"/>
      <c r="L295" s="39" t="s">
        <v>2231</v>
      </c>
    </row>
    <row r="296" spans="1:16" ht="17.149999999999999" customHeight="1" x14ac:dyDescent="0.25">
      <c r="A296" s="40" t="str">
        <f t="shared" si="4"/>
        <v>Jawa TengahAsuransi UmumKantor Cabang</v>
      </c>
      <c r="B296" s="39" t="s">
        <v>48</v>
      </c>
      <c r="C296" s="39" t="s">
        <v>2232</v>
      </c>
      <c r="D296" s="39" t="s">
        <v>102</v>
      </c>
      <c r="E296" s="39" t="s">
        <v>693</v>
      </c>
      <c r="F296" s="39" t="s">
        <v>2233</v>
      </c>
      <c r="G296" s="39" t="s">
        <v>306</v>
      </c>
      <c r="H296" s="39" t="s">
        <v>5</v>
      </c>
      <c r="L296" s="39" t="s">
        <v>2234</v>
      </c>
    </row>
    <row r="297" spans="1:16" ht="17.149999999999999" customHeight="1" x14ac:dyDescent="0.25">
      <c r="A297" s="40" t="str">
        <f t="shared" si="4"/>
        <v>DKI JakartaAsuransi UmumKantor Cabang</v>
      </c>
      <c r="B297" s="39" t="s">
        <v>48</v>
      </c>
      <c r="C297" s="39" t="s">
        <v>2235</v>
      </c>
      <c r="D297" s="39" t="s">
        <v>102</v>
      </c>
      <c r="E297" s="39" t="s">
        <v>693</v>
      </c>
      <c r="F297" s="39" t="s">
        <v>2236</v>
      </c>
      <c r="G297" s="39" t="s">
        <v>60</v>
      </c>
      <c r="H297" s="39" t="s">
        <v>1</v>
      </c>
      <c r="I297" s="39" t="s">
        <v>16270</v>
      </c>
      <c r="J297" s="39" t="s">
        <v>64</v>
      </c>
      <c r="K297" s="39" t="s">
        <v>64</v>
      </c>
      <c r="L297" s="39" t="s">
        <v>2237</v>
      </c>
      <c r="N297" s="39" t="s">
        <v>16270</v>
      </c>
      <c r="O297" s="39" t="s">
        <v>2238</v>
      </c>
      <c r="P297" s="39" t="s">
        <v>64</v>
      </c>
    </row>
    <row r="298" spans="1:16" ht="17.149999999999999" customHeight="1" x14ac:dyDescent="0.25">
      <c r="A298" s="40" t="str">
        <f t="shared" si="4"/>
        <v>Sumatera UtaraAsuransi Umum SyariahKantor Pemasaran</v>
      </c>
      <c r="B298" s="39" t="s">
        <v>15037</v>
      </c>
      <c r="C298" s="39" t="s">
        <v>15186</v>
      </c>
      <c r="D298" s="39" t="s">
        <v>35</v>
      </c>
      <c r="E298" s="39" t="s">
        <v>15223</v>
      </c>
      <c r="F298" s="39" t="s">
        <v>15499</v>
      </c>
      <c r="G298" s="39" t="s">
        <v>269</v>
      </c>
      <c r="H298" s="39" t="s">
        <v>27</v>
      </c>
      <c r="I298" s="39" t="s">
        <v>16409</v>
      </c>
      <c r="J298" s="39" t="s">
        <v>15500</v>
      </c>
      <c r="K298" s="39" t="s">
        <v>64</v>
      </c>
      <c r="L298" s="39" t="s">
        <v>15501</v>
      </c>
      <c r="M298" s="39">
        <v>44654</v>
      </c>
      <c r="N298" s="39" t="s">
        <v>15905</v>
      </c>
      <c r="O298" s="39" t="s">
        <v>15905</v>
      </c>
      <c r="P298" s="39" t="s">
        <v>15906</v>
      </c>
    </row>
    <row r="299" spans="1:16" ht="17.149999999999999" customHeight="1" x14ac:dyDescent="0.25">
      <c r="A299" s="40" t="str">
        <f t="shared" si="4"/>
        <v>Sulawesi SelatanAsuransi Umum SyariahKantor Pemasaran</v>
      </c>
      <c r="B299" s="39" t="s">
        <v>15037</v>
      </c>
      <c r="C299" s="39" t="s">
        <v>15187</v>
      </c>
      <c r="D299" s="39" t="s">
        <v>35</v>
      </c>
      <c r="E299" s="39" t="s">
        <v>15223</v>
      </c>
      <c r="F299" s="39" t="s">
        <v>15503</v>
      </c>
      <c r="G299" s="39" t="s">
        <v>158</v>
      </c>
      <c r="H299" s="39" t="s">
        <v>7</v>
      </c>
      <c r="I299" s="39" t="s">
        <v>16410</v>
      </c>
      <c r="J299" s="39" t="s">
        <v>15504</v>
      </c>
      <c r="K299" s="39" t="s">
        <v>64</v>
      </c>
      <c r="L299" s="39" t="s">
        <v>15501</v>
      </c>
      <c r="M299" s="39">
        <v>44654</v>
      </c>
      <c r="N299" s="39" t="s">
        <v>15505</v>
      </c>
      <c r="O299" s="39" t="s">
        <v>15505</v>
      </c>
      <c r="P299" s="39" t="s">
        <v>15504</v>
      </c>
    </row>
    <row r="300" spans="1:16" ht="17.149999999999999" customHeight="1" x14ac:dyDescent="0.25">
      <c r="A300" s="40" t="str">
        <f t="shared" si="4"/>
        <v>Jawa TengahAsuransi Umum SyariahKantor Pemasaran</v>
      </c>
      <c r="B300" s="39" t="s">
        <v>15037</v>
      </c>
      <c r="C300" s="39" t="s">
        <v>15190</v>
      </c>
      <c r="D300" s="39" t="s">
        <v>35</v>
      </c>
      <c r="E300" s="39" t="s">
        <v>15223</v>
      </c>
      <c r="F300" s="45" t="s">
        <v>15516</v>
      </c>
      <c r="G300" s="39" t="s">
        <v>306</v>
      </c>
      <c r="H300" s="39" t="s">
        <v>5</v>
      </c>
      <c r="I300" s="39" t="s">
        <v>16411</v>
      </c>
      <c r="J300" s="46" t="s">
        <v>15517</v>
      </c>
      <c r="K300" s="46" t="s">
        <v>64</v>
      </c>
      <c r="L300" s="39" t="s">
        <v>15501</v>
      </c>
      <c r="M300" s="42">
        <v>44654</v>
      </c>
      <c r="N300" s="39" t="s">
        <v>15518</v>
      </c>
      <c r="O300" s="39" t="s">
        <v>15518</v>
      </c>
      <c r="P300" s="44" t="s">
        <v>15517</v>
      </c>
    </row>
    <row r="301" spans="1:16" ht="17.149999999999999" customHeight="1" x14ac:dyDescent="0.25">
      <c r="A301" s="40" t="str">
        <f t="shared" si="4"/>
        <v>DKI JakartaAsuransi JiwaKantor Pemasaran</v>
      </c>
      <c r="B301" s="39" t="s">
        <v>3530</v>
      </c>
      <c r="C301" s="39" t="s">
        <v>9435</v>
      </c>
      <c r="D301" s="39" t="s">
        <v>35</v>
      </c>
      <c r="E301" s="39" t="s">
        <v>103</v>
      </c>
      <c r="F301" s="39" t="s">
        <v>14146</v>
      </c>
      <c r="G301" s="39" t="s">
        <v>61</v>
      </c>
      <c r="H301" s="39" t="s">
        <v>1</v>
      </c>
      <c r="I301" s="39" t="s">
        <v>16412</v>
      </c>
      <c r="J301" s="39" t="s">
        <v>9436</v>
      </c>
      <c r="K301" s="44" t="s">
        <v>9436</v>
      </c>
      <c r="L301" s="39" t="s">
        <v>9437</v>
      </c>
      <c r="M301" s="42">
        <v>43690</v>
      </c>
      <c r="N301" s="39" t="s">
        <v>9438</v>
      </c>
      <c r="O301" s="39" t="s">
        <v>9438</v>
      </c>
      <c r="P301" s="39" t="s">
        <v>9436</v>
      </c>
    </row>
    <row r="302" spans="1:16" ht="17.149999999999999" customHeight="1" x14ac:dyDescent="0.25">
      <c r="A302" s="40" t="str">
        <f t="shared" si="4"/>
        <v>Sumatera UtaraAsuransi JiwaKantor Pemasaran</v>
      </c>
      <c r="B302" s="39" t="s">
        <v>3530</v>
      </c>
      <c r="C302" s="39" t="s">
        <v>11707</v>
      </c>
      <c r="D302" s="39" t="s">
        <v>35</v>
      </c>
      <c r="E302" s="39" t="s">
        <v>103</v>
      </c>
      <c r="F302" s="39" t="s">
        <v>11708</v>
      </c>
      <c r="G302" s="39" t="s">
        <v>269</v>
      </c>
      <c r="H302" s="39" t="s">
        <v>27</v>
      </c>
      <c r="I302" s="39" t="s">
        <v>16413</v>
      </c>
      <c r="J302" s="44" t="s">
        <v>11709</v>
      </c>
      <c r="K302" s="44" t="s">
        <v>11709</v>
      </c>
      <c r="L302" s="39" t="s">
        <v>11710</v>
      </c>
      <c r="M302" s="42">
        <v>43733</v>
      </c>
      <c r="N302" s="39" t="s">
        <v>11711</v>
      </c>
      <c r="O302" s="39" t="s">
        <v>11711</v>
      </c>
      <c r="P302" s="44" t="s">
        <v>11709</v>
      </c>
    </row>
    <row r="303" spans="1:16" ht="17.149999999999999" customHeight="1" x14ac:dyDescent="0.25">
      <c r="A303" s="40" t="str">
        <f t="shared" si="4"/>
        <v>Kepulauan RiauAsuransi JiwaKantor Pemasaran</v>
      </c>
      <c r="B303" s="39" t="s">
        <v>3530</v>
      </c>
      <c r="C303" s="39" t="s">
        <v>12054</v>
      </c>
      <c r="D303" s="39" t="s">
        <v>35</v>
      </c>
      <c r="E303" s="39" t="s">
        <v>103</v>
      </c>
      <c r="F303" s="39" t="s">
        <v>12055</v>
      </c>
      <c r="G303" s="39" t="s">
        <v>716</v>
      </c>
      <c r="H303" s="39" t="s">
        <v>29</v>
      </c>
      <c r="I303" s="39" t="s">
        <v>16414</v>
      </c>
      <c r="J303" s="39" t="s">
        <v>12056</v>
      </c>
      <c r="K303" s="39" t="s">
        <v>12056</v>
      </c>
      <c r="L303" s="39" t="s">
        <v>12057</v>
      </c>
      <c r="M303" s="42">
        <v>43871</v>
      </c>
      <c r="N303" s="39" t="s">
        <v>12058</v>
      </c>
      <c r="O303" s="39" t="s">
        <v>12058</v>
      </c>
      <c r="P303" s="39" t="s">
        <v>12056</v>
      </c>
    </row>
    <row r="304" spans="1:16" ht="17.149999999999999" customHeight="1" x14ac:dyDescent="0.25">
      <c r="A304" s="40" t="str">
        <f t="shared" si="4"/>
        <v>Jawa TimurAsuransi JiwaKantor Pemasaran</v>
      </c>
      <c r="B304" s="39" t="s">
        <v>3530</v>
      </c>
      <c r="C304" s="39" t="s">
        <v>13140</v>
      </c>
      <c r="D304" s="39" t="s">
        <v>35</v>
      </c>
      <c r="E304" s="39" t="s">
        <v>103</v>
      </c>
      <c r="F304" s="39" t="s">
        <v>14481</v>
      </c>
      <c r="G304" s="39" t="s">
        <v>266</v>
      </c>
      <c r="H304" s="39" t="s">
        <v>4</v>
      </c>
      <c r="I304" s="39" t="s">
        <v>16415</v>
      </c>
      <c r="J304" s="39" t="s">
        <v>13141</v>
      </c>
      <c r="K304" s="39" t="s">
        <v>64</v>
      </c>
      <c r="L304" s="39" t="s">
        <v>13142</v>
      </c>
      <c r="M304" s="42">
        <v>44368</v>
      </c>
      <c r="N304" s="39" t="s">
        <v>12261</v>
      </c>
      <c r="O304" s="39" t="s">
        <v>12261</v>
      </c>
      <c r="P304" s="39" t="s">
        <v>13141</v>
      </c>
    </row>
    <row r="305" spans="1:16" ht="17.149999999999999" customHeight="1" x14ac:dyDescent="0.25">
      <c r="A305" s="40" t="str">
        <f t="shared" si="4"/>
        <v>Jawa TimurAsuransi JiwaKantor Pemasaran</v>
      </c>
      <c r="B305" s="39" t="s">
        <v>3530</v>
      </c>
      <c r="C305" s="39" t="s">
        <v>12313</v>
      </c>
      <c r="D305" s="39" t="s">
        <v>35</v>
      </c>
      <c r="E305" s="39" t="s">
        <v>103</v>
      </c>
      <c r="F305" s="39" t="s">
        <v>13797</v>
      </c>
      <c r="G305" s="39" t="s">
        <v>351</v>
      </c>
      <c r="H305" s="39" t="s">
        <v>4</v>
      </c>
      <c r="I305" s="39" t="s">
        <v>16416</v>
      </c>
      <c r="J305" s="39" t="s">
        <v>13798</v>
      </c>
      <c r="K305" s="39" t="s">
        <v>64</v>
      </c>
      <c r="L305" s="39" t="s">
        <v>12239</v>
      </c>
      <c r="M305" s="39">
        <v>42090</v>
      </c>
      <c r="N305" s="39" t="s">
        <v>1504</v>
      </c>
      <c r="O305" s="39" t="s">
        <v>1504</v>
      </c>
      <c r="P305" s="39" t="s">
        <v>13798</v>
      </c>
    </row>
    <row r="306" spans="1:16" ht="17.149999999999999" customHeight="1" x14ac:dyDescent="0.25">
      <c r="A306" s="40" t="str">
        <f t="shared" si="4"/>
        <v>Sumatera UtaraAsuransi JiwaKantor Pemasaran</v>
      </c>
      <c r="B306" s="39" t="s">
        <v>3530</v>
      </c>
      <c r="C306" s="39" t="s">
        <v>12183</v>
      </c>
      <c r="D306" s="39" t="s">
        <v>35</v>
      </c>
      <c r="E306" s="39" t="s">
        <v>103</v>
      </c>
      <c r="F306" s="39" t="s">
        <v>12184</v>
      </c>
      <c r="G306" s="39" t="s">
        <v>4671</v>
      </c>
      <c r="H306" s="39" t="s">
        <v>27</v>
      </c>
      <c r="I306" s="39" t="s">
        <v>16417</v>
      </c>
      <c r="J306" s="39" t="s">
        <v>12185</v>
      </c>
      <c r="K306" s="39" t="s">
        <v>12185</v>
      </c>
      <c r="L306" s="39" t="s">
        <v>12186</v>
      </c>
      <c r="M306" s="39">
        <v>43929</v>
      </c>
      <c r="N306" s="39" t="s">
        <v>12187</v>
      </c>
      <c r="O306" s="39" t="s">
        <v>12187</v>
      </c>
      <c r="P306" s="39" t="s">
        <v>12185</v>
      </c>
    </row>
    <row r="307" spans="1:16" ht="17.149999999999999" customHeight="1" x14ac:dyDescent="0.25">
      <c r="A307" s="40" t="str">
        <f t="shared" si="4"/>
        <v>BantenAsuransi JiwaKantor Pemasaran</v>
      </c>
      <c r="B307" s="39" t="s">
        <v>3530</v>
      </c>
      <c r="C307" s="39" t="s">
        <v>12124</v>
      </c>
      <c r="D307" s="39" t="s">
        <v>35</v>
      </c>
      <c r="E307" s="39" t="s">
        <v>103</v>
      </c>
      <c r="F307" s="39" t="s">
        <v>12125</v>
      </c>
      <c r="G307" s="39" t="s">
        <v>2422</v>
      </c>
      <c r="H307" s="39" t="s">
        <v>3</v>
      </c>
      <c r="I307" s="39" t="s">
        <v>16270</v>
      </c>
      <c r="J307" s="39" t="s">
        <v>64</v>
      </c>
      <c r="K307" s="39" t="s">
        <v>64</v>
      </c>
      <c r="L307" s="39" t="s">
        <v>12126</v>
      </c>
      <c r="M307" s="39">
        <v>42542</v>
      </c>
      <c r="N307" s="39" t="s">
        <v>12127</v>
      </c>
      <c r="O307" s="39" t="s">
        <v>12127</v>
      </c>
      <c r="P307" s="39" t="s">
        <v>64</v>
      </c>
    </row>
    <row r="308" spans="1:16" ht="17.149999999999999" customHeight="1" x14ac:dyDescent="0.25">
      <c r="A308" s="40" t="str">
        <f t="shared" si="4"/>
        <v>Sumatera UtaraAsuransi JiwaKantor Pemasaran</v>
      </c>
      <c r="B308" s="39" t="s">
        <v>3530</v>
      </c>
      <c r="C308" s="39" t="s">
        <v>5942</v>
      </c>
      <c r="D308" s="39" t="s">
        <v>35</v>
      </c>
      <c r="E308" s="39" t="s">
        <v>103</v>
      </c>
      <c r="F308" s="39" t="s">
        <v>11504</v>
      </c>
      <c r="G308" s="39" t="s">
        <v>269</v>
      </c>
      <c r="H308" s="39" t="s">
        <v>27</v>
      </c>
      <c r="I308" s="39" t="s">
        <v>16418</v>
      </c>
      <c r="J308" s="39" t="s">
        <v>11505</v>
      </c>
      <c r="K308" s="39" t="s">
        <v>11506</v>
      </c>
      <c r="L308" s="39" t="s">
        <v>5421</v>
      </c>
      <c r="M308" s="39">
        <v>42542</v>
      </c>
      <c r="N308" s="39" t="s">
        <v>5943</v>
      </c>
      <c r="O308" s="39" t="s">
        <v>5943</v>
      </c>
      <c r="P308" s="39" t="s">
        <v>11505</v>
      </c>
    </row>
    <row r="309" spans="1:16" ht="17.149999999999999" customHeight="1" x14ac:dyDescent="0.25">
      <c r="A309" s="40" t="str">
        <f t="shared" si="4"/>
        <v>Kepulauan RiauAsuransi JiwaKantor Pemasaran</v>
      </c>
      <c r="B309" s="39" t="s">
        <v>3530</v>
      </c>
      <c r="C309" s="39" t="s">
        <v>5950</v>
      </c>
      <c r="D309" s="39" t="s">
        <v>35</v>
      </c>
      <c r="E309" s="39" t="s">
        <v>103</v>
      </c>
      <c r="F309" s="39" t="s">
        <v>5951</v>
      </c>
      <c r="G309" s="39" t="s">
        <v>716</v>
      </c>
      <c r="H309" s="39" t="s">
        <v>29</v>
      </c>
      <c r="I309" s="39" t="s">
        <v>16270</v>
      </c>
      <c r="J309" s="39" t="s">
        <v>64</v>
      </c>
      <c r="K309" s="39" t="s">
        <v>64</v>
      </c>
      <c r="L309" s="39" t="s">
        <v>5949</v>
      </c>
      <c r="M309" s="39">
        <v>42990</v>
      </c>
      <c r="N309" s="39" t="s">
        <v>5952</v>
      </c>
      <c r="O309" s="39" t="s">
        <v>5952</v>
      </c>
      <c r="P309" s="39" t="s">
        <v>64</v>
      </c>
    </row>
    <row r="310" spans="1:16" ht="17.149999999999999" customHeight="1" x14ac:dyDescent="0.25">
      <c r="A310" s="40" t="str">
        <f t="shared" si="4"/>
        <v>Kepulauan RiauAsuransi JiwaKantor Pemasaran</v>
      </c>
      <c r="B310" s="39" t="s">
        <v>3530</v>
      </c>
      <c r="C310" s="39" t="s">
        <v>8470</v>
      </c>
      <c r="D310" s="39" t="s">
        <v>35</v>
      </c>
      <c r="E310" s="39" t="s">
        <v>103</v>
      </c>
      <c r="F310" s="39" t="s">
        <v>5953</v>
      </c>
      <c r="G310" s="39" t="s">
        <v>1264</v>
      </c>
      <c r="H310" s="39" t="s">
        <v>29</v>
      </c>
      <c r="I310" s="39" t="s">
        <v>16270</v>
      </c>
      <c r="J310" s="43" t="s">
        <v>64</v>
      </c>
      <c r="K310" s="43" t="s">
        <v>64</v>
      </c>
      <c r="L310" s="39" t="s">
        <v>5954</v>
      </c>
      <c r="M310" s="39">
        <v>42990</v>
      </c>
      <c r="N310" s="39" t="s">
        <v>5955</v>
      </c>
      <c r="O310" s="39" t="s">
        <v>5955</v>
      </c>
      <c r="P310" s="39" t="s">
        <v>64</v>
      </c>
    </row>
    <row r="311" spans="1:16" ht="17.149999999999999" customHeight="1" x14ac:dyDescent="0.25">
      <c r="A311" s="40" t="str">
        <f t="shared" si="4"/>
        <v>BantenAsuransi JiwaKantor Pemasaran</v>
      </c>
      <c r="B311" s="39" t="s">
        <v>3530</v>
      </c>
      <c r="C311" s="39" t="s">
        <v>13580</v>
      </c>
      <c r="D311" s="39" t="s">
        <v>35</v>
      </c>
      <c r="E311" s="39" t="s">
        <v>103</v>
      </c>
      <c r="F311" s="39" t="s">
        <v>13581</v>
      </c>
      <c r="G311" s="39" t="s">
        <v>130</v>
      </c>
      <c r="H311" s="39" t="s">
        <v>3</v>
      </c>
      <c r="I311" s="39" t="s">
        <v>16383</v>
      </c>
      <c r="J311" s="39" t="s">
        <v>64</v>
      </c>
      <c r="K311" s="39" t="s">
        <v>64</v>
      </c>
      <c r="L311" s="39" t="s">
        <v>13582</v>
      </c>
      <c r="M311" s="39">
        <v>44533</v>
      </c>
      <c r="N311" s="39" t="s">
        <v>13583</v>
      </c>
      <c r="O311" s="39" t="s">
        <v>13584</v>
      </c>
      <c r="P311" s="39" t="s">
        <v>6836</v>
      </c>
    </row>
    <row r="312" spans="1:16" ht="17.149999999999999" customHeight="1" x14ac:dyDescent="0.25">
      <c r="A312" s="40" t="str">
        <f t="shared" si="4"/>
        <v>Kalimantan BaratAsuransi JiwaKantor Selain Kantor Cabang</v>
      </c>
      <c r="B312" s="39" t="s">
        <v>3530</v>
      </c>
      <c r="C312" s="39" t="s">
        <v>14156</v>
      </c>
      <c r="D312" s="39" t="s">
        <v>5962</v>
      </c>
      <c r="E312" s="39" t="s">
        <v>103</v>
      </c>
      <c r="F312" s="39" t="s">
        <v>14157</v>
      </c>
      <c r="G312" s="39" t="s">
        <v>1385</v>
      </c>
      <c r="H312" s="39" t="s">
        <v>12</v>
      </c>
      <c r="I312" s="39" t="s">
        <v>16419</v>
      </c>
      <c r="J312" s="39" t="s">
        <v>14158</v>
      </c>
      <c r="K312" s="39" t="s">
        <v>14158</v>
      </c>
      <c r="L312" s="39" t="s">
        <v>14159</v>
      </c>
      <c r="M312" s="39">
        <v>44679</v>
      </c>
      <c r="N312" s="39" t="s">
        <v>2514</v>
      </c>
      <c r="O312" s="39" t="s">
        <v>2514</v>
      </c>
      <c r="P312" s="39" t="s">
        <v>14160</v>
      </c>
    </row>
    <row r="313" spans="1:16" ht="17.149999999999999" customHeight="1" x14ac:dyDescent="0.25">
      <c r="A313" s="40" t="str">
        <f t="shared" si="4"/>
        <v>Sumatera UtaraAsuransi JiwaKantor Pemasaran</v>
      </c>
      <c r="B313" s="39" t="s">
        <v>3530</v>
      </c>
      <c r="C313" s="39" t="s">
        <v>13886</v>
      </c>
      <c r="D313" s="39" t="s">
        <v>35</v>
      </c>
      <c r="E313" s="39" t="s">
        <v>103</v>
      </c>
      <c r="F313" s="39" t="s">
        <v>13887</v>
      </c>
      <c r="G313" s="39" t="s">
        <v>269</v>
      </c>
      <c r="H313" s="39" t="s">
        <v>27</v>
      </c>
      <c r="I313" s="39" t="s">
        <v>16420</v>
      </c>
      <c r="J313" s="39" t="s">
        <v>64</v>
      </c>
      <c r="K313" s="39" t="s">
        <v>64</v>
      </c>
      <c r="L313" s="39" t="s">
        <v>13888</v>
      </c>
      <c r="M313" s="39">
        <v>44676</v>
      </c>
      <c r="N313" s="39" t="s">
        <v>13889</v>
      </c>
      <c r="O313" s="39" t="s">
        <v>13889</v>
      </c>
      <c r="P313" s="39" t="s">
        <v>64</v>
      </c>
    </row>
    <row r="314" spans="1:16" ht="17.149999999999999" customHeight="1" x14ac:dyDescent="0.25">
      <c r="A314" s="40" t="str">
        <f t="shared" si="4"/>
        <v>BantenAsuransi JiwaKantor Pemasaran</v>
      </c>
      <c r="B314" s="39" t="s">
        <v>3530</v>
      </c>
      <c r="C314" s="39" t="s">
        <v>16104</v>
      </c>
      <c r="D314" s="39" t="s">
        <v>35</v>
      </c>
      <c r="E314" s="39" t="s">
        <v>103</v>
      </c>
      <c r="F314" s="39" t="s">
        <v>16105</v>
      </c>
      <c r="G314" s="39" t="s">
        <v>2422</v>
      </c>
      <c r="H314" s="39" t="s">
        <v>3</v>
      </c>
      <c r="I314" s="39" t="s">
        <v>16270</v>
      </c>
      <c r="J314" s="39" t="s">
        <v>12003</v>
      </c>
      <c r="K314" s="39" t="s">
        <v>12003</v>
      </c>
      <c r="L314" s="39" t="s">
        <v>12004</v>
      </c>
      <c r="M314" s="42">
        <v>43840</v>
      </c>
      <c r="N314" s="39" t="s">
        <v>13753</v>
      </c>
      <c r="O314" s="39" t="s">
        <v>12005</v>
      </c>
      <c r="P314" s="39" t="s">
        <v>6836</v>
      </c>
    </row>
    <row r="315" spans="1:16" ht="17.149999999999999" customHeight="1" x14ac:dyDescent="0.25">
      <c r="A315" s="40" t="str">
        <f t="shared" si="4"/>
        <v>Jawa TengahAsuransi JiwaKantor Pemasaran</v>
      </c>
      <c r="B315" s="39" t="s">
        <v>3530</v>
      </c>
      <c r="C315" s="39" t="s">
        <v>12314</v>
      </c>
      <c r="D315" s="39" t="s">
        <v>35</v>
      </c>
      <c r="E315" s="39" t="s">
        <v>103</v>
      </c>
      <c r="F315" s="39" t="s">
        <v>12315</v>
      </c>
      <c r="G315" s="39" t="s">
        <v>298</v>
      </c>
      <c r="H315" s="39" t="s">
        <v>5</v>
      </c>
      <c r="I315" s="39" t="s">
        <v>16421</v>
      </c>
      <c r="J315" s="39" t="s">
        <v>12316</v>
      </c>
      <c r="K315" s="39" t="s">
        <v>64</v>
      </c>
      <c r="L315" s="39" t="s">
        <v>12238</v>
      </c>
      <c r="M315" s="39">
        <v>40444</v>
      </c>
      <c r="N315" s="39" t="s">
        <v>1504</v>
      </c>
      <c r="O315" s="39" t="s">
        <v>1504</v>
      </c>
      <c r="P315" s="39" t="s">
        <v>12316</v>
      </c>
    </row>
    <row r="316" spans="1:16" ht="17.149999999999999" customHeight="1" x14ac:dyDescent="0.25">
      <c r="A316" s="40" t="str">
        <f t="shared" si="4"/>
        <v>RiauAsuransi JiwaKantor Pemasaran</v>
      </c>
      <c r="B316" s="39" t="s">
        <v>3530</v>
      </c>
      <c r="C316" s="39" t="s">
        <v>6581</v>
      </c>
      <c r="D316" s="39" t="s">
        <v>35</v>
      </c>
      <c r="E316" s="39" t="s">
        <v>103</v>
      </c>
      <c r="F316" s="39" t="s">
        <v>6582</v>
      </c>
      <c r="G316" s="39" t="s">
        <v>178</v>
      </c>
      <c r="H316" s="39" t="s">
        <v>21</v>
      </c>
      <c r="I316" s="39" t="s">
        <v>16422</v>
      </c>
      <c r="J316" s="39" t="s">
        <v>6583</v>
      </c>
      <c r="K316" s="39" t="s">
        <v>6583</v>
      </c>
      <c r="L316" s="39" t="s">
        <v>6584</v>
      </c>
      <c r="M316" s="39">
        <v>43328</v>
      </c>
      <c r="N316" s="39" t="s">
        <v>6585</v>
      </c>
      <c r="O316" s="39" t="s">
        <v>6585</v>
      </c>
      <c r="P316" s="39" t="s">
        <v>6583</v>
      </c>
    </row>
    <row r="317" spans="1:16" ht="17.149999999999999" customHeight="1" x14ac:dyDescent="0.25">
      <c r="A317" s="40" t="str">
        <f t="shared" si="4"/>
        <v>Sumatera UtaraAsuransi JiwaKantor Pemasaran</v>
      </c>
      <c r="B317" s="39" t="s">
        <v>3530</v>
      </c>
      <c r="C317" s="39" t="s">
        <v>5638</v>
      </c>
      <c r="D317" s="39" t="s">
        <v>35</v>
      </c>
      <c r="E317" s="39" t="s">
        <v>103</v>
      </c>
      <c r="F317" s="39" t="s">
        <v>5639</v>
      </c>
      <c r="G317" s="39" t="s">
        <v>269</v>
      </c>
      <c r="H317" s="39" t="s">
        <v>27</v>
      </c>
      <c r="I317" s="39" t="s">
        <v>16270</v>
      </c>
      <c r="J317" s="39" t="s">
        <v>5640</v>
      </c>
      <c r="K317" s="39" t="s">
        <v>5640</v>
      </c>
      <c r="L317" s="39" t="s">
        <v>5641</v>
      </c>
      <c r="M317" s="39">
        <v>43124</v>
      </c>
      <c r="N317" s="39" t="s">
        <v>5642</v>
      </c>
      <c r="O317" s="39" t="s">
        <v>5642</v>
      </c>
      <c r="P317" s="39" t="s">
        <v>5640</v>
      </c>
    </row>
    <row r="318" spans="1:16" ht="17.149999999999999" customHeight="1" x14ac:dyDescent="0.25">
      <c r="A318" s="40" t="str">
        <f t="shared" si="4"/>
        <v>DKI JakartaAsuransi JiwaKantor Pemasaran</v>
      </c>
      <c r="B318" s="39" t="s">
        <v>3530</v>
      </c>
      <c r="C318" s="39" t="s">
        <v>5674</v>
      </c>
      <c r="D318" s="39" t="s">
        <v>35</v>
      </c>
      <c r="E318" s="39" t="s">
        <v>103</v>
      </c>
      <c r="F318" s="45" t="s">
        <v>15390</v>
      </c>
      <c r="G318" s="39" t="s">
        <v>63</v>
      </c>
      <c r="H318" s="39" t="s">
        <v>1</v>
      </c>
      <c r="I318" s="39" t="s">
        <v>16270</v>
      </c>
      <c r="J318" s="39" t="s">
        <v>5675</v>
      </c>
      <c r="K318" s="39" t="s">
        <v>5675</v>
      </c>
      <c r="L318" s="39" t="s">
        <v>5676</v>
      </c>
      <c r="M318" s="39">
        <v>43138</v>
      </c>
      <c r="N318" s="39" t="s">
        <v>5677</v>
      </c>
      <c r="O318" s="39" t="s">
        <v>5677</v>
      </c>
      <c r="P318" s="39" t="s">
        <v>5675</v>
      </c>
    </row>
    <row r="319" spans="1:16" ht="17.149999999999999" customHeight="1" x14ac:dyDescent="0.25">
      <c r="A319" s="40" t="str">
        <f t="shared" si="4"/>
        <v>BaliAsuransi JiwaKantor Pemasaran</v>
      </c>
      <c r="B319" s="39" t="s">
        <v>3530</v>
      </c>
      <c r="C319" s="39" t="s">
        <v>7430</v>
      </c>
      <c r="D319" s="39" t="s">
        <v>35</v>
      </c>
      <c r="E319" s="39" t="s">
        <v>103</v>
      </c>
      <c r="F319" s="39" t="s">
        <v>11386</v>
      </c>
      <c r="G319" s="39" t="s">
        <v>326</v>
      </c>
      <c r="H319" s="39" t="s">
        <v>8</v>
      </c>
      <c r="I319" s="39" t="s">
        <v>16423</v>
      </c>
      <c r="J319" s="44" t="s">
        <v>7431</v>
      </c>
      <c r="K319" s="44" t="s">
        <v>64</v>
      </c>
      <c r="L319" s="39" t="s">
        <v>7432</v>
      </c>
      <c r="M319" s="42">
        <v>42342</v>
      </c>
      <c r="N319" s="39" t="s">
        <v>7433</v>
      </c>
      <c r="O319" s="39" t="s">
        <v>7433</v>
      </c>
      <c r="P319" s="44" t="s">
        <v>64</v>
      </c>
    </row>
    <row r="320" spans="1:16" ht="17.149999999999999" customHeight="1" x14ac:dyDescent="0.25">
      <c r="A320" s="40" t="str">
        <f t="shared" si="4"/>
        <v>Sumatera UtaraAsuransi JiwaKantor Pemasaran</v>
      </c>
      <c r="B320" s="39" t="s">
        <v>3530</v>
      </c>
      <c r="C320" s="39" t="s">
        <v>5826</v>
      </c>
      <c r="D320" s="39" t="s">
        <v>35</v>
      </c>
      <c r="E320" s="39" t="s">
        <v>103</v>
      </c>
      <c r="F320" s="39" t="s">
        <v>5827</v>
      </c>
      <c r="G320" s="39" t="s">
        <v>4671</v>
      </c>
      <c r="H320" s="39" t="s">
        <v>27</v>
      </c>
      <c r="I320" s="39" t="s">
        <v>16270</v>
      </c>
      <c r="J320" s="39" t="s">
        <v>5828</v>
      </c>
      <c r="K320" s="39" t="s">
        <v>5828</v>
      </c>
      <c r="L320" s="39" t="s">
        <v>5829</v>
      </c>
      <c r="M320" s="39">
        <v>43132</v>
      </c>
      <c r="N320" s="39" t="s">
        <v>5830</v>
      </c>
      <c r="O320" s="39" t="s">
        <v>5830</v>
      </c>
      <c r="P320" s="39" t="s">
        <v>5828</v>
      </c>
    </row>
    <row r="321" spans="1:16" ht="17.149999999999999" customHeight="1" x14ac:dyDescent="0.25">
      <c r="A321" s="40" t="str">
        <f t="shared" si="4"/>
        <v>Sumatera UtaraAsuransi JiwaKantor Pemasaran</v>
      </c>
      <c r="B321" s="39" t="s">
        <v>3530</v>
      </c>
      <c r="C321" s="39" t="s">
        <v>5184</v>
      </c>
      <c r="D321" s="39" t="s">
        <v>35</v>
      </c>
      <c r="E321" s="39" t="s">
        <v>103</v>
      </c>
      <c r="F321" s="45" t="s">
        <v>11942</v>
      </c>
      <c r="G321" s="39" t="s">
        <v>269</v>
      </c>
      <c r="H321" s="39" t="s">
        <v>27</v>
      </c>
      <c r="I321" s="39" t="s">
        <v>16302</v>
      </c>
      <c r="J321" s="46" t="s">
        <v>11943</v>
      </c>
      <c r="K321" s="46" t="s">
        <v>11943</v>
      </c>
      <c r="L321" s="39" t="s">
        <v>5185</v>
      </c>
      <c r="M321" s="42">
        <v>42808</v>
      </c>
      <c r="N321" s="39" t="s">
        <v>11944</v>
      </c>
      <c r="O321" s="39" t="s">
        <v>11944</v>
      </c>
      <c r="P321" s="44" t="s">
        <v>11943</v>
      </c>
    </row>
    <row r="322" spans="1:16" ht="17.149999999999999" customHeight="1" x14ac:dyDescent="0.25">
      <c r="A322" s="40" t="str">
        <f t="shared" ref="A322:A385" si="5">CONCATENATE(H322,E322,D322)</f>
        <v>BantenAsuransi JiwaKantor Pemasaran</v>
      </c>
      <c r="B322" s="39" t="s">
        <v>3530</v>
      </c>
      <c r="C322" s="39" t="s">
        <v>5186</v>
      </c>
      <c r="D322" s="39" t="s">
        <v>35</v>
      </c>
      <c r="E322" s="39" t="s">
        <v>103</v>
      </c>
      <c r="F322" s="45" t="s">
        <v>5187</v>
      </c>
      <c r="G322" s="39" t="s">
        <v>130</v>
      </c>
      <c r="H322" s="39" t="s">
        <v>3</v>
      </c>
      <c r="I322" s="39" t="s">
        <v>16270</v>
      </c>
      <c r="J322" s="43" t="s">
        <v>64</v>
      </c>
      <c r="K322" s="43" t="s">
        <v>64</v>
      </c>
      <c r="L322" s="39" t="s">
        <v>5188</v>
      </c>
      <c r="M322" s="39">
        <v>43006</v>
      </c>
      <c r="N322" s="39" t="s">
        <v>5189</v>
      </c>
      <c r="O322" s="39" t="s">
        <v>5189</v>
      </c>
      <c r="P322" s="39" t="s">
        <v>64</v>
      </c>
    </row>
    <row r="323" spans="1:16" ht="17.149999999999999" customHeight="1" x14ac:dyDescent="0.25">
      <c r="A323" s="40" t="str">
        <f t="shared" si="5"/>
        <v>DKI JakartaAsuransi JiwaKantor Selain Kantor Cabang</v>
      </c>
      <c r="B323" s="39" t="s">
        <v>3530</v>
      </c>
      <c r="C323" s="39" t="s">
        <v>16110</v>
      </c>
      <c r="D323" s="39" t="s">
        <v>5962</v>
      </c>
      <c r="E323" s="39" t="s">
        <v>103</v>
      </c>
      <c r="F323" s="39" t="s">
        <v>16111</v>
      </c>
      <c r="G323" s="39" t="s">
        <v>63</v>
      </c>
      <c r="H323" s="39" t="s">
        <v>1</v>
      </c>
      <c r="I323" s="39" t="s">
        <v>16270</v>
      </c>
      <c r="J323" s="44" t="s">
        <v>7872</v>
      </c>
      <c r="K323" s="44" t="s">
        <v>7873</v>
      </c>
      <c r="L323" s="39" t="s">
        <v>6052</v>
      </c>
      <c r="M323" s="42">
        <v>42692</v>
      </c>
      <c r="N323" s="39" t="s">
        <v>6053</v>
      </c>
      <c r="O323" s="39" t="s">
        <v>6053</v>
      </c>
      <c r="P323" s="44" t="s">
        <v>7872</v>
      </c>
    </row>
    <row r="324" spans="1:16" ht="17.149999999999999" customHeight="1" x14ac:dyDescent="0.25">
      <c r="A324" s="40" t="str">
        <f t="shared" si="5"/>
        <v>DKI JakartaAsuransi JiwaKantor Selain Kantor Cabang</v>
      </c>
      <c r="B324" s="39" t="s">
        <v>3530</v>
      </c>
      <c r="C324" s="39" t="s">
        <v>13982</v>
      </c>
      <c r="D324" s="39" t="s">
        <v>5962</v>
      </c>
      <c r="E324" s="39" t="s">
        <v>103</v>
      </c>
      <c r="F324" s="39" t="s">
        <v>6068</v>
      </c>
      <c r="G324" s="39" t="s">
        <v>63</v>
      </c>
      <c r="H324" s="39" t="s">
        <v>1</v>
      </c>
      <c r="I324" s="39" t="s">
        <v>16270</v>
      </c>
      <c r="J324" s="39" t="s">
        <v>6069</v>
      </c>
      <c r="K324" s="39" t="s">
        <v>6069</v>
      </c>
      <c r="L324" s="39" t="s">
        <v>6070</v>
      </c>
      <c r="M324" s="42">
        <v>42888</v>
      </c>
      <c r="N324" s="39" t="s">
        <v>85</v>
      </c>
      <c r="O324" s="39" t="s">
        <v>85</v>
      </c>
      <c r="P324" s="39" t="s">
        <v>6069</v>
      </c>
    </row>
    <row r="325" spans="1:16" ht="17.149999999999999" customHeight="1" x14ac:dyDescent="0.25">
      <c r="A325" s="40" t="str">
        <f t="shared" si="5"/>
        <v>Sumatera UtaraAsuransi JiwaKantor Selain Kantor Cabang</v>
      </c>
      <c r="B325" s="39" t="s">
        <v>3530</v>
      </c>
      <c r="C325" s="39" t="s">
        <v>6071</v>
      </c>
      <c r="D325" s="39" t="s">
        <v>5962</v>
      </c>
      <c r="E325" s="39" t="s">
        <v>103</v>
      </c>
      <c r="F325" s="39" t="s">
        <v>6072</v>
      </c>
      <c r="G325" s="39" t="s">
        <v>269</v>
      </c>
      <c r="H325" s="39" t="s">
        <v>27</v>
      </c>
      <c r="I325" s="39" t="s">
        <v>16424</v>
      </c>
      <c r="J325" s="39" t="s">
        <v>1130</v>
      </c>
      <c r="K325" s="39" t="s">
        <v>1130</v>
      </c>
      <c r="L325" s="39" t="s">
        <v>6073</v>
      </c>
      <c r="M325" s="42">
        <v>42622</v>
      </c>
      <c r="N325" s="39" t="s">
        <v>6074</v>
      </c>
      <c r="O325" s="39" t="s">
        <v>6074</v>
      </c>
      <c r="P325" s="39" t="s">
        <v>1130</v>
      </c>
    </row>
    <row r="326" spans="1:16" ht="17.149999999999999" customHeight="1" x14ac:dyDescent="0.25">
      <c r="A326" s="40" t="str">
        <f t="shared" si="5"/>
        <v>Sulawesi SelatanAsuransi JiwaKantor Selain Kantor Cabang</v>
      </c>
      <c r="B326" s="39" t="s">
        <v>3530</v>
      </c>
      <c r="C326" s="39" t="s">
        <v>6083</v>
      </c>
      <c r="D326" s="39" t="s">
        <v>5962</v>
      </c>
      <c r="E326" s="39" t="s">
        <v>103</v>
      </c>
      <c r="F326" s="39" t="s">
        <v>6084</v>
      </c>
      <c r="G326" s="39" t="s">
        <v>158</v>
      </c>
      <c r="H326" s="39" t="s">
        <v>7</v>
      </c>
      <c r="I326" s="39" t="s">
        <v>16425</v>
      </c>
      <c r="J326" s="39" t="s">
        <v>1130</v>
      </c>
      <c r="K326" s="39" t="s">
        <v>1130</v>
      </c>
      <c r="L326" s="39" t="s">
        <v>6073</v>
      </c>
      <c r="M326" s="39">
        <v>42622</v>
      </c>
      <c r="N326" s="39" t="s">
        <v>6085</v>
      </c>
      <c r="O326" s="39" t="s">
        <v>6085</v>
      </c>
      <c r="P326" s="39" t="s">
        <v>1130</v>
      </c>
    </row>
    <row r="327" spans="1:16" ht="17.149999999999999" customHeight="1" x14ac:dyDescent="0.25">
      <c r="A327" s="40" t="str">
        <f t="shared" si="5"/>
        <v>Jawa TengahAsuransi JiwaKantor Selain Kantor Cabang</v>
      </c>
      <c r="B327" s="39" t="s">
        <v>3530</v>
      </c>
      <c r="C327" s="39" t="s">
        <v>6086</v>
      </c>
      <c r="D327" s="39" t="s">
        <v>5962</v>
      </c>
      <c r="E327" s="39" t="s">
        <v>103</v>
      </c>
      <c r="F327" s="39" t="s">
        <v>6087</v>
      </c>
      <c r="G327" s="39" t="s">
        <v>419</v>
      </c>
      <c r="H327" s="39" t="s">
        <v>5</v>
      </c>
      <c r="I327" s="39" t="s">
        <v>16426</v>
      </c>
      <c r="J327" s="39" t="s">
        <v>1130</v>
      </c>
      <c r="K327" s="39" t="s">
        <v>1130</v>
      </c>
      <c r="L327" s="39" t="s">
        <v>6073</v>
      </c>
      <c r="M327" s="39">
        <v>42622</v>
      </c>
      <c r="N327" s="39" t="s">
        <v>6088</v>
      </c>
      <c r="O327" s="39" t="s">
        <v>6088</v>
      </c>
      <c r="P327" s="39" t="s">
        <v>1130</v>
      </c>
    </row>
    <row r="328" spans="1:16" ht="17.149999999999999" customHeight="1" x14ac:dyDescent="0.25">
      <c r="A328" s="40" t="str">
        <f t="shared" si="5"/>
        <v>Sumatera UtaraAsuransi JiwaKantor Pemasaran</v>
      </c>
      <c r="B328" s="39" t="s">
        <v>3530</v>
      </c>
      <c r="C328" s="39" t="s">
        <v>5419</v>
      </c>
      <c r="D328" s="39" t="s">
        <v>35</v>
      </c>
      <c r="E328" s="39" t="s">
        <v>103</v>
      </c>
      <c r="F328" s="39" t="s">
        <v>5420</v>
      </c>
      <c r="G328" s="39" t="s">
        <v>269</v>
      </c>
      <c r="H328" s="39" t="s">
        <v>27</v>
      </c>
      <c r="I328" s="39" t="s">
        <v>16270</v>
      </c>
      <c r="J328" s="39" t="s">
        <v>64</v>
      </c>
      <c r="K328" s="39" t="s">
        <v>64</v>
      </c>
      <c r="L328" s="39" t="s">
        <v>5421</v>
      </c>
      <c r="M328" s="39">
        <v>42542</v>
      </c>
      <c r="N328" s="39" t="s">
        <v>5422</v>
      </c>
      <c r="O328" s="39" t="s">
        <v>5422</v>
      </c>
      <c r="P328" s="39" t="s">
        <v>64</v>
      </c>
    </row>
    <row r="329" spans="1:16" ht="17.149999999999999" customHeight="1" x14ac:dyDescent="0.25">
      <c r="A329" s="40" t="str">
        <f t="shared" si="5"/>
        <v>Kalimantan BaratAsuransi JiwaKantor Selain Kantor Cabang</v>
      </c>
      <c r="B329" s="39" t="s">
        <v>3530</v>
      </c>
      <c r="C329" s="39" t="s">
        <v>6089</v>
      </c>
      <c r="D329" s="39" t="s">
        <v>5962</v>
      </c>
      <c r="E329" s="39" t="s">
        <v>103</v>
      </c>
      <c r="F329" s="39" t="s">
        <v>6090</v>
      </c>
      <c r="G329" s="39" t="s">
        <v>640</v>
      </c>
      <c r="H329" s="39" t="s">
        <v>12</v>
      </c>
      <c r="I329" s="39" t="s">
        <v>16427</v>
      </c>
      <c r="J329" s="39" t="s">
        <v>64</v>
      </c>
      <c r="K329" s="39" t="s">
        <v>64</v>
      </c>
      <c r="L329" s="39" t="s">
        <v>6052</v>
      </c>
      <c r="M329" s="39">
        <v>42692</v>
      </c>
      <c r="N329" s="39" t="s">
        <v>6091</v>
      </c>
      <c r="O329" s="39" t="s">
        <v>6091</v>
      </c>
      <c r="P329" s="39" t="s">
        <v>64</v>
      </c>
    </row>
    <row r="330" spans="1:16" ht="17.149999999999999" customHeight="1" x14ac:dyDescent="0.25">
      <c r="A330" s="40" t="str">
        <f t="shared" si="5"/>
        <v>Jawa TengahAsuransi JiwaKantor Pemasaran</v>
      </c>
      <c r="B330" s="39" t="s">
        <v>3530</v>
      </c>
      <c r="C330" s="39" t="s">
        <v>7177</v>
      </c>
      <c r="D330" s="39" t="s">
        <v>35</v>
      </c>
      <c r="E330" s="39" t="s">
        <v>103</v>
      </c>
      <c r="F330" s="39" t="s">
        <v>7178</v>
      </c>
      <c r="G330" s="39" t="s">
        <v>1879</v>
      </c>
      <c r="H330" s="39" t="s">
        <v>5</v>
      </c>
      <c r="I330" s="39" t="s">
        <v>16353</v>
      </c>
      <c r="J330" s="39" t="s">
        <v>7179</v>
      </c>
      <c r="K330" s="39" t="s">
        <v>7179</v>
      </c>
      <c r="L330" s="39" t="s">
        <v>7180</v>
      </c>
      <c r="M330" s="39">
        <v>43389</v>
      </c>
      <c r="N330" s="39" t="s">
        <v>694</v>
      </c>
      <c r="P330" s="39" t="s">
        <v>64</v>
      </c>
    </row>
    <row r="331" spans="1:16" ht="17.149999999999999" customHeight="1" x14ac:dyDescent="0.25">
      <c r="A331" s="40" t="str">
        <f t="shared" si="5"/>
        <v>Jawa BaratAsuransi JiwaKantor Pemasaran</v>
      </c>
      <c r="B331" s="39" t="s">
        <v>3530</v>
      </c>
      <c r="C331" s="39" t="s">
        <v>3531</v>
      </c>
      <c r="D331" s="39" t="s">
        <v>35</v>
      </c>
      <c r="E331" s="39" t="s">
        <v>103</v>
      </c>
      <c r="F331" s="39" t="s">
        <v>3532</v>
      </c>
      <c r="G331" s="39" t="s">
        <v>126</v>
      </c>
      <c r="H331" s="39" t="s">
        <v>6</v>
      </c>
    </row>
    <row r="332" spans="1:16" ht="17.149999999999999" customHeight="1" x14ac:dyDescent="0.25">
      <c r="A332" s="40" t="str">
        <f t="shared" si="5"/>
        <v>Jawa TengahAsuransi JiwaKantor Pemasaran</v>
      </c>
      <c r="B332" s="39" t="s">
        <v>3530</v>
      </c>
      <c r="C332" s="39" t="s">
        <v>12310</v>
      </c>
      <c r="D332" s="39" t="s">
        <v>35</v>
      </c>
      <c r="E332" s="39" t="s">
        <v>103</v>
      </c>
      <c r="F332" s="39" t="s">
        <v>12311</v>
      </c>
      <c r="G332" s="39" t="s">
        <v>306</v>
      </c>
      <c r="H332" s="39" t="s">
        <v>5</v>
      </c>
      <c r="I332" s="39" t="s">
        <v>16428</v>
      </c>
      <c r="J332" s="39" t="s">
        <v>12312</v>
      </c>
      <c r="K332" s="39" t="s">
        <v>64</v>
      </c>
      <c r="L332" s="39" t="s">
        <v>12238</v>
      </c>
      <c r="M332" s="39">
        <v>40444</v>
      </c>
      <c r="N332" s="39" t="s">
        <v>1504</v>
      </c>
      <c r="O332" s="39" t="s">
        <v>1504</v>
      </c>
      <c r="P332" s="39" t="s">
        <v>12312</v>
      </c>
    </row>
    <row r="333" spans="1:16" ht="17.149999999999999" customHeight="1" x14ac:dyDescent="0.25">
      <c r="A333" s="40" t="str">
        <f t="shared" si="5"/>
        <v>Jawa TimurAsuransi JiwaKantor Pemasaran</v>
      </c>
      <c r="B333" s="39" t="s">
        <v>3530</v>
      </c>
      <c r="C333" s="39" t="s">
        <v>3533</v>
      </c>
      <c r="D333" s="39" t="s">
        <v>35</v>
      </c>
      <c r="E333" s="39" t="s">
        <v>103</v>
      </c>
      <c r="F333" s="39" t="s">
        <v>3534</v>
      </c>
      <c r="G333" s="39" t="s">
        <v>351</v>
      </c>
      <c r="H333" s="39" t="s">
        <v>4</v>
      </c>
      <c r="M333" s="39">
        <v>42076</v>
      </c>
    </row>
    <row r="334" spans="1:16" ht="17.149999999999999" customHeight="1" x14ac:dyDescent="0.25">
      <c r="A334" s="40" t="str">
        <f t="shared" si="5"/>
        <v>Kalimantan TimurAsuransi JiwaKantor Pemasaran</v>
      </c>
      <c r="B334" s="39" t="s">
        <v>3530</v>
      </c>
      <c r="C334" s="39" t="s">
        <v>3535</v>
      </c>
      <c r="D334" s="39" t="s">
        <v>35</v>
      </c>
      <c r="E334" s="39" t="s">
        <v>103</v>
      </c>
      <c r="F334" s="39" t="s">
        <v>3536</v>
      </c>
      <c r="G334" s="39" t="s">
        <v>301</v>
      </c>
      <c r="H334" s="39" t="s">
        <v>15</v>
      </c>
      <c r="M334" s="39">
        <v>42076</v>
      </c>
    </row>
    <row r="335" spans="1:16" ht="17.149999999999999" customHeight="1" x14ac:dyDescent="0.25">
      <c r="A335" s="40" t="str">
        <f t="shared" si="5"/>
        <v>Kalimantan TimurAsuransi JiwaKantor Pemasaran</v>
      </c>
      <c r="B335" s="39" t="s">
        <v>3530</v>
      </c>
      <c r="C335" s="39" t="s">
        <v>3535</v>
      </c>
      <c r="D335" s="39" t="s">
        <v>35</v>
      </c>
      <c r="E335" s="39" t="s">
        <v>103</v>
      </c>
      <c r="F335" s="39" t="s">
        <v>3537</v>
      </c>
      <c r="G335" s="39" t="s">
        <v>301</v>
      </c>
      <c r="H335" s="39" t="s">
        <v>15</v>
      </c>
      <c r="J335" s="43"/>
      <c r="K335" s="43"/>
      <c r="M335" s="39">
        <v>42076</v>
      </c>
    </row>
    <row r="336" spans="1:16" ht="17.149999999999999" customHeight="1" x14ac:dyDescent="0.25">
      <c r="A336" s="40" t="str">
        <f t="shared" si="5"/>
        <v>LampungAsuransi JiwaKantor Pemasaran</v>
      </c>
      <c r="B336" s="39" t="s">
        <v>3530</v>
      </c>
      <c r="C336" s="39" t="s">
        <v>3538</v>
      </c>
      <c r="D336" s="39" t="s">
        <v>35</v>
      </c>
      <c r="E336" s="39" t="s">
        <v>103</v>
      </c>
      <c r="F336" s="39" t="s">
        <v>3539</v>
      </c>
      <c r="G336" s="39" t="s">
        <v>232</v>
      </c>
      <c r="H336" s="39" t="s">
        <v>16</v>
      </c>
      <c r="M336" s="39">
        <v>42076</v>
      </c>
      <c r="P336" s="44"/>
    </row>
    <row r="337" spans="1:16" ht="17.149999999999999" customHeight="1" x14ac:dyDescent="0.25">
      <c r="A337" s="40" t="str">
        <f t="shared" si="5"/>
        <v>Sulawesi SelatanAsuransi JiwaKantor Pemasaran</v>
      </c>
      <c r="B337" s="39" t="s">
        <v>3530</v>
      </c>
      <c r="C337" s="39" t="s">
        <v>3540</v>
      </c>
      <c r="D337" s="39" t="s">
        <v>35</v>
      </c>
      <c r="E337" s="39" t="s">
        <v>103</v>
      </c>
      <c r="F337" s="39" t="s">
        <v>3541</v>
      </c>
      <c r="G337" s="39" t="s">
        <v>158</v>
      </c>
      <c r="H337" s="39" t="s">
        <v>7</v>
      </c>
    </row>
    <row r="338" spans="1:16" ht="17.149999999999999" customHeight="1" x14ac:dyDescent="0.25">
      <c r="A338" s="40" t="str">
        <f t="shared" si="5"/>
        <v>Sumatera UtaraAsuransi JiwaKantor Pemasaran</v>
      </c>
      <c r="B338" s="39" t="s">
        <v>3530</v>
      </c>
      <c r="C338" s="39" t="s">
        <v>3542</v>
      </c>
      <c r="D338" s="39" t="s">
        <v>35</v>
      </c>
      <c r="E338" s="39" t="s">
        <v>103</v>
      </c>
      <c r="F338" s="39" t="s">
        <v>3543</v>
      </c>
      <c r="G338" s="39" t="s">
        <v>269</v>
      </c>
      <c r="H338" s="39" t="s">
        <v>27</v>
      </c>
    </row>
    <row r="339" spans="1:16" ht="17.149999999999999" customHeight="1" x14ac:dyDescent="0.25">
      <c r="A339" s="40" t="str">
        <f t="shared" si="5"/>
        <v>Daerah Istimewa YogyakartaAsuransi JiwaKantor Pemasaran</v>
      </c>
      <c r="B339" s="39" t="s">
        <v>3530</v>
      </c>
      <c r="C339" s="39" t="s">
        <v>12317</v>
      </c>
      <c r="D339" s="39" t="s">
        <v>35</v>
      </c>
      <c r="E339" s="39" t="s">
        <v>103</v>
      </c>
      <c r="F339" s="39" t="s">
        <v>12318</v>
      </c>
      <c r="G339" s="39" t="s">
        <v>513</v>
      </c>
      <c r="H339" s="39" t="s">
        <v>28</v>
      </c>
      <c r="I339" s="39" t="s">
        <v>16429</v>
      </c>
      <c r="J339" s="39" t="s">
        <v>12319</v>
      </c>
      <c r="K339" s="39" t="s">
        <v>64</v>
      </c>
      <c r="L339" s="39" t="s">
        <v>12238</v>
      </c>
      <c r="M339" s="39">
        <v>40444</v>
      </c>
      <c r="N339" s="39" t="s">
        <v>1504</v>
      </c>
      <c r="O339" s="39" t="s">
        <v>1504</v>
      </c>
      <c r="P339" s="39" t="s">
        <v>12319</v>
      </c>
    </row>
    <row r="340" spans="1:16" ht="17.149999999999999" customHeight="1" x14ac:dyDescent="0.25">
      <c r="A340" s="40" t="str">
        <f t="shared" si="5"/>
        <v>Sulawesi UtaraAsuransi JiwaKantor Pemasaran</v>
      </c>
      <c r="B340" s="39" t="s">
        <v>3530</v>
      </c>
      <c r="C340" s="39" t="s">
        <v>3544</v>
      </c>
      <c r="D340" s="39" t="s">
        <v>35</v>
      </c>
      <c r="E340" s="39" t="s">
        <v>103</v>
      </c>
      <c r="F340" s="39" t="s">
        <v>3545</v>
      </c>
      <c r="G340" s="39" t="s">
        <v>411</v>
      </c>
      <c r="H340" s="39" t="s">
        <v>24</v>
      </c>
    </row>
    <row r="341" spans="1:16" ht="17.149999999999999" customHeight="1" x14ac:dyDescent="0.25">
      <c r="A341" s="40" t="str">
        <f t="shared" si="5"/>
        <v>DKI JakartaAsuransi JiwaKantor Pemasaran</v>
      </c>
      <c r="B341" s="39" t="s">
        <v>3530</v>
      </c>
      <c r="C341" s="39" t="s">
        <v>4415</v>
      </c>
      <c r="D341" s="39" t="s">
        <v>35</v>
      </c>
      <c r="E341" s="39" t="s">
        <v>103</v>
      </c>
      <c r="F341" s="39" t="s">
        <v>4416</v>
      </c>
      <c r="G341" s="39" t="s">
        <v>63</v>
      </c>
      <c r="H341" s="39" t="s">
        <v>1</v>
      </c>
      <c r="M341" s="39">
        <v>41648</v>
      </c>
    </row>
    <row r="342" spans="1:16" ht="17.149999999999999" customHeight="1" x14ac:dyDescent="0.25">
      <c r="A342" s="40" t="str">
        <f t="shared" si="5"/>
        <v>Jawa TengahAsuransi UmumKantor Pemasaran</v>
      </c>
      <c r="B342" s="39" t="s">
        <v>12101</v>
      </c>
      <c r="C342" s="39" t="s">
        <v>11696</v>
      </c>
      <c r="D342" s="39" t="s">
        <v>35</v>
      </c>
      <c r="E342" s="39" t="s">
        <v>693</v>
      </c>
      <c r="F342" s="39" t="s">
        <v>11697</v>
      </c>
      <c r="G342" s="39" t="s">
        <v>306</v>
      </c>
      <c r="H342" s="39" t="s">
        <v>5</v>
      </c>
      <c r="I342" s="39" t="s">
        <v>16430</v>
      </c>
      <c r="J342" s="39" t="s">
        <v>1430</v>
      </c>
      <c r="K342" s="39" t="s">
        <v>1431</v>
      </c>
      <c r="N342" s="39" t="s">
        <v>11698</v>
      </c>
      <c r="O342" s="39" t="s">
        <v>11699</v>
      </c>
      <c r="P342" s="39" t="s">
        <v>11700</v>
      </c>
    </row>
    <row r="343" spans="1:16" ht="17.149999999999999" customHeight="1" x14ac:dyDescent="0.25">
      <c r="A343" s="40" t="str">
        <f t="shared" si="5"/>
        <v>AcehAsuransi UmumKantor Pemasaran</v>
      </c>
      <c r="B343" s="39" t="s">
        <v>12101</v>
      </c>
      <c r="C343" s="39" t="s">
        <v>12275</v>
      </c>
      <c r="D343" s="39" t="s">
        <v>35</v>
      </c>
      <c r="E343" s="39" t="s">
        <v>693</v>
      </c>
      <c r="F343" s="39" t="s">
        <v>13456</v>
      </c>
      <c r="G343" s="39" t="s">
        <v>342</v>
      </c>
      <c r="H343" s="39" t="s">
        <v>9</v>
      </c>
      <c r="I343" s="39" t="s">
        <v>16431</v>
      </c>
      <c r="J343" s="43" t="s">
        <v>12276</v>
      </c>
      <c r="K343" s="43" t="s">
        <v>64</v>
      </c>
      <c r="L343" s="39" t="s">
        <v>13457</v>
      </c>
      <c r="M343" s="39">
        <v>44070</v>
      </c>
      <c r="N343" s="39" t="s">
        <v>12277</v>
      </c>
      <c r="O343" s="39" t="s">
        <v>12277</v>
      </c>
      <c r="P343" s="39" t="s">
        <v>12278</v>
      </c>
    </row>
    <row r="344" spans="1:16" ht="17.149999999999999" customHeight="1" x14ac:dyDescent="0.25">
      <c r="A344" s="40" t="str">
        <f t="shared" si="5"/>
        <v>Sulawesi TengahAsuransi UmumKantor Pemasaran</v>
      </c>
      <c r="B344" s="39" t="s">
        <v>12101</v>
      </c>
      <c r="C344" s="39" t="s">
        <v>15816</v>
      </c>
      <c r="D344" s="39" t="s">
        <v>35</v>
      </c>
      <c r="E344" s="39" t="s">
        <v>693</v>
      </c>
      <c r="F344" s="39" t="s">
        <v>15817</v>
      </c>
      <c r="G344" s="39" t="s">
        <v>14775</v>
      </c>
      <c r="H344" s="39" t="s">
        <v>22</v>
      </c>
      <c r="I344" s="39" t="s">
        <v>16432</v>
      </c>
      <c r="J344" s="39" t="s">
        <v>15818</v>
      </c>
      <c r="K344" s="39" t="s">
        <v>64</v>
      </c>
      <c r="L344" s="39" t="s">
        <v>15819</v>
      </c>
      <c r="M344" s="42">
        <v>45159</v>
      </c>
      <c r="N344" s="39" t="s">
        <v>15820</v>
      </c>
      <c r="O344" s="39" t="s">
        <v>15820</v>
      </c>
      <c r="P344" s="39" t="s">
        <v>15818</v>
      </c>
    </row>
    <row r="345" spans="1:16" ht="17.149999999999999" customHeight="1" x14ac:dyDescent="0.25">
      <c r="A345" s="40" t="str">
        <f t="shared" si="5"/>
        <v>Sulawesi TengahAsuransi UmumKantor Pemasaran</v>
      </c>
      <c r="B345" s="39" t="s">
        <v>12101</v>
      </c>
      <c r="C345" s="39" t="s">
        <v>15821</v>
      </c>
      <c r="D345" s="39" t="s">
        <v>35</v>
      </c>
      <c r="E345" s="39" t="s">
        <v>693</v>
      </c>
      <c r="F345" s="39" t="s">
        <v>15822</v>
      </c>
      <c r="G345" s="39" t="s">
        <v>4268</v>
      </c>
      <c r="H345" s="39" t="s">
        <v>22</v>
      </c>
      <c r="I345" s="39" t="s">
        <v>16370</v>
      </c>
      <c r="J345" s="39" t="s">
        <v>15823</v>
      </c>
      <c r="K345" s="39" t="s">
        <v>64</v>
      </c>
      <c r="L345" s="39" t="s">
        <v>15819</v>
      </c>
      <c r="M345" s="39">
        <v>45159</v>
      </c>
      <c r="N345" s="39" t="s">
        <v>15824</v>
      </c>
      <c r="O345" s="39" t="s">
        <v>15825</v>
      </c>
      <c r="P345" s="39" t="s">
        <v>15823</v>
      </c>
    </row>
    <row r="346" spans="1:16" ht="17.149999999999999" customHeight="1" x14ac:dyDescent="0.25">
      <c r="A346" s="40" t="str">
        <f t="shared" si="5"/>
        <v>Jawa TengahAsuransi UmumKantor Pemasaran</v>
      </c>
      <c r="B346" s="39" t="s">
        <v>12101</v>
      </c>
      <c r="C346" s="39" t="s">
        <v>15826</v>
      </c>
      <c r="D346" s="39" t="s">
        <v>35</v>
      </c>
      <c r="E346" s="39" t="s">
        <v>693</v>
      </c>
      <c r="F346" s="39" t="s">
        <v>15827</v>
      </c>
      <c r="G346" s="39" t="s">
        <v>202</v>
      </c>
      <c r="H346" s="39" t="s">
        <v>5</v>
      </c>
      <c r="I346" s="39" t="s">
        <v>16433</v>
      </c>
      <c r="J346" s="39" t="s">
        <v>5878</v>
      </c>
      <c r="K346" s="39" t="s">
        <v>64</v>
      </c>
      <c r="L346" s="39" t="s">
        <v>15828</v>
      </c>
      <c r="M346" s="42">
        <v>45159</v>
      </c>
      <c r="N346" s="39" t="s">
        <v>5879</v>
      </c>
      <c r="O346" s="39" t="s">
        <v>5879</v>
      </c>
      <c r="P346" s="39" t="s">
        <v>5878</v>
      </c>
    </row>
    <row r="347" spans="1:16" ht="17.149999999999999" customHeight="1" x14ac:dyDescent="0.25">
      <c r="A347" s="40" t="str">
        <f t="shared" si="5"/>
        <v>Sumatera SelatanAsuransi UmumKantor Pemasaran</v>
      </c>
      <c r="B347" s="39" t="s">
        <v>12101</v>
      </c>
      <c r="C347" s="39" t="s">
        <v>15844</v>
      </c>
      <c r="D347" s="39" t="s">
        <v>35</v>
      </c>
      <c r="E347" s="39" t="s">
        <v>693</v>
      </c>
      <c r="F347" s="39" t="s">
        <v>15845</v>
      </c>
      <c r="G347" s="39" t="s">
        <v>339</v>
      </c>
      <c r="H347" s="39" t="s">
        <v>26</v>
      </c>
      <c r="I347" s="39" t="s">
        <v>16434</v>
      </c>
      <c r="J347" s="39" t="s">
        <v>15846</v>
      </c>
      <c r="K347" s="39" t="s">
        <v>64</v>
      </c>
      <c r="L347" s="39" t="s">
        <v>15819</v>
      </c>
      <c r="M347" s="42">
        <v>45159</v>
      </c>
      <c r="N347" s="39" t="s">
        <v>15847</v>
      </c>
      <c r="O347" s="39" t="s">
        <v>15847</v>
      </c>
      <c r="P347" s="39" t="s">
        <v>15846</v>
      </c>
    </row>
    <row r="348" spans="1:16" ht="17.149999999999999" customHeight="1" x14ac:dyDescent="0.25">
      <c r="A348" s="40" t="str">
        <f t="shared" si="5"/>
        <v>Kalimantan TengahAsuransi UmumKantor Pemasaran</v>
      </c>
      <c r="B348" s="39" t="s">
        <v>12101</v>
      </c>
      <c r="C348" s="39" t="s">
        <v>15848</v>
      </c>
      <c r="D348" s="39" t="s">
        <v>35</v>
      </c>
      <c r="E348" s="39" t="s">
        <v>693</v>
      </c>
      <c r="F348" s="39" t="s">
        <v>15849</v>
      </c>
      <c r="G348" s="39" t="s">
        <v>446</v>
      </c>
      <c r="H348" s="39" t="s">
        <v>14</v>
      </c>
      <c r="I348" s="39" t="s">
        <v>16315</v>
      </c>
      <c r="J348" s="39" t="s">
        <v>15850</v>
      </c>
      <c r="K348" s="39" t="s">
        <v>64</v>
      </c>
      <c r="L348" s="39" t="s">
        <v>15851</v>
      </c>
      <c r="M348" s="42">
        <v>45159</v>
      </c>
      <c r="N348" s="39" t="s">
        <v>15852</v>
      </c>
      <c r="O348" s="39" t="s">
        <v>15853</v>
      </c>
      <c r="P348" s="39" t="s">
        <v>15850</v>
      </c>
    </row>
    <row r="349" spans="1:16" ht="17.149999999999999" customHeight="1" x14ac:dyDescent="0.25">
      <c r="A349" s="40" t="str">
        <f t="shared" si="5"/>
        <v>JambiAsuransi UmumKantor Pemasaran</v>
      </c>
      <c r="B349" s="39" t="s">
        <v>12101</v>
      </c>
      <c r="C349" s="39" t="s">
        <v>15865</v>
      </c>
      <c r="D349" s="39" t="s">
        <v>35</v>
      </c>
      <c r="E349" s="39" t="s">
        <v>693</v>
      </c>
      <c r="F349" s="39" t="s">
        <v>15866</v>
      </c>
      <c r="G349" s="39" t="s">
        <v>295</v>
      </c>
      <c r="H349" s="39" t="s">
        <v>11</v>
      </c>
      <c r="I349" s="39" t="s">
        <v>16435</v>
      </c>
      <c r="J349" s="39" t="s">
        <v>15867</v>
      </c>
      <c r="K349" s="39" t="s">
        <v>64</v>
      </c>
      <c r="L349" s="39" t="s">
        <v>15851</v>
      </c>
      <c r="M349" s="42">
        <v>45159</v>
      </c>
      <c r="N349" s="39" t="s">
        <v>7887</v>
      </c>
      <c r="O349" s="39" t="s">
        <v>7887</v>
      </c>
      <c r="P349" s="39" t="s">
        <v>15867</v>
      </c>
    </row>
    <row r="350" spans="1:16" ht="17.149999999999999" customHeight="1" x14ac:dyDescent="0.25">
      <c r="A350" s="40" t="str">
        <f t="shared" si="5"/>
        <v>Sumatera UtaraAsuransi UmumKantor Pemasaran</v>
      </c>
      <c r="B350" s="39" t="s">
        <v>12101</v>
      </c>
      <c r="C350" s="39" t="s">
        <v>15873</v>
      </c>
      <c r="D350" s="39" t="s">
        <v>35</v>
      </c>
      <c r="E350" s="39" t="s">
        <v>693</v>
      </c>
      <c r="F350" s="39" t="s">
        <v>15874</v>
      </c>
      <c r="G350" s="39" t="s">
        <v>1725</v>
      </c>
      <c r="H350" s="39" t="s">
        <v>27</v>
      </c>
      <c r="I350" s="39" t="s">
        <v>16436</v>
      </c>
      <c r="J350" s="39" t="s">
        <v>15875</v>
      </c>
      <c r="K350" s="39" t="s">
        <v>64</v>
      </c>
      <c r="L350" s="39" t="s">
        <v>15851</v>
      </c>
      <c r="M350" s="42">
        <v>45159</v>
      </c>
      <c r="N350" s="39" t="s">
        <v>15876</v>
      </c>
      <c r="O350" s="39" t="s">
        <v>15876</v>
      </c>
      <c r="P350" s="39" t="s">
        <v>15875</v>
      </c>
    </row>
    <row r="351" spans="1:16" ht="17.149999999999999" customHeight="1" x14ac:dyDescent="0.25">
      <c r="A351" s="40" t="str">
        <f t="shared" si="5"/>
        <v>Kalimantan BaratAsuransi UmumKantor Pemasaran</v>
      </c>
      <c r="B351" s="39" t="s">
        <v>12101</v>
      </c>
      <c r="C351" s="39" t="s">
        <v>15927</v>
      </c>
      <c r="D351" s="39" t="s">
        <v>35</v>
      </c>
      <c r="E351" s="39" t="s">
        <v>693</v>
      </c>
      <c r="F351" s="39" t="s">
        <v>15928</v>
      </c>
      <c r="G351" s="39" t="s">
        <v>1543</v>
      </c>
      <c r="H351" s="39" t="s">
        <v>12</v>
      </c>
      <c r="I351" s="39" t="s">
        <v>16437</v>
      </c>
      <c r="J351" s="39" t="s">
        <v>15929</v>
      </c>
      <c r="K351" s="39" t="s">
        <v>64</v>
      </c>
      <c r="L351" s="39" t="s">
        <v>15828</v>
      </c>
      <c r="M351" s="42">
        <v>45159</v>
      </c>
      <c r="N351" s="39" t="s">
        <v>15930</v>
      </c>
      <c r="O351" s="39" t="s">
        <v>15930</v>
      </c>
      <c r="P351" s="39" t="s">
        <v>15929</v>
      </c>
    </row>
    <row r="352" spans="1:16" ht="17.149999999999999" customHeight="1" x14ac:dyDescent="0.25">
      <c r="A352" s="40" t="str">
        <f t="shared" si="5"/>
        <v>Sulawesi SelatanAsuransi UmumKantor Pemasaran</v>
      </c>
      <c r="B352" s="39" t="s">
        <v>12101</v>
      </c>
      <c r="C352" s="39" t="s">
        <v>15931</v>
      </c>
      <c r="D352" s="39" t="s">
        <v>35</v>
      </c>
      <c r="E352" s="39" t="s">
        <v>693</v>
      </c>
      <c r="F352" s="45" t="s">
        <v>15932</v>
      </c>
      <c r="G352" s="39" t="s">
        <v>370</v>
      </c>
      <c r="H352" s="39" t="s">
        <v>7</v>
      </c>
      <c r="I352" s="39" t="s">
        <v>16438</v>
      </c>
      <c r="J352" s="43" t="s">
        <v>15933</v>
      </c>
      <c r="K352" s="43" t="s">
        <v>64</v>
      </c>
      <c r="L352" s="39" t="s">
        <v>15819</v>
      </c>
      <c r="M352" s="42">
        <v>45159</v>
      </c>
      <c r="N352" s="39" t="s">
        <v>15934</v>
      </c>
      <c r="O352" s="39" t="s">
        <v>15934</v>
      </c>
      <c r="P352" s="39" t="s">
        <v>15933</v>
      </c>
    </row>
    <row r="353" spans="1:16" ht="17.149999999999999" customHeight="1" x14ac:dyDescent="0.25">
      <c r="A353" s="40" t="str">
        <f t="shared" si="5"/>
        <v>Jawa TimurAsuransi UmumKantor Pemasaran</v>
      </c>
      <c r="B353" s="39" t="s">
        <v>12101</v>
      </c>
      <c r="C353" s="39" t="s">
        <v>15935</v>
      </c>
      <c r="D353" s="39" t="s">
        <v>35</v>
      </c>
      <c r="E353" s="39" t="s">
        <v>693</v>
      </c>
      <c r="F353" s="39" t="s">
        <v>15936</v>
      </c>
      <c r="G353" s="39" t="s">
        <v>15937</v>
      </c>
      <c r="H353" s="39" t="s">
        <v>4</v>
      </c>
      <c r="I353" s="39" t="s">
        <v>16439</v>
      </c>
      <c r="J353" s="43" t="s">
        <v>15938</v>
      </c>
      <c r="K353" s="43" t="s">
        <v>64</v>
      </c>
      <c r="L353" s="39" t="s">
        <v>15851</v>
      </c>
      <c r="M353" s="42">
        <v>45159</v>
      </c>
      <c r="N353" s="39" t="s">
        <v>15939</v>
      </c>
      <c r="O353" s="39" t="s">
        <v>15939</v>
      </c>
      <c r="P353" s="39" t="s">
        <v>15938</v>
      </c>
    </row>
    <row r="354" spans="1:16" ht="17.149999999999999" customHeight="1" x14ac:dyDescent="0.25">
      <c r="A354" s="40" t="str">
        <f t="shared" si="5"/>
        <v>Jawa TimurAsuransi UmumKantor Pemasaran</v>
      </c>
      <c r="B354" s="39" t="s">
        <v>12101</v>
      </c>
      <c r="C354" s="39" t="s">
        <v>14278</v>
      </c>
      <c r="D354" s="39" t="s">
        <v>35</v>
      </c>
      <c r="E354" s="39" t="s">
        <v>693</v>
      </c>
      <c r="F354" s="45" t="s">
        <v>14279</v>
      </c>
      <c r="G354" s="39" t="s">
        <v>148</v>
      </c>
      <c r="H354" s="39" t="s">
        <v>4</v>
      </c>
      <c r="I354" s="39" t="s">
        <v>16440</v>
      </c>
      <c r="J354" s="43" t="s">
        <v>2657</v>
      </c>
      <c r="K354" s="43" t="s">
        <v>2658</v>
      </c>
      <c r="L354" s="39" t="s">
        <v>2659</v>
      </c>
      <c r="M354" s="42">
        <v>42076</v>
      </c>
      <c r="N354" s="39" t="s">
        <v>2652</v>
      </c>
      <c r="O354" s="39" t="s">
        <v>2653</v>
      </c>
      <c r="P354" s="39" t="s">
        <v>2657</v>
      </c>
    </row>
    <row r="355" spans="1:16" ht="17.149999999999999" customHeight="1" x14ac:dyDescent="0.25">
      <c r="A355" s="40" t="str">
        <f t="shared" si="5"/>
        <v>Nusa Tenggara BaratAsuransi UmumKantor Pemasaran</v>
      </c>
      <c r="B355" s="39" t="s">
        <v>12101</v>
      </c>
      <c r="C355" s="39" t="s">
        <v>15940</v>
      </c>
      <c r="D355" s="39" t="s">
        <v>35</v>
      </c>
      <c r="E355" s="39" t="s">
        <v>693</v>
      </c>
      <c r="F355" s="45" t="s">
        <v>15941</v>
      </c>
      <c r="G355" s="39" t="s">
        <v>456</v>
      </c>
      <c r="H355" s="39" t="s">
        <v>18</v>
      </c>
      <c r="I355" s="39" t="s">
        <v>16441</v>
      </c>
      <c r="J355" s="43" t="s">
        <v>15942</v>
      </c>
      <c r="K355" s="43" t="s">
        <v>64</v>
      </c>
      <c r="L355" s="39" t="s">
        <v>15851</v>
      </c>
      <c r="M355" s="42">
        <v>45159</v>
      </c>
      <c r="N355" s="39" t="s">
        <v>15943</v>
      </c>
      <c r="O355" s="39" t="s">
        <v>15943</v>
      </c>
      <c r="P355" s="39" t="s">
        <v>15942</v>
      </c>
    </row>
    <row r="356" spans="1:16" ht="17.149999999999999" customHeight="1" x14ac:dyDescent="0.25">
      <c r="A356" s="40" t="str">
        <f t="shared" si="5"/>
        <v>Sumatera SelatanAsuransi UmumKantor Pemasaran</v>
      </c>
      <c r="B356" s="39" t="s">
        <v>12101</v>
      </c>
      <c r="C356" s="39" t="s">
        <v>15945</v>
      </c>
      <c r="D356" s="39" t="s">
        <v>35</v>
      </c>
      <c r="E356" s="39" t="s">
        <v>693</v>
      </c>
      <c r="F356" s="39" t="s">
        <v>15946</v>
      </c>
      <c r="G356" s="39" t="s">
        <v>5072</v>
      </c>
      <c r="H356" s="39" t="s">
        <v>26</v>
      </c>
      <c r="I356" s="39" t="s">
        <v>16442</v>
      </c>
      <c r="J356" s="43" t="s">
        <v>15947</v>
      </c>
      <c r="K356" s="43" t="s">
        <v>64</v>
      </c>
      <c r="L356" s="39" t="s">
        <v>15851</v>
      </c>
      <c r="M356" s="42">
        <v>45159</v>
      </c>
      <c r="N356" s="39" t="s">
        <v>15948</v>
      </c>
      <c r="O356" s="39" t="s">
        <v>15948</v>
      </c>
      <c r="P356" s="39" t="s">
        <v>15947</v>
      </c>
    </row>
    <row r="357" spans="1:16" ht="17.149999999999999" customHeight="1" x14ac:dyDescent="0.25">
      <c r="A357" s="40" t="str">
        <f t="shared" si="5"/>
        <v>Kalimantan TengahAsuransi UmumKantor Pemasaran</v>
      </c>
      <c r="B357" s="39" t="s">
        <v>12101</v>
      </c>
      <c r="C357" s="39" t="s">
        <v>15949</v>
      </c>
      <c r="D357" s="39" t="s">
        <v>35</v>
      </c>
      <c r="E357" s="39" t="s">
        <v>693</v>
      </c>
      <c r="F357" s="39" t="s">
        <v>15950</v>
      </c>
      <c r="G357" s="39" t="s">
        <v>1646</v>
      </c>
      <c r="H357" s="39" t="s">
        <v>14</v>
      </c>
      <c r="I357" s="39" t="s">
        <v>16443</v>
      </c>
      <c r="J357" s="43" t="s">
        <v>15951</v>
      </c>
      <c r="K357" s="43" t="s">
        <v>64</v>
      </c>
      <c r="L357" s="39" t="s">
        <v>15851</v>
      </c>
      <c r="M357" s="42">
        <v>45159</v>
      </c>
      <c r="N357" s="39" t="s">
        <v>15952</v>
      </c>
      <c r="O357" s="39" t="s">
        <v>15953</v>
      </c>
      <c r="P357" s="39" t="s">
        <v>15951</v>
      </c>
    </row>
    <row r="358" spans="1:16" ht="17.149999999999999" customHeight="1" x14ac:dyDescent="0.25">
      <c r="A358" s="40" t="str">
        <f t="shared" si="5"/>
        <v>Kalimantan SelatanAsuransi UmumKantor Pemasaran</v>
      </c>
      <c r="B358" s="39" t="s">
        <v>12101</v>
      </c>
      <c r="C358" s="39" t="s">
        <v>15954</v>
      </c>
      <c r="D358" s="39" t="s">
        <v>35</v>
      </c>
      <c r="E358" s="39" t="s">
        <v>693</v>
      </c>
      <c r="F358" s="39" t="s">
        <v>15955</v>
      </c>
      <c r="G358" s="39" t="s">
        <v>4414</v>
      </c>
      <c r="H358" s="39" t="s">
        <v>13</v>
      </c>
      <c r="I358" s="39" t="s">
        <v>16444</v>
      </c>
      <c r="J358" s="43" t="s">
        <v>15956</v>
      </c>
      <c r="K358" s="43" t="s">
        <v>64</v>
      </c>
      <c r="L358" s="39" t="s">
        <v>15851</v>
      </c>
      <c r="M358" s="42">
        <v>45159</v>
      </c>
      <c r="N358" s="39" t="s">
        <v>15957</v>
      </c>
      <c r="O358" s="39" t="s">
        <v>15957</v>
      </c>
      <c r="P358" s="39" t="s">
        <v>15956</v>
      </c>
    </row>
    <row r="359" spans="1:16" ht="17.149999999999999" customHeight="1" x14ac:dyDescent="0.25">
      <c r="A359" s="40" t="str">
        <f t="shared" si="5"/>
        <v>Sumatera UtaraAsuransi UmumKantor Pemasaran</v>
      </c>
      <c r="B359" s="39" t="s">
        <v>12101</v>
      </c>
      <c r="C359" s="39" t="s">
        <v>5863</v>
      </c>
      <c r="D359" s="39" t="s">
        <v>35</v>
      </c>
      <c r="E359" s="39" t="s">
        <v>693</v>
      </c>
      <c r="F359" s="39" t="s">
        <v>5864</v>
      </c>
      <c r="G359" s="39" t="s">
        <v>530</v>
      </c>
      <c r="H359" s="39" t="s">
        <v>27</v>
      </c>
      <c r="I359" s="39" t="s">
        <v>16445</v>
      </c>
      <c r="J359" s="43" t="s">
        <v>5865</v>
      </c>
      <c r="K359" s="43" t="s">
        <v>5866</v>
      </c>
      <c r="L359" s="39" t="s">
        <v>5264</v>
      </c>
      <c r="M359" s="39">
        <v>43164</v>
      </c>
      <c r="N359" s="39" t="s">
        <v>5867</v>
      </c>
      <c r="O359" s="39" t="s">
        <v>5867</v>
      </c>
      <c r="P359" s="39" t="s">
        <v>8848</v>
      </c>
    </row>
    <row r="360" spans="1:16" ht="17.149999999999999" customHeight="1" x14ac:dyDescent="0.25">
      <c r="A360" s="40" t="str">
        <f t="shared" si="5"/>
        <v>Kalimantan TimurAsuransi UmumKantor Pemasaran</v>
      </c>
      <c r="B360" s="39" t="s">
        <v>12101</v>
      </c>
      <c r="C360" s="39" t="s">
        <v>5868</v>
      </c>
      <c r="D360" s="39" t="s">
        <v>35</v>
      </c>
      <c r="E360" s="39" t="s">
        <v>693</v>
      </c>
      <c r="F360" s="39" t="s">
        <v>11480</v>
      </c>
      <c r="G360" s="39" t="s">
        <v>301</v>
      </c>
      <c r="H360" s="39" t="s">
        <v>15</v>
      </c>
      <c r="I360" s="39" t="s">
        <v>16446</v>
      </c>
      <c r="J360" s="43" t="s">
        <v>5869</v>
      </c>
      <c r="K360" s="43" t="s">
        <v>5870</v>
      </c>
      <c r="L360" s="39" t="s">
        <v>5264</v>
      </c>
      <c r="M360" s="42">
        <v>43164</v>
      </c>
      <c r="N360" s="39" t="s">
        <v>5871</v>
      </c>
      <c r="O360" s="39" t="s">
        <v>5872</v>
      </c>
      <c r="P360" s="39" t="s">
        <v>8849</v>
      </c>
    </row>
    <row r="361" spans="1:16" ht="17.149999999999999" customHeight="1" x14ac:dyDescent="0.25">
      <c r="A361" s="40" t="str">
        <f t="shared" si="5"/>
        <v>RiauAsuransi UmumKantor Pemasaran</v>
      </c>
      <c r="B361" s="39" t="s">
        <v>12101</v>
      </c>
      <c r="C361" s="39" t="s">
        <v>5873</v>
      </c>
      <c r="D361" s="39" t="s">
        <v>35</v>
      </c>
      <c r="E361" s="39" t="s">
        <v>693</v>
      </c>
      <c r="F361" s="45" t="s">
        <v>5874</v>
      </c>
      <c r="G361" s="39" t="s">
        <v>1859</v>
      </c>
      <c r="H361" s="39" t="s">
        <v>21</v>
      </c>
      <c r="I361" s="39" t="s">
        <v>16447</v>
      </c>
      <c r="J361" s="43" t="s">
        <v>5875</v>
      </c>
      <c r="K361" s="43" t="s">
        <v>5875</v>
      </c>
      <c r="L361" s="39" t="s">
        <v>5264</v>
      </c>
      <c r="M361" s="42">
        <v>43164</v>
      </c>
      <c r="N361" s="39" t="s">
        <v>5876</v>
      </c>
      <c r="O361" s="39" t="s">
        <v>5876</v>
      </c>
      <c r="P361" s="39" t="s">
        <v>5875</v>
      </c>
    </row>
    <row r="362" spans="1:16" ht="17.149999999999999" customHeight="1" x14ac:dyDescent="0.25">
      <c r="A362" s="40" t="str">
        <f t="shared" si="5"/>
        <v>Jawa TengahAsuransi UmumKantor Pemasaran</v>
      </c>
      <c r="B362" s="39" t="s">
        <v>12101</v>
      </c>
      <c r="C362" s="39" t="s">
        <v>5877</v>
      </c>
      <c r="D362" s="39" t="s">
        <v>35</v>
      </c>
      <c r="E362" s="39" t="s">
        <v>693</v>
      </c>
      <c r="F362" s="45" t="s">
        <v>11481</v>
      </c>
      <c r="G362" s="39" t="s">
        <v>5169</v>
      </c>
      <c r="H362" s="39" t="s">
        <v>5</v>
      </c>
      <c r="I362" s="39" t="s">
        <v>16448</v>
      </c>
      <c r="J362" s="43" t="s">
        <v>5878</v>
      </c>
      <c r="K362" s="43" t="s">
        <v>5878</v>
      </c>
      <c r="L362" s="39" t="s">
        <v>5264</v>
      </c>
      <c r="M362" s="42">
        <v>43164</v>
      </c>
      <c r="N362" s="39" t="s">
        <v>5879</v>
      </c>
      <c r="O362" s="39" t="s">
        <v>5879</v>
      </c>
      <c r="P362" s="39" t="s">
        <v>5878</v>
      </c>
    </row>
    <row r="363" spans="1:16" ht="17.149999999999999" customHeight="1" x14ac:dyDescent="0.25">
      <c r="A363" s="40" t="str">
        <f t="shared" si="5"/>
        <v>Nusa Tenggara TimurAsuransi UmumKantor Pemasaran</v>
      </c>
      <c r="B363" s="39" t="s">
        <v>12101</v>
      </c>
      <c r="C363" s="39" t="s">
        <v>5880</v>
      </c>
      <c r="D363" s="39" t="s">
        <v>35</v>
      </c>
      <c r="E363" s="39" t="s">
        <v>693</v>
      </c>
      <c r="F363" s="45" t="s">
        <v>11482</v>
      </c>
      <c r="G363" s="39" t="s">
        <v>1672</v>
      </c>
      <c r="H363" s="39" t="s">
        <v>19</v>
      </c>
      <c r="I363" s="39" t="s">
        <v>16449</v>
      </c>
      <c r="J363" s="43" t="s">
        <v>5881</v>
      </c>
      <c r="K363" s="43" t="s">
        <v>5881</v>
      </c>
      <c r="L363" s="39" t="s">
        <v>5264</v>
      </c>
      <c r="M363" s="42">
        <v>43164</v>
      </c>
      <c r="N363" s="39" t="s">
        <v>5882</v>
      </c>
      <c r="O363" s="39" t="s">
        <v>5882</v>
      </c>
      <c r="P363" s="39" t="s">
        <v>8850</v>
      </c>
    </row>
    <row r="364" spans="1:16" ht="17.149999999999999" customHeight="1" x14ac:dyDescent="0.25">
      <c r="A364" s="40" t="str">
        <f t="shared" si="5"/>
        <v>Jawa TimurAsuransi UmumKantor Pemasaran</v>
      </c>
      <c r="B364" s="39" t="s">
        <v>12101</v>
      </c>
      <c r="C364" s="39" t="s">
        <v>5895</v>
      </c>
      <c r="D364" s="39" t="s">
        <v>35</v>
      </c>
      <c r="E364" s="39" t="s">
        <v>693</v>
      </c>
      <c r="F364" s="45" t="s">
        <v>14376</v>
      </c>
      <c r="G364" s="39" t="s">
        <v>1589</v>
      </c>
      <c r="H364" s="39" t="s">
        <v>4</v>
      </c>
      <c r="I364" s="39" t="s">
        <v>16450</v>
      </c>
      <c r="J364" s="43" t="s">
        <v>5896</v>
      </c>
      <c r="K364" s="43" t="s">
        <v>5897</v>
      </c>
      <c r="L364" s="39" t="s">
        <v>5264</v>
      </c>
      <c r="M364" s="42">
        <v>43164</v>
      </c>
      <c r="N364" s="39" t="s">
        <v>5898</v>
      </c>
      <c r="O364" s="39" t="s">
        <v>5899</v>
      </c>
      <c r="P364" s="39" t="s">
        <v>8858</v>
      </c>
    </row>
    <row r="365" spans="1:16" ht="17.149999999999999" customHeight="1" x14ac:dyDescent="0.25">
      <c r="A365" s="40" t="str">
        <f t="shared" si="5"/>
        <v>Jawa BaratAsuransi UmumKantor Pemasaran</v>
      </c>
      <c r="B365" s="39" t="s">
        <v>12101</v>
      </c>
      <c r="C365" s="39" t="s">
        <v>5900</v>
      </c>
      <c r="D365" s="39" t="s">
        <v>35</v>
      </c>
      <c r="E365" s="39" t="s">
        <v>693</v>
      </c>
      <c r="F365" s="45" t="s">
        <v>5901</v>
      </c>
      <c r="G365" s="39" t="s">
        <v>3961</v>
      </c>
      <c r="H365" s="39" t="s">
        <v>6</v>
      </c>
      <c r="I365" s="39" t="s">
        <v>16451</v>
      </c>
      <c r="J365" s="43" t="s">
        <v>5902</v>
      </c>
      <c r="K365" s="43" t="s">
        <v>5902</v>
      </c>
      <c r="L365" s="39" t="s">
        <v>5264</v>
      </c>
      <c r="M365" s="42">
        <v>43164</v>
      </c>
      <c r="N365" s="39" t="s">
        <v>5903</v>
      </c>
      <c r="O365" s="39" t="s">
        <v>5903</v>
      </c>
      <c r="P365" s="39" t="s">
        <v>8859</v>
      </c>
    </row>
    <row r="366" spans="1:16" ht="17.149999999999999" customHeight="1" x14ac:dyDescent="0.25">
      <c r="A366" s="40" t="str">
        <f t="shared" si="5"/>
        <v>Jawa BaratAsuransi UmumKantor Pemasaran</v>
      </c>
      <c r="B366" s="39" t="s">
        <v>12101</v>
      </c>
      <c r="C366" s="39" t="s">
        <v>16166</v>
      </c>
      <c r="D366" s="39" t="s">
        <v>35</v>
      </c>
      <c r="E366" s="39" t="s">
        <v>693</v>
      </c>
      <c r="F366" s="45" t="s">
        <v>16167</v>
      </c>
      <c r="G366" s="39" t="s">
        <v>196</v>
      </c>
      <c r="H366" s="39" t="s">
        <v>6</v>
      </c>
      <c r="I366" s="39" t="s">
        <v>16452</v>
      </c>
      <c r="J366" s="43" t="s">
        <v>5908</v>
      </c>
      <c r="K366" s="43" t="s">
        <v>5908</v>
      </c>
      <c r="L366" s="39" t="s">
        <v>5264</v>
      </c>
      <c r="M366" s="42">
        <v>43164</v>
      </c>
      <c r="N366" s="39" t="s">
        <v>5909</v>
      </c>
      <c r="O366" s="39" t="s">
        <v>5909</v>
      </c>
      <c r="P366" s="39" t="s">
        <v>8860</v>
      </c>
    </row>
    <row r="367" spans="1:16" ht="17.149999999999999" customHeight="1" x14ac:dyDescent="0.25">
      <c r="A367" s="40" t="str">
        <f t="shared" si="5"/>
        <v>Jawa TengahAsuransi UmumKantor Pemasaran</v>
      </c>
      <c r="B367" s="39" t="s">
        <v>12101</v>
      </c>
      <c r="C367" s="39" t="s">
        <v>14378</v>
      </c>
      <c r="D367" s="39" t="s">
        <v>35</v>
      </c>
      <c r="E367" s="39" t="s">
        <v>693</v>
      </c>
      <c r="F367" s="45" t="s">
        <v>14379</v>
      </c>
      <c r="G367" s="39" t="s">
        <v>5843</v>
      </c>
      <c r="H367" s="39" t="s">
        <v>5</v>
      </c>
      <c r="I367" s="39" t="s">
        <v>16453</v>
      </c>
      <c r="J367" s="43" t="s">
        <v>5910</v>
      </c>
      <c r="K367" s="43" t="s">
        <v>5910</v>
      </c>
      <c r="L367" s="39" t="s">
        <v>5264</v>
      </c>
      <c r="M367" s="42">
        <v>43164</v>
      </c>
      <c r="N367" s="39" t="s">
        <v>5911</v>
      </c>
      <c r="O367" s="39" t="s">
        <v>5911</v>
      </c>
      <c r="P367" s="39" t="s">
        <v>5910</v>
      </c>
    </row>
    <row r="368" spans="1:16" ht="17.149999999999999" customHeight="1" x14ac:dyDescent="0.25">
      <c r="A368" s="40" t="str">
        <f t="shared" si="5"/>
        <v>JambiAsuransi UmumKantor Pemasaran</v>
      </c>
      <c r="B368" s="39" t="s">
        <v>12101</v>
      </c>
      <c r="C368" s="39" t="s">
        <v>15810</v>
      </c>
      <c r="D368" s="39" t="s">
        <v>35</v>
      </c>
      <c r="E368" s="39" t="s">
        <v>693</v>
      </c>
      <c r="F368" s="39" t="s">
        <v>15811</v>
      </c>
      <c r="G368" s="39" t="s">
        <v>533</v>
      </c>
      <c r="H368" s="39" t="s">
        <v>11</v>
      </c>
      <c r="I368" s="39" t="s">
        <v>16454</v>
      </c>
      <c r="J368" s="43" t="s">
        <v>5912</v>
      </c>
      <c r="K368" s="43" t="s">
        <v>5913</v>
      </c>
      <c r="L368" s="39" t="s">
        <v>5264</v>
      </c>
      <c r="M368" s="42">
        <v>43164</v>
      </c>
      <c r="N368" s="39" t="s">
        <v>5914</v>
      </c>
      <c r="O368" s="39" t="s">
        <v>5914</v>
      </c>
      <c r="P368" s="39" t="s">
        <v>5912</v>
      </c>
    </row>
    <row r="369" spans="1:16" ht="17.149999999999999" customHeight="1" x14ac:dyDescent="0.25">
      <c r="A369" s="40" t="str">
        <f t="shared" si="5"/>
        <v>Nusa Tenggara TimurAsuransi UmumKantor Pemasaran</v>
      </c>
      <c r="B369" s="39" t="s">
        <v>12101</v>
      </c>
      <c r="C369" s="39" t="s">
        <v>5915</v>
      </c>
      <c r="D369" s="39" t="s">
        <v>35</v>
      </c>
      <c r="E369" s="39" t="s">
        <v>693</v>
      </c>
      <c r="F369" s="39" t="s">
        <v>5916</v>
      </c>
      <c r="G369" s="39" t="s">
        <v>1790</v>
      </c>
      <c r="H369" s="39" t="s">
        <v>19</v>
      </c>
      <c r="I369" s="39" t="s">
        <v>16455</v>
      </c>
      <c r="J369" s="39" t="s">
        <v>5917</v>
      </c>
      <c r="K369" s="39" t="s">
        <v>5917</v>
      </c>
      <c r="L369" s="39" t="s">
        <v>5264</v>
      </c>
      <c r="M369" s="42">
        <v>43164</v>
      </c>
      <c r="N369" s="39" t="s">
        <v>5918</v>
      </c>
      <c r="O369" s="39" t="s">
        <v>5919</v>
      </c>
      <c r="P369" s="39" t="s">
        <v>8861</v>
      </c>
    </row>
    <row r="370" spans="1:16" ht="17.149999999999999" customHeight="1" x14ac:dyDescent="0.25">
      <c r="A370" s="40" t="str">
        <f t="shared" si="5"/>
        <v>Kalimantan TengahAsuransi UmumKantor Pemasaran</v>
      </c>
      <c r="B370" s="39" t="s">
        <v>12101</v>
      </c>
      <c r="C370" s="39" t="s">
        <v>7435</v>
      </c>
      <c r="D370" s="39" t="s">
        <v>35</v>
      </c>
      <c r="E370" s="39" t="s">
        <v>693</v>
      </c>
      <c r="F370" s="39" t="s">
        <v>11491</v>
      </c>
      <c r="G370" s="39" t="s">
        <v>229</v>
      </c>
      <c r="H370" s="39" t="s">
        <v>14</v>
      </c>
      <c r="I370" s="39" t="s">
        <v>16278</v>
      </c>
      <c r="J370" s="39" t="s">
        <v>7436</v>
      </c>
      <c r="K370" s="39" t="s">
        <v>7436</v>
      </c>
      <c r="L370" s="39" t="s">
        <v>7437</v>
      </c>
      <c r="M370" s="42">
        <v>43411</v>
      </c>
      <c r="N370" s="39" t="s">
        <v>7438</v>
      </c>
      <c r="O370" s="39" t="s">
        <v>7438</v>
      </c>
      <c r="P370" s="39" t="s">
        <v>7436</v>
      </c>
    </row>
    <row r="371" spans="1:16" ht="17.149999999999999" customHeight="1" x14ac:dyDescent="0.25">
      <c r="A371" s="40" t="str">
        <f t="shared" si="5"/>
        <v>Jawa TimurAsuransi UmumKantor Pemasaran</v>
      </c>
      <c r="B371" s="39" t="s">
        <v>12101</v>
      </c>
      <c r="C371" s="39" t="s">
        <v>5823</v>
      </c>
      <c r="D371" s="39" t="s">
        <v>35</v>
      </c>
      <c r="E371" s="39" t="s">
        <v>693</v>
      </c>
      <c r="F371" s="39" t="s">
        <v>5956</v>
      </c>
      <c r="G371" s="39" t="s">
        <v>351</v>
      </c>
      <c r="H371" s="39" t="s">
        <v>4</v>
      </c>
      <c r="I371" s="39" t="s">
        <v>16456</v>
      </c>
      <c r="J371" s="39" t="s">
        <v>2504</v>
      </c>
      <c r="K371" s="39" t="s">
        <v>2508</v>
      </c>
      <c r="L371" s="39" t="s">
        <v>5821</v>
      </c>
      <c r="M371" s="42">
        <v>42328</v>
      </c>
      <c r="N371" s="39" t="s">
        <v>5957</v>
      </c>
      <c r="O371" s="39" t="s">
        <v>5958</v>
      </c>
      <c r="P371" s="39" t="s">
        <v>2504</v>
      </c>
    </row>
    <row r="372" spans="1:16" ht="17.149999999999999" customHeight="1" x14ac:dyDescent="0.25">
      <c r="A372" s="40" t="str">
        <f t="shared" si="5"/>
        <v>AcehAsuransi UmumKantor Cabang</v>
      </c>
      <c r="B372" s="39" t="s">
        <v>12101</v>
      </c>
      <c r="C372" s="39" t="s">
        <v>12921</v>
      </c>
      <c r="D372" s="39" t="s">
        <v>102</v>
      </c>
      <c r="E372" s="39" t="s">
        <v>693</v>
      </c>
      <c r="F372" s="39" t="s">
        <v>14260</v>
      </c>
      <c r="G372" s="39" t="s">
        <v>682</v>
      </c>
      <c r="H372" s="39" t="s">
        <v>9</v>
      </c>
      <c r="I372" s="39" t="s">
        <v>16457</v>
      </c>
      <c r="J372" s="39" t="s">
        <v>1370</v>
      </c>
      <c r="K372" s="39" t="s">
        <v>64</v>
      </c>
      <c r="L372" s="39" t="s">
        <v>13419</v>
      </c>
      <c r="M372" s="42">
        <v>44270</v>
      </c>
      <c r="N372" s="39" t="s">
        <v>12922</v>
      </c>
      <c r="O372" s="39" t="s">
        <v>1371</v>
      </c>
      <c r="P372" s="39" t="s">
        <v>1370</v>
      </c>
    </row>
    <row r="373" spans="1:16" ht="17.149999999999999" customHeight="1" x14ac:dyDescent="0.25">
      <c r="A373" s="40" t="str">
        <f t="shared" si="5"/>
        <v>Jawa BaratAsuransi UmumKantor Pemasaran</v>
      </c>
      <c r="B373" s="39" t="s">
        <v>12101</v>
      </c>
      <c r="C373" s="39" t="s">
        <v>14714</v>
      </c>
      <c r="D373" s="39" t="s">
        <v>35</v>
      </c>
      <c r="E373" s="39" t="s">
        <v>693</v>
      </c>
      <c r="F373" s="39" t="s">
        <v>14715</v>
      </c>
      <c r="G373" s="39" t="s">
        <v>1533</v>
      </c>
      <c r="H373" s="39" t="s">
        <v>6</v>
      </c>
      <c r="I373" s="39" t="s">
        <v>16458</v>
      </c>
      <c r="J373" s="43" t="s">
        <v>1327</v>
      </c>
      <c r="K373" s="43" t="s">
        <v>1327</v>
      </c>
      <c r="L373" s="39" t="s">
        <v>14716</v>
      </c>
      <c r="M373" s="42">
        <v>44974</v>
      </c>
      <c r="N373" s="39" t="s">
        <v>14717</v>
      </c>
      <c r="O373" s="39" t="s">
        <v>14717</v>
      </c>
      <c r="P373" s="39" t="s">
        <v>1327</v>
      </c>
    </row>
    <row r="374" spans="1:16" ht="17.149999999999999" customHeight="1" x14ac:dyDescent="0.25">
      <c r="A374" s="40" t="str">
        <f t="shared" si="5"/>
        <v>Jawa BaratAsuransi UmumKantor Pemasaran</v>
      </c>
      <c r="B374" s="39" t="s">
        <v>12101</v>
      </c>
      <c r="C374" s="39" t="s">
        <v>14714</v>
      </c>
      <c r="D374" s="39" t="s">
        <v>35</v>
      </c>
      <c r="E374" s="39" t="s">
        <v>693</v>
      </c>
      <c r="F374" s="39" t="s">
        <v>14727</v>
      </c>
      <c r="G374" s="39" t="s">
        <v>292</v>
      </c>
      <c r="H374" s="39" t="s">
        <v>6</v>
      </c>
      <c r="I374" s="39" t="s">
        <v>16458</v>
      </c>
      <c r="J374" s="39" t="s">
        <v>64</v>
      </c>
      <c r="K374" s="39" t="s">
        <v>64</v>
      </c>
      <c r="L374" s="39" t="s">
        <v>14716</v>
      </c>
      <c r="M374" s="42">
        <v>44974</v>
      </c>
      <c r="N374" s="39" t="s">
        <v>14728</v>
      </c>
      <c r="O374" s="39" t="s">
        <v>14717</v>
      </c>
      <c r="P374" s="39" t="s">
        <v>79</v>
      </c>
    </row>
    <row r="375" spans="1:16" ht="17.149999999999999" customHeight="1" x14ac:dyDescent="0.25">
      <c r="A375" s="40" t="str">
        <f t="shared" si="5"/>
        <v>Jawa TengahAsuransi UmumKantor Pemasaran</v>
      </c>
      <c r="B375" s="39" t="s">
        <v>12101</v>
      </c>
      <c r="C375" s="39" t="s">
        <v>14826</v>
      </c>
      <c r="D375" s="39" t="s">
        <v>35</v>
      </c>
      <c r="E375" s="39" t="s">
        <v>693</v>
      </c>
      <c r="F375" s="39" t="s">
        <v>14827</v>
      </c>
      <c r="G375" s="39" t="s">
        <v>378</v>
      </c>
      <c r="H375" s="39" t="s">
        <v>5</v>
      </c>
      <c r="I375" s="39" t="s">
        <v>16459</v>
      </c>
      <c r="J375" s="39" t="s">
        <v>14828</v>
      </c>
      <c r="K375" s="39" t="s">
        <v>64</v>
      </c>
      <c r="L375" s="39" t="s">
        <v>14829</v>
      </c>
      <c r="M375" s="42">
        <v>44943</v>
      </c>
      <c r="N375" s="39" t="s">
        <v>14830</v>
      </c>
      <c r="O375" s="39" t="s">
        <v>14830</v>
      </c>
      <c r="P375" s="39" t="s">
        <v>14831</v>
      </c>
    </row>
    <row r="376" spans="1:16" ht="17.149999999999999" customHeight="1" x14ac:dyDescent="0.25">
      <c r="A376" s="40" t="str">
        <f t="shared" si="5"/>
        <v>Kalimantan TimurAsuransi UmumKantor Pemasaran</v>
      </c>
      <c r="B376" s="39" t="s">
        <v>12101</v>
      </c>
      <c r="C376" s="39" t="s">
        <v>14892</v>
      </c>
      <c r="D376" s="39" t="s">
        <v>35</v>
      </c>
      <c r="E376" s="39" t="s">
        <v>693</v>
      </c>
      <c r="F376" s="39" t="s">
        <v>14893</v>
      </c>
      <c r="G376" s="39" t="s">
        <v>619</v>
      </c>
      <c r="H376" s="39" t="s">
        <v>15</v>
      </c>
      <c r="I376" s="39" t="s">
        <v>16460</v>
      </c>
      <c r="J376" s="39" t="s">
        <v>64</v>
      </c>
      <c r="K376" s="39" t="s">
        <v>64</v>
      </c>
      <c r="L376" s="39" t="s">
        <v>14894</v>
      </c>
      <c r="M376" s="42">
        <v>44978</v>
      </c>
      <c r="N376" s="39" t="s">
        <v>14728</v>
      </c>
      <c r="O376" s="39" t="s">
        <v>14895</v>
      </c>
      <c r="P376" s="39" t="s">
        <v>79</v>
      </c>
    </row>
    <row r="377" spans="1:16" ht="17.149999999999999" customHeight="1" x14ac:dyDescent="0.25">
      <c r="A377" s="40" t="str">
        <f t="shared" si="5"/>
        <v>Jawa BaratAsuransi UmumKantor Selain Kantor Cabang</v>
      </c>
      <c r="B377" s="39" t="s">
        <v>12101</v>
      </c>
      <c r="C377" s="39" t="s">
        <v>5823</v>
      </c>
      <c r="D377" s="39" t="s">
        <v>5962</v>
      </c>
      <c r="E377" s="39" t="s">
        <v>693</v>
      </c>
      <c r="F377" s="39" t="s">
        <v>6107</v>
      </c>
      <c r="G377" s="39" t="s">
        <v>3911</v>
      </c>
      <c r="H377" s="39" t="s">
        <v>6</v>
      </c>
      <c r="I377" s="39" t="s">
        <v>16461</v>
      </c>
      <c r="J377" s="39" t="s">
        <v>2504</v>
      </c>
      <c r="K377" s="39" t="s">
        <v>2508</v>
      </c>
      <c r="L377" s="39" t="s">
        <v>6108</v>
      </c>
      <c r="M377" s="42">
        <v>42334</v>
      </c>
      <c r="N377" s="39" t="s">
        <v>6109</v>
      </c>
      <c r="O377" s="39" t="s">
        <v>6109</v>
      </c>
      <c r="P377" s="39" t="s">
        <v>2504</v>
      </c>
    </row>
    <row r="378" spans="1:16" ht="17.149999999999999" customHeight="1" x14ac:dyDescent="0.25">
      <c r="A378" s="40" t="str">
        <f t="shared" si="5"/>
        <v>Jawa BaratAsuransi UmumKantor Pemasaran</v>
      </c>
      <c r="B378" s="39" t="s">
        <v>12101</v>
      </c>
      <c r="C378" s="39" t="s">
        <v>7192</v>
      </c>
      <c r="D378" s="39" t="s">
        <v>35</v>
      </c>
      <c r="E378" s="39" t="s">
        <v>693</v>
      </c>
      <c r="F378" s="39" t="s">
        <v>11358</v>
      </c>
      <c r="G378" s="39" t="s">
        <v>292</v>
      </c>
      <c r="H378" s="39" t="s">
        <v>6</v>
      </c>
      <c r="I378" s="39" t="s">
        <v>16462</v>
      </c>
      <c r="J378" s="39" t="s">
        <v>7193</v>
      </c>
      <c r="K378" s="39" t="s">
        <v>7193</v>
      </c>
      <c r="L378" s="39" t="s">
        <v>7194</v>
      </c>
      <c r="M378" s="39">
        <v>43371</v>
      </c>
      <c r="N378" s="39" t="s">
        <v>5265</v>
      </c>
      <c r="O378" s="39" t="s">
        <v>5265</v>
      </c>
      <c r="P378" s="39" t="s">
        <v>7193</v>
      </c>
    </row>
    <row r="379" spans="1:16" ht="17.149999999999999" customHeight="1" x14ac:dyDescent="0.25">
      <c r="A379" s="40" t="str">
        <f t="shared" si="5"/>
        <v>Kalimantan BaratAsuransi UmumKantor Pemasaran</v>
      </c>
      <c r="B379" s="39" t="s">
        <v>12101</v>
      </c>
      <c r="C379" s="39" t="s">
        <v>5178</v>
      </c>
      <c r="D379" s="39" t="s">
        <v>35</v>
      </c>
      <c r="E379" s="39" t="s">
        <v>693</v>
      </c>
      <c r="F379" s="39" t="s">
        <v>5544</v>
      </c>
      <c r="G379" s="39" t="s">
        <v>1556</v>
      </c>
      <c r="H379" s="39" t="s">
        <v>12</v>
      </c>
      <c r="I379" s="39" t="s">
        <v>16463</v>
      </c>
      <c r="J379" s="39" t="s">
        <v>5545</v>
      </c>
      <c r="K379" s="39" t="s">
        <v>5545</v>
      </c>
      <c r="L379" s="39" t="s">
        <v>5546</v>
      </c>
      <c r="M379" s="42">
        <v>43181</v>
      </c>
      <c r="N379" s="39" t="s">
        <v>5547</v>
      </c>
      <c r="O379" s="39" t="s">
        <v>5547</v>
      </c>
      <c r="P379" s="39" t="s">
        <v>5545</v>
      </c>
    </row>
    <row r="380" spans="1:16" ht="17.149999999999999" customHeight="1" x14ac:dyDescent="0.25">
      <c r="A380" s="40" t="str">
        <f t="shared" si="5"/>
        <v>RiauAsuransi UmumKantor Pemasaran</v>
      </c>
      <c r="B380" s="39" t="s">
        <v>12101</v>
      </c>
      <c r="C380" s="39" t="s">
        <v>5555</v>
      </c>
      <c r="D380" s="39" t="s">
        <v>35</v>
      </c>
      <c r="E380" s="39" t="s">
        <v>693</v>
      </c>
      <c r="F380" s="39" t="s">
        <v>11359</v>
      </c>
      <c r="G380" s="39" t="s">
        <v>178</v>
      </c>
      <c r="H380" s="39" t="s">
        <v>21</v>
      </c>
      <c r="I380" s="39" t="s">
        <v>16464</v>
      </c>
      <c r="J380" s="39" t="s">
        <v>1450</v>
      </c>
      <c r="K380" s="39" t="s">
        <v>1451</v>
      </c>
      <c r="L380" s="39" t="s">
        <v>5556</v>
      </c>
      <c r="M380" s="39">
        <v>43201</v>
      </c>
      <c r="N380" s="39" t="s">
        <v>5557</v>
      </c>
      <c r="O380" s="39" t="s">
        <v>5557</v>
      </c>
      <c r="P380" s="39" t="s">
        <v>8809</v>
      </c>
    </row>
    <row r="381" spans="1:16" ht="17.149999999999999" customHeight="1" x14ac:dyDescent="0.25">
      <c r="A381" s="40" t="str">
        <f t="shared" si="5"/>
        <v>DKI JakartaAsuransi UmumKantor Cabang</v>
      </c>
      <c r="B381" s="39" t="s">
        <v>12101</v>
      </c>
      <c r="C381" s="39" t="s">
        <v>12299</v>
      </c>
      <c r="D381" s="39" t="s">
        <v>102</v>
      </c>
      <c r="E381" s="39" t="s">
        <v>693</v>
      </c>
      <c r="F381" s="39" t="s">
        <v>2544</v>
      </c>
      <c r="G381" s="39" t="s">
        <v>61</v>
      </c>
      <c r="H381" s="39" t="s">
        <v>1</v>
      </c>
      <c r="I381" s="39" t="s">
        <v>16465</v>
      </c>
      <c r="J381" s="39" t="s">
        <v>2545</v>
      </c>
      <c r="K381" s="39" t="s">
        <v>2546</v>
      </c>
      <c r="L381" s="39" t="s">
        <v>2547</v>
      </c>
      <c r="M381" s="42">
        <v>42972</v>
      </c>
      <c r="N381" s="39" t="s">
        <v>694</v>
      </c>
      <c r="O381" s="39" t="s">
        <v>2548</v>
      </c>
      <c r="P381" s="39" t="s">
        <v>64</v>
      </c>
    </row>
    <row r="382" spans="1:16" ht="17.149999999999999" customHeight="1" x14ac:dyDescent="0.25">
      <c r="A382" s="40" t="str">
        <f t="shared" si="5"/>
        <v>Sulawesi BaratAsuransi UmumKantor Pemasaran</v>
      </c>
      <c r="B382" s="39" t="s">
        <v>12101</v>
      </c>
      <c r="C382" s="39" t="s">
        <v>7195</v>
      </c>
      <c r="D382" s="39" t="s">
        <v>35</v>
      </c>
      <c r="E382" s="39" t="s">
        <v>693</v>
      </c>
      <c r="F382" s="39" t="s">
        <v>11360</v>
      </c>
      <c r="G382" s="39" t="s">
        <v>345</v>
      </c>
      <c r="H382" s="39" t="s">
        <v>31</v>
      </c>
      <c r="I382" s="39" t="s">
        <v>16466</v>
      </c>
      <c r="J382" s="39" t="s">
        <v>7196</v>
      </c>
      <c r="K382" s="39" t="s">
        <v>7196</v>
      </c>
      <c r="L382" s="39" t="s">
        <v>7194</v>
      </c>
      <c r="M382" s="39">
        <v>43371</v>
      </c>
      <c r="N382" s="39" t="s">
        <v>7197</v>
      </c>
      <c r="O382" s="39" t="s">
        <v>7197</v>
      </c>
      <c r="P382" s="39" t="s">
        <v>7196</v>
      </c>
    </row>
    <row r="383" spans="1:16" ht="17.149999999999999" customHeight="1" x14ac:dyDescent="0.25">
      <c r="A383" s="40" t="str">
        <f t="shared" si="5"/>
        <v>Nusa Tenggara BaratAsuransi UmumKantor Pemasaran</v>
      </c>
      <c r="B383" s="39" t="s">
        <v>12101</v>
      </c>
      <c r="C383" s="39" t="s">
        <v>16164</v>
      </c>
      <c r="D383" s="39" t="s">
        <v>35</v>
      </c>
      <c r="E383" s="39" t="s">
        <v>693</v>
      </c>
      <c r="F383" s="39" t="s">
        <v>16165</v>
      </c>
      <c r="G383" s="39" t="s">
        <v>493</v>
      </c>
      <c r="H383" s="39" t="s">
        <v>18</v>
      </c>
      <c r="I383" s="39" t="s">
        <v>16467</v>
      </c>
      <c r="J383" s="39" t="s">
        <v>5578</v>
      </c>
      <c r="K383" s="39" t="s">
        <v>5579</v>
      </c>
      <c r="L383" s="39" t="s">
        <v>5264</v>
      </c>
      <c r="M383" s="39">
        <v>43164</v>
      </c>
      <c r="N383" s="39" t="s">
        <v>5580</v>
      </c>
      <c r="O383" s="39" t="s">
        <v>5581</v>
      </c>
      <c r="P383" s="39" t="s">
        <v>8810</v>
      </c>
    </row>
    <row r="384" spans="1:16" ht="17.149999999999999" customHeight="1" x14ac:dyDescent="0.25">
      <c r="A384" s="40" t="str">
        <f t="shared" si="5"/>
        <v>MalukuAsuransi UmumKantor Pemasaran</v>
      </c>
      <c r="B384" s="39" t="s">
        <v>12101</v>
      </c>
      <c r="C384" s="39" t="s">
        <v>5589</v>
      </c>
      <c r="D384" s="39" t="s">
        <v>35</v>
      </c>
      <c r="E384" s="39" t="s">
        <v>693</v>
      </c>
      <c r="F384" s="39" t="s">
        <v>11361</v>
      </c>
      <c r="G384" s="39" t="s">
        <v>140</v>
      </c>
      <c r="H384" s="39" t="s">
        <v>17</v>
      </c>
      <c r="I384" s="39" t="s">
        <v>16468</v>
      </c>
      <c r="J384" s="39" t="s">
        <v>5590</v>
      </c>
      <c r="K384" s="39" t="s">
        <v>5590</v>
      </c>
      <c r="L384" s="39" t="s">
        <v>5264</v>
      </c>
      <c r="M384" s="42">
        <v>43164</v>
      </c>
      <c r="N384" s="39" t="s">
        <v>5591</v>
      </c>
      <c r="O384" s="39" t="s">
        <v>5591</v>
      </c>
      <c r="P384" s="39" t="s">
        <v>5590</v>
      </c>
    </row>
    <row r="385" spans="1:16" ht="17.149999999999999" customHeight="1" x14ac:dyDescent="0.25">
      <c r="A385" s="40" t="str">
        <f t="shared" si="5"/>
        <v>Kepulauan Bangka BelitungAsuransi UmumKantor Pemasaran</v>
      </c>
      <c r="B385" s="39" t="s">
        <v>12101</v>
      </c>
      <c r="C385" s="39" t="s">
        <v>5592</v>
      </c>
      <c r="D385" s="39" t="s">
        <v>35</v>
      </c>
      <c r="E385" s="39" t="s">
        <v>693</v>
      </c>
      <c r="F385" s="39" t="s">
        <v>11362</v>
      </c>
      <c r="G385" s="39" t="s">
        <v>252</v>
      </c>
      <c r="H385" s="39" t="s">
        <v>32</v>
      </c>
      <c r="I385" s="39" t="s">
        <v>16469</v>
      </c>
      <c r="J385" s="39" t="s">
        <v>5593</v>
      </c>
      <c r="K385" s="39" t="s">
        <v>5593</v>
      </c>
      <c r="M385" s="42"/>
      <c r="N385" s="39" t="s">
        <v>5594</v>
      </c>
      <c r="O385" s="39" t="s">
        <v>5594</v>
      </c>
      <c r="P385" s="39" t="s">
        <v>8811</v>
      </c>
    </row>
    <row r="386" spans="1:16" ht="17.149999999999999" customHeight="1" x14ac:dyDescent="0.25">
      <c r="A386" s="40" t="str">
        <f t="shared" ref="A386:A449" si="6">CONCATENATE(H386,E386,D386)</f>
        <v>Kalimantan UtaraAsuransi UmumKantor Pemasaran</v>
      </c>
      <c r="B386" s="39" t="s">
        <v>12101</v>
      </c>
      <c r="C386" s="39" t="s">
        <v>5595</v>
      </c>
      <c r="D386" s="39" t="s">
        <v>35</v>
      </c>
      <c r="E386" s="39" t="s">
        <v>693</v>
      </c>
      <c r="F386" s="39" t="s">
        <v>11363</v>
      </c>
      <c r="G386" s="39" t="s">
        <v>1713</v>
      </c>
      <c r="H386" s="39" t="s">
        <v>36</v>
      </c>
      <c r="I386" s="39" t="s">
        <v>16470</v>
      </c>
      <c r="J386" s="43" t="s">
        <v>5596</v>
      </c>
      <c r="K386" s="43" t="s">
        <v>5596</v>
      </c>
      <c r="L386" s="39" t="s">
        <v>5264</v>
      </c>
      <c r="M386" s="42">
        <v>43164</v>
      </c>
      <c r="N386" s="39" t="s">
        <v>5597</v>
      </c>
      <c r="O386" s="39" t="s">
        <v>5597</v>
      </c>
      <c r="P386" s="39" t="s">
        <v>5596</v>
      </c>
    </row>
    <row r="387" spans="1:16" ht="17.149999999999999" customHeight="1" x14ac:dyDescent="0.25">
      <c r="A387" s="40" t="str">
        <f t="shared" si="6"/>
        <v>LampungAsuransi UmumKantor Pemasaran</v>
      </c>
      <c r="B387" s="39" t="s">
        <v>12101</v>
      </c>
      <c r="C387" s="39" t="s">
        <v>5598</v>
      </c>
      <c r="D387" s="39" t="s">
        <v>35</v>
      </c>
      <c r="E387" s="39" t="s">
        <v>693</v>
      </c>
      <c r="F387" s="39" t="s">
        <v>11364</v>
      </c>
      <c r="G387" s="39" t="s">
        <v>5415</v>
      </c>
      <c r="H387" s="39" t="s">
        <v>16</v>
      </c>
      <c r="I387" s="39" t="s">
        <v>16471</v>
      </c>
      <c r="J387" s="43" t="s">
        <v>5599</v>
      </c>
      <c r="K387" s="43" t="s">
        <v>5599</v>
      </c>
      <c r="L387" s="39" t="s">
        <v>5264</v>
      </c>
      <c r="M387" s="39">
        <v>43164</v>
      </c>
      <c r="N387" s="39" t="s">
        <v>5600</v>
      </c>
      <c r="O387" s="39" t="s">
        <v>5600</v>
      </c>
      <c r="P387" s="39" t="s">
        <v>8812</v>
      </c>
    </row>
    <row r="388" spans="1:16" ht="17.149999999999999" customHeight="1" x14ac:dyDescent="0.25">
      <c r="A388" s="40" t="str">
        <f t="shared" si="6"/>
        <v>Sumatera UtaraAsuransi UmumKantor Pemasaran</v>
      </c>
      <c r="B388" s="39" t="s">
        <v>12101</v>
      </c>
      <c r="C388" s="39" t="s">
        <v>5610</v>
      </c>
      <c r="D388" s="39" t="s">
        <v>35</v>
      </c>
      <c r="E388" s="39" t="s">
        <v>693</v>
      </c>
      <c r="F388" s="39" t="s">
        <v>5611</v>
      </c>
      <c r="G388" s="39" t="s">
        <v>656</v>
      </c>
      <c r="H388" s="39" t="s">
        <v>27</v>
      </c>
      <c r="I388" s="39" t="s">
        <v>16472</v>
      </c>
      <c r="J388" s="43" t="s">
        <v>5612</v>
      </c>
      <c r="K388" s="43" t="s">
        <v>5613</v>
      </c>
      <c r="L388" s="39" t="s">
        <v>5264</v>
      </c>
      <c r="M388" s="42">
        <v>43164</v>
      </c>
      <c r="N388" s="39" t="s">
        <v>5614</v>
      </c>
      <c r="O388" s="39" t="s">
        <v>5614</v>
      </c>
      <c r="P388" s="39" t="s">
        <v>8813</v>
      </c>
    </row>
    <row r="389" spans="1:16" ht="17.149999999999999" customHeight="1" x14ac:dyDescent="0.25">
      <c r="A389" s="40" t="str">
        <f t="shared" si="6"/>
        <v>Sumatera BaratAsuransi UmumKantor Pemasaran</v>
      </c>
      <c r="B389" s="39" t="s">
        <v>12101</v>
      </c>
      <c r="C389" s="39" t="s">
        <v>5615</v>
      </c>
      <c r="D389" s="39" t="s">
        <v>35</v>
      </c>
      <c r="E389" s="39" t="s">
        <v>693</v>
      </c>
      <c r="F389" s="39" t="s">
        <v>11365</v>
      </c>
      <c r="G389" s="39" t="s">
        <v>1201</v>
      </c>
      <c r="H389" s="39" t="s">
        <v>25</v>
      </c>
      <c r="I389" s="39" t="s">
        <v>16473</v>
      </c>
      <c r="J389" s="39" t="s">
        <v>5616</v>
      </c>
      <c r="K389" s="39" t="s">
        <v>5616</v>
      </c>
      <c r="L389" s="39" t="s">
        <v>5264</v>
      </c>
      <c r="M389" s="39">
        <v>43175</v>
      </c>
      <c r="N389" s="39" t="s">
        <v>5617</v>
      </c>
      <c r="O389" s="39" t="s">
        <v>5617</v>
      </c>
      <c r="P389" s="39" t="s">
        <v>5616</v>
      </c>
    </row>
    <row r="390" spans="1:16" ht="17.149999999999999" customHeight="1" x14ac:dyDescent="0.25">
      <c r="A390" s="40" t="str">
        <f t="shared" si="6"/>
        <v>Sumatera UtaraAsuransi UmumKantor Pemasaran</v>
      </c>
      <c r="B390" s="39" t="s">
        <v>12101</v>
      </c>
      <c r="C390" s="39" t="s">
        <v>5618</v>
      </c>
      <c r="D390" s="39" t="s">
        <v>35</v>
      </c>
      <c r="E390" s="39" t="s">
        <v>693</v>
      </c>
      <c r="F390" s="39" t="s">
        <v>5619</v>
      </c>
      <c r="G390" s="39" t="s">
        <v>284</v>
      </c>
      <c r="H390" s="39" t="s">
        <v>27</v>
      </c>
      <c r="I390" s="39" t="s">
        <v>16474</v>
      </c>
      <c r="J390" s="39" t="s">
        <v>5620</v>
      </c>
      <c r="K390" s="39" t="s">
        <v>5621</v>
      </c>
      <c r="L390" s="39" t="s">
        <v>5264</v>
      </c>
      <c r="M390" s="39">
        <v>43164</v>
      </c>
      <c r="N390" s="39" t="s">
        <v>5622</v>
      </c>
      <c r="O390" s="39" t="s">
        <v>5623</v>
      </c>
      <c r="P390" s="39" t="s">
        <v>8814</v>
      </c>
    </row>
    <row r="391" spans="1:16" ht="17.149999999999999" customHeight="1" x14ac:dyDescent="0.25">
      <c r="A391" s="40" t="str">
        <f t="shared" si="6"/>
        <v>Sulawesi SelatanAsuransi UmumKantor Pemasaran</v>
      </c>
      <c r="B391" s="39" t="s">
        <v>12101</v>
      </c>
      <c r="C391" s="39" t="s">
        <v>5624</v>
      </c>
      <c r="D391" s="39" t="s">
        <v>35</v>
      </c>
      <c r="E391" s="39" t="s">
        <v>693</v>
      </c>
      <c r="F391" s="39" t="s">
        <v>5625</v>
      </c>
      <c r="G391" s="39" t="s">
        <v>273</v>
      </c>
      <c r="H391" s="39" t="s">
        <v>7</v>
      </c>
      <c r="I391" s="39" t="s">
        <v>16475</v>
      </c>
      <c r="J391" s="39" t="s">
        <v>5626</v>
      </c>
      <c r="K391" s="39" t="s">
        <v>5626</v>
      </c>
      <c r="L391" s="39" t="s">
        <v>5264</v>
      </c>
      <c r="M391" s="39">
        <v>43164</v>
      </c>
      <c r="N391" s="39" t="s">
        <v>5627</v>
      </c>
      <c r="O391" s="39" t="s">
        <v>5627</v>
      </c>
      <c r="P391" s="39" t="s">
        <v>5626</v>
      </c>
    </row>
    <row r="392" spans="1:16" ht="17.149999999999999" customHeight="1" x14ac:dyDescent="0.25">
      <c r="A392" s="40" t="str">
        <f t="shared" si="6"/>
        <v>Jawa TimurAsuransi UmumKantor Pemasaran</v>
      </c>
      <c r="B392" s="39" t="s">
        <v>12101</v>
      </c>
      <c r="C392" s="39" t="s">
        <v>7198</v>
      </c>
      <c r="D392" s="39" t="s">
        <v>35</v>
      </c>
      <c r="E392" s="39" t="s">
        <v>693</v>
      </c>
      <c r="F392" s="39" t="s">
        <v>11366</v>
      </c>
      <c r="G392" s="39" t="s">
        <v>1586</v>
      </c>
      <c r="H392" s="39" t="s">
        <v>4</v>
      </c>
      <c r="I392" s="39" t="s">
        <v>16476</v>
      </c>
      <c r="J392" s="39" t="s">
        <v>7199</v>
      </c>
      <c r="K392" s="39" t="s">
        <v>7199</v>
      </c>
      <c r="L392" s="39" t="s">
        <v>7200</v>
      </c>
      <c r="M392" s="39">
        <v>43395</v>
      </c>
      <c r="N392" s="39" t="s">
        <v>7201</v>
      </c>
      <c r="O392" s="39" t="s">
        <v>7201</v>
      </c>
      <c r="P392" s="39" t="s">
        <v>7199</v>
      </c>
    </row>
    <row r="393" spans="1:16" ht="17.149999999999999" customHeight="1" x14ac:dyDescent="0.25">
      <c r="A393" s="40" t="str">
        <f t="shared" si="6"/>
        <v>Kalimantan BaratAsuransi UmumKantor Pemasaran</v>
      </c>
      <c r="B393" s="39" t="s">
        <v>12101</v>
      </c>
      <c r="C393" s="39" t="s">
        <v>7404</v>
      </c>
      <c r="D393" s="39" t="s">
        <v>35</v>
      </c>
      <c r="E393" s="39" t="s">
        <v>693</v>
      </c>
      <c r="F393" s="39" t="s">
        <v>11367</v>
      </c>
      <c r="G393" s="39" t="s">
        <v>640</v>
      </c>
      <c r="H393" s="39" t="s">
        <v>12</v>
      </c>
      <c r="I393" s="39" t="s">
        <v>16389</v>
      </c>
      <c r="J393" s="39" t="s">
        <v>7405</v>
      </c>
      <c r="K393" s="39" t="s">
        <v>7405</v>
      </c>
      <c r="L393" s="39" t="s">
        <v>7406</v>
      </c>
      <c r="M393" s="42">
        <v>43404</v>
      </c>
      <c r="N393" s="39" t="s">
        <v>7407</v>
      </c>
      <c r="O393" s="39" t="s">
        <v>7407</v>
      </c>
      <c r="P393" s="39" t="s">
        <v>7405</v>
      </c>
    </row>
    <row r="394" spans="1:16" ht="17.149999999999999" customHeight="1" x14ac:dyDescent="0.25">
      <c r="A394" s="40" t="str">
        <f t="shared" si="6"/>
        <v>BantenAsuransi UmumKantor Pemasaran</v>
      </c>
      <c r="B394" s="39" t="s">
        <v>12101</v>
      </c>
      <c r="C394" s="39" t="s">
        <v>5653</v>
      </c>
      <c r="D394" s="39" t="s">
        <v>35</v>
      </c>
      <c r="E394" s="39" t="s">
        <v>693</v>
      </c>
      <c r="F394" s="39" t="s">
        <v>11368</v>
      </c>
      <c r="G394" s="39" t="s">
        <v>553</v>
      </c>
      <c r="H394" s="39" t="s">
        <v>3</v>
      </c>
      <c r="I394" s="39" t="s">
        <v>16477</v>
      </c>
      <c r="J394" s="39" t="s">
        <v>5654</v>
      </c>
      <c r="K394" s="39" t="s">
        <v>5654</v>
      </c>
      <c r="L394" s="39" t="s">
        <v>5264</v>
      </c>
      <c r="M394" s="42">
        <v>43164</v>
      </c>
      <c r="N394" s="39" t="s">
        <v>5655</v>
      </c>
      <c r="O394" s="39" t="s">
        <v>5655</v>
      </c>
      <c r="P394" s="39" t="s">
        <v>5654</v>
      </c>
    </row>
    <row r="395" spans="1:16" ht="17.149999999999999" customHeight="1" x14ac:dyDescent="0.25">
      <c r="A395" s="40" t="str">
        <f t="shared" si="6"/>
        <v>Sulawesi TengahAsuransi UmumKantor Pemasaran</v>
      </c>
      <c r="B395" s="39" t="s">
        <v>12101</v>
      </c>
      <c r="C395" s="39" t="s">
        <v>5178</v>
      </c>
      <c r="D395" s="39" t="s">
        <v>35</v>
      </c>
      <c r="E395" s="39" t="s">
        <v>693</v>
      </c>
      <c r="F395" s="39" t="s">
        <v>5656</v>
      </c>
      <c r="G395" s="39" t="s">
        <v>2602</v>
      </c>
      <c r="H395" s="39" t="s">
        <v>22</v>
      </c>
      <c r="I395" s="39" t="s">
        <v>16304</v>
      </c>
      <c r="J395" s="39" t="s">
        <v>5657</v>
      </c>
      <c r="K395" s="39" t="s">
        <v>5658</v>
      </c>
      <c r="L395" s="39" t="s">
        <v>5659</v>
      </c>
      <c r="M395" s="42">
        <v>43250</v>
      </c>
      <c r="N395" s="39" t="s">
        <v>5660</v>
      </c>
      <c r="O395" s="39" t="s">
        <v>5661</v>
      </c>
      <c r="P395" s="39" t="s">
        <v>8816</v>
      </c>
    </row>
    <row r="396" spans="1:16" ht="17.149999999999999" customHeight="1" x14ac:dyDescent="0.25">
      <c r="A396" s="40" t="str">
        <f t="shared" si="6"/>
        <v>Maluku UtaraAsuransi UmumKantor Pemasaran</v>
      </c>
      <c r="B396" s="39" t="s">
        <v>12101</v>
      </c>
      <c r="C396" s="39" t="s">
        <v>5178</v>
      </c>
      <c r="D396" s="39" t="s">
        <v>35</v>
      </c>
      <c r="E396" s="39" t="s">
        <v>693</v>
      </c>
      <c r="F396" s="39" t="s">
        <v>5662</v>
      </c>
      <c r="G396" s="39" t="s">
        <v>2214</v>
      </c>
      <c r="H396" s="39" t="s">
        <v>34</v>
      </c>
      <c r="I396" s="39" t="s">
        <v>16478</v>
      </c>
      <c r="J396" s="39" t="s">
        <v>5663</v>
      </c>
      <c r="K396" s="39" t="s">
        <v>5663</v>
      </c>
      <c r="L396" s="39" t="s">
        <v>5659</v>
      </c>
      <c r="M396" s="39">
        <v>43235</v>
      </c>
      <c r="N396" s="39" t="s">
        <v>5664</v>
      </c>
      <c r="O396" s="39" t="s">
        <v>5664</v>
      </c>
      <c r="P396" s="39" t="s">
        <v>8817</v>
      </c>
    </row>
    <row r="397" spans="1:16" ht="17.149999999999999" customHeight="1" x14ac:dyDescent="0.25">
      <c r="A397" s="40" t="str">
        <f t="shared" si="6"/>
        <v>BengkuluAsuransi UmumKantor Pemasaran</v>
      </c>
      <c r="B397" s="39" t="s">
        <v>12101</v>
      </c>
      <c r="C397" s="39" t="s">
        <v>15808</v>
      </c>
      <c r="D397" s="39" t="s">
        <v>35</v>
      </c>
      <c r="E397" s="39" t="s">
        <v>693</v>
      </c>
      <c r="F397" s="39" t="s">
        <v>15809</v>
      </c>
      <c r="G397" s="39" t="s">
        <v>1189</v>
      </c>
      <c r="H397" s="39" t="s">
        <v>10</v>
      </c>
      <c r="I397" s="39" t="s">
        <v>16479</v>
      </c>
      <c r="J397" s="39" t="s">
        <v>12484</v>
      </c>
      <c r="K397" s="39" t="s">
        <v>12484</v>
      </c>
      <c r="L397" s="39" t="s">
        <v>5264</v>
      </c>
      <c r="M397" s="39">
        <v>43164</v>
      </c>
      <c r="N397" s="39" t="s">
        <v>5673</v>
      </c>
      <c r="O397" s="39" t="s">
        <v>5673</v>
      </c>
      <c r="P397" s="39" t="s">
        <v>12485</v>
      </c>
    </row>
    <row r="398" spans="1:16" ht="17.149999999999999" customHeight="1" x14ac:dyDescent="0.25">
      <c r="A398" s="40" t="str">
        <f t="shared" si="6"/>
        <v>Sulawesi TenggaraAsuransi UmumKantor Pemasaran</v>
      </c>
      <c r="B398" s="39" t="s">
        <v>12101</v>
      </c>
      <c r="C398" s="39" t="s">
        <v>14362</v>
      </c>
      <c r="D398" s="39" t="s">
        <v>35</v>
      </c>
      <c r="E398" s="39" t="s">
        <v>693</v>
      </c>
      <c r="F398" s="39" t="s">
        <v>14363</v>
      </c>
      <c r="G398" s="39" t="s">
        <v>151</v>
      </c>
      <c r="H398" s="39" t="s">
        <v>23</v>
      </c>
      <c r="I398" s="39" t="s">
        <v>16480</v>
      </c>
      <c r="J398" s="39" t="s">
        <v>5678</v>
      </c>
      <c r="K398" s="39" t="s">
        <v>5678</v>
      </c>
      <c r="L398" s="39" t="s">
        <v>5264</v>
      </c>
      <c r="M398" s="39">
        <v>43164</v>
      </c>
      <c r="N398" s="39" t="s">
        <v>5679</v>
      </c>
      <c r="O398" s="39" t="s">
        <v>5679</v>
      </c>
      <c r="P398" s="39" t="s">
        <v>8818</v>
      </c>
    </row>
    <row r="399" spans="1:16" ht="17.149999999999999" customHeight="1" x14ac:dyDescent="0.25">
      <c r="A399" s="40" t="str">
        <f t="shared" si="6"/>
        <v>Papua BaratAsuransi UmumKantor Pemasaran</v>
      </c>
      <c r="B399" s="39" t="s">
        <v>12101</v>
      </c>
      <c r="C399" s="39" t="s">
        <v>7218</v>
      </c>
      <c r="D399" s="39" t="s">
        <v>35</v>
      </c>
      <c r="E399" s="39" t="s">
        <v>693</v>
      </c>
      <c r="F399" s="39" t="s">
        <v>16481</v>
      </c>
      <c r="G399" s="39" t="s">
        <v>2788</v>
      </c>
      <c r="H399" s="39" t="s">
        <v>33</v>
      </c>
      <c r="I399" s="39" t="s">
        <v>16482</v>
      </c>
      <c r="J399" s="39" t="s">
        <v>16483</v>
      </c>
      <c r="K399" s="39" t="s">
        <v>64</v>
      </c>
      <c r="L399" s="39" t="s">
        <v>7219</v>
      </c>
      <c r="M399" s="39">
        <v>43384</v>
      </c>
      <c r="N399" s="39" t="s">
        <v>7220</v>
      </c>
      <c r="O399" s="39" t="s">
        <v>7220</v>
      </c>
      <c r="P399" s="39" t="s">
        <v>16483</v>
      </c>
    </row>
    <row r="400" spans="1:16" ht="17.149999999999999" customHeight="1" x14ac:dyDescent="0.25">
      <c r="A400" s="40" t="str">
        <f t="shared" si="6"/>
        <v>GorontaloAsuransi UmumKantor Pemasaran</v>
      </c>
      <c r="B400" s="39" t="s">
        <v>12101</v>
      </c>
      <c r="C400" s="39" t="s">
        <v>5178</v>
      </c>
      <c r="D400" s="39" t="s">
        <v>35</v>
      </c>
      <c r="E400" s="39" t="s">
        <v>693</v>
      </c>
      <c r="F400" s="39" t="s">
        <v>11372</v>
      </c>
      <c r="G400" s="39" t="s">
        <v>5700</v>
      </c>
      <c r="H400" s="39" t="s">
        <v>30</v>
      </c>
      <c r="I400" s="39" t="s">
        <v>16484</v>
      </c>
      <c r="J400" s="39" t="s">
        <v>5701</v>
      </c>
      <c r="K400" s="39" t="s">
        <v>5702</v>
      </c>
      <c r="L400" s="39" t="s">
        <v>5659</v>
      </c>
      <c r="M400" s="42">
        <v>43235</v>
      </c>
      <c r="N400" s="39" t="s">
        <v>5703</v>
      </c>
      <c r="O400" s="39" t="s">
        <v>5703</v>
      </c>
      <c r="P400" s="39" t="s">
        <v>5701</v>
      </c>
    </row>
    <row r="401" spans="1:16" ht="17.149999999999999" customHeight="1" x14ac:dyDescent="0.25">
      <c r="A401" s="40" t="str">
        <f t="shared" si="6"/>
        <v>Jawa TimurAsuransi UmumKantor Pemasaran</v>
      </c>
      <c r="B401" s="39" t="s">
        <v>12101</v>
      </c>
      <c r="C401" s="39" t="s">
        <v>7761</v>
      </c>
      <c r="D401" s="39" t="s">
        <v>35</v>
      </c>
      <c r="E401" s="39" t="s">
        <v>693</v>
      </c>
      <c r="F401" s="39" t="s">
        <v>11378</v>
      </c>
      <c r="G401" s="39" t="s">
        <v>1458</v>
      </c>
      <c r="H401" s="39" t="s">
        <v>4</v>
      </c>
      <c r="I401" s="39" t="s">
        <v>16485</v>
      </c>
      <c r="J401" s="39" t="s">
        <v>6294</v>
      </c>
      <c r="K401" s="39" t="s">
        <v>7762</v>
      </c>
      <c r="L401" s="39" t="s">
        <v>7763</v>
      </c>
      <c r="M401" s="42">
        <v>43437</v>
      </c>
      <c r="N401" s="39" t="s">
        <v>7764</v>
      </c>
      <c r="O401" s="39" t="s">
        <v>7764</v>
      </c>
      <c r="P401" s="39" t="s">
        <v>8819</v>
      </c>
    </row>
    <row r="402" spans="1:16" ht="17.149999999999999" customHeight="1" x14ac:dyDescent="0.25">
      <c r="A402" s="40" t="str">
        <f t="shared" si="6"/>
        <v>Jawa TengahAsuransi UmumKantor Pemasaran</v>
      </c>
      <c r="B402" s="39" t="s">
        <v>12101</v>
      </c>
      <c r="C402" s="39" t="s">
        <v>6602</v>
      </c>
      <c r="D402" s="39" t="s">
        <v>35</v>
      </c>
      <c r="E402" s="39" t="s">
        <v>693</v>
      </c>
      <c r="F402" s="39" t="s">
        <v>11379</v>
      </c>
      <c r="G402" s="39" t="s">
        <v>1785</v>
      </c>
      <c r="H402" s="39" t="s">
        <v>5</v>
      </c>
      <c r="I402" s="39" t="s">
        <v>16486</v>
      </c>
      <c r="J402" s="39" t="s">
        <v>5713</v>
      </c>
      <c r="K402" s="39" t="s">
        <v>5713</v>
      </c>
      <c r="L402" s="39" t="s">
        <v>5264</v>
      </c>
      <c r="M402" s="42">
        <v>43164</v>
      </c>
      <c r="N402" s="39" t="s">
        <v>5714</v>
      </c>
      <c r="O402" s="39" t="s">
        <v>5715</v>
      </c>
      <c r="P402" s="39" t="s">
        <v>5713</v>
      </c>
    </row>
    <row r="403" spans="1:16" ht="17.149999999999999" customHeight="1" x14ac:dyDescent="0.25">
      <c r="A403" s="40" t="str">
        <f t="shared" si="6"/>
        <v>JambiAsuransi UmumKantor Pemasaran</v>
      </c>
      <c r="B403" s="39" t="s">
        <v>12101</v>
      </c>
      <c r="C403" s="39" t="s">
        <v>5178</v>
      </c>
      <c r="D403" s="39" t="s">
        <v>35</v>
      </c>
      <c r="E403" s="39" t="s">
        <v>693</v>
      </c>
      <c r="F403" s="39" t="s">
        <v>11380</v>
      </c>
      <c r="G403" s="39" t="s">
        <v>1836</v>
      </c>
      <c r="H403" s="39" t="s">
        <v>11</v>
      </c>
      <c r="I403" s="39" t="s">
        <v>16487</v>
      </c>
      <c r="J403" s="39" t="s">
        <v>5716</v>
      </c>
      <c r="K403" s="39" t="s">
        <v>5716</v>
      </c>
      <c r="L403" s="39" t="s">
        <v>5717</v>
      </c>
      <c r="M403" s="39">
        <v>43180</v>
      </c>
      <c r="N403" s="39" t="s">
        <v>5718</v>
      </c>
      <c r="O403" s="39" t="s">
        <v>5718</v>
      </c>
      <c r="P403" s="39" t="s">
        <v>5716</v>
      </c>
    </row>
    <row r="404" spans="1:16" ht="17.149999999999999" customHeight="1" x14ac:dyDescent="0.25">
      <c r="A404" s="40" t="str">
        <f t="shared" si="6"/>
        <v>Jawa BaratAsuransi UmumKantor Pemasaran</v>
      </c>
      <c r="B404" s="39" t="s">
        <v>12101</v>
      </c>
      <c r="C404" s="39" t="s">
        <v>14364</v>
      </c>
      <c r="D404" s="39" t="s">
        <v>35</v>
      </c>
      <c r="E404" s="39" t="s">
        <v>693</v>
      </c>
      <c r="F404" s="39" t="s">
        <v>14365</v>
      </c>
      <c r="G404" s="39" t="s">
        <v>5729</v>
      </c>
      <c r="H404" s="39" t="s">
        <v>6</v>
      </c>
      <c r="I404" s="39" t="s">
        <v>16270</v>
      </c>
      <c r="J404" s="39" t="s">
        <v>5730</v>
      </c>
      <c r="K404" s="39" t="s">
        <v>5730</v>
      </c>
      <c r="L404" s="39" t="s">
        <v>5264</v>
      </c>
      <c r="M404" s="39">
        <v>43164</v>
      </c>
      <c r="N404" s="39" t="s">
        <v>5731</v>
      </c>
      <c r="O404" s="39" t="s">
        <v>5732</v>
      </c>
      <c r="P404" s="39" t="s">
        <v>8820</v>
      </c>
    </row>
    <row r="405" spans="1:16" ht="17.149999999999999" customHeight="1" x14ac:dyDescent="0.25">
      <c r="A405" s="40" t="str">
        <f t="shared" si="6"/>
        <v>Sumatera UtaraAsuransi UmumKantor Pemasaran</v>
      </c>
      <c r="B405" s="39" t="s">
        <v>12101</v>
      </c>
      <c r="C405" s="39" t="s">
        <v>7769</v>
      </c>
      <c r="D405" s="39" t="s">
        <v>35</v>
      </c>
      <c r="E405" s="39" t="s">
        <v>693</v>
      </c>
      <c r="F405" s="39" t="s">
        <v>11384</v>
      </c>
      <c r="G405" s="39" t="s">
        <v>269</v>
      </c>
      <c r="H405" s="39" t="s">
        <v>27</v>
      </c>
      <c r="I405" s="39" t="s">
        <v>16488</v>
      </c>
      <c r="J405" s="39" t="s">
        <v>7770</v>
      </c>
      <c r="K405" s="39" t="s">
        <v>1441</v>
      </c>
      <c r="L405" s="39" t="s">
        <v>7771</v>
      </c>
      <c r="M405" s="39">
        <v>43425</v>
      </c>
      <c r="N405" s="39" t="s">
        <v>7772</v>
      </c>
      <c r="O405" s="39" t="s">
        <v>7772</v>
      </c>
      <c r="P405" s="39" t="s">
        <v>8822</v>
      </c>
    </row>
    <row r="406" spans="1:16" ht="17.149999999999999" customHeight="1" x14ac:dyDescent="0.25">
      <c r="A406" s="40" t="str">
        <f t="shared" si="6"/>
        <v>Jawa TimurAsuransi UmumKantor Pemasaran</v>
      </c>
      <c r="B406" s="39" t="s">
        <v>12101</v>
      </c>
      <c r="C406" s="39" t="s">
        <v>5178</v>
      </c>
      <c r="D406" s="39" t="s">
        <v>35</v>
      </c>
      <c r="E406" s="39" t="s">
        <v>693</v>
      </c>
      <c r="F406" s="39" t="s">
        <v>11385</v>
      </c>
      <c r="G406" s="39" t="s">
        <v>459</v>
      </c>
      <c r="H406" s="39" t="s">
        <v>4</v>
      </c>
      <c r="I406" s="39" t="s">
        <v>16489</v>
      </c>
      <c r="J406" s="39" t="s">
        <v>5750</v>
      </c>
      <c r="K406" s="39" t="s">
        <v>5751</v>
      </c>
      <c r="M406" s="42"/>
      <c r="N406" s="39" t="s">
        <v>5752</v>
      </c>
      <c r="O406" s="39" t="s">
        <v>5752</v>
      </c>
      <c r="P406" s="39" t="s">
        <v>8823</v>
      </c>
    </row>
    <row r="407" spans="1:16" ht="17.149999999999999" customHeight="1" x14ac:dyDescent="0.25">
      <c r="A407" s="40" t="str">
        <f t="shared" si="6"/>
        <v>Daerah Istimewa YogyakartaAsuransi UmumKantor Pemasaran</v>
      </c>
      <c r="B407" s="39" t="s">
        <v>12101</v>
      </c>
      <c r="C407" s="39" t="s">
        <v>7773</v>
      </c>
      <c r="D407" s="39" t="s">
        <v>35</v>
      </c>
      <c r="E407" s="39" t="s">
        <v>693</v>
      </c>
      <c r="F407" s="39" t="s">
        <v>11388</v>
      </c>
      <c r="G407" s="39" t="s">
        <v>513</v>
      </c>
      <c r="H407" s="39" t="s">
        <v>28</v>
      </c>
      <c r="I407" s="39" t="s">
        <v>16429</v>
      </c>
      <c r="J407" s="39" t="s">
        <v>1428</v>
      </c>
      <c r="K407" s="39" t="s">
        <v>7774</v>
      </c>
      <c r="L407" s="39" t="s">
        <v>7763</v>
      </c>
      <c r="M407" s="39">
        <v>43437</v>
      </c>
      <c r="N407" s="39" t="s">
        <v>7775</v>
      </c>
      <c r="O407" s="39" t="s">
        <v>7776</v>
      </c>
      <c r="P407" s="39" t="s">
        <v>8824</v>
      </c>
    </row>
    <row r="408" spans="1:16" ht="17.149999999999999" customHeight="1" x14ac:dyDescent="0.25">
      <c r="A408" s="40" t="str">
        <f t="shared" si="6"/>
        <v>Kalimantan SelatanAsuransi UmumKantor Pemasaran</v>
      </c>
      <c r="B408" s="39" t="s">
        <v>12101</v>
      </c>
      <c r="C408" s="39" t="s">
        <v>7255</v>
      </c>
      <c r="D408" s="39" t="s">
        <v>35</v>
      </c>
      <c r="E408" s="39" t="s">
        <v>693</v>
      </c>
      <c r="F408" s="39" t="s">
        <v>11434</v>
      </c>
      <c r="G408" s="39" t="s">
        <v>416</v>
      </c>
      <c r="H408" s="39" t="s">
        <v>13</v>
      </c>
      <c r="I408" s="39" t="s">
        <v>16490</v>
      </c>
      <c r="J408" s="39" t="s">
        <v>1464</v>
      </c>
      <c r="K408" s="39" t="s">
        <v>1465</v>
      </c>
      <c r="L408" s="39" t="s">
        <v>7256</v>
      </c>
      <c r="M408" s="39">
        <v>43376</v>
      </c>
      <c r="N408" s="39" t="s">
        <v>7257</v>
      </c>
      <c r="O408" s="39" t="s">
        <v>7257</v>
      </c>
      <c r="P408" s="39" t="s">
        <v>8834</v>
      </c>
    </row>
    <row r="409" spans="1:16" ht="17.149999999999999" customHeight="1" x14ac:dyDescent="0.25">
      <c r="A409" s="40" t="str">
        <f t="shared" si="6"/>
        <v>LampungAsuransi UmumKantor Pemasaran</v>
      </c>
      <c r="B409" s="39" t="s">
        <v>12101</v>
      </c>
      <c r="C409" s="39" t="s">
        <v>7258</v>
      </c>
      <c r="D409" s="39" t="s">
        <v>35</v>
      </c>
      <c r="E409" s="39" t="s">
        <v>693</v>
      </c>
      <c r="F409" s="39" t="s">
        <v>11435</v>
      </c>
      <c r="G409" s="39" t="s">
        <v>1460</v>
      </c>
      <c r="H409" s="39" t="s">
        <v>16</v>
      </c>
      <c r="I409" s="39" t="s">
        <v>16491</v>
      </c>
      <c r="J409" s="39" t="s">
        <v>1461</v>
      </c>
      <c r="K409" s="39" t="s">
        <v>1462</v>
      </c>
      <c r="L409" s="39" t="s">
        <v>7256</v>
      </c>
      <c r="M409" s="39">
        <v>43376</v>
      </c>
      <c r="N409" s="39" t="s">
        <v>7259</v>
      </c>
      <c r="O409" s="39" t="s">
        <v>7259</v>
      </c>
      <c r="P409" s="39" t="s">
        <v>8835</v>
      </c>
    </row>
    <row r="410" spans="1:16" ht="17.149999999999999" customHeight="1" x14ac:dyDescent="0.25">
      <c r="A410" s="40" t="str">
        <f t="shared" si="6"/>
        <v>Sulawesi SelatanAsuransi UmumKantor Pemasaran</v>
      </c>
      <c r="B410" s="39" t="s">
        <v>12101</v>
      </c>
      <c r="C410" s="39" t="s">
        <v>7778</v>
      </c>
      <c r="D410" s="39" t="s">
        <v>35</v>
      </c>
      <c r="E410" s="39" t="s">
        <v>693</v>
      </c>
      <c r="F410" s="39" t="s">
        <v>11436</v>
      </c>
      <c r="G410" s="39" t="s">
        <v>158</v>
      </c>
      <c r="H410" s="39" t="s">
        <v>7</v>
      </c>
      <c r="I410" s="39" t="s">
        <v>16492</v>
      </c>
      <c r="J410" s="39" t="s">
        <v>1443</v>
      </c>
      <c r="K410" s="39" t="s">
        <v>1444</v>
      </c>
      <c r="L410" s="39" t="s">
        <v>7771</v>
      </c>
      <c r="M410" s="39">
        <v>43425</v>
      </c>
      <c r="N410" s="39" t="s">
        <v>7779</v>
      </c>
      <c r="O410" s="39" t="s">
        <v>7779</v>
      </c>
      <c r="P410" s="39" t="s">
        <v>8836</v>
      </c>
    </row>
    <row r="411" spans="1:16" ht="17.149999999999999" customHeight="1" x14ac:dyDescent="0.25">
      <c r="A411" s="40" t="str">
        <f t="shared" si="6"/>
        <v>Jawa TimurAsuransi UmumKantor Pemasaran</v>
      </c>
      <c r="B411" s="39" t="s">
        <v>12101</v>
      </c>
      <c r="C411" s="39" t="s">
        <v>5819</v>
      </c>
      <c r="D411" s="39" t="s">
        <v>35</v>
      </c>
      <c r="E411" s="39" t="s">
        <v>693</v>
      </c>
      <c r="F411" s="39" t="s">
        <v>5820</v>
      </c>
      <c r="G411" s="39" t="s">
        <v>351</v>
      </c>
      <c r="H411" s="39" t="s">
        <v>4</v>
      </c>
      <c r="I411" s="39" t="s">
        <v>16456</v>
      </c>
      <c r="J411" s="39" t="s">
        <v>2504</v>
      </c>
      <c r="K411" s="39" t="s">
        <v>2508</v>
      </c>
      <c r="L411" s="39" t="s">
        <v>5821</v>
      </c>
      <c r="M411" s="39">
        <v>42328</v>
      </c>
      <c r="N411" s="39" t="s">
        <v>5822</v>
      </c>
      <c r="O411" s="39" t="s">
        <v>5822</v>
      </c>
      <c r="P411" s="39" t="s">
        <v>79</v>
      </c>
    </row>
    <row r="412" spans="1:16" ht="17.149999999999999" customHeight="1" x14ac:dyDescent="0.25">
      <c r="A412" s="40" t="str">
        <f t="shared" si="6"/>
        <v>DKI JakartaAsuransi UmumKantor Pemasaran</v>
      </c>
      <c r="B412" s="39" t="s">
        <v>12101</v>
      </c>
      <c r="C412" s="39" t="s">
        <v>5823</v>
      </c>
      <c r="D412" s="39" t="s">
        <v>35</v>
      </c>
      <c r="E412" s="39" t="s">
        <v>693</v>
      </c>
      <c r="F412" s="39" t="s">
        <v>5824</v>
      </c>
      <c r="G412" s="39" t="s">
        <v>60</v>
      </c>
      <c r="H412" s="39" t="s">
        <v>1</v>
      </c>
      <c r="I412" s="39" t="s">
        <v>16493</v>
      </c>
      <c r="J412" s="39" t="s">
        <v>2504</v>
      </c>
      <c r="K412" s="39" t="s">
        <v>2508</v>
      </c>
      <c r="L412" s="39" t="s">
        <v>5825</v>
      </c>
      <c r="M412" s="42">
        <v>42572</v>
      </c>
      <c r="N412" s="39" t="s">
        <v>4391</v>
      </c>
      <c r="O412" s="39" t="s">
        <v>4391</v>
      </c>
      <c r="P412" s="39" t="s">
        <v>2504</v>
      </c>
    </row>
    <row r="413" spans="1:16" ht="17.149999999999999" customHeight="1" x14ac:dyDescent="0.25">
      <c r="A413" s="40" t="str">
        <f t="shared" si="6"/>
        <v>Sumatera BaratAsuransi UmumKantor Pemasaran</v>
      </c>
      <c r="B413" s="39" t="s">
        <v>12101</v>
      </c>
      <c r="C413" s="39" t="s">
        <v>7434</v>
      </c>
      <c r="D413" s="39" t="s">
        <v>35</v>
      </c>
      <c r="E413" s="39" t="s">
        <v>693</v>
      </c>
      <c r="F413" s="39" t="s">
        <v>11462</v>
      </c>
      <c r="G413" s="39" t="s">
        <v>114</v>
      </c>
      <c r="H413" s="39" t="s">
        <v>25</v>
      </c>
      <c r="I413" s="39" t="s">
        <v>16494</v>
      </c>
      <c r="J413" s="39" t="s">
        <v>7264</v>
      </c>
      <c r="K413" s="39" t="s">
        <v>1456</v>
      </c>
      <c r="L413" s="39" t="s">
        <v>7256</v>
      </c>
      <c r="M413" s="42">
        <v>43376</v>
      </c>
      <c r="N413" s="39" t="s">
        <v>7265</v>
      </c>
      <c r="O413" s="39" t="s">
        <v>7265</v>
      </c>
      <c r="P413" s="39" t="s">
        <v>8837</v>
      </c>
    </row>
    <row r="414" spans="1:16" ht="17.149999999999999" customHeight="1" x14ac:dyDescent="0.25">
      <c r="A414" s="40" t="str">
        <f t="shared" si="6"/>
        <v>Kalimantan TimurAsuransi UmumUnit Syariah</v>
      </c>
      <c r="B414" s="39" t="s">
        <v>12101</v>
      </c>
      <c r="C414" s="39" t="s">
        <v>8087</v>
      </c>
      <c r="D414" s="39" t="s">
        <v>2641</v>
      </c>
      <c r="E414" s="39" t="s">
        <v>693</v>
      </c>
      <c r="F414" s="39" t="s">
        <v>10315</v>
      </c>
      <c r="G414" s="39" t="s">
        <v>242</v>
      </c>
      <c r="H414" s="39" t="s">
        <v>15</v>
      </c>
      <c r="I414" s="39" t="s">
        <v>16282</v>
      </c>
      <c r="J414" s="39" t="s">
        <v>1427</v>
      </c>
      <c r="K414" s="39" t="s">
        <v>1425</v>
      </c>
      <c r="L414" s="39" t="s">
        <v>8088</v>
      </c>
      <c r="M414" s="39">
        <v>43496</v>
      </c>
      <c r="N414" s="39" t="s">
        <v>8089</v>
      </c>
      <c r="O414" s="39" t="s">
        <v>8090</v>
      </c>
      <c r="P414" s="39" t="s">
        <v>8710</v>
      </c>
    </row>
    <row r="415" spans="1:16" ht="17.149999999999999" customHeight="1" x14ac:dyDescent="0.25">
      <c r="A415" s="40" t="str">
        <f t="shared" si="6"/>
        <v>Sumatera SelatanAsuransi UmumKantor Pemasaran</v>
      </c>
      <c r="B415" s="39" t="s">
        <v>12101</v>
      </c>
      <c r="C415" s="39" t="s">
        <v>7263</v>
      </c>
      <c r="D415" s="39" t="s">
        <v>35</v>
      </c>
      <c r="E415" s="39" t="s">
        <v>693</v>
      </c>
      <c r="F415" s="39" t="s">
        <v>11467</v>
      </c>
      <c r="G415" s="39" t="s">
        <v>1446</v>
      </c>
      <c r="H415" s="39" t="s">
        <v>26</v>
      </c>
      <c r="I415" s="39" t="s">
        <v>16337</v>
      </c>
      <c r="J415" s="39" t="s">
        <v>1447</v>
      </c>
      <c r="K415" s="39" t="s">
        <v>1448</v>
      </c>
      <c r="L415" s="39" t="s">
        <v>7256</v>
      </c>
      <c r="M415" s="39">
        <v>43376</v>
      </c>
      <c r="N415" s="39" t="s">
        <v>7266</v>
      </c>
      <c r="O415" s="39" t="s">
        <v>7266</v>
      </c>
      <c r="P415" s="39" t="s">
        <v>8843</v>
      </c>
    </row>
    <row r="416" spans="1:16" ht="17.149999999999999" customHeight="1" x14ac:dyDescent="0.25">
      <c r="A416" s="40" t="str">
        <f t="shared" si="6"/>
        <v>Jawa TimurAsuransi UmumKantor Cabang</v>
      </c>
      <c r="B416" s="39" t="s">
        <v>12101</v>
      </c>
      <c r="C416" s="39" t="s">
        <v>7940</v>
      </c>
      <c r="D416" s="39" t="s">
        <v>102</v>
      </c>
      <c r="E416" s="39" t="s">
        <v>693</v>
      </c>
      <c r="F416" s="39" t="s">
        <v>9865</v>
      </c>
      <c r="G416" s="39" t="s">
        <v>351</v>
      </c>
      <c r="H416" s="39" t="s">
        <v>4</v>
      </c>
      <c r="I416" s="39" t="s">
        <v>16456</v>
      </c>
      <c r="J416" s="39" t="s">
        <v>1421</v>
      </c>
      <c r="K416" s="39" t="s">
        <v>1422</v>
      </c>
      <c r="L416" s="39" t="s">
        <v>1423</v>
      </c>
      <c r="M416" s="39">
        <v>33743</v>
      </c>
      <c r="N416" s="39" t="s">
        <v>923</v>
      </c>
      <c r="O416" s="39" t="s">
        <v>1371</v>
      </c>
      <c r="P416" s="39" t="s">
        <v>1422</v>
      </c>
    </row>
    <row r="417" spans="1:16" ht="17.149999999999999" customHeight="1" x14ac:dyDescent="0.25">
      <c r="A417" s="40" t="str">
        <f t="shared" si="6"/>
        <v>Kalimantan TimurAsuransi UmumKantor Cabang</v>
      </c>
      <c r="B417" s="39" t="s">
        <v>12101</v>
      </c>
      <c r="C417" s="39" t="s">
        <v>8537</v>
      </c>
      <c r="D417" s="39" t="s">
        <v>102</v>
      </c>
      <c r="E417" s="39" t="s">
        <v>693</v>
      </c>
      <c r="F417" s="45" t="s">
        <v>11717</v>
      </c>
      <c r="G417" s="39" t="s">
        <v>242</v>
      </c>
      <c r="H417" s="39" t="s">
        <v>15</v>
      </c>
      <c r="I417" s="39" t="s">
        <v>16282</v>
      </c>
      <c r="J417" s="43" t="s">
        <v>1424</v>
      </c>
      <c r="K417" s="43" t="s">
        <v>1425</v>
      </c>
      <c r="L417" s="39" t="s">
        <v>1426</v>
      </c>
      <c r="M417" s="39">
        <v>38793</v>
      </c>
      <c r="N417" s="39" t="s">
        <v>923</v>
      </c>
      <c r="P417" s="39" t="s">
        <v>11718</v>
      </c>
    </row>
    <row r="418" spans="1:16" ht="17.149999999999999" customHeight="1" x14ac:dyDescent="0.25">
      <c r="A418" s="40" t="str">
        <f t="shared" si="6"/>
        <v>Daerah Istimewa YogyakartaAsuransi UmumKantor Cabang</v>
      </c>
      <c r="B418" s="39" t="s">
        <v>12101</v>
      </c>
      <c r="C418" s="39" t="s">
        <v>12748</v>
      </c>
      <c r="D418" s="39" t="s">
        <v>102</v>
      </c>
      <c r="E418" s="39" t="s">
        <v>693</v>
      </c>
      <c r="F418" s="45" t="s">
        <v>13917</v>
      </c>
      <c r="G418" s="39" t="s">
        <v>513</v>
      </c>
      <c r="H418" s="39" t="s">
        <v>28</v>
      </c>
      <c r="I418" s="39" t="s">
        <v>16429</v>
      </c>
      <c r="J418" s="43" t="s">
        <v>1428</v>
      </c>
      <c r="K418" s="43" t="s">
        <v>1429</v>
      </c>
      <c r="L418" s="39" t="s">
        <v>1423</v>
      </c>
      <c r="M418" s="39">
        <v>33743</v>
      </c>
      <c r="N418" s="39" t="s">
        <v>923</v>
      </c>
      <c r="O418" s="39" t="s">
        <v>1371</v>
      </c>
      <c r="P418" s="39" t="s">
        <v>1428</v>
      </c>
    </row>
    <row r="419" spans="1:16" ht="17.149999999999999" customHeight="1" x14ac:dyDescent="0.25">
      <c r="A419" s="40" t="str">
        <f t="shared" si="6"/>
        <v>Jawa TengahAsuransi UmumKantor Cabang</v>
      </c>
      <c r="B419" s="39" t="s">
        <v>12101</v>
      </c>
      <c r="C419" s="39" t="s">
        <v>7936</v>
      </c>
      <c r="D419" s="39" t="s">
        <v>102</v>
      </c>
      <c r="E419" s="39" t="s">
        <v>693</v>
      </c>
      <c r="F419" s="39" t="s">
        <v>9933</v>
      </c>
      <c r="G419" s="39" t="s">
        <v>82</v>
      </c>
      <c r="H419" s="39" t="s">
        <v>5</v>
      </c>
      <c r="I419" s="39" t="s">
        <v>16430</v>
      </c>
      <c r="J419" s="39" t="s">
        <v>1430</v>
      </c>
      <c r="K419" s="44" t="s">
        <v>1431</v>
      </c>
      <c r="L419" s="39" t="s">
        <v>1423</v>
      </c>
      <c r="M419" s="42">
        <v>33743</v>
      </c>
      <c r="N419" s="39" t="s">
        <v>923</v>
      </c>
      <c r="O419" s="39" t="s">
        <v>1371</v>
      </c>
      <c r="P419" s="39" t="s">
        <v>1431</v>
      </c>
    </row>
    <row r="420" spans="1:16" ht="17.149999999999999" customHeight="1" x14ac:dyDescent="0.25">
      <c r="A420" s="40" t="str">
        <f t="shared" si="6"/>
        <v>BantenAsuransi UmumKantor Cabang</v>
      </c>
      <c r="B420" s="39" t="s">
        <v>12101</v>
      </c>
      <c r="C420" s="39" t="s">
        <v>12749</v>
      </c>
      <c r="D420" s="39" t="s">
        <v>102</v>
      </c>
      <c r="E420" s="39" t="s">
        <v>693</v>
      </c>
      <c r="F420" s="45" t="s">
        <v>9934</v>
      </c>
      <c r="G420" s="39" t="s">
        <v>315</v>
      </c>
      <c r="H420" s="39" t="s">
        <v>3</v>
      </c>
      <c r="I420" s="39" t="s">
        <v>16495</v>
      </c>
      <c r="J420" s="43" t="s">
        <v>1432</v>
      </c>
      <c r="K420" s="43" t="s">
        <v>1433</v>
      </c>
      <c r="L420" s="39" t="s">
        <v>1434</v>
      </c>
      <c r="M420" s="42">
        <v>41059</v>
      </c>
      <c r="N420" s="39" t="s">
        <v>923</v>
      </c>
      <c r="O420" s="39" t="s">
        <v>1371</v>
      </c>
      <c r="P420" s="39" t="s">
        <v>1432</v>
      </c>
    </row>
    <row r="421" spans="1:16" ht="17.149999999999999" customHeight="1" x14ac:dyDescent="0.25">
      <c r="A421" s="40" t="str">
        <f t="shared" si="6"/>
        <v>Jawa BaratAsuransi UmumKantor Cabang</v>
      </c>
      <c r="B421" s="39" t="s">
        <v>12101</v>
      </c>
      <c r="C421" s="39" t="s">
        <v>7935</v>
      </c>
      <c r="D421" s="39" t="s">
        <v>102</v>
      </c>
      <c r="E421" s="39" t="s">
        <v>693</v>
      </c>
      <c r="F421" s="39" t="s">
        <v>9935</v>
      </c>
      <c r="G421" s="39" t="s">
        <v>126</v>
      </c>
      <c r="H421" s="39" t="s">
        <v>6</v>
      </c>
      <c r="I421" s="39" t="s">
        <v>16404</v>
      </c>
      <c r="J421" s="39" t="s">
        <v>1435</v>
      </c>
      <c r="K421" s="39" t="s">
        <v>1436</v>
      </c>
      <c r="L421" s="39" t="s">
        <v>1423</v>
      </c>
      <c r="M421" s="42">
        <v>33743</v>
      </c>
      <c r="N421" s="39" t="s">
        <v>923</v>
      </c>
      <c r="O421" s="39" t="s">
        <v>1371</v>
      </c>
      <c r="P421" s="39" t="s">
        <v>1435</v>
      </c>
    </row>
    <row r="422" spans="1:16" ht="17.149999999999999" customHeight="1" x14ac:dyDescent="0.25">
      <c r="A422" s="40" t="str">
        <f t="shared" si="6"/>
        <v>Sulawesi UtaraAsuransi UmumKantor Cabang</v>
      </c>
      <c r="B422" s="39" t="s">
        <v>12101</v>
      </c>
      <c r="C422" s="39" t="s">
        <v>8044</v>
      </c>
      <c r="D422" s="39" t="s">
        <v>102</v>
      </c>
      <c r="E422" s="39" t="s">
        <v>693</v>
      </c>
      <c r="F422" s="45" t="s">
        <v>9936</v>
      </c>
      <c r="G422" s="39" t="s">
        <v>411</v>
      </c>
      <c r="H422" s="39" t="s">
        <v>24</v>
      </c>
      <c r="I422" s="39" t="s">
        <v>16496</v>
      </c>
      <c r="J422" s="39" t="s">
        <v>1437</v>
      </c>
      <c r="K422" s="39" t="s">
        <v>1438</v>
      </c>
      <c r="L422" s="39" t="s">
        <v>1439</v>
      </c>
      <c r="M422" s="42">
        <v>41401</v>
      </c>
      <c r="N422" s="39" t="s">
        <v>923</v>
      </c>
      <c r="O422" s="39" t="s">
        <v>1371</v>
      </c>
      <c r="P422" s="39" t="s">
        <v>1437</v>
      </c>
    </row>
    <row r="423" spans="1:16" ht="17.149999999999999" customHeight="1" x14ac:dyDescent="0.25">
      <c r="A423" s="40" t="str">
        <f t="shared" si="6"/>
        <v>Sumatera UtaraAsuransi UmumKantor Cabang</v>
      </c>
      <c r="B423" s="39" t="s">
        <v>12101</v>
      </c>
      <c r="C423" s="39" t="s">
        <v>7934</v>
      </c>
      <c r="D423" s="39" t="s">
        <v>102</v>
      </c>
      <c r="E423" s="39" t="s">
        <v>693</v>
      </c>
      <c r="F423" s="45" t="s">
        <v>9937</v>
      </c>
      <c r="G423" s="39" t="s">
        <v>269</v>
      </c>
      <c r="H423" s="39" t="s">
        <v>27</v>
      </c>
      <c r="I423" s="39" t="s">
        <v>16488</v>
      </c>
      <c r="J423" s="39" t="s">
        <v>1440</v>
      </c>
      <c r="K423" s="39" t="s">
        <v>1441</v>
      </c>
      <c r="L423" s="39" t="s">
        <v>1442</v>
      </c>
      <c r="M423" s="42">
        <v>37496</v>
      </c>
      <c r="N423" s="39" t="s">
        <v>923</v>
      </c>
      <c r="O423" s="39" t="s">
        <v>1371</v>
      </c>
      <c r="P423" s="39" t="s">
        <v>1440</v>
      </c>
    </row>
    <row r="424" spans="1:16" ht="17.149999999999999" customHeight="1" x14ac:dyDescent="0.25">
      <c r="A424" s="40" t="str">
        <f t="shared" si="6"/>
        <v>Sulawesi SelatanAsuransi UmumKantor Cabang</v>
      </c>
      <c r="B424" s="39" t="s">
        <v>12101</v>
      </c>
      <c r="C424" s="39" t="s">
        <v>12303</v>
      </c>
      <c r="D424" s="39" t="s">
        <v>102</v>
      </c>
      <c r="E424" s="39" t="s">
        <v>693</v>
      </c>
      <c r="F424" s="45" t="s">
        <v>9938</v>
      </c>
      <c r="G424" s="39" t="s">
        <v>158</v>
      </c>
      <c r="H424" s="39" t="s">
        <v>7</v>
      </c>
      <c r="I424" s="39" t="s">
        <v>16492</v>
      </c>
      <c r="J424" s="39" t="s">
        <v>1443</v>
      </c>
      <c r="K424" s="39" t="s">
        <v>1444</v>
      </c>
      <c r="L424" s="39" t="s">
        <v>1445</v>
      </c>
      <c r="M424" s="42">
        <v>37643</v>
      </c>
      <c r="N424" s="39" t="s">
        <v>923</v>
      </c>
      <c r="O424" s="39" t="s">
        <v>1371</v>
      </c>
      <c r="P424" s="39" t="s">
        <v>1443</v>
      </c>
    </row>
    <row r="425" spans="1:16" ht="17.149999999999999" customHeight="1" x14ac:dyDescent="0.25">
      <c r="A425" s="40" t="str">
        <f t="shared" si="6"/>
        <v>Sumatera SelatanAsuransi UmumKantor Cabang</v>
      </c>
      <c r="B425" s="39" t="s">
        <v>12101</v>
      </c>
      <c r="C425" s="39" t="s">
        <v>7939</v>
      </c>
      <c r="D425" s="39" t="s">
        <v>102</v>
      </c>
      <c r="E425" s="39" t="s">
        <v>693</v>
      </c>
      <c r="F425" s="45" t="s">
        <v>13793</v>
      </c>
      <c r="G425" s="39" t="s">
        <v>1446</v>
      </c>
      <c r="H425" s="39" t="s">
        <v>26</v>
      </c>
      <c r="I425" s="39" t="s">
        <v>16497</v>
      </c>
      <c r="J425" s="43" t="s">
        <v>1447</v>
      </c>
      <c r="K425" s="39" t="s">
        <v>1448</v>
      </c>
      <c r="L425" s="39" t="s">
        <v>1449</v>
      </c>
      <c r="M425" s="42">
        <v>38789</v>
      </c>
      <c r="N425" s="39" t="s">
        <v>923</v>
      </c>
      <c r="O425" s="39" t="s">
        <v>1371</v>
      </c>
      <c r="P425" s="39" t="s">
        <v>1447</v>
      </c>
    </row>
    <row r="426" spans="1:16" ht="17.149999999999999" customHeight="1" x14ac:dyDescent="0.25">
      <c r="A426" s="40" t="str">
        <f t="shared" si="6"/>
        <v>RiauAsuransi UmumKantor Cabang</v>
      </c>
      <c r="B426" s="39" t="s">
        <v>12101</v>
      </c>
      <c r="C426" s="39" t="s">
        <v>7938</v>
      </c>
      <c r="D426" s="39" t="s">
        <v>102</v>
      </c>
      <c r="E426" s="39" t="s">
        <v>693</v>
      </c>
      <c r="F426" s="45" t="s">
        <v>13509</v>
      </c>
      <c r="G426" s="39" t="s">
        <v>178</v>
      </c>
      <c r="H426" s="39" t="s">
        <v>21</v>
      </c>
      <c r="I426" s="39" t="s">
        <v>16498</v>
      </c>
      <c r="J426" s="39" t="s">
        <v>1450</v>
      </c>
      <c r="K426" s="39" t="s">
        <v>1451</v>
      </c>
      <c r="L426" s="39" t="s">
        <v>1452</v>
      </c>
      <c r="M426" s="42">
        <v>37643</v>
      </c>
      <c r="N426" s="39" t="s">
        <v>923</v>
      </c>
      <c r="O426" s="39" t="s">
        <v>1371</v>
      </c>
      <c r="P426" s="39" t="s">
        <v>8695</v>
      </c>
    </row>
    <row r="427" spans="1:16" ht="17.149999999999999" customHeight="1" x14ac:dyDescent="0.25">
      <c r="A427" s="40" t="str">
        <f t="shared" si="6"/>
        <v>BaliAsuransi UmumKantor Cabang</v>
      </c>
      <c r="B427" s="39" t="s">
        <v>12101</v>
      </c>
      <c r="C427" s="39" t="s">
        <v>12750</v>
      </c>
      <c r="D427" s="39" t="s">
        <v>102</v>
      </c>
      <c r="E427" s="39" t="s">
        <v>693</v>
      </c>
      <c r="F427" s="45" t="s">
        <v>9939</v>
      </c>
      <c r="G427" s="39" t="s">
        <v>326</v>
      </c>
      <c r="H427" s="39" t="s">
        <v>8</v>
      </c>
      <c r="I427" s="39" t="s">
        <v>16499</v>
      </c>
      <c r="J427" s="39" t="s">
        <v>6293</v>
      </c>
      <c r="K427" s="39" t="s">
        <v>1453</v>
      </c>
      <c r="L427" s="39" t="s">
        <v>1454</v>
      </c>
      <c r="M427" s="42">
        <v>38944</v>
      </c>
      <c r="N427" s="39" t="s">
        <v>923</v>
      </c>
      <c r="O427" s="39" t="s">
        <v>1371</v>
      </c>
      <c r="P427" s="39" t="s">
        <v>6293</v>
      </c>
    </row>
    <row r="428" spans="1:16" ht="17.149999999999999" customHeight="1" x14ac:dyDescent="0.25">
      <c r="A428" s="40" t="str">
        <f t="shared" si="6"/>
        <v>Sumatera BaratAsuransi UmumKantor Cabang</v>
      </c>
      <c r="B428" s="39" t="s">
        <v>12101</v>
      </c>
      <c r="C428" s="39" t="s">
        <v>11891</v>
      </c>
      <c r="D428" s="39" t="s">
        <v>102</v>
      </c>
      <c r="E428" s="39" t="s">
        <v>693</v>
      </c>
      <c r="F428" s="45" t="s">
        <v>12916</v>
      </c>
      <c r="G428" s="39" t="s">
        <v>114</v>
      </c>
      <c r="H428" s="39" t="s">
        <v>25</v>
      </c>
      <c r="I428" s="39" t="s">
        <v>16500</v>
      </c>
      <c r="J428" s="39" t="s">
        <v>12917</v>
      </c>
      <c r="K428" s="39" t="s">
        <v>12918</v>
      </c>
      <c r="L428" s="39" t="s">
        <v>1457</v>
      </c>
      <c r="M428" s="42">
        <v>41401</v>
      </c>
      <c r="N428" s="39" t="s">
        <v>923</v>
      </c>
      <c r="O428" s="39" t="s">
        <v>1371</v>
      </c>
      <c r="P428" s="39" t="s">
        <v>1455</v>
      </c>
    </row>
    <row r="429" spans="1:16" ht="17.149999999999999" customHeight="1" x14ac:dyDescent="0.25">
      <c r="A429" s="40" t="str">
        <f t="shared" si="6"/>
        <v>Jawa TimurAsuransi UmumKantor Cabang</v>
      </c>
      <c r="B429" s="39" t="s">
        <v>12101</v>
      </c>
      <c r="C429" s="39" t="s">
        <v>8050</v>
      </c>
      <c r="D429" s="39" t="s">
        <v>102</v>
      </c>
      <c r="E429" s="39" t="s">
        <v>693</v>
      </c>
      <c r="F429" s="39" t="s">
        <v>9940</v>
      </c>
      <c r="G429" s="39" t="s">
        <v>1458</v>
      </c>
      <c r="H429" s="39" t="s">
        <v>4</v>
      </c>
      <c r="I429" s="39" t="s">
        <v>16501</v>
      </c>
      <c r="J429" s="39" t="s">
        <v>6294</v>
      </c>
      <c r="K429" s="39" t="s">
        <v>6294</v>
      </c>
      <c r="L429" s="39" t="s">
        <v>1459</v>
      </c>
      <c r="M429" s="42">
        <v>38944</v>
      </c>
      <c r="N429" s="39" t="s">
        <v>923</v>
      </c>
      <c r="O429" s="39" t="s">
        <v>1371</v>
      </c>
      <c r="P429" s="39" t="s">
        <v>6294</v>
      </c>
    </row>
    <row r="430" spans="1:16" ht="17.149999999999999" customHeight="1" x14ac:dyDescent="0.25">
      <c r="A430" s="40" t="str">
        <f t="shared" si="6"/>
        <v>LampungAsuransi UmumKantor Cabang</v>
      </c>
      <c r="B430" s="39" t="s">
        <v>12101</v>
      </c>
      <c r="C430" s="39" t="s">
        <v>12751</v>
      </c>
      <c r="D430" s="39" t="s">
        <v>102</v>
      </c>
      <c r="E430" s="39" t="s">
        <v>693</v>
      </c>
      <c r="F430" s="45" t="s">
        <v>9941</v>
      </c>
      <c r="G430" s="39" t="s">
        <v>1460</v>
      </c>
      <c r="H430" s="39" t="s">
        <v>16</v>
      </c>
      <c r="I430" s="39" t="s">
        <v>16502</v>
      </c>
      <c r="J430" s="39" t="s">
        <v>1461</v>
      </c>
      <c r="K430" s="39" t="s">
        <v>1462</v>
      </c>
      <c r="L430" s="39" t="s">
        <v>1463</v>
      </c>
      <c r="M430" s="42">
        <v>41982</v>
      </c>
      <c r="N430" s="39" t="s">
        <v>923</v>
      </c>
      <c r="O430" s="39" t="s">
        <v>1371</v>
      </c>
      <c r="P430" s="39" t="s">
        <v>1461</v>
      </c>
    </row>
    <row r="431" spans="1:16" ht="17.149999999999999" customHeight="1" x14ac:dyDescent="0.25">
      <c r="A431" s="40" t="str">
        <f t="shared" si="6"/>
        <v>Kalimantan SelatanAsuransi UmumKantor Cabang</v>
      </c>
      <c r="B431" s="39" t="s">
        <v>12101</v>
      </c>
      <c r="C431" s="39" t="s">
        <v>12752</v>
      </c>
      <c r="D431" s="39" t="s">
        <v>102</v>
      </c>
      <c r="E431" s="39" t="s">
        <v>693</v>
      </c>
      <c r="F431" s="39" t="s">
        <v>13469</v>
      </c>
      <c r="G431" s="39" t="s">
        <v>416</v>
      </c>
      <c r="H431" s="39" t="s">
        <v>13</v>
      </c>
      <c r="I431" s="39" t="s">
        <v>16503</v>
      </c>
      <c r="J431" s="39" t="s">
        <v>1464</v>
      </c>
      <c r="K431" s="39" t="s">
        <v>1465</v>
      </c>
      <c r="L431" s="39" t="s">
        <v>1466</v>
      </c>
      <c r="M431" s="42">
        <v>41982</v>
      </c>
      <c r="N431" s="39" t="s">
        <v>1467</v>
      </c>
      <c r="O431" s="39" t="s">
        <v>1467</v>
      </c>
      <c r="P431" s="39" t="s">
        <v>1464</v>
      </c>
    </row>
    <row r="432" spans="1:16" ht="17.149999999999999" customHeight="1" x14ac:dyDescent="0.25">
      <c r="A432" s="40" t="str">
        <f t="shared" si="6"/>
        <v>DKI JakartaAsuransi UmumUnit Syariah</v>
      </c>
      <c r="B432" s="39" t="s">
        <v>12101</v>
      </c>
      <c r="C432" s="39" t="s">
        <v>919</v>
      </c>
      <c r="D432" s="39" t="s">
        <v>2641</v>
      </c>
      <c r="E432" s="39" t="s">
        <v>693</v>
      </c>
      <c r="F432" s="39" t="s">
        <v>10278</v>
      </c>
      <c r="G432" s="39" t="s">
        <v>72</v>
      </c>
      <c r="H432" s="39" t="s">
        <v>1</v>
      </c>
      <c r="I432" s="39" t="s">
        <v>16504</v>
      </c>
      <c r="J432" s="39" t="s">
        <v>2646</v>
      </c>
      <c r="K432" s="39" t="s">
        <v>2647</v>
      </c>
      <c r="L432" s="39" t="s">
        <v>2648</v>
      </c>
      <c r="M432" s="39">
        <v>37642</v>
      </c>
      <c r="N432" s="39" t="s">
        <v>923</v>
      </c>
      <c r="O432" s="39" t="s">
        <v>923</v>
      </c>
      <c r="P432" s="39" t="s">
        <v>2646</v>
      </c>
    </row>
    <row r="433" spans="1:16" ht="17.149999999999999" customHeight="1" x14ac:dyDescent="0.25">
      <c r="A433" s="40" t="str">
        <f t="shared" si="6"/>
        <v>Jawa BaratAsuransi UmumKantor Pemasaran</v>
      </c>
      <c r="B433" s="39" t="s">
        <v>12101</v>
      </c>
      <c r="C433" s="39" t="s">
        <v>13778</v>
      </c>
      <c r="D433" s="39" t="s">
        <v>35</v>
      </c>
      <c r="E433" s="39" t="s">
        <v>693</v>
      </c>
      <c r="F433" s="45" t="s">
        <v>14012</v>
      </c>
      <c r="G433" s="39" t="s">
        <v>752</v>
      </c>
      <c r="H433" s="39" t="s">
        <v>6</v>
      </c>
      <c r="I433" s="39" t="s">
        <v>16505</v>
      </c>
      <c r="J433" s="39" t="s">
        <v>4813</v>
      </c>
      <c r="K433" s="39" t="s">
        <v>4813</v>
      </c>
      <c r="L433" s="39" t="s">
        <v>4814</v>
      </c>
      <c r="M433" s="42">
        <v>39617</v>
      </c>
      <c r="N433" s="39" t="s">
        <v>2652</v>
      </c>
      <c r="O433" s="39" t="s">
        <v>14013</v>
      </c>
      <c r="P433" s="39" t="s">
        <v>4813</v>
      </c>
    </row>
    <row r="434" spans="1:16" ht="17.149999999999999" customHeight="1" x14ac:dyDescent="0.25">
      <c r="A434" s="40" t="str">
        <f t="shared" si="6"/>
        <v>Jawa TimurAsuransi UmumKantor Pemasaran</v>
      </c>
      <c r="B434" s="39" t="s">
        <v>12101</v>
      </c>
      <c r="C434" s="39" t="s">
        <v>14324</v>
      </c>
      <c r="D434" s="39" t="s">
        <v>35</v>
      </c>
      <c r="E434" s="39" t="s">
        <v>693</v>
      </c>
      <c r="F434" s="39" t="s">
        <v>14325</v>
      </c>
      <c r="G434" s="39" t="s">
        <v>266</v>
      </c>
      <c r="H434" s="39" t="s">
        <v>4</v>
      </c>
      <c r="I434" s="39" t="s">
        <v>16506</v>
      </c>
      <c r="J434" s="44" t="s">
        <v>4815</v>
      </c>
      <c r="K434" s="44" t="s">
        <v>4815</v>
      </c>
      <c r="L434" s="39" t="s">
        <v>2659</v>
      </c>
      <c r="M434" s="42">
        <v>42076</v>
      </c>
      <c r="N434" s="39" t="s">
        <v>2652</v>
      </c>
      <c r="O434" s="39" t="s">
        <v>2653</v>
      </c>
      <c r="P434" s="44" t="s">
        <v>4815</v>
      </c>
    </row>
    <row r="435" spans="1:16" ht="17.149999999999999" customHeight="1" x14ac:dyDescent="0.25">
      <c r="A435" s="40" t="str">
        <f t="shared" si="6"/>
        <v>Jawa TimurAsuransi UmumUnit Syariah</v>
      </c>
      <c r="B435" s="39" t="s">
        <v>12101</v>
      </c>
      <c r="C435" s="39" t="s">
        <v>919</v>
      </c>
      <c r="D435" s="39" t="s">
        <v>2641</v>
      </c>
      <c r="E435" s="39" t="s">
        <v>693</v>
      </c>
      <c r="F435" s="39" t="s">
        <v>10279</v>
      </c>
      <c r="G435" s="39" t="s">
        <v>351</v>
      </c>
      <c r="H435" s="39" t="s">
        <v>4</v>
      </c>
      <c r="I435" s="39" t="s">
        <v>16456</v>
      </c>
      <c r="J435" s="39" t="s">
        <v>1421</v>
      </c>
      <c r="K435" s="39" t="s">
        <v>1422</v>
      </c>
      <c r="L435" s="39" t="s">
        <v>2649</v>
      </c>
      <c r="M435" s="42">
        <v>42328</v>
      </c>
      <c r="N435" s="39" t="s">
        <v>2644</v>
      </c>
      <c r="O435" s="39" t="s">
        <v>2645</v>
      </c>
      <c r="P435" s="39" t="s">
        <v>1421</v>
      </c>
    </row>
    <row r="436" spans="1:16" ht="17.149999999999999" customHeight="1" x14ac:dyDescent="0.25">
      <c r="A436" s="40" t="str">
        <f t="shared" si="6"/>
        <v>Jawa TimurAsuransi UmumKantor Pemasaran</v>
      </c>
      <c r="B436" s="39" t="s">
        <v>12101</v>
      </c>
      <c r="C436" s="39" t="s">
        <v>5178</v>
      </c>
      <c r="D436" s="39" t="s">
        <v>35</v>
      </c>
      <c r="E436" s="39" t="s">
        <v>693</v>
      </c>
      <c r="F436" s="45" t="s">
        <v>11193</v>
      </c>
      <c r="G436" s="39" t="s">
        <v>5179</v>
      </c>
      <c r="H436" s="39" t="s">
        <v>4</v>
      </c>
      <c r="I436" s="39" t="s">
        <v>16507</v>
      </c>
      <c r="J436" s="43" t="s">
        <v>5180</v>
      </c>
      <c r="K436" s="43" t="s">
        <v>5181</v>
      </c>
      <c r="L436" s="39" t="s">
        <v>5182</v>
      </c>
      <c r="M436" s="42">
        <v>43077</v>
      </c>
      <c r="N436" s="39" t="s">
        <v>5183</v>
      </c>
      <c r="O436" s="39" t="s">
        <v>5183</v>
      </c>
      <c r="P436" s="39" t="s">
        <v>5180</v>
      </c>
    </row>
    <row r="437" spans="1:16" ht="17.149999999999999" customHeight="1" x14ac:dyDescent="0.25">
      <c r="A437" s="40" t="str">
        <f t="shared" si="6"/>
        <v>Kalimantan SelatanAsuransi UmumKantor Pemasaran</v>
      </c>
      <c r="B437" s="39" t="s">
        <v>12101</v>
      </c>
      <c r="C437" s="39" t="s">
        <v>5221</v>
      </c>
      <c r="D437" s="39" t="s">
        <v>35</v>
      </c>
      <c r="E437" s="39" t="s">
        <v>693</v>
      </c>
      <c r="F437" s="39" t="s">
        <v>5222</v>
      </c>
      <c r="G437" s="39" t="s">
        <v>5223</v>
      </c>
      <c r="H437" s="39" t="s">
        <v>13</v>
      </c>
      <c r="I437" s="39" t="s">
        <v>16508</v>
      </c>
      <c r="J437" s="39" t="s">
        <v>5224</v>
      </c>
      <c r="K437" s="39" t="s">
        <v>5224</v>
      </c>
      <c r="N437" s="39" t="s">
        <v>5225</v>
      </c>
      <c r="O437" s="39" t="s">
        <v>5225</v>
      </c>
      <c r="P437" s="39" t="s">
        <v>8775</v>
      </c>
    </row>
    <row r="438" spans="1:16" ht="17.149999999999999" customHeight="1" x14ac:dyDescent="0.25">
      <c r="A438" s="40" t="str">
        <f t="shared" si="6"/>
        <v>Sulawesi SelatanAsuransi UmumKantor Pemasaran</v>
      </c>
      <c r="B438" s="39" t="s">
        <v>12101</v>
      </c>
      <c r="C438" s="39" t="s">
        <v>5226</v>
      </c>
      <c r="D438" s="39" t="s">
        <v>35</v>
      </c>
      <c r="E438" s="39" t="s">
        <v>693</v>
      </c>
      <c r="F438" s="45" t="s">
        <v>5227</v>
      </c>
      <c r="G438" s="39" t="s">
        <v>664</v>
      </c>
      <c r="H438" s="39" t="s">
        <v>7</v>
      </c>
      <c r="I438" s="39" t="s">
        <v>16509</v>
      </c>
      <c r="J438" s="39" t="s">
        <v>5228</v>
      </c>
      <c r="K438" s="39" t="s">
        <v>5228</v>
      </c>
      <c r="M438" s="42"/>
      <c r="N438" s="39" t="s">
        <v>5229</v>
      </c>
      <c r="O438" s="39" t="s">
        <v>5229</v>
      </c>
      <c r="P438" s="39" t="s">
        <v>5228</v>
      </c>
    </row>
    <row r="439" spans="1:16" ht="17.149999999999999" customHeight="1" x14ac:dyDescent="0.25">
      <c r="A439" s="40" t="str">
        <f t="shared" si="6"/>
        <v>Jawa BaratAsuransi UmumKantor Pemasaran</v>
      </c>
      <c r="B439" s="39" t="s">
        <v>12101</v>
      </c>
      <c r="C439" s="39" t="s">
        <v>16162</v>
      </c>
      <c r="D439" s="39" t="s">
        <v>35</v>
      </c>
      <c r="E439" s="39" t="s">
        <v>693</v>
      </c>
      <c r="F439" s="45" t="s">
        <v>16163</v>
      </c>
      <c r="G439" s="39" t="s">
        <v>144</v>
      </c>
      <c r="H439" s="39" t="s">
        <v>6</v>
      </c>
      <c r="I439" s="39" t="s">
        <v>16510</v>
      </c>
      <c r="J439" s="39" t="s">
        <v>5263</v>
      </c>
      <c r="K439" s="39" t="s">
        <v>5263</v>
      </c>
      <c r="L439" s="39" t="s">
        <v>5264</v>
      </c>
      <c r="M439" s="42">
        <v>43164</v>
      </c>
      <c r="N439" s="39" t="s">
        <v>5265</v>
      </c>
      <c r="O439" s="39" t="s">
        <v>5265</v>
      </c>
      <c r="P439" s="39" t="s">
        <v>5263</v>
      </c>
    </row>
    <row r="440" spans="1:16" ht="17.149999999999999" customHeight="1" x14ac:dyDescent="0.25">
      <c r="A440" s="40" t="str">
        <f t="shared" si="6"/>
        <v>RiauAsuransi UmumKantor Pemasaran</v>
      </c>
      <c r="B440" s="39" t="s">
        <v>12101</v>
      </c>
      <c r="C440" s="39" t="s">
        <v>5266</v>
      </c>
      <c r="D440" s="39" t="s">
        <v>35</v>
      </c>
      <c r="E440" s="39" t="s">
        <v>693</v>
      </c>
      <c r="F440" s="45" t="s">
        <v>11269</v>
      </c>
      <c r="G440" s="39" t="s">
        <v>1710</v>
      </c>
      <c r="H440" s="39" t="s">
        <v>21</v>
      </c>
      <c r="I440" s="39" t="s">
        <v>16511</v>
      </c>
      <c r="J440" s="39" t="s">
        <v>5267</v>
      </c>
      <c r="K440" s="39" t="s">
        <v>5268</v>
      </c>
      <c r="L440" s="39" t="s">
        <v>5264</v>
      </c>
      <c r="M440" s="42">
        <v>43164</v>
      </c>
      <c r="N440" s="39" t="s">
        <v>5269</v>
      </c>
      <c r="O440" s="39" t="s">
        <v>5269</v>
      </c>
      <c r="P440" s="39" t="s">
        <v>8776</v>
      </c>
    </row>
    <row r="441" spans="1:16" ht="17.149999999999999" customHeight="1" x14ac:dyDescent="0.25">
      <c r="A441" s="40" t="str">
        <f t="shared" si="6"/>
        <v>Nusa Tenggara TimurAsuransi UmumKantor Pemasaran</v>
      </c>
      <c r="B441" s="39" t="s">
        <v>12101</v>
      </c>
      <c r="C441" s="39" t="s">
        <v>8328</v>
      </c>
      <c r="D441" s="39" t="s">
        <v>35</v>
      </c>
      <c r="E441" s="39" t="s">
        <v>693</v>
      </c>
      <c r="F441" s="45" t="s">
        <v>8329</v>
      </c>
      <c r="G441" s="39" t="s">
        <v>8330</v>
      </c>
      <c r="H441" s="39" t="s">
        <v>19</v>
      </c>
      <c r="I441" s="39" t="s">
        <v>16512</v>
      </c>
      <c r="J441" s="39" t="s">
        <v>8331</v>
      </c>
      <c r="K441" s="39" t="s">
        <v>8331</v>
      </c>
      <c r="L441" s="39" t="s">
        <v>8332</v>
      </c>
      <c r="M441" s="42">
        <v>43523</v>
      </c>
      <c r="N441" s="39" t="s">
        <v>8333</v>
      </c>
      <c r="O441" s="39" t="s">
        <v>8334</v>
      </c>
      <c r="P441" s="39" t="s">
        <v>8783</v>
      </c>
    </row>
    <row r="442" spans="1:16" ht="17.149999999999999" customHeight="1" x14ac:dyDescent="0.25">
      <c r="A442" s="40" t="str">
        <f t="shared" si="6"/>
        <v>Jawa TengahAsuransi UmumKantor Pemasaran</v>
      </c>
      <c r="B442" s="39" t="s">
        <v>12101</v>
      </c>
      <c r="C442" s="39" t="s">
        <v>13513</v>
      </c>
      <c r="D442" s="39" t="s">
        <v>35</v>
      </c>
      <c r="E442" s="39" t="s">
        <v>693</v>
      </c>
      <c r="F442" s="39" t="s">
        <v>5282</v>
      </c>
      <c r="G442" s="39" t="s">
        <v>5283</v>
      </c>
      <c r="H442" s="39" t="s">
        <v>5</v>
      </c>
      <c r="I442" s="39" t="s">
        <v>16513</v>
      </c>
      <c r="J442" s="39" t="s">
        <v>5284</v>
      </c>
      <c r="K442" s="39" t="s">
        <v>5284</v>
      </c>
      <c r="L442" s="39" t="s">
        <v>5264</v>
      </c>
      <c r="M442" s="42">
        <v>43164</v>
      </c>
      <c r="N442" s="39" t="s">
        <v>5285</v>
      </c>
      <c r="O442" s="39" t="s">
        <v>5285</v>
      </c>
      <c r="P442" s="39" t="s">
        <v>5284</v>
      </c>
    </row>
    <row r="443" spans="1:16" ht="17.149999999999999" customHeight="1" x14ac:dyDescent="0.25">
      <c r="A443" s="40" t="str">
        <f t="shared" si="6"/>
        <v>DKI JakartaAsuransi UmumKantor Cabang</v>
      </c>
      <c r="B443" s="39" t="s">
        <v>12101</v>
      </c>
      <c r="C443" s="39" t="s">
        <v>2489</v>
      </c>
      <c r="D443" s="39" t="s">
        <v>102</v>
      </c>
      <c r="E443" s="39" t="s">
        <v>693</v>
      </c>
      <c r="F443" s="39" t="s">
        <v>10154</v>
      </c>
      <c r="G443" s="39" t="s">
        <v>60</v>
      </c>
      <c r="H443" s="39" t="s">
        <v>1</v>
      </c>
      <c r="I443" s="39" t="s">
        <v>16514</v>
      </c>
      <c r="J443" s="39" t="s">
        <v>2490</v>
      </c>
      <c r="K443" s="39" t="s">
        <v>2491</v>
      </c>
      <c r="L443" s="39" t="s">
        <v>2492</v>
      </c>
      <c r="M443" s="39">
        <v>42150</v>
      </c>
      <c r="N443" s="39" t="s">
        <v>2493</v>
      </c>
      <c r="O443" s="39" t="s">
        <v>2493</v>
      </c>
      <c r="P443" s="39" t="s">
        <v>2490</v>
      </c>
    </row>
    <row r="444" spans="1:16" ht="17.149999999999999" customHeight="1" x14ac:dyDescent="0.25">
      <c r="A444" s="40" t="str">
        <f t="shared" si="6"/>
        <v>Sulawesi SelatanAsuransi UmumKantor Pemasaran</v>
      </c>
      <c r="B444" s="39" t="s">
        <v>12101</v>
      </c>
      <c r="C444" s="39" t="s">
        <v>919</v>
      </c>
      <c r="D444" s="39" t="s">
        <v>35</v>
      </c>
      <c r="E444" s="39" t="s">
        <v>693</v>
      </c>
      <c r="F444" s="39" t="s">
        <v>10740</v>
      </c>
      <c r="G444" s="39" t="s">
        <v>673</v>
      </c>
      <c r="H444" s="39" t="s">
        <v>7</v>
      </c>
      <c r="I444" s="39" t="s">
        <v>16515</v>
      </c>
      <c r="J444" s="39" t="s">
        <v>4354</v>
      </c>
      <c r="K444" s="39" t="s">
        <v>4355</v>
      </c>
      <c r="L444" s="39" t="s">
        <v>4356</v>
      </c>
      <c r="M444" s="39">
        <v>41934</v>
      </c>
      <c r="N444" s="39" t="s">
        <v>2652</v>
      </c>
      <c r="O444" s="39" t="s">
        <v>2653</v>
      </c>
      <c r="P444" s="39" t="s">
        <v>4354</v>
      </c>
    </row>
    <row r="445" spans="1:16" ht="17.149999999999999" customHeight="1" x14ac:dyDescent="0.25">
      <c r="A445" s="40" t="str">
        <f t="shared" si="6"/>
        <v>Kalimantan BaratAsuransi UmumKantor Pemasaran</v>
      </c>
      <c r="B445" s="39" t="s">
        <v>12101</v>
      </c>
      <c r="C445" s="39" t="s">
        <v>919</v>
      </c>
      <c r="D445" s="39" t="s">
        <v>35</v>
      </c>
      <c r="E445" s="39" t="s">
        <v>693</v>
      </c>
      <c r="F445" s="39" t="s">
        <v>10771</v>
      </c>
      <c r="G445" s="39" t="s">
        <v>1385</v>
      </c>
      <c r="H445" s="39" t="s">
        <v>12</v>
      </c>
      <c r="I445" s="39" t="s">
        <v>16516</v>
      </c>
      <c r="J445" s="44" t="s">
        <v>4484</v>
      </c>
      <c r="K445" s="44" t="s">
        <v>4485</v>
      </c>
      <c r="L445" s="39" t="s">
        <v>4486</v>
      </c>
      <c r="M445" s="42">
        <v>41962</v>
      </c>
      <c r="N445" s="39" t="s">
        <v>2652</v>
      </c>
      <c r="O445" s="39" t="s">
        <v>2653</v>
      </c>
      <c r="P445" s="44" t="s">
        <v>4484</v>
      </c>
    </row>
    <row r="446" spans="1:16" ht="17.149999999999999" customHeight="1" x14ac:dyDescent="0.25">
      <c r="A446" s="40" t="str">
        <f t="shared" si="6"/>
        <v>DKI JakartaAsuransi UmumKantor Pemasaran</v>
      </c>
      <c r="B446" s="39" t="s">
        <v>12101</v>
      </c>
      <c r="C446" s="39" t="s">
        <v>919</v>
      </c>
      <c r="D446" s="39" t="s">
        <v>35</v>
      </c>
      <c r="E446" s="39" t="s">
        <v>693</v>
      </c>
      <c r="F446" s="39" t="s">
        <v>10772</v>
      </c>
      <c r="G446" s="39" t="s">
        <v>60</v>
      </c>
      <c r="H446" s="39" t="s">
        <v>1</v>
      </c>
      <c r="I446" s="39" t="s">
        <v>16465</v>
      </c>
      <c r="J446" s="46" t="s">
        <v>2545</v>
      </c>
      <c r="K446" s="46" t="s">
        <v>2546</v>
      </c>
      <c r="L446" s="39" t="s">
        <v>4559</v>
      </c>
      <c r="M446" s="42">
        <v>40112</v>
      </c>
      <c r="N446" s="39" t="s">
        <v>2652</v>
      </c>
      <c r="O446" s="39" t="s">
        <v>2653</v>
      </c>
      <c r="P446" s="44" t="s">
        <v>2545</v>
      </c>
    </row>
    <row r="447" spans="1:16" ht="17.149999999999999" customHeight="1" x14ac:dyDescent="0.25">
      <c r="A447" s="40" t="str">
        <f t="shared" si="6"/>
        <v>DKI JakartaAsuransi UmumKantor Cabang</v>
      </c>
      <c r="B447" s="39" t="s">
        <v>12101</v>
      </c>
      <c r="C447" s="39" t="s">
        <v>7969</v>
      </c>
      <c r="D447" s="39" t="s">
        <v>102</v>
      </c>
      <c r="E447" s="39" t="s">
        <v>693</v>
      </c>
      <c r="F447" s="39" t="s">
        <v>9529</v>
      </c>
      <c r="G447" s="39" t="s">
        <v>72</v>
      </c>
      <c r="H447" s="39" t="s">
        <v>1</v>
      </c>
      <c r="I447" s="39" t="s">
        <v>16504</v>
      </c>
      <c r="J447" s="46" t="s">
        <v>920</v>
      </c>
      <c r="K447" s="46" t="s">
        <v>921</v>
      </c>
      <c r="L447" s="39" t="s">
        <v>922</v>
      </c>
      <c r="M447" s="42">
        <v>35251</v>
      </c>
      <c r="N447" s="39" t="s">
        <v>923</v>
      </c>
      <c r="O447" s="39" t="s">
        <v>924</v>
      </c>
      <c r="P447" s="44" t="s">
        <v>920</v>
      </c>
    </row>
    <row r="448" spans="1:16" ht="17.149999999999999" customHeight="1" x14ac:dyDescent="0.25">
      <c r="A448" s="40" t="str">
        <f t="shared" si="6"/>
        <v>DKI JakartaAsuransi UmumKantor Cabang</v>
      </c>
      <c r="B448" s="39" t="s">
        <v>12101</v>
      </c>
      <c r="C448" s="39" t="s">
        <v>12747</v>
      </c>
      <c r="D448" s="39" t="s">
        <v>102</v>
      </c>
      <c r="E448" s="39" t="s">
        <v>693</v>
      </c>
      <c r="F448" s="39" t="s">
        <v>9530</v>
      </c>
      <c r="G448" s="39" t="s">
        <v>60</v>
      </c>
      <c r="H448" s="39" t="s">
        <v>1</v>
      </c>
      <c r="I448" s="39" t="s">
        <v>16517</v>
      </c>
      <c r="J448" s="39" t="s">
        <v>925</v>
      </c>
      <c r="K448" s="44" t="s">
        <v>926</v>
      </c>
      <c r="L448" s="39" t="s">
        <v>927</v>
      </c>
      <c r="M448" s="42">
        <v>33779</v>
      </c>
      <c r="N448" s="39" t="s">
        <v>923</v>
      </c>
      <c r="O448" s="39" t="s">
        <v>923</v>
      </c>
      <c r="P448" s="44" t="s">
        <v>8689</v>
      </c>
    </row>
    <row r="449" spans="1:16" ht="17.149999999999999" customHeight="1" x14ac:dyDescent="0.25">
      <c r="A449" s="40" t="str">
        <f t="shared" si="6"/>
        <v>Kepulauan RiauAsuransi UmumKantor Pemasaran</v>
      </c>
      <c r="B449" s="39" t="s">
        <v>12101</v>
      </c>
      <c r="C449" s="39" t="s">
        <v>919</v>
      </c>
      <c r="D449" s="39" t="s">
        <v>35</v>
      </c>
      <c r="E449" s="39" t="s">
        <v>693</v>
      </c>
      <c r="F449" s="39" t="s">
        <v>10326</v>
      </c>
      <c r="G449" s="39" t="s">
        <v>716</v>
      </c>
      <c r="H449" s="39" t="s">
        <v>29</v>
      </c>
      <c r="I449" s="39" t="s">
        <v>16270</v>
      </c>
      <c r="J449" s="46" t="s">
        <v>2650</v>
      </c>
      <c r="K449" s="46" t="s">
        <v>2650</v>
      </c>
      <c r="L449" s="39" t="s">
        <v>2651</v>
      </c>
      <c r="M449" s="42">
        <v>40329</v>
      </c>
      <c r="N449" s="39" t="s">
        <v>2652</v>
      </c>
      <c r="O449" s="39" t="s">
        <v>2653</v>
      </c>
      <c r="P449" s="44" t="s">
        <v>2650</v>
      </c>
    </row>
    <row r="450" spans="1:16" ht="17.149999999999999" customHeight="1" x14ac:dyDescent="0.25">
      <c r="A450" s="40" t="str">
        <f t="shared" ref="A450:A513" si="7">CONCATENATE(H450,E450,D450)</f>
        <v>Jawa TengahAsuransi UmumKantor Pemasaran</v>
      </c>
      <c r="B450" s="39" t="s">
        <v>12101</v>
      </c>
      <c r="C450" s="39" t="s">
        <v>919</v>
      </c>
      <c r="D450" s="39" t="s">
        <v>35</v>
      </c>
      <c r="E450" s="39" t="s">
        <v>693</v>
      </c>
      <c r="F450" s="39" t="s">
        <v>10327</v>
      </c>
      <c r="G450" s="39" t="s">
        <v>1879</v>
      </c>
      <c r="H450" s="39" t="s">
        <v>5</v>
      </c>
      <c r="I450" s="39" t="s">
        <v>16353</v>
      </c>
      <c r="J450" s="44" t="s">
        <v>2654</v>
      </c>
      <c r="K450" s="44" t="s">
        <v>2655</v>
      </c>
      <c r="L450" s="39" t="s">
        <v>2656</v>
      </c>
      <c r="M450" s="42">
        <v>39617</v>
      </c>
      <c r="N450" s="39" t="s">
        <v>2652</v>
      </c>
      <c r="O450" s="39" t="s">
        <v>2653</v>
      </c>
      <c r="P450" s="44" t="s">
        <v>2654</v>
      </c>
    </row>
    <row r="451" spans="1:16" ht="17.149999999999999" customHeight="1" x14ac:dyDescent="0.25">
      <c r="A451" s="40" t="str">
        <f t="shared" si="7"/>
        <v>Jawa BaratAsuransi UmumUnit Syariah</v>
      </c>
      <c r="B451" s="39" t="s">
        <v>12101</v>
      </c>
      <c r="C451" s="39" t="s">
        <v>919</v>
      </c>
      <c r="D451" s="39" t="s">
        <v>2641</v>
      </c>
      <c r="E451" s="39" t="s">
        <v>693</v>
      </c>
      <c r="F451" s="39" t="s">
        <v>10277</v>
      </c>
      <c r="G451" s="39" t="s">
        <v>126</v>
      </c>
      <c r="H451" s="39" t="s">
        <v>6</v>
      </c>
      <c r="I451" s="39" t="s">
        <v>16404</v>
      </c>
      <c r="J451" s="44" t="s">
        <v>2642</v>
      </c>
      <c r="K451" s="44" t="s">
        <v>2642</v>
      </c>
      <c r="L451" s="39" t="s">
        <v>2643</v>
      </c>
      <c r="M451" s="42">
        <v>42100</v>
      </c>
      <c r="N451" s="39" t="s">
        <v>2644</v>
      </c>
      <c r="O451" s="39" t="s">
        <v>2645</v>
      </c>
      <c r="P451" s="44" t="s">
        <v>2642</v>
      </c>
    </row>
    <row r="452" spans="1:16" ht="17.149999999999999" customHeight="1" x14ac:dyDescent="0.25">
      <c r="A452" s="40" t="str">
        <f t="shared" si="7"/>
        <v>PapuaAsuransi UmumKantor Pemasaran</v>
      </c>
      <c r="B452" s="39" t="s">
        <v>12101</v>
      </c>
      <c r="C452" s="39" t="s">
        <v>6387</v>
      </c>
      <c r="D452" s="39" t="s">
        <v>35</v>
      </c>
      <c r="E452" s="39" t="s">
        <v>693</v>
      </c>
      <c r="F452" s="39" t="s">
        <v>6388</v>
      </c>
      <c r="G452" s="39" t="s">
        <v>1664</v>
      </c>
      <c r="H452" s="39" t="s">
        <v>20</v>
      </c>
      <c r="I452" s="39" t="s">
        <v>16518</v>
      </c>
      <c r="J452" s="39" t="s">
        <v>6389</v>
      </c>
      <c r="K452" s="44" t="s">
        <v>6389</v>
      </c>
      <c r="L452" s="39" t="s">
        <v>6390</v>
      </c>
      <c r="M452" s="42">
        <v>43318</v>
      </c>
      <c r="N452" s="39" t="s">
        <v>6391</v>
      </c>
      <c r="O452" s="39" t="s">
        <v>6391</v>
      </c>
      <c r="P452" s="44" t="s">
        <v>6389</v>
      </c>
    </row>
    <row r="453" spans="1:16" ht="17.149999999999999" customHeight="1" x14ac:dyDescent="0.25">
      <c r="A453" s="40" t="str">
        <f t="shared" si="7"/>
        <v>JambiAsuransi UmumKantor Cabang</v>
      </c>
      <c r="B453" s="39" t="s">
        <v>70</v>
      </c>
      <c r="C453" s="39" t="s">
        <v>2403</v>
      </c>
      <c r="D453" s="39" t="s">
        <v>102</v>
      </c>
      <c r="E453" s="39" t="s">
        <v>693</v>
      </c>
      <c r="F453" s="39" t="s">
        <v>13473</v>
      </c>
      <c r="G453" s="39" t="s">
        <v>533</v>
      </c>
      <c r="H453" s="39" t="s">
        <v>11</v>
      </c>
      <c r="I453" s="39" t="s">
        <v>16270</v>
      </c>
      <c r="J453" s="44" t="s">
        <v>64</v>
      </c>
      <c r="K453" s="44" t="s">
        <v>64</v>
      </c>
      <c r="L453" s="39" t="s">
        <v>2404</v>
      </c>
      <c r="M453" s="42">
        <v>41978</v>
      </c>
      <c r="N453" s="39" t="s">
        <v>16270</v>
      </c>
      <c r="P453" s="44" t="s">
        <v>64</v>
      </c>
    </row>
    <row r="454" spans="1:16" ht="17.149999999999999" customHeight="1" x14ac:dyDescent="0.25">
      <c r="A454" s="40" t="str">
        <f t="shared" si="7"/>
        <v>Nusa Tenggara TimurAsuransi UmumKantor Cabang</v>
      </c>
      <c r="B454" s="39" t="s">
        <v>70</v>
      </c>
      <c r="C454" s="39" t="s">
        <v>2408</v>
      </c>
      <c r="D454" s="39" t="s">
        <v>102</v>
      </c>
      <c r="E454" s="39" t="s">
        <v>693</v>
      </c>
      <c r="F454" s="39" t="s">
        <v>15776</v>
      </c>
      <c r="G454" s="39" t="s">
        <v>1029</v>
      </c>
      <c r="H454" s="39" t="s">
        <v>19</v>
      </c>
      <c r="I454" s="39" t="s">
        <v>16270</v>
      </c>
      <c r="J454" s="39" t="s">
        <v>64</v>
      </c>
      <c r="K454" s="39" t="s">
        <v>64</v>
      </c>
      <c r="L454" s="39" t="s">
        <v>2409</v>
      </c>
      <c r="M454" s="39">
        <v>41978</v>
      </c>
      <c r="N454" s="39" t="s">
        <v>16270</v>
      </c>
      <c r="P454" s="39" t="s">
        <v>64</v>
      </c>
    </row>
    <row r="455" spans="1:16" ht="17.149999999999999" customHeight="1" x14ac:dyDescent="0.25">
      <c r="A455" s="40" t="str">
        <f t="shared" si="7"/>
        <v>AcehAsuransi UmumKantor Cabang</v>
      </c>
      <c r="B455" s="39" t="s">
        <v>70</v>
      </c>
      <c r="C455" s="39" t="s">
        <v>7616</v>
      </c>
      <c r="D455" s="39" t="s">
        <v>102</v>
      </c>
      <c r="E455" s="39" t="s">
        <v>693</v>
      </c>
      <c r="F455" s="39" t="s">
        <v>11920</v>
      </c>
      <c r="G455" s="39" t="s">
        <v>682</v>
      </c>
      <c r="H455" s="39" t="s">
        <v>9</v>
      </c>
      <c r="I455" s="39" t="s">
        <v>16270</v>
      </c>
      <c r="J455" s="39" t="s">
        <v>64</v>
      </c>
      <c r="K455" s="44" t="s">
        <v>64</v>
      </c>
      <c r="L455" s="39" t="s">
        <v>974</v>
      </c>
      <c r="M455" s="42">
        <v>40904</v>
      </c>
      <c r="N455" s="39" t="s">
        <v>16270</v>
      </c>
      <c r="P455" s="39" t="s">
        <v>64</v>
      </c>
    </row>
    <row r="456" spans="1:16" ht="17.149999999999999" customHeight="1" x14ac:dyDescent="0.25">
      <c r="A456" s="40" t="str">
        <f t="shared" si="7"/>
        <v>Jawa TimurAsuransi UmumKantor Cabang</v>
      </c>
      <c r="B456" s="39" t="s">
        <v>70</v>
      </c>
      <c r="C456" s="39" t="s">
        <v>2506</v>
      </c>
      <c r="D456" s="39" t="s">
        <v>102</v>
      </c>
      <c r="E456" s="39" t="s">
        <v>693</v>
      </c>
      <c r="F456" s="39" t="s">
        <v>2507</v>
      </c>
      <c r="G456" s="39" t="s">
        <v>351</v>
      </c>
      <c r="H456" s="39" t="s">
        <v>4</v>
      </c>
      <c r="I456" s="39" t="s">
        <v>16519</v>
      </c>
      <c r="J456" s="44" t="s">
        <v>2504</v>
      </c>
      <c r="K456" s="44" t="s">
        <v>2508</v>
      </c>
      <c r="L456" s="39" t="s">
        <v>2509</v>
      </c>
      <c r="M456" s="39">
        <v>42361</v>
      </c>
      <c r="N456" s="39" t="s">
        <v>2505</v>
      </c>
      <c r="O456" s="39" t="s">
        <v>2510</v>
      </c>
      <c r="P456" s="44" t="s">
        <v>71</v>
      </c>
    </row>
    <row r="457" spans="1:16" ht="17.149999999999999" customHeight="1" x14ac:dyDescent="0.25">
      <c r="A457" s="40" t="str">
        <f t="shared" si="7"/>
        <v>Kepulauan Bangka BelitungAsuransi UmumKantor Pemasaran</v>
      </c>
      <c r="B457" s="39" t="s">
        <v>70</v>
      </c>
      <c r="C457" s="39" t="s">
        <v>6566</v>
      </c>
      <c r="D457" s="39" t="s">
        <v>35</v>
      </c>
      <c r="E457" s="39" t="s">
        <v>693</v>
      </c>
      <c r="F457" s="39" t="s">
        <v>6567</v>
      </c>
      <c r="G457" s="39" t="s">
        <v>252</v>
      </c>
      <c r="H457" s="39" t="s">
        <v>32</v>
      </c>
      <c r="I457" s="39" t="s">
        <v>16520</v>
      </c>
      <c r="J457" s="39" t="s">
        <v>6568</v>
      </c>
      <c r="K457" s="39" t="s">
        <v>6569</v>
      </c>
      <c r="L457" s="39" t="s">
        <v>6570</v>
      </c>
      <c r="M457" s="39">
        <v>41654</v>
      </c>
      <c r="N457" s="39" t="s">
        <v>6571</v>
      </c>
      <c r="P457" s="39" t="s">
        <v>16276</v>
      </c>
    </row>
    <row r="458" spans="1:16" ht="17.149999999999999" customHeight="1" x14ac:dyDescent="0.25">
      <c r="A458" s="40" t="str">
        <f t="shared" si="7"/>
        <v>Jawa TengahAsuransi UmumKantor Pemasaran</v>
      </c>
      <c r="B458" s="39" t="s">
        <v>70</v>
      </c>
      <c r="C458" s="39" t="s">
        <v>6572</v>
      </c>
      <c r="D458" s="39" t="s">
        <v>35</v>
      </c>
      <c r="E458" s="39" t="s">
        <v>693</v>
      </c>
      <c r="F458" s="39" t="s">
        <v>6573</v>
      </c>
      <c r="G458" s="39" t="s">
        <v>5283</v>
      </c>
      <c r="H458" s="39" t="s">
        <v>5</v>
      </c>
      <c r="I458" s="39" t="s">
        <v>16521</v>
      </c>
      <c r="J458" s="39" t="s">
        <v>6574</v>
      </c>
      <c r="K458" s="39" t="s">
        <v>6574</v>
      </c>
      <c r="L458" s="39" t="s">
        <v>6575</v>
      </c>
      <c r="M458" s="39">
        <v>41821</v>
      </c>
      <c r="N458" s="39" t="s">
        <v>6576</v>
      </c>
      <c r="P458" s="39" t="s">
        <v>16276</v>
      </c>
    </row>
    <row r="459" spans="1:16" ht="17.149999999999999" customHeight="1" x14ac:dyDescent="0.25">
      <c r="A459" s="40" t="str">
        <f t="shared" si="7"/>
        <v>Maluku UtaraAsuransi UmumKantor Pemasaran</v>
      </c>
      <c r="B459" s="39" t="s">
        <v>70</v>
      </c>
      <c r="C459" s="39" t="s">
        <v>6577</v>
      </c>
      <c r="D459" s="39" t="s">
        <v>35</v>
      </c>
      <c r="E459" s="39" t="s">
        <v>693</v>
      </c>
      <c r="F459" s="39" t="s">
        <v>15388</v>
      </c>
      <c r="G459" s="39" t="s">
        <v>2214</v>
      </c>
      <c r="H459" s="39" t="s">
        <v>34</v>
      </c>
      <c r="I459" s="39" t="s">
        <v>16522</v>
      </c>
      <c r="J459" s="39" t="s">
        <v>6578</v>
      </c>
      <c r="K459" s="39" t="s">
        <v>6579</v>
      </c>
      <c r="L459" s="39" t="s">
        <v>6570</v>
      </c>
      <c r="M459" s="39">
        <v>41654</v>
      </c>
      <c r="N459" s="39" t="s">
        <v>6580</v>
      </c>
      <c r="P459" s="39" t="s">
        <v>16276</v>
      </c>
    </row>
    <row r="460" spans="1:16" ht="17.149999999999999" customHeight="1" x14ac:dyDescent="0.25">
      <c r="A460" s="40" t="str">
        <f t="shared" si="7"/>
        <v>Sulawesi SelatanAsuransi UmumKantor Cabang</v>
      </c>
      <c r="B460" s="39" t="s">
        <v>70</v>
      </c>
      <c r="C460" s="39" t="s">
        <v>2552</v>
      </c>
      <c r="D460" s="39" t="s">
        <v>102</v>
      </c>
      <c r="E460" s="39" t="s">
        <v>693</v>
      </c>
      <c r="F460" s="39" t="s">
        <v>2553</v>
      </c>
      <c r="G460" s="39" t="s">
        <v>158</v>
      </c>
      <c r="H460" s="39" t="s">
        <v>7</v>
      </c>
      <c r="I460" s="39" t="s">
        <v>16523</v>
      </c>
      <c r="J460" s="39" t="s">
        <v>2504</v>
      </c>
      <c r="K460" s="39" t="s">
        <v>2508</v>
      </c>
      <c r="L460" s="39" t="s">
        <v>2554</v>
      </c>
      <c r="M460" s="39">
        <v>42361</v>
      </c>
      <c r="N460" s="39" t="s">
        <v>2505</v>
      </c>
      <c r="O460" s="39" t="s">
        <v>2555</v>
      </c>
      <c r="P460" s="39" t="s">
        <v>8707</v>
      </c>
    </row>
    <row r="461" spans="1:16" ht="17.149999999999999" customHeight="1" x14ac:dyDescent="0.25">
      <c r="A461" s="40" t="str">
        <f t="shared" si="7"/>
        <v>Sumatera UtaraAsuransi UmumKantor Cabang</v>
      </c>
      <c r="B461" s="39" t="s">
        <v>70</v>
      </c>
      <c r="C461" s="39" t="s">
        <v>2556</v>
      </c>
      <c r="D461" s="39" t="s">
        <v>102</v>
      </c>
      <c r="E461" s="39" t="s">
        <v>693</v>
      </c>
      <c r="F461" s="39" t="s">
        <v>2557</v>
      </c>
      <c r="G461" s="39" t="s">
        <v>269</v>
      </c>
      <c r="H461" s="39" t="s">
        <v>27</v>
      </c>
      <c r="I461" s="39" t="s">
        <v>16524</v>
      </c>
      <c r="J461" s="44" t="s">
        <v>2558</v>
      </c>
      <c r="K461" s="44" t="s">
        <v>2559</v>
      </c>
      <c r="L461" s="39" t="s">
        <v>2560</v>
      </c>
      <c r="M461" s="42">
        <v>42361</v>
      </c>
      <c r="N461" s="39" t="s">
        <v>2505</v>
      </c>
      <c r="O461" s="39" t="s">
        <v>2561</v>
      </c>
      <c r="P461" s="44" t="s">
        <v>8707</v>
      </c>
    </row>
    <row r="462" spans="1:16" ht="17.149999999999999" customHeight="1" x14ac:dyDescent="0.25">
      <c r="A462" s="40" t="str">
        <f t="shared" si="7"/>
        <v>MalukuAsuransi UmumKantor Cabang</v>
      </c>
      <c r="B462" s="39" t="s">
        <v>70</v>
      </c>
      <c r="C462" s="39" t="s">
        <v>2566</v>
      </c>
      <c r="D462" s="39" t="s">
        <v>102</v>
      </c>
      <c r="E462" s="39" t="s">
        <v>693</v>
      </c>
      <c r="F462" s="39" t="s">
        <v>2502</v>
      </c>
      <c r="G462" s="39" t="s">
        <v>140</v>
      </c>
      <c r="H462" s="39" t="s">
        <v>17</v>
      </c>
      <c r="I462" s="39" t="s">
        <v>16271</v>
      </c>
      <c r="J462" s="44" t="s">
        <v>16276</v>
      </c>
      <c r="K462" s="44" t="s">
        <v>16276</v>
      </c>
      <c r="L462" s="39" t="s">
        <v>2503</v>
      </c>
      <c r="M462" s="42">
        <v>42901</v>
      </c>
      <c r="N462" s="39" t="s">
        <v>16271</v>
      </c>
      <c r="O462" s="39" t="s">
        <v>2567</v>
      </c>
      <c r="P462" s="44" t="s">
        <v>16276</v>
      </c>
    </row>
    <row r="463" spans="1:16" ht="17.149999999999999" customHeight="1" x14ac:dyDescent="0.25">
      <c r="A463" s="40" t="str">
        <f t="shared" si="7"/>
        <v>BantenAsuransi UmumKantor Cabang</v>
      </c>
      <c r="B463" s="39" t="s">
        <v>70</v>
      </c>
      <c r="C463" s="39" t="s">
        <v>2570</v>
      </c>
      <c r="D463" s="39" t="s">
        <v>102</v>
      </c>
      <c r="E463" s="39" t="s">
        <v>693</v>
      </c>
      <c r="F463" s="39" t="s">
        <v>2571</v>
      </c>
      <c r="G463" s="39" t="s">
        <v>553</v>
      </c>
      <c r="H463" s="39" t="s">
        <v>3</v>
      </c>
      <c r="I463" s="39" t="s">
        <v>16525</v>
      </c>
      <c r="J463" s="44" t="s">
        <v>16276</v>
      </c>
      <c r="K463" s="44" t="s">
        <v>16276</v>
      </c>
      <c r="L463" s="39" t="s">
        <v>2572</v>
      </c>
      <c r="M463" s="42">
        <v>42879</v>
      </c>
      <c r="N463" s="39" t="s">
        <v>16271</v>
      </c>
      <c r="O463" s="39" t="s">
        <v>16271</v>
      </c>
      <c r="P463" s="44" t="s">
        <v>16276</v>
      </c>
    </row>
    <row r="464" spans="1:16" ht="17.149999999999999" customHeight="1" x14ac:dyDescent="0.25">
      <c r="A464" s="40" t="str">
        <f t="shared" si="7"/>
        <v>Sumatera BaratAsuransi UmumKantor Cabang</v>
      </c>
      <c r="B464" s="39" t="s">
        <v>70</v>
      </c>
      <c r="C464" s="39" t="s">
        <v>2608</v>
      </c>
      <c r="D464" s="39" t="s">
        <v>102</v>
      </c>
      <c r="E464" s="39" t="s">
        <v>693</v>
      </c>
      <c r="F464" s="39" t="s">
        <v>2609</v>
      </c>
      <c r="G464" s="39" t="s">
        <v>114</v>
      </c>
      <c r="H464" s="39" t="s">
        <v>25</v>
      </c>
      <c r="I464" s="39" t="s">
        <v>16494</v>
      </c>
      <c r="J464" s="44" t="s">
        <v>2504</v>
      </c>
      <c r="K464" s="44" t="s">
        <v>2508</v>
      </c>
      <c r="L464" s="39" t="s">
        <v>2610</v>
      </c>
      <c r="M464" s="42">
        <v>42361</v>
      </c>
      <c r="N464" s="39" t="s">
        <v>2505</v>
      </c>
      <c r="O464" s="39" t="s">
        <v>2611</v>
      </c>
      <c r="P464" s="44" t="s">
        <v>71</v>
      </c>
    </row>
    <row r="465" spans="1:16" ht="17.149999999999999" customHeight="1" x14ac:dyDescent="0.25">
      <c r="A465" s="40" t="str">
        <f t="shared" si="7"/>
        <v>GorontaloAsuransi UmumKantor Pemasaran</v>
      </c>
      <c r="B465" s="39" t="s">
        <v>70</v>
      </c>
      <c r="C465" s="39" t="s">
        <v>6618</v>
      </c>
      <c r="D465" s="39" t="s">
        <v>35</v>
      </c>
      <c r="E465" s="39" t="s">
        <v>693</v>
      </c>
      <c r="F465" s="39" t="s">
        <v>6619</v>
      </c>
      <c r="G465" s="39" t="s">
        <v>1254</v>
      </c>
      <c r="H465" s="39" t="s">
        <v>30</v>
      </c>
      <c r="I465" s="39" t="s">
        <v>16484</v>
      </c>
      <c r="J465" s="44" t="s">
        <v>6620</v>
      </c>
      <c r="K465" s="44" t="s">
        <v>6621</v>
      </c>
      <c r="L465" s="39" t="s">
        <v>6570</v>
      </c>
      <c r="M465" s="42">
        <v>41654</v>
      </c>
      <c r="N465" s="39" t="s">
        <v>6622</v>
      </c>
      <c r="P465" s="44" t="s">
        <v>16276</v>
      </c>
    </row>
    <row r="466" spans="1:16" ht="17.149999999999999" customHeight="1" x14ac:dyDescent="0.25">
      <c r="A466" s="40" t="str">
        <f t="shared" si="7"/>
        <v>Kalimantan TimurAsuransi UmumKantor Pemasaran</v>
      </c>
      <c r="B466" s="39" t="s">
        <v>70</v>
      </c>
      <c r="C466" s="39" t="s">
        <v>6623</v>
      </c>
      <c r="D466" s="39" t="s">
        <v>35</v>
      </c>
      <c r="E466" s="39" t="s">
        <v>693</v>
      </c>
      <c r="F466" s="39" t="s">
        <v>6624</v>
      </c>
      <c r="G466" s="39" t="s">
        <v>242</v>
      </c>
      <c r="H466" s="39" t="s">
        <v>15</v>
      </c>
      <c r="I466" s="39" t="s">
        <v>16282</v>
      </c>
      <c r="J466" s="39" t="s">
        <v>6625</v>
      </c>
      <c r="K466" s="39" t="s">
        <v>6626</v>
      </c>
      <c r="L466" s="39" t="s">
        <v>6627</v>
      </c>
      <c r="M466" s="39">
        <v>41891</v>
      </c>
      <c r="N466" s="39" t="s">
        <v>6628</v>
      </c>
      <c r="P466" s="39" t="s">
        <v>16276</v>
      </c>
    </row>
    <row r="467" spans="1:16" ht="17.149999999999999" customHeight="1" x14ac:dyDescent="0.25">
      <c r="A467" s="40" t="str">
        <f t="shared" si="7"/>
        <v>Jawa TimurAsuransi UmumKantor Pemasaran</v>
      </c>
      <c r="B467" s="39" t="s">
        <v>70</v>
      </c>
      <c r="C467" s="39" t="s">
        <v>5037</v>
      </c>
      <c r="D467" s="39" t="s">
        <v>35</v>
      </c>
      <c r="E467" s="39" t="s">
        <v>693</v>
      </c>
      <c r="F467" s="39" t="s">
        <v>5038</v>
      </c>
      <c r="G467" s="39" t="s">
        <v>181</v>
      </c>
      <c r="H467" s="39" t="s">
        <v>4</v>
      </c>
      <c r="M467" s="39">
        <v>42368</v>
      </c>
    </row>
    <row r="468" spans="1:16" ht="17.149999999999999" customHeight="1" x14ac:dyDescent="0.25">
      <c r="A468" s="40" t="str">
        <f t="shared" si="7"/>
        <v>Jawa TengahAsuransi UmumKantor Pemasaran</v>
      </c>
      <c r="B468" s="39" t="s">
        <v>70</v>
      </c>
      <c r="C468" s="39" t="s">
        <v>5039</v>
      </c>
      <c r="D468" s="39" t="s">
        <v>35</v>
      </c>
      <c r="E468" s="39" t="s">
        <v>693</v>
      </c>
      <c r="F468" s="39" t="s">
        <v>5040</v>
      </c>
      <c r="G468" s="39" t="s">
        <v>485</v>
      </c>
      <c r="H468" s="39" t="s">
        <v>5</v>
      </c>
      <c r="M468" s="39">
        <v>42368</v>
      </c>
    </row>
    <row r="469" spans="1:16" ht="17.149999999999999" customHeight="1" x14ac:dyDescent="0.25">
      <c r="A469" s="40" t="str">
        <f t="shared" si="7"/>
        <v>DKI JakartaAsuransi UmumKantor Pemasaran</v>
      </c>
      <c r="B469" s="39" t="s">
        <v>70</v>
      </c>
      <c r="C469" s="39" t="s">
        <v>5041</v>
      </c>
      <c r="D469" s="39" t="s">
        <v>35</v>
      </c>
      <c r="E469" s="39" t="s">
        <v>693</v>
      </c>
      <c r="F469" s="39" t="s">
        <v>5042</v>
      </c>
      <c r="G469" s="39" t="s">
        <v>60</v>
      </c>
      <c r="H469" s="39" t="s">
        <v>1</v>
      </c>
      <c r="M469" s="42">
        <v>42368</v>
      </c>
    </row>
    <row r="470" spans="1:16" ht="17.149999999999999" customHeight="1" x14ac:dyDescent="0.25">
      <c r="A470" s="40" t="str">
        <f t="shared" si="7"/>
        <v>Papua BaratAsuransi UmumKantor Pemasaran</v>
      </c>
      <c r="B470" s="39" t="s">
        <v>70</v>
      </c>
      <c r="C470" s="39" t="s">
        <v>6505</v>
      </c>
      <c r="D470" s="39" t="s">
        <v>35</v>
      </c>
      <c r="E470" s="39" t="s">
        <v>693</v>
      </c>
      <c r="F470" s="39" t="s">
        <v>6506</v>
      </c>
      <c r="G470" s="39" t="s">
        <v>5384</v>
      </c>
      <c r="H470" s="39" t="s">
        <v>33</v>
      </c>
      <c r="I470" s="39" t="s">
        <v>16526</v>
      </c>
      <c r="J470" s="39" t="s">
        <v>6507</v>
      </c>
      <c r="K470" s="39" t="s">
        <v>6508</v>
      </c>
      <c r="L470" s="39" t="s">
        <v>6509</v>
      </c>
      <c r="M470" s="42">
        <v>41891</v>
      </c>
      <c r="N470" s="39" t="s">
        <v>6510</v>
      </c>
      <c r="P470" s="39" t="s">
        <v>16276</v>
      </c>
    </row>
    <row r="471" spans="1:16" ht="17.149999999999999" customHeight="1" x14ac:dyDescent="0.25">
      <c r="A471" s="40" t="str">
        <f t="shared" si="7"/>
        <v>Sumatera UtaraAsuransi UmumKantor Pemasaran</v>
      </c>
      <c r="B471" s="39" t="s">
        <v>70</v>
      </c>
      <c r="C471" s="39" t="s">
        <v>6521</v>
      </c>
      <c r="D471" s="39" t="s">
        <v>35</v>
      </c>
      <c r="E471" s="39" t="s">
        <v>693</v>
      </c>
      <c r="F471" s="39" t="s">
        <v>6522</v>
      </c>
      <c r="G471" s="39" t="s">
        <v>284</v>
      </c>
      <c r="H471" s="39" t="s">
        <v>27</v>
      </c>
      <c r="I471" s="39" t="s">
        <v>16527</v>
      </c>
      <c r="J471" s="39" t="s">
        <v>6523</v>
      </c>
      <c r="K471" s="39" t="s">
        <v>6524</v>
      </c>
      <c r="L471" s="39" t="s">
        <v>6525</v>
      </c>
      <c r="M471" s="42">
        <v>41801</v>
      </c>
      <c r="N471" s="39" t="s">
        <v>6526</v>
      </c>
      <c r="P471" s="39" t="s">
        <v>16276</v>
      </c>
    </row>
    <row r="472" spans="1:16" ht="17.149999999999999" customHeight="1" x14ac:dyDescent="0.25">
      <c r="A472" s="40" t="str">
        <f t="shared" si="7"/>
        <v>Kepulauan RiauAsuransi UmumKantor Pemasaran</v>
      </c>
      <c r="B472" s="39" t="s">
        <v>70</v>
      </c>
      <c r="C472" s="39" t="s">
        <v>6547</v>
      </c>
      <c r="D472" s="39" t="s">
        <v>35</v>
      </c>
      <c r="E472" s="39" t="s">
        <v>693</v>
      </c>
      <c r="F472" s="39" t="s">
        <v>6548</v>
      </c>
      <c r="G472" s="39" t="s">
        <v>716</v>
      </c>
      <c r="H472" s="39" t="s">
        <v>29</v>
      </c>
      <c r="I472" s="39" t="s">
        <v>16528</v>
      </c>
      <c r="J472" s="39" t="s">
        <v>6549</v>
      </c>
      <c r="K472" s="39" t="s">
        <v>6550</v>
      </c>
      <c r="L472" s="39" t="s">
        <v>6525</v>
      </c>
      <c r="M472" s="42">
        <v>41801</v>
      </c>
      <c r="N472" s="39" t="s">
        <v>6551</v>
      </c>
      <c r="P472" s="39" t="s">
        <v>16276</v>
      </c>
    </row>
    <row r="473" spans="1:16" ht="17.149999999999999" customHeight="1" x14ac:dyDescent="0.25">
      <c r="A473" s="40" t="str">
        <f t="shared" si="7"/>
        <v>Sumatera BaratAsuransi UmumKantor Pemasaran</v>
      </c>
      <c r="B473" s="39" t="s">
        <v>70</v>
      </c>
      <c r="C473" s="39" t="s">
        <v>5386</v>
      </c>
      <c r="D473" s="39" t="s">
        <v>35</v>
      </c>
      <c r="E473" s="39" t="s">
        <v>693</v>
      </c>
      <c r="F473" s="39" t="s">
        <v>5387</v>
      </c>
      <c r="G473" s="39" t="s">
        <v>1201</v>
      </c>
      <c r="H473" s="39" t="s">
        <v>25</v>
      </c>
      <c r="I473" s="39" t="s">
        <v>16529</v>
      </c>
      <c r="J473" s="39" t="s">
        <v>64</v>
      </c>
      <c r="K473" s="39" t="s">
        <v>64</v>
      </c>
      <c r="L473" s="39" t="s">
        <v>5388</v>
      </c>
      <c r="M473" s="42">
        <v>42786</v>
      </c>
      <c r="N473" s="39" t="s">
        <v>5389</v>
      </c>
      <c r="O473" s="39" t="s">
        <v>5390</v>
      </c>
      <c r="P473" s="39" t="s">
        <v>64</v>
      </c>
    </row>
    <row r="474" spans="1:16" ht="17.149999999999999" customHeight="1" x14ac:dyDescent="0.25">
      <c r="A474" s="40" t="str">
        <f t="shared" si="7"/>
        <v>MalukuAsuransi UmumKantor Cabang</v>
      </c>
      <c r="B474" s="39" t="s">
        <v>70</v>
      </c>
      <c r="C474" s="39" t="s">
        <v>70</v>
      </c>
      <c r="D474" s="39" t="s">
        <v>102</v>
      </c>
      <c r="E474" s="39" t="s">
        <v>693</v>
      </c>
      <c r="F474" s="39" t="s">
        <v>2502</v>
      </c>
      <c r="G474" s="39" t="s">
        <v>140</v>
      </c>
      <c r="H474" s="39" t="s">
        <v>17</v>
      </c>
      <c r="I474" s="39" t="s">
        <v>16530</v>
      </c>
      <c r="J474" s="39" t="s">
        <v>16276</v>
      </c>
      <c r="K474" s="39" t="s">
        <v>16276</v>
      </c>
      <c r="L474" s="39" t="s">
        <v>2503</v>
      </c>
      <c r="M474" s="42">
        <v>42901</v>
      </c>
      <c r="N474" s="39" t="s">
        <v>2446</v>
      </c>
      <c r="P474" s="39" t="s">
        <v>16276</v>
      </c>
    </row>
    <row r="475" spans="1:16" ht="17.149999999999999" customHeight="1" x14ac:dyDescent="0.25">
      <c r="A475" s="40" t="str">
        <f t="shared" si="7"/>
        <v>Sulawesi BaratAsuransi UmumKantor Cabang</v>
      </c>
      <c r="B475" s="39" t="s">
        <v>70</v>
      </c>
      <c r="C475" s="39" t="s">
        <v>2372</v>
      </c>
      <c r="D475" s="39" t="s">
        <v>102</v>
      </c>
      <c r="E475" s="39" t="s">
        <v>693</v>
      </c>
      <c r="F475" s="39" t="s">
        <v>13470</v>
      </c>
      <c r="G475" s="39" t="s">
        <v>345</v>
      </c>
      <c r="H475" s="39" t="s">
        <v>31</v>
      </c>
      <c r="I475" s="39" t="s">
        <v>16271</v>
      </c>
      <c r="J475" s="39" t="s">
        <v>13471</v>
      </c>
      <c r="K475" s="39" t="s">
        <v>13472</v>
      </c>
      <c r="L475" s="39" t="s">
        <v>2373</v>
      </c>
      <c r="M475" s="42">
        <v>41978</v>
      </c>
      <c r="N475" s="39" t="s">
        <v>16271</v>
      </c>
      <c r="P475" s="39" t="s">
        <v>16276</v>
      </c>
    </row>
    <row r="476" spans="1:16" ht="17.149999999999999" customHeight="1" x14ac:dyDescent="0.25">
      <c r="A476" s="40" t="str">
        <f t="shared" si="7"/>
        <v>Nusa Tenggara BaratAsuransi UmumKantor Cabang</v>
      </c>
      <c r="B476" s="39" t="s">
        <v>70</v>
      </c>
      <c r="C476" s="39" t="s">
        <v>2374</v>
      </c>
      <c r="D476" s="39" t="s">
        <v>102</v>
      </c>
      <c r="E476" s="39" t="s">
        <v>693</v>
      </c>
      <c r="F476" s="39" t="s">
        <v>2375</v>
      </c>
      <c r="G476" s="39" t="s">
        <v>493</v>
      </c>
      <c r="H476" s="39" t="s">
        <v>18</v>
      </c>
      <c r="L476" s="39" t="s">
        <v>2376</v>
      </c>
      <c r="M476" s="42">
        <v>41978</v>
      </c>
    </row>
    <row r="477" spans="1:16" ht="17.149999999999999" customHeight="1" x14ac:dyDescent="0.25">
      <c r="A477" s="40" t="str">
        <f t="shared" si="7"/>
        <v>Kalimantan TengahAsuransi UmumKantor Cabang</v>
      </c>
      <c r="B477" s="39" t="s">
        <v>70</v>
      </c>
      <c r="C477" s="39" t="s">
        <v>2377</v>
      </c>
      <c r="D477" s="39" t="s">
        <v>102</v>
      </c>
      <c r="E477" s="39" t="s">
        <v>693</v>
      </c>
      <c r="F477" s="39" t="s">
        <v>2378</v>
      </c>
      <c r="G477" s="39" t="s">
        <v>229</v>
      </c>
      <c r="H477" s="39" t="s">
        <v>14</v>
      </c>
      <c r="L477" s="39" t="s">
        <v>2379</v>
      </c>
      <c r="M477" s="42">
        <v>41978</v>
      </c>
    </row>
    <row r="478" spans="1:16" ht="17.149999999999999" customHeight="1" x14ac:dyDescent="0.25">
      <c r="A478" s="40" t="str">
        <f t="shared" si="7"/>
        <v>Sulawesi TengahAsuransi UmumKantor Cabang</v>
      </c>
      <c r="B478" s="39" t="s">
        <v>70</v>
      </c>
      <c r="C478" s="39" t="s">
        <v>2380</v>
      </c>
      <c r="D478" s="39" t="s">
        <v>102</v>
      </c>
      <c r="E478" s="39" t="s">
        <v>693</v>
      </c>
      <c r="F478" s="39" t="s">
        <v>2381</v>
      </c>
      <c r="G478" s="39" t="s">
        <v>118</v>
      </c>
      <c r="H478" s="39" t="s">
        <v>22</v>
      </c>
      <c r="L478" s="39" t="s">
        <v>2382</v>
      </c>
      <c r="M478" s="42">
        <v>41978</v>
      </c>
    </row>
    <row r="479" spans="1:16" ht="17.149999999999999" customHeight="1" x14ac:dyDescent="0.25">
      <c r="A479" s="40" t="str">
        <f t="shared" si="7"/>
        <v>BengkuluAsuransi UmumKantor Cabang</v>
      </c>
      <c r="B479" s="39" t="s">
        <v>70</v>
      </c>
      <c r="C479" s="39" t="s">
        <v>2400</v>
      </c>
      <c r="D479" s="39" t="s">
        <v>102</v>
      </c>
      <c r="E479" s="39" t="s">
        <v>693</v>
      </c>
      <c r="F479" s="39" t="s">
        <v>2401</v>
      </c>
      <c r="G479" s="39" t="s">
        <v>1189</v>
      </c>
      <c r="H479" s="39" t="s">
        <v>10</v>
      </c>
      <c r="L479" s="39" t="s">
        <v>2402</v>
      </c>
      <c r="M479" s="42">
        <v>41978</v>
      </c>
    </row>
    <row r="480" spans="1:16" ht="17.149999999999999" customHeight="1" x14ac:dyDescent="0.25">
      <c r="A480" s="40" t="str">
        <f t="shared" si="7"/>
        <v>Sulawesi TenggaraAsuransi UmumKantor Cabang</v>
      </c>
      <c r="B480" s="39" t="s">
        <v>70</v>
      </c>
      <c r="C480" s="39" t="s">
        <v>2405</v>
      </c>
      <c r="D480" s="39" t="s">
        <v>102</v>
      </c>
      <c r="E480" s="39" t="s">
        <v>693</v>
      </c>
      <c r="F480" s="39" t="s">
        <v>2406</v>
      </c>
      <c r="G480" s="39" t="s">
        <v>151</v>
      </c>
      <c r="H480" s="39" t="s">
        <v>23</v>
      </c>
      <c r="L480" s="39" t="s">
        <v>2407</v>
      </c>
      <c r="M480" s="42">
        <v>41978</v>
      </c>
    </row>
    <row r="481" spans="1:13" ht="17.149999999999999" customHeight="1" x14ac:dyDescent="0.25">
      <c r="A481" s="40" t="str">
        <f t="shared" si="7"/>
        <v>Jawa TimurAsuransi UmumKantor Pemasaran</v>
      </c>
      <c r="B481" s="39" t="s">
        <v>70</v>
      </c>
      <c r="C481" s="39" t="s">
        <v>4404</v>
      </c>
      <c r="D481" s="39" t="s">
        <v>35</v>
      </c>
      <c r="E481" s="39" t="s">
        <v>693</v>
      </c>
      <c r="F481" s="39" t="s">
        <v>4405</v>
      </c>
      <c r="G481" s="39" t="s">
        <v>266</v>
      </c>
      <c r="H481" s="39" t="s">
        <v>4</v>
      </c>
      <c r="M481" s="42">
        <v>41628</v>
      </c>
    </row>
    <row r="482" spans="1:13" ht="17.149999999999999" customHeight="1" x14ac:dyDescent="0.25">
      <c r="A482" s="40" t="str">
        <f t="shared" si="7"/>
        <v>MalukuAsuransi UmumKantor Pemasaran</v>
      </c>
      <c r="B482" s="39" t="s">
        <v>70</v>
      </c>
      <c r="C482" s="39" t="s">
        <v>4493</v>
      </c>
      <c r="D482" s="39" t="s">
        <v>35</v>
      </c>
      <c r="E482" s="39" t="s">
        <v>693</v>
      </c>
      <c r="F482" s="39" t="s">
        <v>4494</v>
      </c>
      <c r="G482" s="39" t="s">
        <v>140</v>
      </c>
      <c r="H482" s="39" t="s">
        <v>17</v>
      </c>
      <c r="L482" s="39" t="s">
        <v>4495</v>
      </c>
      <c r="M482" s="42"/>
    </row>
    <row r="483" spans="1:13" ht="17.149999999999999" customHeight="1" x14ac:dyDescent="0.25">
      <c r="A483" s="40" t="str">
        <f t="shared" si="7"/>
        <v>Sulawesi BaratAsuransi UmumKantor Pemasaran</v>
      </c>
      <c r="B483" s="39" t="s">
        <v>70</v>
      </c>
      <c r="C483" s="39" t="s">
        <v>4496</v>
      </c>
      <c r="D483" s="39" t="s">
        <v>35</v>
      </c>
      <c r="E483" s="39" t="s">
        <v>693</v>
      </c>
      <c r="F483" s="39" t="s">
        <v>4497</v>
      </c>
      <c r="G483" s="39" t="s">
        <v>345</v>
      </c>
      <c r="H483" s="39" t="s">
        <v>31</v>
      </c>
      <c r="L483" s="39" t="s">
        <v>4498</v>
      </c>
      <c r="M483" s="42"/>
    </row>
    <row r="484" spans="1:13" ht="17.149999999999999" customHeight="1" x14ac:dyDescent="0.25">
      <c r="A484" s="40" t="str">
        <f t="shared" si="7"/>
        <v>BengkuluAsuransi UmumKantor Pemasaran</v>
      </c>
      <c r="B484" s="39" t="s">
        <v>70</v>
      </c>
      <c r="C484" s="39" t="s">
        <v>4499</v>
      </c>
      <c r="D484" s="39" t="s">
        <v>35</v>
      </c>
      <c r="E484" s="39" t="s">
        <v>693</v>
      </c>
      <c r="F484" s="39" t="s">
        <v>4500</v>
      </c>
      <c r="G484" s="39" t="s">
        <v>1189</v>
      </c>
      <c r="H484" s="39" t="s">
        <v>10</v>
      </c>
      <c r="L484" s="39" t="s">
        <v>4501</v>
      </c>
      <c r="M484" s="42"/>
    </row>
    <row r="485" spans="1:13" ht="17.149999999999999" customHeight="1" x14ac:dyDescent="0.25">
      <c r="A485" s="40" t="str">
        <f t="shared" si="7"/>
        <v>JambiAsuransi UmumKantor Pemasaran</v>
      </c>
      <c r="B485" s="39" t="s">
        <v>70</v>
      </c>
      <c r="C485" s="39" t="s">
        <v>4502</v>
      </c>
      <c r="D485" s="39" t="s">
        <v>35</v>
      </c>
      <c r="E485" s="39" t="s">
        <v>693</v>
      </c>
      <c r="F485" s="39" t="s">
        <v>4503</v>
      </c>
      <c r="G485" s="39" t="s">
        <v>533</v>
      </c>
      <c r="H485" s="39" t="s">
        <v>11</v>
      </c>
      <c r="L485" s="39" t="s">
        <v>4504</v>
      </c>
      <c r="M485" s="42"/>
    </row>
    <row r="486" spans="1:13" ht="17.149999999999999" customHeight="1" x14ac:dyDescent="0.25">
      <c r="A486" s="40" t="str">
        <f t="shared" si="7"/>
        <v>Sulawesi TenggaraAsuransi UmumKantor Pemasaran</v>
      </c>
      <c r="B486" s="39" t="s">
        <v>70</v>
      </c>
      <c r="C486" s="39" t="s">
        <v>4505</v>
      </c>
      <c r="D486" s="39" t="s">
        <v>35</v>
      </c>
      <c r="E486" s="39" t="s">
        <v>693</v>
      </c>
      <c r="F486" s="39" t="s">
        <v>4506</v>
      </c>
      <c r="G486" s="39" t="s">
        <v>151</v>
      </c>
      <c r="H486" s="39" t="s">
        <v>23</v>
      </c>
      <c r="L486" s="39" t="s">
        <v>4501</v>
      </c>
      <c r="M486" s="42"/>
    </row>
    <row r="487" spans="1:13" ht="17.149999999999999" customHeight="1" x14ac:dyDescent="0.25">
      <c r="A487" s="40" t="str">
        <f t="shared" si="7"/>
        <v>Nusa Tenggara TimurAsuransi UmumKantor Pemasaran</v>
      </c>
      <c r="B487" s="39" t="s">
        <v>70</v>
      </c>
      <c r="C487" s="39" t="s">
        <v>4507</v>
      </c>
      <c r="D487" s="39" t="s">
        <v>35</v>
      </c>
      <c r="E487" s="39" t="s">
        <v>693</v>
      </c>
      <c r="F487" s="39" t="s">
        <v>4508</v>
      </c>
      <c r="G487" s="39" t="s">
        <v>1029</v>
      </c>
      <c r="H487" s="39" t="s">
        <v>19</v>
      </c>
      <c r="L487" s="39" t="s">
        <v>4509</v>
      </c>
      <c r="M487" s="42"/>
    </row>
    <row r="488" spans="1:13" ht="17.149999999999999" customHeight="1" x14ac:dyDescent="0.25">
      <c r="A488" s="40" t="str">
        <f t="shared" si="7"/>
        <v>Kalimantan TengahAsuransi UmumKantor Pemasaran</v>
      </c>
      <c r="B488" s="39" t="s">
        <v>70</v>
      </c>
      <c r="C488" s="39" t="s">
        <v>4510</v>
      </c>
      <c r="D488" s="39" t="s">
        <v>35</v>
      </c>
      <c r="E488" s="39" t="s">
        <v>693</v>
      </c>
      <c r="F488" s="39" t="s">
        <v>4511</v>
      </c>
      <c r="G488" s="39" t="s">
        <v>229</v>
      </c>
      <c r="H488" s="39" t="s">
        <v>14</v>
      </c>
    </row>
    <row r="489" spans="1:13" ht="17.149999999999999" customHeight="1" x14ac:dyDescent="0.25">
      <c r="A489" s="40" t="str">
        <f t="shared" si="7"/>
        <v>Nusa Tenggara BaratAsuransi UmumKantor Pemasaran</v>
      </c>
      <c r="B489" s="39" t="s">
        <v>70</v>
      </c>
      <c r="C489" s="39" t="s">
        <v>4512</v>
      </c>
      <c r="D489" s="39" t="s">
        <v>35</v>
      </c>
      <c r="E489" s="39" t="s">
        <v>693</v>
      </c>
      <c r="F489" s="39" t="s">
        <v>4513</v>
      </c>
      <c r="G489" s="39" t="s">
        <v>493</v>
      </c>
      <c r="H489" s="39" t="s">
        <v>18</v>
      </c>
      <c r="L489" s="39" t="s">
        <v>4501</v>
      </c>
      <c r="M489" s="42"/>
    </row>
    <row r="490" spans="1:13" ht="17.149999999999999" customHeight="1" x14ac:dyDescent="0.25">
      <c r="A490" s="40" t="str">
        <f t="shared" si="7"/>
        <v>Sulawesi TengahAsuransi UmumKantor Pemasaran</v>
      </c>
      <c r="B490" s="39" t="s">
        <v>70</v>
      </c>
      <c r="C490" s="39" t="s">
        <v>4514</v>
      </c>
      <c r="D490" s="39" t="s">
        <v>35</v>
      </c>
      <c r="E490" s="39" t="s">
        <v>693</v>
      </c>
      <c r="F490" s="39" t="s">
        <v>4515</v>
      </c>
      <c r="G490" s="39" t="s">
        <v>118</v>
      </c>
      <c r="H490" s="39" t="s">
        <v>22</v>
      </c>
      <c r="L490" s="39" t="s">
        <v>4516</v>
      </c>
    </row>
    <row r="491" spans="1:13" ht="17.149999999999999" customHeight="1" x14ac:dyDescent="0.25">
      <c r="A491" s="40" t="str">
        <f t="shared" si="7"/>
        <v>BantenAsuransi UmumKantor Pemasaran</v>
      </c>
      <c r="B491" s="39" t="s">
        <v>70</v>
      </c>
      <c r="C491" s="39" t="s">
        <v>4517</v>
      </c>
      <c r="D491" s="39" t="s">
        <v>35</v>
      </c>
      <c r="E491" s="39" t="s">
        <v>693</v>
      </c>
      <c r="F491" s="39" t="s">
        <v>4518</v>
      </c>
      <c r="G491" s="39" t="s">
        <v>553</v>
      </c>
      <c r="H491" s="39" t="s">
        <v>3</v>
      </c>
      <c r="L491" s="39" t="s">
        <v>4519</v>
      </c>
    </row>
    <row r="492" spans="1:13" ht="17.149999999999999" customHeight="1" x14ac:dyDescent="0.25">
      <c r="A492" s="40" t="str">
        <f t="shared" si="7"/>
        <v>Jawa TimurAsuransi UmumKantor Cabang</v>
      </c>
      <c r="B492" s="39" t="s">
        <v>70</v>
      </c>
      <c r="C492" s="39" t="s">
        <v>928</v>
      </c>
      <c r="D492" s="39" t="s">
        <v>102</v>
      </c>
      <c r="E492" s="39" t="s">
        <v>693</v>
      </c>
      <c r="F492" s="39" t="s">
        <v>929</v>
      </c>
      <c r="G492" s="39" t="s">
        <v>351</v>
      </c>
      <c r="H492" s="39" t="s">
        <v>4</v>
      </c>
      <c r="L492" s="39" t="s">
        <v>930</v>
      </c>
    </row>
    <row r="493" spans="1:13" ht="17.149999999999999" customHeight="1" x14ac:dyDescent="0.25">
      <c r="A493" s="40" t="str">
        <f t="shared" si="7"/>
        <v>Sumatera BaratAsuransi UmumKantor Cabang</v>
      </c>
      <c r="B493" s="39" t="s">
        <v>70</v>
      </c>
      <c r="C493" s="39" t="s">
        <v>931</v>
      </c>
      <c r="D493" s="39" t="s">
        <v>102</v>
      </c>
      <c r="E493" s="39" t="s">
        <v>693</v>
      </c>
      <c r="F493" s="39" t="s">
        <v>932</v>
      </c>
      <c r="G493" s="39" t="s">
        <v>114</v>
      </c>
      <c r="H493" s="39" t="s">
        <v>25</v>
      </c>
      <c r="L493" s="39" t="s">
        <v>930</v>
      </c>
    </row>
    <row r="494" spans="1:13" ht="17.149999999999999" customHeight="1" x14ac:dyDescent="0.25">
      <c r="A494" s="40" t="str">
        <f t="shared" si="7"/>
        <v>Jawa BaratAsuransi UmumKantor Cabang</v>
      </c>
      <c r="B494" s="39" t="s">
        <v>70</v>
      </c>
      <c r="C494" s="39" t="s">
        <v>933</v>
      </c>
      <c r="D494" s="39" t="s">
        <v>102</v>
      </c>
      <c r="E494" s="39" t="s">
        <v>693</v>
      </c>
      <c r="F494" s="39" t="s">
        <v>934</v>
      </c>
      <c r="G494" s="39" t="s">
        <v>126</v>
      </c>
      <c r="H494" s="39" t="s">
        <v>6</v>
      </c>
      <c r="L494" s="39" t="s">
        <v>930</v>
      </c>
    </row>
    <row r="495" spans="1:13" ht="17.149999999999999" customHeight="1" x14ac:dyDescent="0.25">
      <c r="A495" s="40" t="str">
        <f t="shared" si="7"/>
        <v>DKI JakartaAsuransi UmumKantor Cabang</v>
      </c>
      <c r="B495" s="39" t="s">
        <v>70</v>
      </c>
      <c r="C495" s="39" t="s">
        <v>935</v>
      </c>
      <c r="D495" s="39" t="s">
        <v>102</v>
      </c>
      <c r="E495" s="39" t="s">
        <v>693</v>
      </c>
      <c r="F495" s="39" t="s">
        <v>936</v>
      </c>
      <c r="G495" s="39" t="s">
        <v>72</v>
      </c>
      <c r="H495" s="39" t="s">
        <v>1</v>
      </c>
      <c r="I495" s="39" t="s">
        <v>16531</v>
      </c>
      <c r="L495" s="39" t="s">
        <v>937</v>
      </c>
    </row>
    <row r="496" spans="1:13" ht="17.149999999999999" customHeight="1" x14ac:dyDescent="0.25">
      <c r="A496" s="40" t="str">
        <f t="shared" si="7"/>
        <v>Jawa TengahAsuransi UmumKantor Cabang</v>
      </c>
      <c r="B496" s="39" t="s">
        <v>70</v>
      </c>
      <c r="C496" s="39" t="s">
        <v>938</v>
      </c>
      <c r="D496" s="39" t="s">
        <v>102</v>
      </c>
      <c r="E496" s="39" t="s">
        <v>693</v>
      </c>
      <c r="F496" s="39" t="s">
        <v>939</v>
      </c>
      <c r="G496" s="39" t="s">
        <v>306</v>
      </c>
      <c r="H496" s="39" t="s">
        <v>5</v>
      </c>
      <c r="I496" s="39" t="s">
        <v>16532</v>
      </c>
      <c r="L496" s="39" t="s">
        <v>940</v>
      </c>
    </row>
    <row r="497" spans="1:16" ht="17.149999999999999" customHeight="1" x14ac:dyDescent="0.25">
      <c r="A497" s="40" t="str">
        <f t="shared" si="7"/>
        <v>Sumatera UtaraAsuransi UmumKantor Cabang</v>
      </c>
      <c r="B497" s="39" t="s">
        <v>70</v>
      </c>
      <c r="C497" s="39" t="s">
        <v>941</v>
      </c>
      <c r="D497" s="39" t="s">
        <v>102</v>
      </c>
      <c r="E497" s="39" t="s">
        <v>693</v>
      </c>
      <c r="F497" s="39" t="s">
        <v>942</v>
      </c>
      <c r="G497" s="39" t="s">
        <v>269</v>
      </c>
      <c r="H497" s="39" t="s">
        <v>27</v>
      </c>
      <c r="L497" s="39" t="s">
        <v>943</v>
      </c>
    </row>
    <row r="498" spans="1:16" ht="17.149999999999999" customHeight="1" x14ac:dyDescent="0.25">
      <c r="A498" s="40" t="str">
        <f t="shared" si="7"/>
        <v>Kalimantan TimurAsuransi UmumKantor Cabang</v>
      </c>
      <c r="B498" s="39" t="s">
        <v>70</v>
      </c>
      <c r="C498" s="39" t="s">
        <v>944</v>
      </c>
      <c r="D498" s="39" t="s">
        <v>102</v>
      </c>
      <c r="E498" s="39" t="s">
        <v>693</v>
      </c>
      <c r="F498" s="39" t="s">
        <v>945</v>
      </c>
      <c r="G498" s="39" t="s">
        <v>301</v>
      </c>
      <c r="H498" s="39" t="s">
        <v>15</v>
      </c>
      <c r="L498" s="39" t="s">
        <v>946</v>
      </c>
    </row>
    <row r="499" spans="1:16" ht="17.149999999999999" customHeight="1" x14ac:dyDescent="0.25">
      <c r="A499" s="40" t="str">
        <f t="shared" si="7"/>
        <v>Sumatera SelatanAsuransi UmumKantor Cabang</v>
      </c>
      <c r="B499" s="39" t="s">
        <v>70</v>
      </c>
      <c r="C499" s="39" t="s">
        <v>947</v>
      </c>
      <c r="D499" s="39" t="s">
        <v>102</v>
      </c>
      <c r="E499" s="39" t="s">
        <v>693</v>
      </c>
      <c r="F499" s="39" t="s">
        <v>948</v>
      </c>
      <c r="G499" s="39" t="s">
        <v>163</v>
      </c>
      <c r="H499" s="39" t="s">
        <v>26</v>
      </c>
      <c r="L499" s="39" t="s">
        <v>949</v>
      </c>
    </row>
    <row r="500" spans="1:16" ht="17.149999999999999" customHeight="1" x14ac:dyDescent="0.25">
      <c r="A500" s="40" t="str">
        <f t="shared" si="7"/>
        <v>Sulawesi SelatanAsuransi UmumKantor Cabang</v>
      </c>
      <c r="B500" s="39" t="s">
        <v>70</v>
      </c>
      <c r="C500" s="39" t="s">
        <v>950</v>
      </c>
      <c r="D500" s="39" t="s">
        <v>102</v>
      </c>
      <c r="E500" s="39" t="s">
        <v>693</v>
      </c>
      <c r="F500" s="39" t="s">
        <v>951</v>
      </c>
      <c r="G500" s="39" t="s">
        <v>158</v>
      </c>
      <c r="H500" s="39" t="s">
        <v>7</v>
      </c>
      <c r="L500" s="39" t="s">
        <v>952</v>
      </c>
    </row>
    <row r="501" spans="1:16" ht="17.149999999999999" customHeight="1" x14ac:dyDescent="0.25">
      <c r="A501" s="40" t="str">
        <f t="shared" si="7"/>
        <v>LampungAsuransi UmumKantor Cabang</v>
      </c>
      <c r="B501" s="39" t="s">
        <v>70</v>
      </c>
      <c r="C501" s="39" t="s">
        <v>953</v>
      </c>
      <c r="D501" s="39" t="s">
        <v>102</v>
      </c>
      <c r="E501" s="39" t="s">
        <v>693</v>
      </c>
      <c r="F501" s="39" t="s">
        <v>954</v>
      </c>
      <c r="G501" s="39" t="s">
        <v>232</v>
      </c>
      <c r="H501" s="39" t="s">
        <v>16</v>
      </c>
      <c r="L501" s="39" t="s">
        <v>955</v>
      </c>
    </row>
    <row r="502" spans="1:16" ht="17.149999999999999" customHeight="1" x14ac:dyDescent="0.25">
      <c r="A502" s="40" t="str">
        <f t="shared" si="7"/>
        <v>Daerah Istimewa YogyakartaAsuransi UmumKantor Cabang</v>
      </c>
      <c r="B502" s="39" t="s">
        <v>70</v>
      </c>
      <c r="C502" s="39" t="s">
        <v>956</v>
      </c>
      <c r="D502" s="39" t="s">
        <v>102</v>
      </c>
      <c r="E502" s="39" t="s">
        <v>693</v>
      </c>
      <c r="F502" s="39" t="s">
        <v>13465</v>
      </c>
      <c r="G502" s="39" t="s">
        <v>513</v>
      </c>
      <c r="H502" s="39" t="s">
        <v>28</v>
      </c>
      <c r="I502" s="39" t="s">
        <v>16271</v>
      </c>
      <c r="J502" s="39" t="s">
        <v>13466</v>
      </c>
      <c r="K502" s="39" t="s">
        <v>13467</v>
      </c>
      <c r="L502" s="39" t="s">
        <v>957</v>
      </c>
      <c r="N502" s="39" t="s">
        <v>16271</v>
      </c>
      <c r="P502" s="39" t="s">
        <v>16276</v>
      </c>
    </row>
    <row r="503" spans="1:16" ht="17.149999999999999" customHeight="1" x14ac:dyDescent="0.25">
      <c r="A503" s="40" t="str">
        <f t="shared" si="7"/>
        <v>BaliAsuransi UmumKantor Cabang</v>
      </c>
      <c r="B503" s="39" t="s">
        <v>70</v>
      </c>
      <c r="C503" s="39" t="s">
        <v>958</v>
      </c>
      <c r="D503" s="39" t="s">
        <v>102</v>
      </c>
      <c r="E503" s="39" t="s">
        <v>693</v>
      </c>
      <c r="F503" s="39" t="s">
        <v>959</v>
      </c>
      <c r="G503" s="39" t="s">
        <v>960</v>
      </c>
      <c r="H503" s="39" t="s">
        <v>8</v>
      </c>
      <c r="L503" s="39" t="s">
        <v>961</v>
      </c>
    </row>
    <row r="504" spans="1:16" ht="17.149999999999999" customHeight="1" x14ac:dyDescent="0.25">
      <c r="A504" s="40" t="str">
        <f t="shared" si="7"/>
        <v>Kalimantan SelatanAsuransi UmumKantor Cabang</v>
      </c>
      <c r="B504" s="39" t="s">
        <v>70</v>
      </c>
      <c r="C504" s="39" t="s">
        <v>962</v>
      </c>
      <c r="D504" s="39" t="s">
        <v>102</v>
      </c>
      <c r="E504" s="39" t="s">
        <v>693</v>
      </c>
      <c r="F504" s="39" t="s">
        <v>963</v>
      </c>
      <c r="G504" s="39" t="s">
        <v>416</v>
      </c>
      <c r="H504" s="39" t="s">
        <v>13</v>
      </c>
      <c r="I504" s="39" t="s">
        <v>16270</v>
      </c>
      <c r="J504" s="39" t="s">
        <v>964</v>
      </c>
      <c r="K504" s="39" t="s">
        <v>965</v>
      </c>
      <c r="L504" s="39" t="s">
        <v>966</v>
      </c>
      <c r="N504" s="39" t="s">
        <v>967</v>
      </c>
      <c r="O504" s="39" t="s">
        <v>967</v>
      </c>
      <c r="P504" s="39" t="s">
        <v>64</v>
      </c>
    </row>
    <row r="505" spans="1:16" ht="17.149999999999999" customHeight="1" x14ac:dyDescent="0.25">
      <c r="A505" s="40" t="str">
        <f t="shared" si="7"/>
        <v>Sulawesi UtaraAsuransi UmumKantor Cabang</v>
      </c>
      <c r="B505" s="39" t="s">
        <v>70</v>
      </c>
      <c r="C505" s="39" t="s">
        <v>968</v>
      </c>
      <c r="D505" s="39" t="s">
        <v>102</v>
      </c>
      <c r="E505" s="39" t="s">
        <v>693</v>
      </c>
      <c r="F505" s="39" t="s">
        <v>969</v>
      </c>
      <c r="G505" s="39" t="s">
        <v>411</v>
      </c>
      <c r="H505" s="39" t="s">
        <v>24</v>
      </c>
      <c r="I505" s="39" t="s">
        <v>16533</v>
      </c>
      <c r="L505" s="39" t="s">
        <v>970</v>
      </c>
    </row>
    <row r="506" spans="1:16" ht="17.149999999999999" customHeight="1" x14ac:dyDescent="0.25">
      <c r="A506" s="40" t="str">
        <f t="shared" si="7"/>
        <v>PapuaAsuransi UmumKantor Cabang</v>
      </c>
      <c r="B506" s="39" t="s">
        <v>70</v>
      </c>
      <c r="C506" s="39" t="s">
        <v>971</v>
      </c>
      <c r="D506" s="39" t="s">
        <v>102</v>
      </c>
      <c r="E506" s="39" t="s">
        <v>693</v>
      </c>
      <c r="F506" s="39" t="s">
        <v>972</v>
      </c>
      <c r="G506" s="39" t="s">
        <v>175</v>
      </c>
      <c r="H506" s="39" t="s">
        <v>20</v>
      </c>
      <c r="I506" s="39" t="s">
        <v>16534</v>
      </c>
      <c r="L506" s="39" t="s">
        <v>973</v>
      </c>
    </row>
    <row r="507" spans="1:16" ht="17.149999999999999" customHeight="1" x14ac:dyDescent="0.25">
      <c r="A507" s="40" t="str">
        <f t="shared" si="7"/>
        <v>RiauAsuransi UmumKantor Cabang</v>
      </c>
      <c r="B507" s="39" t="s">
        <v>70</v>
      </c>
      <c r="C507" s="39" t="s">
        <v>975</v>
      </c>
      <c r="D507" s="39" t="s">
        <v>102</v>
      </c>
      <c r="E507" s="39" t="s">
        <v>693</v>
      </c>
      <c r="F507" s="39" t="s">
        <v>976</v>
      </c>
      <c r="G507" s="39" t="s">
        <v>178</v>
      </c>
      <c r="H507" s="39" t="s">
        <v>21</v>
      </c>
      <c r="L507" s="39" t="s">
        <v>977</v>
      </c>
    </row>
    <row r="508" spans="1:16" ht="17.149999999999999" customHeight="1" x14ac:dyDescent="0.25">
      <c r="A508" s="40" t="str">
        <f t="shared" si="7"/>
        <v>Kalimantan BaratAsuransi UmumKantor Cabang</v>
      </c>
      <c r="B508" s="39" t="s">
        <v>70</v>
      </c>
      <c r="C508" s="39" t="s">
        <v>978</v>
      </c>
      <c r="D508" s="39" t="s">
        <v>102</v>
      </c>
      <c r="E508" s="39" t="s">
        <v>693</v>
      </c>
      <c r="F508" s="39" t="s">
        <v>9531</v>
      </c>
      <c r="G508" s="39" t="s">
        <v>355</v>
      </c>
      <c r="H508" s="39" t="s">
        <v>12</v>
      </c>
      <c r="I508" s="39" t="s">
        <v>16270</v>
      </c>
      <c r="J508" s="39" t="s">
        <v>8252</v>
      </c>
      <c r="K508" s="39" t="s">
        <v>8253</v>
      </c>
      <c r="L508" s="39" t="s">
        <v>930</v>
      </c>
      <c r="N508" s="39" t="s">
        <v>694</v>
      </c>
      <c r="P508" s="39" t="s">
        <v>64</v>
      </c>
    </row>
    <row r="509" spans="1:16" ht="17.149999999999999" customHeight="1" x14ac:dyDescent="0.25">
      <c r="A509" s="40" t="str">
        <f t="shared" si="7"/>
        <v>BaliAsuransi UmumKantor Pemasaran</v>
      </c>
      <c r="B509" s="39" t="s">
        <v>6929</v>
      </c>
      <c r="C509" s="39" t="s">
        <v>4422</v>
      </c>
      <c r="D509" s="39" t="s">
        <v>35</v>
      </c>
      <c r="E509" s="39" t="s">
        <v>693</v>
      </c>
      <c r="F509" s="39" t="s">
        <v>13102</v>
      </c>
      <c r="G509" s="39" t="s">
        <v>326</v>
      </c>
      <c r="H509" s="39" t="s">
        <v>8</v>
      </c>
      <c r="I509" s="39" t="s">
        <v>16535</v>
      </c>
      <c r="J509" s="39" t="s">
        <v>13103</v>
      </c>
      <c r="K509" s="39" t="s">
        <v>64</v>
      </c>
      <c r="L509" s="39" t="s">
        <v>13104</v>
      </c>
      <c r="M509" s="39">
        <v>41702</v>
      </c>
      <c r="N509" s="39" t="s">
        <v>1504</v>
      </c>
      <c r="P509" s="39" t="s">
        <v>13103</v>
      </c>
    </row>
    <row r="510" spans="1:16" ht="17.149999999999999" customHeight="1" x14ac:dyDescent="0.25">
      <c r="A510" s="40" t="str">
        <f t="shared" si="7"/>
        <v>RiauAsuransi UmumKantor Pemasaran</v>
      </c>
      <c r="B510" s="39" t="s">
        <v>6929</v>
      </c>
      <c r="C510" s="39" t="s">
        <v>4520</v>
      </c>
      <c r="D510" s="39" t="s">
        <v>35</v>
      </c>
      <c r="E510" s="39" t="s">
        <v>693</v>
      </c>
      <c r="F510" s="39" t="s">
        <v>4521</v>
      </c>
      <c r="G510" s="39" t="s">
        <v>178</v>
      </c>
      <c r="H510" s="39" t="s">
        <v>21</v>
      </c>
      <c r="I510" s="39" t="s">
        <v>16536</v>
      </c>
      <c r="J510" s="39" t="s">
        <v>4522</v>
      </c>
      <c r="K510" s="39" t="s">
        <v>4522</v>
      </c>
      <c r="L510" s="39" t="s">
        <v>4523</v>
      </c>
      <c r="N510" s="39" t="s">
        <v>4524</v>
      </c>
      <c r="O510" s="39" t="s">
        <v>4525</v>
      </c>
      <c r="P510" s="39" t="s">
        <v>76</v>
      </c>
    </row>
    <row r="511" spans="1:16" ht="17.149999999999999" customHeight="1" x14ac:dyDescent="0.25">
      <c r="A511" s="40" t="str">
        <f t="shared" si="7"/>
        <v>Kalimantan TimurAsuransi UmumKantor Pemasaran</v>
      </c>
      <c r="B511" s="39" t="s">
        <v>6929</v>
      </c>
      <c r="C511" s="39" t="s">
        <v>4526</v>
      </c>
      <c r="D511" s="39" t="s">
        <v>35</v>
      </c>
      <c r="E511" s="39" t="s">
        <v>693</v>
      </c>
      <c r="F511" s="39" t="s">
        <v>4527</v>
      </c>
      <c r="G511" s="39" t="s">
        <v>301</v>
      </c>
      <c r="H511" s="39" t="s">
        <v>15</v>
      </c>
      <c r="I511" s="39" t="s">
        <v>16270</v>
      </c>
      <c r="J511" s="39" t="s">
        <v>64</v>
      </c>
      <c r="K511" s="39" t="s">
        <v>64</v>
      </c>
      <c r="L511" s="39" t="s">
        <v>4528</v>
      </c>
      <c r="N511" s="39" t="s">
        <v>4529</v>
      </c>
      <c r="O511" s="39" t="s">
        <v>4529</v>
      </c>
      <c r="P511" s="39" t="s">
        <v>64</v>
      </c>
    </row>
    <row r="512" spans="1:16" ht="17.149999999999999" customHeight="1" x14ac:dyDescent="0.25">
      <c r="A512" s="40" t="str">
        <f t="shared" si="7"/>
        <v>BantenAsuransi UmumKantor Pemasaran</v>
      </c>
      <c r="B512" s="39" t="s">
        <v>6929</v>
      </c>
      <c r="C512" s="39" t="s">
        <v>4530</v>
      </c>
      <c r="D512" s="39" t="s">
        <v>35</v>
      </c>
      <c r="E512" s="39" t="s">
        <v>693</v>
      </c>
      <c r="F512" s="39" t="s">
        <v>4531</v>
      </c>
      <c r="G512" s="39" t="s">
        <v>130</v>
      </c>
      <c r="H512" s="39" t="s">
        <v>3</v>
      </c>
      <c r="I512" s="39" t="s">
        <v>16270</v>
      </c>
      <c r="J512" s="39" t="s">
        <v>64</v>
      </c>
      <c r="K512" s="39" t="s">
        <v>64</v>
      </c>
      <c r="L512" s="39" t="s">
        <v>4532</v>
      </c>
      <c r="N512" s="39" t="s">
        <v>4533</v>
      </c>
      <c r="O512" s="39" t="s">
        <v>4533</v>
      </c>
      <c r="P512" s="39" t="s">
        <v>64</v>
      </c>
    </row>
    <row r="513" spans="1:16" ht="17.149999999999999" customHeight="1" x14ac:dyDescent="0.25">
      <c r="A513" s="40" t="str">
        <f t="shared" si="7"/>
        <v>DKI JakartaAsuransi UmumKantor Pemasaran</v>
      </c>
      <c r="B513" s="39" t="s">
        <v>6929</v>
      </c>
      <c r="C513" s="39" t="s">
        <v>4534</v>
      </c>
      <c r="D513" s="39" t="s">
        <v>35</v>
      </c>
      <c r="E513" s="39" t="s">
        <v>693</v>
      </c>
      <c r="F513" s="39" t="s">
        <v>4535</v>
      </c>
      <c r="G513" s="39" t="s">
        <v>61</v>
      </c>
      <c r="H513" s="39" t="s">
        <v>1</v>
      </c>
      <c r="L513" s="39" t="s">
        <v>4536</v>
      </c>
    </row>
    <row r="514" spans="1:16" ht="17.149999999999999" customHeight="1" x14ac:dyDescent="0.25">
      <c r="A514" s="40" t="str">
        <f t="shared" ref="A514:A577" si="8">CONCATENATE(H514,E514,D514)</f>
        <v>Jawa TengahAsuransi UmumKantor Pemasaran</v>
      </c>
      <c r="B514" s="39" t="s">
        <v>6929</v>
      </c>
      <c r="C514" s="39" t="s">
        <v>4537</v>
      </c>
      <c r="D514" s="39" t="s">
        <v>35</v>
      </c>
      <c r="E514" s="39" t="s">
        <v>693</v>
      </c>
      <c r="F514" s="39" t="s">
        <v>4538</v>
      </c>
      <c r="G514" s="39" t="s">
        <v>306</v>
      </c>
      <c r="H514" s="39" t="s">
        <v>5</v>
      </c>
      <c r="L514" s="39" t="s">
        <v>4539</v>
      </c>
    </row>
    <row r="515" spans="1:16" ht="17.149999999999999" customHeight="1" x14ac:dyDescent="0.25">
      <c r="A515" s="40" t="str">
        <f t="shared" si="8"/>
        <v>Jawa BaratAsuransi UmumKantor Pemasaran</v>
      </c>
      <c r="B515" s="39" t="s">
        <v>6929</v>
      </c>
      <c r="C515" s="39" t="s">
        <v>4540</v>
      </c>
      <c r="D515" s="39" t="s">
        <v>35</v>
      </c>
      <c r="E515" s="39" t="s">
        <v>693</v>
      </c>
      <c r="F515" s="39" t="s">
        <v>14312</v>
      </c>
      <c r="G515" s="39" t="s">
        <v>196</v>
      </c>
      <c r="H515" s="39" t="s">
        <v>6</v>
      </c>
      <c r="I515" s="39" t="s">
        <v>16452</v>
      </c>
      <c r="J515" s="39" t="s">
        <v>4541</v>
      </c>
      <c r="K515" s="39" t="s">
        <v>4541</v>
      </c>
      <c r="L515" s="39" t="s">
        <v>4542</v>
      </c>
      <c r="M515" s="39">
        <v>43173</v>
      </c>
      <c r="N515" s="39" t="s">
        <v>4543</v>
      </c>
      <c r="O515" s="39" t="s">
        <v>4543</v>
      </c>
      <c r="P515" s="39" t="s">
        <v>8761</v>
      </c>
    </row>
    <row r="516" spans="1:16" ht="17.149999999999999" customHeight="1" x14ac:dyDescent="0.25">
      <c r="A516" s="40" t="str">
        <f t="shared" si="8"/>
        <v>Jawa BaratAsuransi UmumKantor Pemasaran</v>
      </c>
      <c r="B516" s="39" t="s">
        <v>6929</v>
      </c>
      <c r="C516" s="39" t="s">
        <v>4544</v>
      </c>
      <c r="D516" s="39" t="s">
        <v>35</v>
      </c>
      <c r="E516" s="39" t="s">
        <v>693</v>
      </c>
      <c r="F516" s="39" t="s">
        <v>4545</v>
      </c>
      <c r="G516" s="39" t="s">
        <v>144</v>
      </c>
      <c r="H516" s="39" t="s">
        <v>6</v>
      </c>
      <c r="L516" s="39" t="s">
        <v>4546</v>
      </c>
    </row>
    <row r="517" spans="1:16" ht="17.149999999999999" customHeight="1" x14ac:dyDescent="0.25">
      <c r="A517" s="40" t="str">
        <f t="shared" si="8"/>
        <v>Jawa TimurAsuransi UmumKantor Cabang</v>
      </c>
      <c r="B517" s="39" t="s">
        <v>6929</v>
      </c>
      <c r="C517" s="39" t="s">
        <v>979</v>
      </c>
      <c r="D517" s="39" t="s">
        <v>102</v>
      </c>
      <c r="E517" s="39" t="s">
        <v>693</v>
      </c>
      <c r="F517" s="39" t="s">
        <v>980</v>
      </c>
      <c r="G517" s="39" t="s">
        <v>351</v>
      </c>
      <c r="H517" s="39" t="s">
        <v>4</v>
      </c>
      <c r="I517" s="39" t="s">
        <v>16537</v>
      </c>
      <c r="L517" s="39" t="s">
        <v>981</v>
      </c>
    </row>
    <row r="518" spans="1:16" ht="17.149999999999999" customHeight="1" x14ac:dyDescent="0.25">
      <c r="A518" s="40" t="str">
        <f t="shared" si="8"/>
        <v>Sulawesi SelatanAsuransi UmumKantor Cabang</v>
      </c>
      <c r="B518" s="39" t="s">
        <v>6929</v>
      </c>
      <c r="C518" s="39" t="s">
        <v>982</v>
      </c>
      <c r="D518" s="39" t="s">
        <v>102</v>
      </c>
      <c r="E518" s="39" t="s">
        <v>693</v>
      </c>
      <c r="F518" s="39" t="s">
        <v>12155</v>
      </c>
      <c r="G518" s="39" t="s">
        <v>158</v>
      </c>
      <c r="H518" s="39" t="s">
        <v>7</v>
      </c>
      <c r="I518" s="39" t="s">
        <v>16538</v>
      </c>
      <c r="J518" s="39" t="s">
        <v>12156</v>
      </c>
      <c r="K518" s="39" t="s">
        <v>64</v>
      </c>
      <c r="L518" s="39" t="s">
        <v>12157</v>
      </c>
      <c r="M518" s="39">
        <v>35156</v>
      </c>
      <c r="N518" s="39" t="s">
        <v>16270</v>
      </c>
      <c r="P518" s="39" t="s">
        <v>64</v>
      </c>
    </row>
    <row r="519" spans="1:16" ht="17.149999999999999" customHeight="1" x14ac:dyDescent="0.25">
      <c r="A519" s="40" t="str">
        <f t="shared" si="8"/>
        <v>Jawa BaratAsuransi UmumKantor Cabang</v>
      </c>
      <c r="B519" s="39" t="s">
        <v>6929</v>
      </c>
      <c r="C519" s="39" t="s">
        <v>1113</v>
      </c>
      <c r="D519" s="39" t="s">
        <v>102</v>
      </c>
      <c r="E519" s="39" t="s">
        <v>693</v>
      </c>
      <c r="F519" s="39" t="s">
        <v>1114</v>
      </c>
      <c r="G519" s="39" t="s">
        <v>126</v>
      </c>
      <c r="H519" s="39" t="s">
        <v>6</v>
      </c>
      <c r="I519" s="39" t="s">
        <v>16539</v>
      </c>
    </row>
    <row r="520" spans="1:16" ht="17.149999999999999" customHeight="1" x14ac:dyDescent="0.25">
      <c r="A520" s="40" t="str">
        <f t="shared" si="8"/>
        <v>DKI JakartaAsuransi UmumKantor Cabang</v>
      </c>
      <c r="B520" s="39" t="s">
        <v>6929</v>
      </c>
      <c r="C520" s="39" t="s">
        <v>1115</v>
      </c>
      <c r="D520" s="39" t="s">
        <v>102</v>
      </c>
      <c r="E520" s="39" t="s">
        <v>693</v>
      </c>
      <c r="F520" s="39" t="s">
        <v>9651</v>
      </c>
      <c r="G520" s="39" t="s">
        <v>61</v>
      </c>
      <c r="H520" s="39" t="s">
        <v>1</v>
      </c>
      <c r="I520" s="39" t="s">
        <v>16540</v>
      </c>
      <c r="J520" s="39" t="s">
        <v>64</v>
      </c>
      <c r="K520" s="39" t="s">
        <v>64</v>
      </c>
      <c r="L520" s="39" t="s">
        <v>1116</v>
      </c>
      <c r="M520" s="39">
        <v>41767</v>
      </c>
      <c r="N520" s="39" t="s">
        <v>694</v>
      </c>
      <c r="O520" s="39" t="s">
        <v>694</v>
      </c>
      <c r="P520" s="39" t="s">
        <v>64</v>
      </c>
    </row>
    <row r="521" spans="1:16" ht="17.149999999999999" customHeight="1" x14ac:dyDescent="0.25">
      <c r="A521" s="40" t="str">
        <f t="shared" si="8"/>
        <v>DKI JakartaAsuransi UmumKantor Cabang</v>
      </c>
      <c r="B521" s="39" t="s">
        <v>6929</v>
      </c>
      <c r="C521" s="39" t="s">
        <v>1117</v>
      </c>
      <c r="D521" s="39" t="s">
        <v>102</v>
      </c>
      <c r="E521" s="39" t="s">
        <v>693</v>
      </c>
      <c r="F521" s="39" t="s">
        <v>1118</v>
      </c>
      <c r="G521" s="39" t="s">
        <v>60</v>
      </c>
      <c r="H521" s="39" t="s">
        <v>1</v>
      </c>
      <c r="I521" s="39" t="s">
        <v>16270</v>
      </c>
      <c r="J521" s="39" t="s">
        <v>16276</v>
      </c>
      <c r="K521" s="39" t="s">
        <v>16276</v>
      </c>
      <c r="L521" s="39" t="s">
        <v>1119</v>
      </c>
      <c r="M521" s="39">
        <v>42907</v>
      </c>
      <c r="N521" s="39" t="s">
        <v>1120</v>
      </c>
      <c r="O521" s="39" t="s">
        <v>1121</v>
      </c>
      <c r="P521" s="39" t="s">
        <v>16276</v>
      </c>
    </row>
    <row r="522" spans="1:16" ht="17.149999999999999" customHeight="1" x14ac:dyDescent="0.25">
      <c r="A522" s="40" t="str">
        <f t="shared" si="8"/>
        <v>Jawa BaratAsuransi UmumKantor Pemasaran</v>
      </c>
      <c r="B522" s="39" t="s">
        <v>49</v>
      </c>
      <c r="C522" s="39" t="s">
        <v>10841</v>
      </c>
      <c r="D522" s="39" t="s">
        <v>35</v>
      </c>
      <c r="E522" s="39" t="s">
        <v>693</v>
      </c>
      <c r="F522" s="39" t="s">
        <v>14316</v>
      </c>
      <c r="G522" s="39" t="s">
        <v>752</v>
      </c>
      <c r="H522" s="39" t="s">
        <v>6</v>
      </c>
      <c r="I522" s="39" t="s">
        <v>10842</v>
      </c>
      <c r="J522" s="39" t="s">
        <v>10843</v>
      </c>
      <c r="K522" s="39" t="s">
        <v>10844</v>
      </c>
      <c r="L522" s="39" t="s">
        <v>10799</v>
      </c>
      <c r="M522" s="39">
        <v>39553</v>
      </c>
      <c r="N522" s="39" t="s">
        <v>10845</v>
      </c>
      <c r="O522" s="39" t="s">
        <v>10845</v>
      </c>
      <c r="P522" s="39" t="s">
        <v>10846</v>
      </c>
    </row>
    <row r="523" spans="1:16" ht="17.149999999999999" customHeight="1" x14ac:dyDescent="0.25">
      <c r="A523" s="40" t="str">
        <f t="shared" si="8"/>
        <v>Daerah Istimewa YogyakartaAsuransi UmumKantor Pemasaran</v>
      </c>
      <c r="B523" s="39" t="s">
        <v>49</v>
      </c>
      <c r="C523" s="39" t="s">
        <v>16541</v>
      </c>
      <c r="D523" s="39" t="s">
        <v>35</v>
      </c>
      <c r="E523" s="39" t="s">
        <v>693</v>
      </c>
      <c r="F523" s="39" t="s">
        <v>16542</v>
      </c>
      <c r="G523" s="39" t="s">
        <v>1876</v>
      </c>
      <c r="H523" s="39" t="s">
        <v>28</v>
      </c>
      <c r="I523" s="43" t="s">
        <v>16543</v>
      </c>
      <c r="J523" s="43" t="s">
        <v>16544</v>
      </c>
      <c r="K523" s="43" t="s">
        <v>64</v>
      </c>
      <c r="L523" s="39" t="s">
        <v>16545</v>
      </c>
      <c r="M523" s="39">
        <v>45315</v>
      </c>
      <c r="N523" s="39" t="s">
        <v>16546</v>
      </c>
      <c r="O523" s="39" t="s">
        <v>16546</v>
      </c>
      <c r="P523" s="39" t="s">
        <v>16544</v>
      </c>
    </row>
    <row r="524" spans="1:16" ht="17.149999999999999" customHeight="1" x14ac:dyDescent="0.25">
      <c r="A524" s="40" t="str">
        <f t="shared" si="8"/>
        <v>Sulawesi BaratAsuransi UmumKantor Pemasaran</v>
      </c>
      <c r="B524" s="39" t="s">
        <v>49</v>
      </c>
      <c r="C524" s="39" t="s">
        <v>16547</v>
      </c>
      <c r="D524" s="39" t="s">
        <v>35</v>
      </c>
      <c r="E524" s="39" t="s">
        <v>693</v>
      </c>
      <c r="F524" s="39" t="s">
        <v>16548</v>
      </c>
      <c r="G524" s="39" t="s">
        <v>345</v>
      </c>
      <c r="H524" s="39" t="s">
        <v>31</v>
      </c>
      <c r="I524" s="39" t="s">
        <v>16270</v>
      </c>
      <c r="J524" s="39" t="s">
        <v>16549</v>
      </c>
      <c r="K524" s="39" t="s">
        <v>64</v>
      </c>
      <c r="L524" s="39" t="s">
        <v>16545</v>
      </c>
      <c r="M524" s="39">
        <v>45315</v>
      </c>
      <c r="N524" s="39" t="s">
        <v>16550</v>
      </c>
      <c r="O524" s="39" t="s">
        <v>16551</v>
      </c>
      <c r="P524" s="39" t="s">
        <v>16549</v>
      </c>
    </row>
    <row r="525" spans="1:16" ht="17.149999999999999" customHeight="1" x14ac:dyDescent="0.25">
      <c r="A525" s="40" t="str">
        <f t="shared" si="8"/>
        <v>AcehAsuransi UmumKantor Pemasaran</v>
      </c>
      <c r="B525" s="39" t="s">
        <v>49</v>
      </c>
      <c r="C525" s="39" t="s">
        <v>16552</v>
      </c>
      <c r="D525" s="39" t="s">
        <v>35</v>
      </c>
      <c r="E525" s="39" t="s">
        <v>693</v>
      </c>
      <c r="F525" s="39" t="s">
        <v>16553</v>
      </c>
      <c r="G525" s="39" t="s">
        <v>682</v>
      </c>
      <c r="H525" s="39" t="s">
        <v>9</v>
      </c>
      <c r="I525" s="39" t="s">
        <v>16270</v>
      </c>
      <c r="J525" s="39" t="s">
        <v>16554</v>
      </c>
      <c r="K525" s="39" t="s">
        <v>64</v>
      </c>
      <c r="L525" s="39" t="s">
        <v>16545</v>
      </c>
      <c r="M525" s="39">
        <v>45315</v>
      </c>
      <c r="N525" s="39" t="s">
        <v>16555</v>
      </c>
      <c r="O525" s="39" t="s">
        <v>16555</v>
      </c>
      <c r="P525" s="39" t="s">
        <v>16554</v>
      </c>
    </row>
    <row r="526" spans="1:16" ht="17.149999999999999" customHeight="1" x14ac:dyDescent="0.25">
      <c r="A526" s="40" t="str">
        <f t="shared" si="8"/>
        <v>DKI JakartaAsuransi UmumKantor Pemasaran</v>
      </c>
      <c r="B526" s="39" t="s">
        <v>49</v>
      </c>
      <c r="C526" s="39" t="s">
        <v>16556</v>
      </c>
      <c r="D526" s="39" t="s">
        <v>35</v>
      </c>
      <c r="E526" s="39" t="s">
        <v>693</v>
      </c>
      <c r="F526" s="39" t="s">
        <v>16557</v>
      </c>
      <c r="G526" s="39" t="s">
        <v>63</v>
      </c>
      <c r="H526" s="39" t="s">
        <v>1</v>
      </c>
      <c r="I526" s="39" t="s">
        <v>16270</v>
      </c>
      <c r="J526" s="39" t="s">
        <v>16558</v>
      </c>
      <c r="K526" s="39" t="s">
        <v>64</v>
      </c>
      <c r="L526" s="39" t="s">
        <v>16545</v>
      </c>
      <c r="M526" s="39">
        <v>45315</v>
      </c>
      <c r="N526" s="39" t="s">
        <v>16559</v>
      </c>
      <c r="O526" s="39" t="s">
        <v>16559</v>
      </c>
      <c r="P526" s="39" t="s">
        <v>16558</v>
      </c>
    </row>
    <row r="527" spans="1:16" ht="17.149999999999999" customHeight="1" x14ac:dyDescent="0.25">
      <c r="A527" s="40" t="str">
        <f t="shared" si="8"/>
        <v>Jawa BaratAsuransi UmumKantor Pemasaran</v>
      </c>
      <c r="B527" s="39" t="s">
        <v>49</v>
      </c>
      <c r="C527" s="39" t="s">
        <v>16560</v>
      </c>
      <c r="D527" s="39" t="s">
        <v>35</v>
      </c>
      <c r="E527" s="39" t="s">
        <v>693</v>
      </c>
      <c r="F527" s="39" t="s">
        <v>16561</v>
      </c>
      <c r="G527" s="39" t="s">
        <v>691</v>
      </c>
      <c r="H527" s="39" t="s">
        <v>6</v>
      </c>
      <c r="I527" s="39" t="s">
        <v>16562</v>
      </c>
      <c r="J527" s="39" t="s">
        <v>16563</v>
      </c>
      <c r="K527" s="39" t="s">
        <v>64</v>
      </c>
      <c r="L527" s="39" t="s">
        <v>16545</v>
      </c>
      <c r="M527" s="39">
        <v>45315</v>
      </c>
      <c r="N527" s="39" t="s">
        <v>16564</v>
      </c>
      <c r="O527" s="39" t="s">
        <v>16564</v>
      </c>
      <c r="P527" s="39" t="s">
        <v>16563</v>
      </c>
    </row>
    <row r="528" spans="1:16" ht="17.149999999999999" customHeight="1" x14ac:dyDescent="0.25">
      <c r="A528" s="40" t="str">
        <f t="shared" si="8"/>
        <v>BengkuluAsuransi UmumKantor Pemasaran</v>
      </c>
      <c r="B528" s="39" t="s">
        <v>49</v>
      </c>
      <c r="C528" s="39" t="s">
        <v>16565</v>
      </c>
      <c r="D528" s="39" t="s">
        <v>35</v>
      </c>
      <c r="E528" s="39" t="s">
        <v>693</v>
      </c>
      <c r="F528" s="39" t="s">
        <v>16566</v>
      </c>
      <c r="G528" s="39" t="s">
        <v>1189</v>
      </c>
      <c r="H528" s="39" t="s">
        <v>10</v>
      </c>
      <c r="I528" s="39" t="s">
        <v>16270</v>
      </c>
      <c r="J528" s="39" t="s">
        <v>16567</v>
      </c>
      <c r="K528" s="39" t="s">
        <v>64</v>
      </c>
      <c r="L528" s="39" t="s">
        <v>16545</v>
      </c>
      <c r="M528" s="39">
        <v>45315</v>
      </c>
      <c r="N528" s="39" t="s">
        <v>16568</v>
      </c>
      <c r="O528" s="39" t="s">
        <v>16569</v>
      </c>
      <c r="P528" s="39" t="s">
        <v>16567</v>
      </c>
    </row>
    <row r="529" spans="1:16" ht="17.149999999999999" customHeight="1" x14ac:dyDescent="0.25">
      <c r="A529" s="40" t="str">
        <f t="shared" si="8"/>
        <v>Nusa Tenggara TimurAsuransi UmumKantor Pemasaran</v>
      </c>
      <c r="B529" s="39" t="s">
        <v>49</v>
      </c>
      <c r="C529" s="39" t="s">
        <v>16570</v>
      </c>
      <c r="D529" s="39" t="s">
        <v>35</v>
      </c>
      <c r="E529" s="39" t="s">
        <v>693</v>
      </c>
      <c r="F529" s="39" t="s">
        <v>16571</v>
      </c>
      <c r="G529" s="39" t="s">
        <v>7766</v>
      </c>
      <c r="H529" s="39" t="s">
        <v>19</v>
      </c>
      <c r="I529" s="39" t="s">
        <v>16270</v>
      </c>
      <c r="J529" s="39" t="s">
        <v>16572</v>
      </c>
      <c r="K529" s="39" t="s">
        <v>64</v>
      </c>
      <c r="L529" s="39" t="s">
        <v>16545</v>
      </c>
      <c r="M529" s="39">
        <v>45315</v>
      </c>
      <c r="N529" s="39" t="s">
        <v>16573</v>
      </c>
      <c r="O529" s="39" t="s">
        <v>16573</v>
      </c>
      <c r="P529" s="39" t="s">
        <v>16572</v>
      </c>
    </row>
    <row r="530" spans="1:16" ht="17.149999999999999" customHeight="1" x14ac:dyDescent="0.25">
      <c r="A530" s="40" t="str">
        <f t="shared" si="8"/>
        <v>Jawa TimurAsuransi UmumKantor Pemasaran</v>
      </c>
      <c r="B530" s="39" t="s">
        <v>49</v>
      </c>
      <c r="C530" s="39" t="s">
        <v>16574</v>
      </c>
      <c r="D530" s="39" t="s">
        <v>35</v>
      </c>
      <c r="E530" s="39" t="s">
        <v>693</v>
      </c>
      <c r="F530" s="39" t="s">
        <v>16575</v>
      </c>
      <c r="G530" s="39" t="s">
        <v>459</v>
      </c>
      <c r="H530" s="39" t="s">
        <v>4</v>
      </c>
      <c r="I530" s="39" t="s">
        <v>16270</v>
      </c>
      <c r="J530" s="43" t="s">
        <v>16576</v>
      </c>
      <c r="K530" s="43" t="s">
        <v>64</v>
      </c>
      <c r="L530" s="39" t="s">
        <v>16545</v>
      </c>
      <c r="M530" s="39">
        <v>45315</v>
      </c>
      <c r="N530" s="39" t="s">
        <v>16577</v>
      </c>
      <c r="O530" s="39" t="s">
        <v>16577</v>
      </c>
      <c r="P530" s="39" t="s">
        <v>16576</v>
      </c>
    </row>
    <row r="531" spans="1:16" ht="17.149999999999999" customHeight="1" x14ac:dyDescent="0.25">
      <c r="A531" s="40" t="str">
        <f t="shared" si="8"/>
        <v>Papua BaratAsuransi UmumKantor Pemasaran</v>
      </c>
      <c r="B531" s="39" t="s">
        <v>49</v>
      </c>
      <c r="C531" s="39" t="s">
        <v>16578</v>
      </c>
      <c r="D531" s="39" t="s">
        <v>35</v>
      </c>
      <c r="E531" s="39" t="s">
        <v>693</v>
      </c>
      <c r="F531" s="39" t="s">
        <v>16579</v>
      </c>
      <c r="G531" s="39" t="s">
        <v>257</v>
      </c>
      <c r="H531" s="39" t="s">
        <v>33</v>
      </c>
      <c r="I531" s="39" t="s">
        <v>16270</v>
      </c>
      <c r="J531" s="39" t="s">
        <v>10795</v>
      </c>
      <c r="K531" s="39" t="s">
        <v>64</v>
      </c>
      <c r="L531" s="39" t="s">
        <v>16545</v>
      </c>
      <c r="M531" s="39">
        <v>45315</v>
      </c>
      <c r="N531" s="39" t="s">
        <v>10794</v>
      </c>
      <c r="O531" s="39" t="s">
        <v>10794</v>
      </c>
      <c r="P531" s="39" t="s">
        <v>10795</v>
      </c>
    </row>
    <row r="532" spans="1:16" ht="17.149999999999999" customHeight="1" x14ac:dyDescent="0.25">
      <c r="A532" s="40" t="str">
        <f t="shared" si="8"/>
        <v>PapuaAsuransi UmumKantor Pemasaran</v>
      </c>
      <c r="B532" s="39" t="s">
        <v>49</v>
      </c>
      <c r="C532" s="39" t="s">
        <v>16580</v>
      </c>
      <c r="D532" s="39" t="s">
        <v>35</v>
      </c>
      <c r="E532" s="39" t="s">
        <v>693</v>
      </c>
      <c r="F532" s="39" t="s">
        <v>16581</v>
      </c>
      <c r="G532" s="39" t="s">
        <v>16582</v>
      </c>
      <c r="H532" s="39" t="s">
        <v>20</v>
      </c>
      <c r="I532" s="39" t="s">
        <v>16270</v>
      </c>
      <c r="J532" s="43" t="s">
        <v>16583</v>
      </c>
      <c r="K532" s="43" t="s">
        <v>64</v>
      </c>
      <c r="L532" s="39" t="s">
        <v>16545</v>
      </c>
      <c r="M532" s="39">
        <v>45315</v>
      </c>
      <c r="N532" s="39" t="s">
        <v>16584</v>
      </c>
      <c r="O532" s="39" t="s">
        <v>16584</v>
      </c>
      <c r="P532" s="39" t="s">
        <v>16583</v>
      </c>
    </row>
    <row r="533" spans="1:16" ht="17.149999999999999" customHeight="1" x14ac:dyDescent="0.25">
      <c r="A533" s="40" t="str">
        <f t="shared" si="8"/>
        <v>Sumatera BaratAsuransi UmumKantor Pemasaran</v>
      </c>
      <c r="B533" s="39" t="s">
        <v>49</v>
      </c>
      <c r="C533" s="39" t="s">
        <v>16585</v>
      </c>
      <c r="D533" s="39" t="s">
        <v>35</v>
      </c>
      <c r="E533" s="39" t="s">
        <v>693</v>
      </c>
      <c r="F533" s="39" t="s">
        <v>16586</v>
      </c>
      <c r="G533" s="39" t="s">
        <v>16587</v>
      </c>
      <c r="H533" s="39" t="s">
        <v>25</v>
      </c>
      <c r="I533" s="39" t="s">
        <v>16270</v>
      </c>
      <c r="J533" s="39" t="s">
        <v>16588</v>
      </c>
      <c r="K533" s="39" t="s">
        <v>64</v>
      </c>
      <c r="L533" s="39" t="s">
        <v>16545</v>
      </c>
      <c r="M533" s="39">
        <v>45315</v>
      </c>
      <c r="N533" s="39" t="s">
        <v>16589</v>
      </c>
      <c r="O533" s="39" t="s">
        <v>16589</v>
      </c>
      <c r="P533" s="39" t="s">
        <v>16588</v>
      </c>
    </row>
    <row r="534" spans="1:16" ht="17.149999999999999" customHeight="1" x14ac:dyDescent="0.25">
      <c r="A534" s="40" t="str">
        <f t="shared" si="8"/>
        <v>BengkuluAsuransi UmumKantor Pemasaran</v>
      </c>
      <c r="B534" s="39" t="s">
        <v>49</v>
      </c>
      <c r="C534" s="39" t="s">
        <v>16590</v>
      </c>
      <c r="D534" s="39" t="s">
        <v>35</v>
      </c>
      <c r="E534" s="39" t="s">
        <v>693</v>
      </c>
      <c r="F534" s="39" t="s">
        <v>16591</v>
      </c>
      <c r="G534" s="39" t="s">
        <v>16592</v>
      </c>
      <c r="H534" s="39" t="s">
        <v>10</v>
      </c>
      <c r="I534" s="39" t="s">
        <v>16270</v>
      </c>
      <c r="J534" s="39" t="s">
        <v>16593</v>
      </c>
      <c r="K534" s="39" t="s">
        <v>64</v>
      </c>
      <c r="L534" s="39" t="s">
        <v>16545</v>
      </c>
      <c r="M534" s="39">
        <v>45315</v>
      </c>
      <c r="N534" s="39" t="s">
        <v>16594</v>
      </c>
      <c r="O534" s="39" t="s">
        <v>16594</v>
      </c>
      <c r="P534" s="39" t="s">
        <v>16593</v>
      </c>
    </row>
    <row r="535" spans="1:16" ht="17.149999999999999" customHeight="1" x14ac:dyDescent="0.25">
      <c r="A535" s="40" t="str">
        <f t="shared" si="8"/>
        <v>PapuaAsuransi UmumKantor Pemasaran</v>
      </c>
      <c r="B535" s="39" t="s">
        <v>49</v>
      </c>
      <c r="C535" s="39" t="s">
        <v>16595</v>
      </c>
      <c r="D535" s="39" t="s">
        <v>35</v>
      </c>
      <c r="E535" s="39" t="s">
        <v>693</v>
      </c>
      <c r="F535" s="39" t="s">
        <v>16596</v>
      </c>
      <c r="G535" s="39" t="s">
        <v>614</v>
      </c>
      <c r="H535" s="39" t="s">
        <v>20</v>
      </c>
      <c r="I535" s="39" t="s">
        <v>16597</v>
      </c>
      <c r="J535" s="43" t="s">
        <v>16598</v>
      </c>
      <c r="K535" s="43" t="s">
        <v>64</v>
      </c>
      <c r="L535" s="39" t="s">
        <v>16545</v>
      </c>
      <c r="M535" s="39">
        <v>45315</v>
      </c>
      <c r="N535" s="39" t="s">
        <v>16599</v>
      </c>
      <c r="O535" s="39" t="s">
        <v>16599</v>
      </c>
      <c r="P535" s="39" t="s">
        <v>16598</v>
      </c>
    </row>
    <row r="536" spans="1:16" ht="17.149999999999999" customHeight="1" x14ac:dyDescent="0.25">
      <c r="A536" s="40" t="str">
        <f t="shared" si="8"/>
        <v>PapuaAsuransi UmumKantor Pemasaran</v>
      </c>
      <c r="B536" s="39" t="s">
        <v>49</v>
      </c>
      <c r="C536" s="39" t="s">
        <v>16600</v>
      </c>
      <c r="D536" s="39" t="s">
        <v>35</v>
      </c>
      <c r="E536" s="39" t="s">
        <v>693</v>
      </c>
      <c r="F536" s="45" t="s">
        <v>16601</v>
      </c>
      <c r="G536" s="39" t="s">
        <v>16602</v>
      </c>
      <c r="H536" s="39" t="s">
        <v>20</v>
      </c>
      <c r="I536" s="39" t="s">
        <v>16270</v>
      </c>
      <c r="J536" s="43" t="s">
        <v>16603</v>
      </c>
      <c r="K536" s="43" t="s">
        <v>64</v>
      </c>
      <c r="L536" s="39" t="s">
        <v>16545</v>
      </c>
      <c r="M536" s="39">
        <v>45315</v>
      </c>
      <c r="N536" s="39" t="s">
        <v>16604</v>
      </c>
      <c r="O536" s="39" t="s">
        <v>16605</v>
      </c>
      <c r="P536" s="39" t="s">
        <v>16603</v>
      </c>
    </row>
    <row r="537" spans="1:16" ht="17.149999999999999" customHeight="1" x14ac:dyDescent="0.25">
      <c r="A537" s="40" t="str">
        <f t="shared" si="8"/>
        <v>PapuaAsuransi UmumKantor Pemasaran</v>
      </c>
      <c r="B537" s="39" t="s">
        <v>49</v>
      </c>
      <c r="C537" s="39" t="s">
        <v>16606</v>
      </c>
      <c r="D537" s="39" t="s">
        <v>35</v>
      </c>
      <c r="E537" s="39" t="s">
        <v>693</v>
      </c>
      <c r="F537" s="45" t="s">
        <v>16607</v>
      </c>
      <c r="G537" s="39" t="s">
        <v>1766</v>
      </c>
      <c r="H537" s="39" t="s">
        <v>20</v>
      </c>
      <c r="I537" s="39" t="s">
        <v>16270</v>
      </c>
      <c r="J537" s="43" t="s">
        <v>16603</v>
      </c>
      <c r="K537" s="43" t="s">
        <v>16608</v>
      </c>
      <c r="L537" s="39" t="s">
        <v>16545</v>
      </c>
      <c r="M537" s="39">
        <v>45315</v>
      </c>
      <c r="N537" s="39" t="s">
        <v>16609</v>
      </c>
      <c r="O537" s="39" t="s">
        <v>16609</v>
      </c>
      <c r="P537" s="39" t="s">
        <v>16603</v>
      </c>
    </row>
    <row r="538" spans="1:16" ht="17.149999999999999" customHeight="1" x14ac:dyDescent="0.25">
      <c r="A538" s="40" t="str">
        <f t="shared" si="8"/>
        <v>Papua BaratAsuransi UmumKantor Pemasaran</v>
      </c>
      <c r="B538" s="39" t="s">
        <v>49</v>
      </c>
      <c r="C538" s="39" t="s">
        <v>16610</v>
      </c>
      <c r="D538" s="39" t="s">
        <v>35</v>
      </c>
      <c r="E538" s="39" t="s">
        <v>693</v>
      </c>
      <c r="F538" s="45" t="s">
        <v>16611</v>
      </c>
      <c r="G538" s="39" t="s">
        <v>16612</v>
      </c>
      <c r="H538" s="39" t="s">
        <v>33</v>
      </c>
      <c r="I538" s="39" t="s">
        <v>16270</v>
      </c>
      <c r="J538" s="43" t="s">
        <v>16613</v>
      </c>
      <c r="K538" s="43" t="s">
        <v>64</v>
      </c>
      <c r="L538" s="39" t="s">
        <v>16545</v>
      </c>
      <c r="M538" s="39">
        <v>45315</v>
      </c>
      <c r="N538" s="39" t="s">
        <v>16614</v>
      </c>
      <c r="O538" s="39" t="s">
        <v>16614</v>
      </c>
      <c r="P538" s="39" t="s">
        <v>16613</v>
      </c>
    </row>
    <row r="539" spans="1:16" ht="17.149999999999999" customHeight="1" x14ac:dyDescent="0.25">
      <c r="A539" s="40" t="str">
        <f t="shared" si="8"/>
        <v>MalukuAsuransi UmumKantor Pemasaran</v>
      </c>
      <c r="B539" s="39" t="s">
        <v>49</v>
      </c>
      <c r="C539" s="39" t="s">
        <v>16615</v>
      </c>
      <c r="D539" s="39" t="s">
        <v>35</v>
      </c>
      <c r="E539" s="39" t="s">
        <v>693</v>
      </c>
      <c r="F539" s="45" t="s">
        <v>16616</v>
      </c>
      <c r="G539" s="39" t="s">
        <v>16617</v>
      </c>
      <c r="H539" s="39" t="s">
        <v>17</v>
      </c>
      <c r="I539" s="39" t="s">
        <v>16270</v>
      </c>
      <c r="J539" s="43" t="s">
        <v>16618</v>
      </c>
      <c r="K539" s="43" t="s">
        <v>64</v>
      </c>
      <c r="L539" s="39" t="s">
        <v>16545</v>
      </c>
      <c r="M539" s="39">
        <v>45315</v>
      </c>
      <c r="N539" s="39" t="s">
        <v>16619</v>
      </c>
      <c r="O539" s="39" t="s">
        <v>16619</v>
      </c>
      <c r="P539" s="39" t="s">
        <v>16618</v>
      </c>
    </row>
    <row r="540" spans="1:16" ht="17.149999999999999" customHeight="1" x14ac:dyDescent="0.25">
      <c r="A540" s="40" t="str">
        <f t="shared" si="8"/>
        <v>Kalimantan SelatanAsuransi UmumKantor Pemasaran</v>
      </c>
      <c r="B540" s="39" t="s">
        <v>49</v>
      </c>
      <c r="C540" s="39" t="s">
        <v>16620</v>
      </c>
      <c r="D540" s="39" t="s">
        <v>35</v>
      </c>
      <c r="E540" s="39" t="s">
        <v>693</v>
      </c>
      <c r="F540" s="39" t="s">
        <v>16621</v>
      </c>
      <c r="G540" s="39" t="s">
        <v>4414</v>
      </c>
      <c r="H540" s="39" t="s">
        <v>13</v>
      </c>
      <c r="I540" s="39" t="s">
        <v>16270</v>
      </c>
      <c r="J540" s="43" t="s">
        <v>16622</v>
      </c>
      <c r="K540" s="43" t="s">
        <v>64</v>
      </c>
      <c r="L540" s="39" t="s">
        <v>16545</v>
      </c>
      <c r="M540" s="39">
        <v>45315</v>
      </c>
      <c r="N540" s="39" t="s">
        <v>16623</v>
      </c>
      <c r="O540" s="39" t="s">
        <v>16623</v>
      </c>
      <c r="P540" s="39" t="s">
        <v>16622</v>
      </c>
    </row>
    <row r="541" spans="1:16" ht="17.149999999999999" customHeight="1" x14ac:dyDescent="0.25">
      <c r="A541" s="40" t="str">
        <f t="shared" si="8"/>
        <v>PapuaAsuransi UmumKantor Pemasaran</v>
      </c>
      <c r="B541" s="39" t="s">
        <v>49</v>
      </c>
      <c r="C541" s="39" t="s">
        <v>16624</v>
      </c>
      <c r="D541" s="39" t="s">
        <v>35</v>
      </c>
      <c r="E541" s="39" t="s">
        <v>693</v>
      </c>
      <c r="F541" s="45" t="s">
        <v>16625</v>
      </c>
      <c r="G541" s="39" t="s">
        <v>175</v>
      </c>
      <c r="H541" s="39" t="s">
        <v>20</v>
      </c>
      <c r="I541" s="39" t="s">
        <v>16270</v>
      </c>
      <c r="J541" s="43" t="s">
        <v>16626</v>
      </c>
      <c r="K541" s="43" t="s">
        <v>64</v>
      </c>
      <c r="L541" s="39" t="s">
        <v>16545</v>
      </c>
      <c r="M541" s="39">
        <v>45315</v>
      </c>
      <c r="N541" s="39" t="s">
        <v>16627</v>
      </c>
      <c r="O541" s="39" t="s">
        <v>16627</v>
      </c>
      <c r="P541" s="39" t="s">
        <v>16626</v>
      </c>
    </row>
    <row r="542" spans="1:16" ht="17.149999999999999" customHeight="1" x14ac:dyDescent="0.25">
      <c r="A542" s="40" t="str">
        <f t="shared" si="8"/>
        <v>DKI JakartaAsuransi UmumKantor Pemasaran</v>
      </c>
      <c r="B542" s="39" t="s">
        <v>49</v>
      </c>
      <c r="C542" s="39" t="s">
        <v>16628</v>
      </c>
      <c r="D542" s="39" t="s">
        <v>35</v>
      </c>
      <c r="E542" s="39" t="s">
        <v>693</v>
      </c>
      <c r="F542" s="39" t="s">
        <v>16629</v>
      </c>
      <c r="G542" s="39" t="s">
        <v>74</v>
      </c>
      <c r="H542" s="39" t="s">
        <v>1</v>
      </c>
      <c r="I542" s="39" t="s">
        <v>16270</v>
      </c>
      <c r="J542" s="43" t="s">
        <v>16630</v>
      </c>
      <c r="K542" s="43" t="s">
        <v>64</v>
      </c>
      <c r="L542" s="39" t="s">
        <v>16545</v>
      </c>
      <c r="M542" s="39">
        <v>45315</v>
      </c>
      <c r="N542" s="39" t="s">
        <v>16631</v>
      </c>
      <c r="O542" s="39" t="s">
        <v>16631</v>
      </c>
      <c r="P542" s="39" t="s">
        <v>16630</v>
      </c>
    </row>
    <row r="543" spans="1:16" ht="17.149999999999999" customHeight="1" x14ac:dyDescent="0.25">
      <c r="A543" s="40" t="str">
        <f t="shared" si="8"/>
        <v>Kalimantan UtaraAsuransi UmumKantor Pemasaran</v>
      </c>
      <c r="B543" s="39" t="s">
        <v>49</v>
      </c>
      <c r="C543" s="39" t="s">
        <v>16632</v>
      </c>
      <c r="D543" s="39" t="s">
        <v>35</v>
      </c>
      <c r="E543" s="39" t="s">
        <v>693</v>
      </c>
      <c r="F543" s="39" t="s">
        <v>16633</v>
      </c>
      <c r="G543" s="39" t="s">
        <v>5412</v>
      </c>
      <c r="H543" s="39" t="s">
        <v>36</v>
      </c>
      <c r="I543" s="39" t="s">
        <v>16270</v>
      </c>
      <c r="J543" s="39" t="s">
        <v>11446</v>
      </c>
      <c r="K543" s="39" t="s">
        <v>64</v>
      </c>
      <c r="L543" s="39" t="s">
        <v>16545</v>
      </c>
      <c r="M543" s="39">
        <v>45315</v>
      </c>
      <c r="N543" s="39" t="s">
        <v>11445</v>
      </c>
      <c r="O543" s="39" t="s">
        <v>11445</v>
      </c>
      <c r="P543" s="39" t="s">
        <v>11446</v>
      </c>
    </row>
    <row r="544" spans="1:16" ht="17.149999999999999" customHeight="1" x14ac:dyDescent="0.25">
      <c r="A544" s="40" t="str">
        <f t="shared" si="8"/>
        <v>Kalimantan BaratAsuransi UmumKantor Pemasaran</v>
      </c>
      <c r="B544" s="39" t="s">
        <v>49</v>
      </c>
      <c r="C544" s="39" t="s">
        <v>16634</v>
      </c>
      <c r="D544" s="39" t="s">
        <v>35</v>
      </c>
      <c r="E544" s="39" t="s">
        <v>693</v>
      </c>
      <c r="F544" s="39" t="s">
        <v>16635</v>
      </c>
      <c r="G544" s="39" t="s">
        <v>1556</v>
      </c>
      <c r="H544" s="39" t="s">
        <v>12</v>
      </c>
      <c r="I544" s="39" t="s">
        <v>16270</v>
      </c>
      <c r="J544" s="39" t="s">
        <v>16636</v>
      </c>
      <c r="K544" s="39" t="s">
        <v>64</v>
      </c>
      <c r="L544" s="39" t="s">
        <v>16545</v>
      </c>
      <c r="M544" s="39">
        <v>45315</v>
      </c>
      <c r="N544" s="39" t="s">
        <v>16637</v>
      </c>
      <c r="O544" s="39" t="s">
        <v>16637</v>
      </c>
      <c r="P544" s="39" t="s">
        <v>16638</v>
      </c>
    </row>
    <row r="545" spans="1:16" ht="17.149999999999999" customHeight="1" x14ac:dyDescent="0.25">
      <c r="A545" s="40" t="str">
        <f t="shared" si="8"/>
        <v>AcehAsuransi UmumKantor Cabang</v>
      </c>
      <c r="B545" s="39" t="s">
        <v>49</v>
      </c>
      <c r="C545" s="39" t="s">
        <v>9304</v>
      </c>
      <c r="D545" s="39" t="s">
        <v>102</v>
      </c>
      <c r="E545" s="39" t="s">
        <v>693</v>
      </c>
      <c r="F545" s="39" t="s">
        <v>9305</v>
      </c>
      <c r="G545" s="39" t="s">
        <v>682</v>
      </c>
      <c r="H545" s="39" t="s">
        <v>9</v>
      </c>
      <c r="I545" s="39" t="s">
        <v>16639</v>
      </c>
      <c r="J545" s="43" t="s">
        <v>9306</v>
      </c>
      <c r="K545" s="43" t="s">
        <v>9307</v>
      </c>
      <c r="L545" s="39" t="s">
        <v>9308</v>
      </c>
      <c r="M545" s="39">
        <v>35249</v>
      </c>
      <c r="N545" s="39" t="s">
        <v>9309</v>
      </c>
      <c r="O545" s="39" t="s">
        <v>9309</v>
      </c>
      <c r="P545" s="39" t="s">
        <v>9310</v>
      </c>
    </row>
    <row r="546" spans="1:16" ht="17.149999999999999" customHeight="1" x14ac:dyDescent="0.25">
      <c r="A546" s="40" t="str">
        <f t="shared" si="8"/>
        <v>Sumatera SelatanAsuransi UmumKantor Cabang</v>
      </c>
      <c r="B546" s="39" t="s">
        <v>49</v>
      </c>
      <c r="C546" s="39" t="s">
        <v>8989</v>
      </c>
      <c r="D546" s="39" t="s">
        <v>102</v>
      </c>
      <c r="E546" s="39" t="s">
        <v>693</v>
      </c>
      <c r="F546" s="39" t="s">
        <v>8990</v>
      </c>
      <c r="G546" s="39" t="s">
        <v>1446</v>
      </c>
      <c r="H546" s="39" t="s">
        <v>26</v>
      </c>
      <c r="I546" s="39" t="s">
        <v>16640</v>
      </c>
      <c r="J546" s="43" t="s">
        <v>8991</v>
      </c>
      <c r="K546" s="43" t="s">
        <v>8992</v>
      </c>
      <c r="L546" s="39" t="s">
        <v>8993</v>
      </c>
      <c r="M546" s="39">
        <v>38016</v>
      </c>
      <c r="N546" s="39" t="s">
        <v>8994</v>
      </c>
      <c r="O546" s="39" t="s">
        <v>8994</v>
      </c>
      <c r="P546" s="39" t="s">
        <v>8995</v>
      </c>
    </row>
    <row r="547" spans="1:16" ht="17.149999999999999" customHeight="1" x14ac:dyDescent="0.25">
      <c r="A547" s="40" t="str">
        <f t="shared" si="8"/>
        <v>Jawa TimurAsuransi UmumKantor Cabang</v>
      </c>
      <c r="B547" s="39" t="s">
        <v>49</v>
      </c>
      <c r="C547" s="39" t="s">
        <v>9311</v>
      </c>
      <c r="D547" s="39" t="s">
        <v>102</v>
      </c>
      <c r="E547" s="39" t="s">
        <v>693</v>
      </c>
      <c r="F547" s="39" t="s">
        <v>9312</v>
      </c>
      <c r="G547" s="39" t="s">
        <v>351</v>
      </c>
      <c r="H547" s="39" t="s">
        <v>4</v>
      </c>
      <c r="I547" s="39" t="s">
        <v>16519</v>
      </c>
      <c r="J547" s="43" t="s">
        <v>9313</v>
      </c>
      <c r="K547" s="43" t="s">
        <v>9314</v>
      </c>
      <c r="L547" s="39" t="s">
        <v>9226</v>
      </c>
      <c r="M547" s="39">
        <v>33771</v>
      </c>
      <c r="N547" s="39" t="s">
        <v>9315</v>
      </c>
      <c r="O547" s="39" t="s">
        <v>9315</v>
      </c>
      <c r="P547" s="39" t="s">
        <v>9316</v>
      </c>
    </row>
    <row r="548" spans="1:16" ht="17.149999999999999" customHeight="1" x14ac:dyDescent="0.25">
      <c r="A548" s="40" t="str">
        <f t="shared" si="8"/>
        <v>BaliAsuransi UmumKantor Pemasaran</v>
      </c>
      <c r="B548" s="39" t="s">
        <v>49</v>
      </c>
      <c r="C548" s="39" t="s">
        <v>11114</v>
      </c>
      <c r="D548" s="39" t="s">
        <v>35</v>
      </c>
      <c r="E548" s="39" t="s">
        <v>693</v>
      </c>
      <c r="F548" s="39" t="s">
        <v>11115</v>
      </c>
      <c r="G548" s="39" t="s">
        <v>326</v>
      </c>
      <c r="H548" s="39" t="s">
        <v>8</v>
      </c>
      <c r="I548" s="39" t="s">
        <v>16641</v>
      </c>
      <c r="J548" s="43" t="s">
        <v>11116</v>
      </c>
      <c r="K548" s="43" t="s">
        <v>11116</v>
      </c>
      <c r="L548" s="39" t="s">
        <v>10799</v>
      </c>
      <c r="N548" s="39" t="s">
        <v>11117</v>
      </c>
      <c r="O548" s="39" t="s">
        <v>11117</v>
      </c>
      <c r="P548" s="39" t="s">
        <v>11118</v>
      </c>
    </row>
    <row r="549" spans="1:16" ht="17.149999999999999" customHeight="1" x14ac:dyDescent="0.25">
      <c r="A549" s="40" t="str">
        <f t="shared" si="8"/>
        <v>Sumatera BaratAsuransi UmumKantor Cabang</v>
      </c>
      <c r="B549" s="39" t="s">
        <v>49</v>
      </c>
      <c r="C549" s="39" t="s">
        <v>9317</v>
      </c>
      <c r="D549" s="39" t="s">
        <v>102</v>
      </c>
      <c r="E549" s="39" t="s">
        <v>693</v>
      </c>
      <c r="F549" s="39" t="s">
        <v>15239</v>
      </c>
      <c r="G549" s="39" t="s">
        <v>114</v>
      </c>
      <c r="H549" s="39" t="s">
        <v>25</v>
      </c>
      <c r="I549" s="39" t="s">
        <v>16642</v>
      </c>
      <c r="J549" s="43" t="s">
        <v>9318</v>
      </c>
      <c r="K549" s="43" t="s">
        <v>9319</v>
      </c>
      <c r="L549" s="39" t="s">
        <v>9320</v>
      </c>
      <c r="M549" s="39">
        <v>34883</v>
      </c>
      <c r="N549" s="39" t="s">
        <v>9321</v>
      </c>
      <c r="O549" s="39" t="s">
        <v>9321</v>
      </c>
      <c r="P549" s="39" t="s">
        <v>9322</v>
      </c>
    </row>
    <row r="550" spans="1:16" ht="17.149999999999999" customHeight="1" x14ac:dyDescent="0.25">
      <c r="A550" s="40" t="str">
        <f t="shared" si="8"/>
        <v>Kalimantan SelatanAsuransi UmumKantor Pemasaran</v>
      </c>
      <c r="B550" s="39" t="s">
        <v>49</v>
      </c>
      <c r="C550" s="39" t="s">
        <v>14080</v>
      </c>
      <c r="D550" s="39" t="s">
        <v>35</v>
      </c>
      <c r="E550" s="39" t="s">
        <v>693</v>
      </c>
      <c r="F550" s="39" t="s">
        <v>14081</v>
      </c>
      <c r="G550" s="39" t="s">
        <v>416</v>
      </c>
      <c r="H550" s="39" t="s">
        <v>13</v>
      </c>
      <c r="I550" s="39" t="s">
        <v>16643</v>
      </c>
      <c r="J550" s="43" t="s">
        <v>14082</v>
      </c>
      <c r="K550" s="43" t="s">
        <v>14082</v>
      </c>
      <c r="L550" s="39" t="s">
        <v>14083</v>
      </c>
      <c r="M550" s="39">
        <v>44824</v>
      </c>
      <c r="N550" s="39" t="s">
        <v>14084</v>
      </c>
      <c r="O550" s="39" t="s">
        <v>14085</v>
      </c>
      <c r="P550" s="39" t="s">
        <v>14082</v>
      </c>
    </row>
    <row r="551" spans="1:16" ht="17.149999999999999" customHeight="1" x14ac:dyDescent="0.25">
      <c r="A551" s="40" t="str">
        <f t="shared" si="8"/>
        <v>AcehAsuransi UmumKantor Pemasaran</v>
      </c>
      <c r="B551" s="39" t="s">
        <v>49</v>
      </c>
      <c r="C551" s="39" t="s">
        <v>11139</v>
      </c>
      <c r="D551" s="39" t="s">
        <v>35</v>
      </c>
      <c r="E551" s="39" t="s">
        <v>693</v>
      </c>
      <c r="F551" s="39" t="s">
        <v>11140</v>
      </c>
      <c r="G551" s="39" t="s">
        <v>342</v>
      </c>
      <c r="H551" s="39" t="s">
        <v>9</v>
      </c>
      <c r="I551" s="39" t="s">
        <v>11141</v>
      </c>
      <c r="J551" s="43" t="s">
        <v>11142</v>
      </c>
      <c r="K551" s="43" t="s">
        <v>11142</v>
      </c>
      <c r="L551" s="39" t="s">
        <v>10799</v>
      </c>
      <c r="N551" s="39" t="s">
        <v>11143</v>
      </c>
      <c r="O551" s="39" t="s">
        <v>11143</v>
      </c>
      <c r="P551" s="39" t="s">
        <v>11144</v>
      </c>
    </row>
    <row r="552" spans="1:16" ht="17.149999999999999" customHeight="1" x14ac:dyDescent="0.25">
      <c r="A552" s="40" t="str">
        <f t="shared" si="8"/>
        <v>AcehAsuransi UmumKantor Pemasaran</v>
      </c>
      <c r="B552" s="39" t="s">
        <v>49</v>
      </c>
      <c r="C552" s="39" t="s">
        <v>10802</v>
      </c>
      <c r="D552" s="39" t="s">
        <v>35</v>
      </c>
      <c r="E552" s="39" t="s">
        <v>693</v>
      </c>
      <c r="F552" s="45" t="s">
        <v>10803</v>
      </c>
      <c r="G552" s="39" t="s">
        <v>10804</v>
      </c>
      <c r="H552" s="39" t="s">
        <v>9</v>
      </c>
      <c r="I552" s="39" t="s">
        <v>16644</v>
      </c>
      <c r="J552" s="43" t="s">
        <v>10805</v>
      </c>
      <c r="K552" s="43" t="s">
        <v>10805</v>
      </c>
      <c r="L552" s="39" t="s">
        <v>10799</v>
      </c>
      <c r="N552" s="39" t="s">
        <v>10806</v>
      </c>
      <c r="O552" s="39" t="s">
        <v>10806</v>
      </c>
      <c r="P552" s="39" t="s">
        <v>10807</v>
      </c>
    </row>
    <row r="553" spans="1:16" ht="17.149999999999999" customHeight="1" x14ac:dyDescent="0.25">
      <c r="A553" s="40" t="str">
        <f t="shared" si="8"/>
        <v>DKI JakartaAsuransi UmumKantor Cabang</v>
      </c>
      <c r="B553" s="39" t="s">
        <v>49</v>
      </c>
      <c r="C553" s="39" t="s">
        <v>9237</v>
      </c>
      <c r="D553" s="39" t="s">
        <v>102</v>
      </c>
      <c r="E553" s="39" t="s">
        <v>693</v>
      </c>
      <c r="F553" s="39" t="s">
        <v>9238</v>
      </c>
      <c r="G553" s="39" t="s">
        <v>74</v>
      </c>
      <c r="H553" s="39" t="s">
        <v>1</v>
      </c>
      <c r="I553" s="39" t="s">
        <v>16645</v>
      </c>
      <c r="J553" s="43" t="s">
        <v>9239</v>
      </c>
      <c r="K553" s="43" t="s">
        <v>9240</v>
      </c>
      <c r="L553" s="39" t="s">
        <v>9241</v>
      </c>
      <c r="M553" s="39">
        <v>40689</v>
      </c>
      <c r="N553" s="39" t="s">
        <v>9242</v>
      </c>
      <c r="O553" s="39" t="s">
        <v>9242</v>
      </c>
      <c r="P553" s="39" t="s">
        <v>9243</v>
      </c>
    </row>
    <row r="554" spans="1:16" ht="17.149999999999999" customHeight="1" x14ac:dyDescent="0.25">
      <c r="A554" s="40" t="str">
        <f t="shared" si="8"/>
        <v>DKI JakartaAsuransi UmumKantor Pemasaran</v>
      </c>
      <c r="B554" s="39" t="s">
        <v>49</v>
      </c>
      <c r="C554" s="39" t="s">
        <v>10328</v>
      </c>
      <c r="D554" s="39" t="s">
        <v>35</v>
      </c>
      <c r="E554" s="39" t="s">
        <v>693</v>
      </c>
      <c r="F554" s="39" t="s">
        <v>10329</v>
      </c>
      <c r="G554" s="39" t="s">
        <v>74</v>
      </c>
      <c r="H554" s="39" t="s">
        <v>1</v>
      </c>
      <c r="I554" s="39" t="s">
        <v>16646</v>
      </c>
      <c r="J554" s="43" t="s">
        <v>10330</v>
      </c>
      <c r="K554" s="43" t="s">
        <v>10330</v>
      </c>
      <c r="L554" s="39" t="s">
        <v>10331</v>
      </c>
      <c r="N554" s="39" t="s">
        <v>10332</v>
      </c>
      <c r="O554" s="39" t="s">
        <v>10332</v>
      </c>
      <c r="P554" s="39" t="s">
        <v>10333</v>
      </c>
    </row>
    <row r="555" spans="1:16" ht="17.149999999999999" customHeight="1" x14ac:dyDescent="0.25">
      <c r="A555" s="40" t="str">
        <f t="shared" si="8"/>
        <v>BaliAsuransi UmumKantor Cabang</v>
      </c>
      <c r="B555" s="39" t="s">
        <v>49</v>
      </c>
      <c r="C555" s="39" t="s">
        <v>9244</v>
      </c>
      <c r="D555" s="39" t="s">
        <v>102</v>
      </c>
      <c r="E555" s="39" t="s">
        <v>693</v>
      </c>
      <c r="F555" s="45" t="s">
        <v>9245</v>
      </c>
      <c r="G555" s="39" t="s">
        <v>326</v>
      </c>
      <c r="H555" s="39" t="s">
        <v>8</v>
      </c>
      <c r="I555" s="39" t="s">
        <v>16647</v>
      </c>
      <c r="J555" s="43" t="s">
        <v>9246</v>
      </c>
      <c r="K555" s="43" t="s">
        <v>9247</v>
      </c>
      <c r="L555" s="39" t="s">
        <v>9248</v>
      </c>
      <c r="M555" s="39">
        <v>32675</v>
      </c>
      <c r="N555" s="39" t="s">
        <v>9249</v>
      </c>
      <c r="O555" s="39" t="s">
        <v>9249</v>
      </c>
      <c r="P555" s="39" t="s">
        <v>9250</v>
      </c>
    </row>
    <row r="556" spans="1:16" ht="17.149999999999999" customHeight="1" x14ac:dyDescent="0.25">
      <c r="A556" s="40" t="str">
        <f t="shared" si="8"/>
        <v>Jawa TengahAsuransi UmumKantor Pemasaran</v>
      </c>
      <c r="B556" s="39" t="s">
        <v>49</v>
      </c>
      <c r="C556" s="39" t="s">
        <v>10837</v>
      </c>
      <c r="D556" s="39" t="s">
        <v>35</v>
      </c>
      <c r="E556" s="39" t="s">
        <v>693</v>
      </c>
      <c r="F556" s="39" t="s">
        <v>10838</v>
      </c>
      <c r="G556" s="39" t="s">
        <v>485</v>
      </c>
      <c r="H556" s="39" t="s">
        <v>5</v>
      </c>
      <c r="I556" s="39" t="s">
        <v>16648</v>
      </c>
      <c r="J556" s="43" t="s">
        <v>10839</v>
      </c>
      <c r="K556" s="43" t="s">
        <v>10839</v>
      </c>
      <c r="L556" s="39" t="s">
        <v>10799</v>
      </c>
      <c r="N556" s="39" t="s">
        <v>10840</v>
      </c>
      <c r="O556" s="39" t="s">
        <v>10840</v>
      </c>
      <c r="P556" s="39" t="s">
        <v>10839</v>
      </c>
    </row>
    <row r="557" spans="1:16" ht="17.149999999999999" customHeight="1" x14ac:dyDescent="0.25">
      <c r="A557" s="40" t="str">
        <f t="shared" si="8"/>
        <v>Jawa BaratAsuransi UmumKantor Pemasaran</v>
      </c>
      <c r="B557" s="39" t="s">
        <v>49</v>
      </c>
      <c r="C557" s="39" t="s">
        <v>11123</v>
      </c>
      <c r="D557" s="39" t="s">
        <v>35</v>
      </c>
      <c r="E557" s="39" t="s">
        <v>693</v>
      </c>
      <c r="F557" s="45" t="s">
        <v>11124</v>
      </c>
      <c r="G557" s="39" t="s">
        <v>196</v>
      </c>
      <c r="H557" s="39" t="s">
        <v>6</v>
      </c>
      <c r="I557" s="39" t="s">
        <v>16297</v>
      </c>
      <c r="J557" s="43" t="s">
        <v>11125</v>
      </c>
      <c r="K557" s="43" t="s">
        <v>11126</v>
      </c>
      <c r="L557" s="39" t="s">
        <v>10799</v>
      </c>
      <c r="N557" s="39" t="s">
        <v>11127</v>
      </c>
      <c r="O557" s="39" t="s">
        <v>11127</v>
      </c>
      <c r="P557" s="39" t="s">
        <v>11128</v>
      </c>
    </row>
    <row r="558" spans="1:16" ht="17.149999999999999" customHeight="1" x14ac:dyDescent="0.25">
      <c r="A558" s="40" t="str">
        <f t="shared" si="8"/>
        <v>Nusa Tenggara TimurAsuransi UmumKantor Pemasaran</v>
      </c>
      <c r="B558" s="39" t="s">
        <v>49</v>
      </c>
      <c r="C558" s="39" t="s">
        <v>11031</v>
      </c>
      <c r="D558" s="39" t="s">
        <v>35</v>
      </c>
      <c r="E558" s="39" t="s">
        <v>693</v>
      </c>
      <c r="F558" s="45" t="s">
        <v>11032</v>
      </c>
      <c r="G558" s="39" t="s">
        <v>1672</v>
      </c>
      <c r="H558" s="39" t="s">
        <v>19</v>
      </c>
      <c r="I558" s="39" t="s">
        <v>16649</v>
      </c>
      <c r="J558" s="43" t="s">
        <v>11033</v>
      </c>
      <c r="K558" s="43" t="s">
        <v>11033</v>
      </c>
      <c r="L558" s="39" t="s">
        <v>10822</v>
      </c>
      <c r="N558" s="39" t="s">
        <v>11034</v>
      </c>
      <c r="O558" s="39" t="s">
        <v>11035</v>
      </c>
      <c r="P558" s="39" t="s">
        <v>11036</v>
      </c>
    </row>
    <row r="559" spans="1:16" ht="17.149999999999999" customHeight="1" x14ac:dyDescent="0.25">
      <c r="A559" s="40" t="str">
        <f t="shared" si="8"/>
        <v>Jawa TengahAsuransi UmumKantor Cabang</v>
      </c>
      <c r="B559" s="39" t="s">
        <v>49</v>
      </c>
      <c r="C559" s="39" t="s">
        <v>9257</v>
      </c>
      <c r="D559" s="39" t="s">
        <v>102</v>
      </c>
      <c r="E559" s="39" t="s">
        <v>693</v>
      </c>
      <c r="F559" s="39" t="s">
        <v>9258</v>
      </c>
      <c r="G559" s="39" t="s">
        <v>306</v>
      </c>
      <c r="H559" s="39" t="s">
        <v>5</v>
      </c>
      <c r="I559" s="39" t="s">
        <v>16650</v>
      </c>
      <c r="J559" s="43" t="s">
        <v>9259</v>
      </c>
      <c r="K559" s="43" t="s">
        <v>9260</v>
      </c>
      <c r="L559" s="39" t="s">
        <v>9226</v>
      </c>
      <c r="M559" s="39">
        <v>33771</v>
      </c>
      <c r="N559" s="39" t="s">
        <v>9261</v>
      </c>
      <c r="O559" s="39" t="s">
        <v>9261</v>
      </c>
      <c r="P559" s="39" t="s">
        <v>9262</v>
      </c>
    </row>
    <row r="560" spans="1:16" ht="17.149999999999999" customHeight="1" x14ac:dyDescent="0.25">
      <c r="A560" s="40" t="str">
        <f t="shared" si="8"/>
        <v>LampungAsuransi UmumKantor Cabang</v>
      </c>
      <c r="B560" s="39" t="s">
        <v>49</v>
      </c>
      <c r="C560" s="39" t="s">
        <v>9269</v>
      </c>
      <c r="D560" s="39" t="s">
        <v>102</v>
      </c>
      <c r="E560" s="39" t="s">
        <v>693</v>
      </c>
      <c r="F560" s="39" t="s">
        <v>15238</v>
      </c>
      <c r="G560" s="39" t="s">
        <v>1460</v>
      </c>
      <c r="H560" s="39" t="s">
        <v>16</v>
      </c>
      <c r="I560" s="39" t="s">
        <v>16491</v>
      </c>
      <c r="J560" s="43" t="s">
        <v>9270</v>
      </c>
      <c r="K560" s="43" t="s">
        <v>9271</v>
      </c>
      <c r="L560" s="39" t="s">
        <v>9272</v>
      </c>
      <c r="M560" s="39">
        <v>34883</v>
      </c>
      <c r="N560" s="39" t="s">
        <v>9273</v>
      </c>
      <c r="O560" s="39" t="s">
        <v>9274</v>
      </c>
      <c r="P560" s="39" t="s">
        <v>9275</v>
      </c>
    </row>
    <row r="561" spans="1:16" ht="17.149999999999999" customHeight="1" x14ac:dyDescent="0.25">
      <c r="A561" s="40" t="str">
        <f t="shared" si="8"/>
        <v>LampungAsuransi UmumKantor Pemasaran</v>
      </c>
      <c r="B561" s="39" t="s">
        <v>49</v>
      </c>
      <c r="C561" s="39" t="s">
        <v>11400</v>
      </c>
      <c r="D561" s="39" t="s">
        <v>35</v>
      </c>
      <c r="E561" s="39" t="s">
        <v>693</v>
      </c>
      <c r="F561" s="39" t="s">
        <v>11401</v>
      </c>
      <c r="G561" s="39" t="s">
        <v>1839</v>
      </c>
      <c r="H561" s="39" t="s">
        <v>16</v>
      </c>
      <c r="I561" s="39" t="s">
        <v>16651</v>
      </c>
      <c r="J561" s="43" t="s">
        <v>64</v>
      </c>
      <c r="K561" s="43" t="s">
        <v>64</v>
      </c>
      <c r="N561" s="39" t="s">
        <v>85</v>
      </c>
      <c r="O561" s="39" t="s">
        <v>85</v>
      </c>
      <c r="P561" s="39" t="s">
        <v>64</v>
      </c>
    </row>
    <row r="562" spans="1:16" ht="17.149999999999999" customHeight="1" x14ac:dyDescent="0.25">
      <c r="A562" s="40" t="str">
        <f t="shared" si="8"/>
        <v>DKI JakartaAsuransi UmumKantor Pemasaran</v>
      </c>
      <c r="B562" s="39" t="s">
        <v>49</v>
      </c>
      <c r="C562" s="39" t="s">
        <v>10920</v>
      </c>
      <c r="D562" s="39" t="s">
        <v>35</v>
      </c>
      <c r="E562" s="39" t="s">
        <v>693</v>
      </c>
      <c r="F562" s="39" t="s">
        <v>10921</v>
      </c>
      <c r="G562" s="39" t="s">
        <v>72</v>
      </c>
      <c r="H562" s="39" t="s">
        <v>1</v>
      </c>
      <c r="I562" s="39" t="s">
        <v>16652</v>
      </c>
      <c r="J562" s="43" t="s">
        <v>10922</v>
      </c>
      <c r="K562" s="43" t="s">
        <v>10922</v>
      </c>
      <c r="L562" s="39" t="s">
        <v>10799</v>
      </c>
      <c r="N562" s="39" t="s">
        <v>10923</v>
      </c>
      <c r="O562" s="39" t="s">
        <v>10923</v>
      </c>
      <c r="P562" s="39" t="s">
        <v>10924</v>
      </c>
    </row>
    <row r="563" spans="1:16" ht="17.149999999999999" customHeight="1" x14ac:dyDescent="0.25">
      <c r="A563" s="40" t="str">
        <f t="shared" si="8"/>
        <v>Kalimantan SelatanAsuransi UmumKantor Pemasaran</v>
      </c>
      <c r="B563" s="39" t="s">
        <v>49</v>
      </c>
      <c r="C563" s="39" t="s">
        <v>11402</v>
      </c>
      <c r="D563" s="39" t="s">
        <v>35</v>
      </c>
      <c r="E563" s="39" t="s">
        <v>693</v>
      </c>
      <c r="F563" s="39" t="s">
        <v>11403</v>
      </c>
      <c r="G563" s="39" t="s">
        <v>4414</v>
      </c>
      <c r="H563" s="39" t="s">
        <v>13</v>
      </c>
      <c r="I563" s="39" t="s">
        <v>16653</v>
      </c>
      <c r="J563" s="43" t="s">
        <v>11404</v>
      </c>
      <c r="K563" s="43" t="s">
        <v>11404</v>
      </c>
      <c r="N563" s="39" t="s">
        <v>11405</v>
      </c>
      <c r="O563" s="39" t="s">
        <v>11405</v>
      </c>
      <c r="P563" s="39" t="s">
        <v>11406</v>
      </c>
    </row>
    <row r="564" spans="1:16" ht="17.149999999999999" customHeight="1" x14ac:dyDescent="0.25">
      <c r="A564" s="40" t="str">
        <f t="shared" si="8"/>
        <v>Nusa Tenggara TimurAsuransi UmumKantor Pemasaran</v>
      </c>
      <c r="B564" s="39" t="s">
        <v>49</v>
      </c>
      <c r="C564" s="39" t="s">
        <v>11407</v>
      </c>
      <c r="D564" s="39" t="s">
        <v>35</v>
      </c>
      <c r="E564" s="39" t="s">
        <v>693</v>
      </c>
      <c r="F564" s="39" t="s">
        <v>11408</v>
      </c>
      <c r="G564" s="39" t="s">
        <v>11409</v>
      </c>
      <c r="H564" s="39" t="s">
        <v>19</v>
      </c>
      <c r="I564" s="39" t="s">
        <v>16512</v>
      </c>
      <c r="J564" s="43" t="s">
        <v>11410</v>
      </c>
      <c r="K564" s="43" t="s">
        <v>11410</v>
      </c>
      <c r="N564" s="39" t="s">
        <v>11411</v>
      </c>
      <c r="O564" s="39" t="s">
        <v>11411</v>
      </c>
      <c r="P564" s="39" t="s">
        <v>11412</v>
      </c>
    </row>
    <row r="565" spans="1:16" ht="17.149999999999999" customHeight="1" x14ac:dyDescent="0.25">
      <c r="A565" s="40" t="str">
        <f t="shared" si="8"/>
        <v>Jawa TimurAsuransi UmumKantor Pemasaran</v>
      </c>
      <c r="B565" s="39" t="s">
        <v>49</v>
      </c>
      <c r="C565" s="39" t="s">
        <v>10995</v>
      </c>
      <c r="D565" s="39" t="s">
        <v>35</v>
      </c>
      <c r="E565" s="39" t="s">
        <v>693</v>
      </c>
      <c r="F565" s="39" t="s">
        <v>10996</v>
      </c>
      <c r="G565" s="39" t="s">
        <v>266</v>
      </c>
      <c r="H565" s="39" t="s">
        <v>4</v>
      </c>
      <c r="I565" s="39" t="s">
        <v>16654</v>
      </c>
      <c r="J565" s="43" t="s">
        <v>10997</v>
      </c>
      <c r="K565" s="43" t="s">
        <v>10998</v>
      </c>
      <c r="L565" s="39" t="s">
        <v>10799</v>
      </c>
      <c r="N565" s="39" t="s">
        <v>10999</v>
      </c>
      <c r="O565" s="39" t="s">
        <v>10999</v>
      </c>
      <c r="P565" s="39" t="s">
        <v>10997</v>
      </c>
    </row>
    <row r="566" spans="1:16" ht="17.149999999999999" customHeight="1" x14ac:dyDescent="0.25">
      <c r="A566" s="40" t="str">
        <f t="shared" si="8"/>
        <v>BantenAsuransi UmumKantor Pemasaran</v>
      </c>
      <c r="B566" s="39" t="s">
        <v>49</v>
      </c>
      <c r="C566" s="39" t="s">
        <v>11428</v>
      </c>
      <c r="D566" s="39" t="s">
        <v>35</v>
      </c>
      <c r="E566" s="39" t="s">
        <v>693</v>
      </c>
      <c r="F566" s="39" t="s">
        <v>11429</v>
      </c>
      <c r="G566" s="39" t="s">
        <v>547</v>
      </c>
      <c r="H566" s="39" t="s">
        <v>3</v>
      </c>
      <c r="I566" s="39" t="s">
        <v>16655</v>
      </c>
      <c r="J566" s="43" t="s">
        <v>11430</v>
      </c>
      <c r="K566" s="43" t="s">
        <v>11430</v>
      </c>
      <c r="M566" s="42"/>
      <c r="N566" s="39" t="s">
        <v>11431</v>
      </c>
      <c r="O566" s="39" t="s">
        <v>11432</v>
      </c>
      <c r="P566" s="39" t="s">
        <v>11433</v>
      </c>
    </row>
    <row r="567" spans="1:16" ht="17.149999999999999" customHeight="1" x14ac:dyDescent="0.25">
      <c r="A567" s="40" t="str">
        <f t="shared" si="8"/>
        <v>GorontaloAsuransi UmumKantor Pemasaran</v>
      </c>
      <c r="B567" s="39" t="s">
        <v>49</v>
      </c>
      <c r="C567" s="39" t="s">
        <v>10936</v>
      </c>
      <c r="D567" s="39" t="s">
        <v>35</v>
      </c>
      <c r="E567" s="39" t="s">
        <v>693</v>
      </c>
      <c r="F567" s="45" t="s">
        <v>10937</v>
      </c>
      <c r="G567" s="39" t="s">
        <v>1254</v>
      </c>
      <c r="H567" s="39" t="s">
        <v>30</v>
      </c>
      <c r="I567" s="39" t="s">
        <v>16656</v>
      </c>
      <c r="J567" s="46" t="s">
        <v>10938</v>
      </c>
      <c r="K567" s="46" t="s">
        <v>10939</v>
      </c>
      <c r="L567" s="39" t="s">
        <v>10940</v>
      </c>
      <c r="M567" s="42"/>
      <c r="N567" s="39" t="s">
        <v>10905</v>
      </c>
      <c r="O567" s="39" t="s">
        <v>10905</v>
      </c>
      <c r="P567" s="44" t="s">
        <v>10906</v>
      </c>
    </row>
    <row r="568" spans="1:16" ht="17.149999999999999" customHeight="1" x14ac:dyDescent="0.25">
      <c r="A568" s="40" t="str">
        <f t="shared" si="8"/>
        <v>Jawa TengahAsuransi UmumKantor Pemasaran</v>
      </c>
      <c r="B568" s="39" t="s">
        <v>49</v>
      </c>
      <c r="C568" s="39" t="s">
        <v>10808</v>
      </c>
      <c r="D568" s="39" t="s">
        <v>35</v>
      </c>
      <c r="E568" s="39" t="s">
        <v>693</v>
      </c>
      <c r="F568" s="39" t="s">
        <v>10809</v>
      </c>
      <c r="G568" s="39" t="s">
        <v>419</v>
      </c>
      <c r="H568" s="39" t="s">
        <v>5</v>
      </c>
      <c r="I568" s="39" t="s">
        <v>16657</v>
      </c>
      <c r="J568" s="46" t="s">
        <v>10810</v>
      </c>
      <c r="K568" s="46" t="s">
        <v>10810</v>
      </c>
      <c r="L568" s="39" t="s">
        <v>10799</v>
      </c>
      <c r="M568" s="42"/>
      <c r="N568" s="39" t="s">
        <v>10811</v>
      </c>
      <c r="O568" s="39" t="s">
        <v>10811</v>
      </c>
      <c r="P568" s="44" t="s">
        <v>10810</v>
      </c>
    </row>
    <row r="569" spans="1:16" ht="17.149999999999999" customHeight="1" x14ac:dyDescent="0.25">
      <c r="A569" s="40" t="str">
        <f t="shared" si="8"/>
        <v>Papua BaratAsuransi UmumKantor Pemasaran</v>
      </c>
      <c r="B569" s="39" t="s">
        <v>49</v>
      </c>
      <c r="C569" s="39" t="s">
        <v>11437</v>
      </c>
      <c r="D569" s="39" t="s">
        <v>35</v>
      </c>
      <c r="E569" s="39" t="s">
        <v>693</v>
      </c>
      <c r="F569" s="39" t="s">
        <v>11438</v>
      </c>
      <c r="G569" s="39" t="s">
        <v>2788</v>
      </c>
      <c r="H569" s="39" t="s">
        <v>33</v>
      </c>
      <c r="I569" s="39" t="s">
        <v>16526</v>
      </c>
      <c r="J569" s="46" t="s">
        <v>11439</v>
      </c>
      <c r="K569" s="46" t="s">
        <v>11439</v>
      </c>
      <c r="M569" s="42"/>
      <c r="N569" s="39" t="s">
        <v>11440</v>
      </c>
      <c r="O569" s="39" t="s">
        <v>11440</v>
      </c>
      <c r="P569" s="44" t="s">
        <v>11441</v>
      </c>
    </row>
    <row r="570" spans="1:16" ht="17.149999999999999" customHeight="1" x14ac:dyDescent="0.25">
      <c r="A570" s="40" t="str">
        <f t="shared" si="8"/>
        <v>PapuaAsuransi UmumKantor Pemasaran</v>
      </c>
      <c r="B570" s="39" t="s">
        <v>49</v>
      </c>
      <c r="C570" s="39" t="s">
        <v>11442</v>
      </c>
      <c r="D570" s="39" t="s">
        <v>35</v>
      </c>
      <c r="E570" s="39" t="s">
        <v>693</v>
      </c>
      <c r="F570" s="45" t="s">
        <v>16658</v>
      </c>
      <c r="G570" s="39" t="s">
        <v>1806</v>
      </c>
      <c r="H570" s="39" t="s">
        <v>20</v>
      </c>
      <c r="I570" s="39" t="s">
        <v>16659</v>
      </c>
      <c r="J570" s="43" t="s">
        <v>16660</v>
      </c>
      <c r="K570" s="43" t="s">
        <v>64</v>
      </c>
      <c r="L570" s="39" t="s">
        <v>16545</v>
      </c>
      <c r="M570" s="42">
        <v>45315</v>
      </c>
      <c r="N570" s="39" t="s">
        <v>16661</v>
      </c>
      <c r="O570" s="39" t="s">
        <v>16661</v>
      </c>
      <c r="P570" s="39" t="s">
        <v>16660</v>
      </c>
    </row>
    <row r="571" spans="1:16" ht="17.149999999999999" customHeight="1" x14ac:dyDescent="0.25">
      <c r="A571" s="40" t="str">
        <f t="shared" si="8"/>
        <v>DKI JakartaAsuransi UmumKantor Cabang</v>
      </c>
      <c r="B571" s="39" t="s">
        <v>49</v>
      </c>
      <c r="C571" s="39" t="s">
        <v>9276</v>
      </c>
      <c r="D571" s="39" t="s">
        <v>102</v>
      </c>
      <c r="E571" s="39" t="s">
        <v>693</v>
      </c>
      <c r="F571" s="45" t="s">
        <v>9277</v>
      </c>
      <c r="G571" s="39" t="s">
        <v>60</v>
      </c>
      <c r="H571" s="39" t="s">
        <v>1</v>
      </c>
      <c r="I571" s="39" t="s">
        <v>16662</v>
      </c>
      <c r="J571" s="43" t="s">
        <v>9278</v>
      </c>
      <c r="K571" s="43" t="s">
        <v>9279</v>
      </c>
      <c r="L571" s="39" t="s">
        <v>9280</v>
      </c>
      <c r="M571" s="42">
        <v>33857</v>
      </c>
      <c r="N571" s="39" t="s">
        <v>9281</v>
      </c>
      <c r="O571" s="39" t="s">
        <v>9281</v>
      </c>
      <c r="P571" s="39" t="s">
        <v>9282</v>
      </c>
    </row>
    <row r="572" spans="1:16" ht="17.149999999999999" customHeight="1" x14ac:dyDescent="0.25">
      <c r="A572" s="40" t="str">
        <f t="shared" si="8"/>
        <v>Sumatera BaratAsuransi UmumKantor Pemasaran</v>
      </c>
      <c r="B572" s="39" t="s">
        <v>49</v>
      </c>
      <c r="C572" s="39" t="s">
        <v>10900</v>
      </c>
      <c r="D572" s="39" t="s">
        <v>35</v>
      </c>
      <c r="E572" s="39" t="s">
        <v>693</v>
      </c>
      <c r="F572" s="45" t="s">
        <v>10901</v>
      </c>
      <c r="G572" s="39" t="s">
        <v>1201</v>
      </c>
      <c r="H572" s="39" t="s">
        <v>25</v>
      </c>
      <c r="I572" s="39" t="s">
        <v>16663</v>
      </c>
      <c r="J572" s="43" t="s">
        <v>10902</v>
      </c>
      <c r="K572" s="43" t="s">
        <v>10903</v>
      </c>
      <c r="L572" s="39" t="s">
        <v>10904</v>
      </c>
      <c r="M572" s="42"/>
      <c r="N572" s="39" t="s">
        <v>10905</v>
      </c>
      <c r="O572" s="39" t="s">
        <v>10905</v>
      </c>
      <c r="P572" s="39" t="s">
        <v>10906</v>
      </c>
    </row>
    <row r="573" spans="1:16" ht="17.149999999999999" customHeight="1" x14ac:dyDescent="0.25">
      <c r="A573" s="40" t="str">
        <f t="shared" si="8"/>
        <v>Kalimantan UtaraAsuransi UmumKantor Pemasaran</v>
      </c>
      <c r="B573" s="39" t="s">
        <v>49</v>
      </c>
      <c r="C573" s="39" t="s">
        <v>10959</v>
      </c>
      <c r="D573" s="39" t="s">
        <v>35</v>
      </c>
      <c r="E573" s="39" t="s">
        <v>693</v>
      </c>
      <c r="F573" s="45" t="s">
        <v>10960</v>
      </c>
      <c r="G573" s="39" t="s">
        <v>1713</v>
      </c>
      <c r="H573" s="39" t="s">
        <v>36</v>
      </c>
      <c r="I573" s="39" t="s">
        <v>16664</v>
      </c>
      <c r="J573" s="43" t="s">
        <v>10961</v>
      </c>
      <c r="K573" s="43" t="s">
        <v>10961</v>
      </c>
      <c r="L573" s="39" t="s">
        <v>10962</v>
      </c>
      <c r="M573" s="42"/>
      <c r="N573" s="39" t="s">
        <v>10963</v>
      </c>
      <c r="O573" s="39" t="s">
        <v>10964</v>
      </c>
      <c r="P573" s="39" t="s">
        <v>10965</v>
      </c>
    </row>
    <row r="574" spans="1:16" ht="17.149999999999999" customHeight="1" x14ac:dyDescent="0.25">
      <c r="A574" s="40" t="str">
        <f t="shared" si="8"/>
        <v>Kalimantan UtaraAsuransi UmumKantor Pemasaran</v>
      </c>
      <c r="B574" s="39" t="s">
        <v>49</v>
      </c>
      <c r="C574" s="39" t="s">
        <v>11443</v>
      </c>
      <c r="D574" s="39" t="s">
        <v>35</v>
      </c>
      <c r="E574" s="39" t="s">
        <v>693</v>
      </c>
      <c r="F574" s="39" t="s">
        <v>11444</v>
      </c>
      <c r="G574" s="39" t="s">
        <v>5412</v>
      </c>
      <c r="H574" s="39" t="s">
        <v>36</v>
      </c>
      <c r="I574" s="43" t="s">
        <v>16665</v>
      </c>
      <c r="J574" s="43" t="s">
        <v>9286</v>
      </c>
      <c r="K574" s="43" t="s">
        <v>9286</v>
      </c>
      <c r="M574" s="42"/>
      <c r="N574" s="39" t="s">
        <v>11445</v>
      </c>
      <c r="O574" s="39" t="s">
        <v>11445</v>
      </c>
      <c r="P574" s="39" t="s">
        <v>11446</v>
      </c>
    </row>
    <row r="575" spans="1:16" ht="17.149999999999999" customHeight="1" x14ac:dyDescent="0.25">
      <c r="A575" s="40" t="str">
        <f t="shared" si="8"/>
        <v>LampungAsuransi UmumKantor Pemasaran</v>
      </c>
      <c r="B575" s="39" t="s">
        <v>49</v>
      </c>
      <c r="C575" s="39" t="s">
        <v>11447</v>
      </c>
      <c r="D575" s="39" t="s">
        <v>35</v>
      </c>
      <c r="E575" s="39" t="s">
        <v>693</v>
      </c>
      <c r="F575" s="45" t="s">
        <v>11448</v>
      </c>
      <c r="G575" s="39" t="s">
        <v>11449</v>
      </c>
      <c r="H575" s="39" t="s">
        <v>16</v>
      </c>
      <c r="I575" s="39" t="s">
        <v>16666</v>
      </c>
      <c r="J575" s="43" t="s">
        <v>64</v>
      </c>
      <c r="K575" s="43" t="s">
        <v>64</v>
      </c>
      <c r="M575" s="42"/>
      <c r="N575" s="39" t="s">
        <v>85</v>
      </c>
      <c r="O575" s="39" t="s">
        <v>85</v>
      </c>
      <c r="P575" s="39" t="s">
        <v>64</v>
      </c>
    </row>
    <row r="576" spans="1:16" ht="17.149999999999999" customHeight="1" x14ac:dyDescent="0.25">
      <c r="A576" s="40" t="str">
        <f t="shared" si="8"/>
        <v>Jawa BaratAsuransi UmumKantor Pemasaran</v>
      </c>
      <c r="B576" s="39" t="s">
        <v>49</v>
      </c>
      <c r="C576" s="39" t="s">
        <v>11150</v>
      </c>
      <c r="D576" s="39" t="s">
        <v>35</v>
      </c>
      <c r="E576" s="39" t="s">
        <v>693</v>
      </c>
      <c r="F576" s="45" t="s">
        <v>11151</v>
      </c>
      <c r="G576" s="39" t="s">
        <v>144</v>
      </c>
      <c r="H576" s="39" t="s">
        <v>6</v>
      </c>
      <c r="I576" s="39" t="s">
        <v>16667</v>
      </c>
      <c r="J576" s="43" t="s">
        <v>11152</v>
      </c>
      <c r="K576" s="43" t="s">
        <v>11152</v>
      </c>
      <c r="L576" s="39" t="s">
        <v>10799</v>
      </c>
      <c r="M576" s="42"/>
      <c r="N576" s="39" t="s">
        <v>11153</v>
      </c>
      <c r="O576" s="39" t="s">
        <v>11153</v>
      </c>
      <c r="P576" s="39" t="s">
        <v>11154</v>
      </c>
    </row>
    <row r="577" spans="1:16" ht="17.149999999999999" customHeight="1" x14ac:dyDescent="0.25">
      <c r="A577" s="40" t="str">
        <f t="shared" si="8"/>
        <v>Kalimantan TimurAsuransi UmumKantor Cabang</v>
      </c>
      <c r="B577" s="39" t="s">
        <v>49</v>
      </c>
      <c r="C577" s="39" t="s">
        <v>9283</v>
      </c>
      <c r="D577" s="39" t="s">
        <v>102</v>
      </c>
      <c r="E577" s="39" t="s">
        <v>693</v>
      </c>
      <c r="F577" s="45" t="s">
        <v>9284</v>
      </c>
      <c r="G577" s="39" t="s">
        <v>242</v>
      </c>
      <c r="H577" s="39" t="s">
        <v>15</v>
      </c>
      <c r="I577" s="39" t="s">
        <v>16282</v>
      </c>
      <c r="J577" s="43" t="s">
        <v>9285</v>
      </c>
      <c r="K577" s="43" t="s">
        <v>9286</v>
      </c>
      <c r="L577" s="39" t="s">
        <v>9287</v>
      </c>
      <c r="M577" s="42">
        <v>34883</v>
      </c>
      <c r="N577" s="39" t="s">
        <v>9288</v>
      </c>
      <c r="O577" s="39" t="s">
        <v>9288</v>
      </c>
      <c r="P577" s="39" t="s">
        <v>9289</v>
      </c>
    </row>
    <row r="578" spans="1:16" ht="17.149999999999999" customHeight="1" x14ac:dyDescent="0.25">
      <c r="A578" s="40" t="str">
        <f t="shared" ref="A578:A641" si="9">CONCATENATE(H578,E578,D578)</f>
        <v>DKI JakartaAsuransi UmumKantor Pemasaran</v>
      </c>
      <c r="B578" s="39" t="s">
        <v>49</v>
      </c>
      <c r="C578" s="39" t="s">
        <v>11455</v>
      </c>
      <c r="D578" s="39" t="s">
        <v>35</v>
      </c>
      <c r="E578" s="39" t="s">
        <v>693</v>
      </c>
      <c r="F578" s="45" t="s">
        <v>11456</v>
      </c>
      <c r="G578" s="39" t="s">
        <v>63</v>
      </c>
      <c r="H578" s="39" t="s">
        <v>1</v>
      </c>
      <c r="I578" s="39" t="s">
        <v>11457</v>
      </c>
      <c r="J578" s="43" t="s">
        <v>11458</v>
      </c>
      <c r="K578" s="43" t="s">
        <v>11458</v>
      </c>
      <c r="M578" s="42"/>
      <c r="N578" s="39" t="s">
        <v>11459</v>
      </c>
      <c r="O578" s="39" t="s">
        <v>11459</v>
      </c>
      <c r="P578" s="39" t="s">
        <v>11460</v>
      </c>
    </row>
    <row r="579" spans="1:16" ht="17.149999999999999" customHeight="1" x14ac:dyDescent="0.25">
      <c r="A579" s="40" t="str">
        <f t="shared" si="9"/>
        <v>LampungAsuransi UmumKantor Pemasaran</v>
      </c>
      <c r="B579" s="39" t="s">
        <v>49</v>
      </c>
      <c r="C579" s="39" t="s">
        <v>10853</v>
      </c>
      <c r="D579" s="39" t="s">
        <v>35</v>
      </c>
      <c r="E579" s="39" t="s">
        <v>693</v>
      </c>
      <c r="F579" s="45" t="s">
        <v>10854</v>
      </c>
      <c r="G579" s="39" t="s">
        <v>7708</v>
      </c>
      <c r="H579" s="39" t="s">
        <v>16</v>
      </c>
      <c r="I579" s="39" t="s">
        <v>16668</v>
      </c>
      <c r="J579" s="43" t="s">
        <v>10855</v>
      </c>
      <c r="K579" s="43" t="s">
        <v>10855</v>
      </c>
      <c r="M579" s="42"/>
      <c r="N579" s="39" t="s">
        <v>10856</v>
      </c>
      <c r="O579" s="39" t="s">
        <v>10856</v>
      </c>
      <c r="P579" s="39" t="s">
        <v>10857</v>
      </c>
    </row>
    <row r="580" spans="1:16" ht="17.149999999999999" customHeight="1" x14ac:dyDescent="0.25">
      <c r="A580" s="40" t="str">
        <f t="shared" si="9"/>
        <v>Kalimantan BaratAsuransi UmumKantor Cabang</v>
      </c>
      <c r="B580" s="39" t="s">
        <v>49</v>
      </c>
      <c r="C580" s="39" t="s">
        <v>9290</v>
      </c>
      <c r="D580" s="39" t="s">
        <v>102</v>
      </c>
      <c r="E580" s="39" t="s">
        <v>693</v>
      </c>
      <c r="F580" s="45" t="s">
        <v>9291</v>
      </c>
      <c r="G580" s="39" t="s">
        <v>355</v>
      </c>
      <c r="H580" s="39" t="s">
        <v>12</v>
      </c>
      <c r="I580" s="39" t="s">
        <v>16306</v>
      </c>
      <c r="J580" s="43" t="s">
        <v>9292</v>
      </c>
      <c r="K580" s="43" t="s">
        <v>9293</v>
      </c>
      <c r="L580" s="39" t="s">
        <v>9294</v>
      </c>
      <c r="M580" s="42">
        <v>34883</v>
      </c>
      <c r="N580" s="39" t="s">
        <v>9295</v>
      </c>
      <c r="O580" s="39" t="s">
        <v>9296</v>
      </c>
      <c r="P580" s="39" t="s">
        <v>9297</v>
      </c>
    </row>
    <row r="581" spans="1:16" ht="17.149999999999999" customHeight="1" x14ac:dyDescent="0.25">
      <c r="A581" s="40" t="str">
        <f t="shared" si="9"/>
        <v>Daerah Istimewa YogyakartaAsuransi UmumKantor Cabang</v>
      </c>
      <c r="B581" s="39" t="s">
        <v>49</v>
      </c>
      <c r="C581" s="39" t="s">
        <v>9298</v>
      </c>
      <c r="D581" s="39" t="s">
        <v>102</v>
      </c>
      <c r="E581" s="39" t="s">
        <v>693</v>
      </c>
      <c r="F581" s="45" t="s">
        <v>9299</v>
      </c>
      <c r="G581" s="39" t="s">
        <v>527</v>
      </c>
      <c r="H581" s="39" t="s">
        <v>28</v>
      </c>
      <c r="I581" s="39" t="s">
        <v>16669</v>
      </c>
      <c r="J581" s="43" t="s">
        <v>9300</v>
      </c>
      <c r="K581" s="43" t="s">
        <v>9301</v>
      </c>
      <c r="L581" s="39" t="s">
        <v>9294</v>
      </c>
      <c r="M581" s="42">
        <v>34883</v>
      </c>
      <c r="N581" s="39" t="s">
        <v>9302</v>
      </c>
      <c r="O581" s="39" t="s">
        <v>9302</v>
      </c>
      <c r="P581" s="39" t="s">
        <v>9303</v>
      </c>
    </row>
    <row r="582" spans="1:16" ht="17.149999999999999" customHeight="1" x14ac:dyDescent="0.25">
      <c r="A582" s="40" t="str">
        <f t="shared" si="9"/>
        <v>Daerah Istimewa YogyakartaAsuransi UmumKantor Pemasaran</v>
      </c>
      <c r="B582" s="39" t="s">
        <v>49</v>
      </c>
      <c r="C582" s="39" t="s">
        <v>11164</v>
      </c>
      <c r="D582" s="39" t="s">
        <v>35</v>
      </c>
      <c r="E582" s="39" t="s">
        <v>693</v>
      </c>
      <c r="F582" s="45" t="s">
        <v>11165</v>
      </c>
      <c r="G582" s="39" t="s">
        <v>1876</v>
      </c>
      <c r="H582" s="39" t="s">
        <v>28</v>
      </c>
      <c r="I582" s="39" t="s">
        <v>16670</v>
      </c>
      <c r="J582" s="43" t="s">
        <v>11166</v>
      </c>
      <c r="K582" s="43" t="s">
        <v>11166</v>
      </c>
      <c r="M582" s="42"/>
      <c r="N582" s="39" t="s">
        <v>11167</v>
      </c>
      <c r="O582" s="39" t="s">
        <v>11168</v>
      </c>
      <c r="P582" s="39" t="s">
        <v>11169</v>
      </c>
    </row>
    <row r="583" spans="1:16" ht="17.149999999999999" customHeight="1" x14ac:dyDescent="0.25">
      <c r="A583" s="40" t="str">
        <f t="shared" si="9"/>
        <v>Papua BaratAsuransi UmumKantor Pemasaran</v>
      </c>
      <c r="B583" s="39" t="s">
        <v>49</v>
      </c>
      <c r="C583" s="39" t="s">
        <v>10790</v>
      </c>
      <c r="D583" s="39" t="s">
        <v>35</v>
      </c>
      <c r="E583" s="39" t="s">
        <v>693</v>
      </c>
      <c r="F583" s="45" t="s">
        <v>10791</v>
      </c>
      <c r="G583" s="39" t="s">
        <v>257</v>
      </c>
      <c r="H583" s="39" t="s">
        <v>33</v>
      </c>
      <c r="I583" s="39" t="s">
        <v>16671</v>
      </c>
      <c r="J583" s="43" t="s">
        <v>10792</v>
      </c>
      <c r="K583" s="43" t="s">
        <v>10793</v>
      </c>
      <c r="M583" s="42"/>
      <c r="N583" s="39" t="s">
        <v>10794</v>
      </c>
      <c r="O583" s="39" t="s">
        <v>10794</v>
      </c>
      <c r="P583" s="39" t="s">
        <v>10795</v>
      </c>
    </row>
    <row r="584" spans="1:16" ht="17.149999999999999" customHeight="1" x14ac:dyDescent="0.25">
      <c r="A584" s="40" t="str">
        <f t="shared" si="9"/>
        <v>PapuaAsuransi UmumKantor Pemasaran</v>
      </c>
      <c r="B584" s="39" t="s">
        <v>49</v>
      </c>
      <c r="C584" s="39" t="s">
        <v>10796</v>
      </c>
      <c r="D584" s="39" t="s">
        <v>35</v>
      </c>
      <c r="E584" s="39" t="s">
        <v>693</v>
      </c>
      <c r="F584" s="45" t="s">
        <v>10797</v>
      </c>
      <c r="G584" s="39" t="s">
        <v>1664</v>
      </c>
      <c r="H584" s="39" t="s">
        <v>20</v>
      </c>
      <c r="I584" s="39" t="s">
        <v>16672</v>
      </c>
      <c r="J584" s="43" t="s">
        <v>10798</v>
      </c>
      <c r="K584" s="43" t="s">
        <v>10798</v>
      </c>
      <c r="L584" s="39" t="s">
        <v>10799</v>
      </c>
      <c r="M584" s="42"/>
      <c r="N584" s="39" t="s">
        <v>10800</v>
      </c>
      <c r="O584" s="39" t="s">
        <v>10800</v>
      </c>
      <c r="P584" s="39" t="s">
        <v>10801</v>
      </c>
    </row>
    <row r="585" spans="1:16" ht="17.149999999999999" customHeight="1" x14ac:dyDescent="0.25">
      <c r="A585" s="40" t="str">
        <f t="shared" si="9"/>
        <v>Jawa TimurAsuransi UmumKantor Pemasaran</v>
      </c>
      <c r="B585" s="39" t="s">
        <v>49</v>
      </c>
      <c r="C585" s="39" t="s">
        <v>10812</v>
      </c>
      <c r="D585" s="39" t="s">
        <v>35</v>
      </c>
      <c r="E585" s="39" t="s">
        <v>693</v>
      </c>
      <c r="F585" s="45" t="s">
        <v>10813</v>
      </c>
      <c r="G585" s="39" t="s">
        <v>434</v>
      </c>
      <c r="H585" s="39" t="s">
        <v>4</v>
      </c>
      <c r="I585" s="39" t="s">
        <v>16673</v>
      </c>
      <c r="J585" s="43" t="s">
        <v>10814</v>
      </c>
      <c r="K585" s="43" t="s">
        <v>10815</v>
      </c>
      <c r="L585" s="39" t="s">
        <v>10799</v>
      </c>
      <c r="M585" s="42"/>
      <c r="N585" s="39" t="s">
        <v>10816</v>
      </c>
      <c r="O585" s="39" t="s">
        <v>10816</v>
      </c>
      <c r="P585" s="39" t="s">
        <v>10817</v>
      </c>
    </row>
    <row r="586" spans="1:16" ht="17.149999999999999" customHeight="1" x14ac:dyDescent="0.25">
      <c r="A586" s="40" t="str">
        <f t="shared" si="9"/>
        <v>Nusa Tenggara BaratAsuransi UmumKantor Pemasaran</v>
      </c>
      <c r="B586" s="39" t="s">
        <v>49</v>
      </c>
      <c r="C586" s="39" t="s">
        <v>10818</v>
      </c>
      <c r="D586" s="39" t="s">
        <v>35</v>
      </c>
      <c r="E586" s="39" t="s">
        <v>693</v>
      </c>
      <c r="F586" s="45" t="s">
        <v>10819</v>
      </c>
      <c r="G586" s="39" t="s">
        <v>185</v>
      </c>
      <c r="H586" s="39" t="s">
        <v>18</v>
      </c>
      <c r="I586" s="39" t="s">
        <v>16674</v>
      </c>
      <c r="J586" s="43" t="s">
        <v>10820</v>
      </c>
      <c r="K586" s="43" t="s">
        <v>10821</v>
      </c>
      <c r="L586" s="39" t="s">
        <v>10822</v>
      </c>
      <c r="M586" s="42"/>
      <c r="N586" s="39" t="s">
        <v>10823</v>
      </c>
      <c r="O586" s="39" t="s">
        <v>10823</v>
      </c>
      <c r="P586" s="39" t="s">
        <v>10824</v>
      </c>
    </row>
    <row r="587" spans="1:16" ht="17.149999999999999" customHeight="1" x14ac:dyDescent="0.25">
      <c r="A587" s="40" t="str">
        <f t="shared" si="9"/>
        <v>Kalimantan TimurAsuransi UmumKantor Pemasaran</v>
      </c>
      <c r="B587" s="39" t="s">
        <v>49</v>
      </c>
      <c r="C587" s="39" t="s">
        <v>10825</v>
      </c>
      <c r="D587" s="39" t="s">
        <v>35</v>
      </c>
      <c r="E587" s="39" t="s">
        <v>693</v>
      </c>
      <c r="F587" s="45" t="s">
        <v>10826</v>
      </c>
      <c r="G587" s="39" t="s">
        <v>619</v>
      </c>
      <c r="H587" s="39" t="s">
        <v>15</v>
      </c>
      <c r="I587" s="39" t="s">
        <v>16460</v>
      </c>
      <c r="J587" s="43" t="s">
        <v>10827</v>
      </c>
      <c r="K587" s="43" t="s">
        <v>10827</v>
      </c>
      <c r="L587" s="39" t="s">
        <v>10828</v>
      </c>
      <c r="M587" s="42"/>
      <c r="N587" s="39" t="s">
        <v>10829</v>
      </c>
      <c r="O587" s="39" t="s">
        <v>10829</v>
      </c>
      <c r="P587" s="39" t="s">
        <v>10830</v>
      </c>
    </row>
    <row r="588" spans="1:16" ht="17.149999999999999" customHeight="1" x14ac:dyDescent="0.25">
      <c r="A588" s="40" t="str">
        <f t="shared" si="9"/>
        <v>Sumatera BaratAsuransi UmumKantor Pemasaran</v>
      </c>
      <c r="B588" s="39" t="s">
        <v>49</v>
      </c>
      <c r="C588" s="39" t="s">
        <v>10831</v>
      </c>
      <c r="D588" s="39" t="s">
        <v>35</v>
      </c>
      <c r="E588" s="39" t="s">
        <v>693</v>
      </c>
      <c r="F588" s="39" t="s">
        <v>10832</v>
      </c>
      <c r="G588" s="39" t="s">
        <v>348</v>
      </c>
      <c r="H588" s="39" t="s">
        <v>25</v>
      </c>
      <c r="I588" s="39" t="s">
        <v>16675</v>
      </c>
      <c r="J588" s="43" t="s">
        <v>10833</v>
      </c>
      <c r="K588" s="43" t="s">
        <v>10833</v>
      </c>
      <c r="L588" s="39" t="s">
        <v>10834</v>
      </c>
      <c r="M588" s="42"/>
      <c r="N588" s="39" t="s">
        <v>10835</v>
      </c>
      <c r="O588" s="39" t="s">
        <v>10835</v>
      </c>
      <c r="P588" s="39" t="s">
        <v>10836</v>
      </c>
    </row>
    <row r="589" spans="1:16" ht="17.149999999999999" customHeight="1" x14ac:dyDescent="0.25">
      <c r="A589" s="40" t="str">
        <f t="shared" si="9"/>
        <v>RiauAsuransi UmumKantor Pemasaran</v>
      </c>
      <c r="B589" s="39" t="s">
        <v>49</v>
      </c>
      <c r="C589" s="39" t="s">
        <v>10847</v>
      </c>
      <c r="D589" s="39" t="s">
        <v>35</v>
      </c>
      <c r="E589" s="39" t="s">
        <v>693</v>
      </c>
      <c r="F589" s="45" t="s">
        <v>10848</v>
      </c>
      <c r="G589" s="39" t="s">
        <v>1859</v>
      </c>
      <c r="H589" s="39" t="s">
        <v>21</v>
      </c>
      <c r="I589" s="39" t="s">
        <v>16676</v>
      </c>
      <c r="J589" s="39" t="s">
        <v>10849</v>
      </c>
      <c r="K589" s="39" t="s">
        <v>10849</v>
      </c>
      <c r="L589" s="39" t="s">
        <v>10850</v>
      </c>
      <c r="M589" s="42"/>
      <c r="N589" s="39" t="s">
        <v>10851</v>
      </c>
      <c r="O589" s="39" t="s">
        <v>10851</v>
      </c>
      <c r="P589" s="44" t="s">
        <v>10852</v>
      </c>
    </row>
    <row r="590" spans="1:16" ht="17.149999999999999" customHeight="1" x14ac:dyDescent="0.25">
      <c r="A590" s="40" t="str">
        <f t="shared" si="9"/>
        <v>JambiAsuransi UmumKantor Pemasaran</v>
      </c>
      <c r="B590" s="39" t="s">
        <v>49</v>
      </c>
      <c r="C590" s="39" t="s">
        <v>10858</v>
      </c>
      <c r="D590" s="39" t="s">
        <v>35</v>
      </c>
      <c r="E590" s="39" t="s">
        <v>693</v>
      </c>
      <c r="F590" s="39" t="s">
        <v>10859</v>
      </c>
      <c r="G590" s="39" t="s">
        <v>295</v>
      </c>
      <c r="H590" s="39" t="s">
        <v>11</v>
      </c>
      <c r="I590" s="39" t="s">
        <v>16677</v>
      </c>
      <c r="J590" s="43" t="s">
        <v>10860</v>
      </c>
      <c r="K590" s="43" t="s">
        <v>10860</v>
      </c>
      <c r="L590" s="39" t="s">
        <v>10799</v>
      </c>
      <c r="M590" s="42"/>
      <c r="N590" s="39" t="s">
        <v>10861</v>
      </c>
      <c r="O590" s="39" t="s">
        <v>10861</v>
      </c>
      <c r="P590" s="39" t="s">
        <v>10862</v>
      </c>
    </row>
    <row r="591" spans="1:16" ht="17.149999999999999" customHeight="1" x14ac:dyDescent="0.25">
      <c r="A591" s="40" t="str">
        <f t="shared" si="9"/>
        <v>Maluku UtaraAsuransi UmumKantor Pemasaran</v>
      </c>
      <c r="B591" s="39" t="s">
        <v>49</v>
      </c>
      <c r="C591" s="39" t="s">
        <v>10863</v>
      </c>
      <c r="D591" s="39" t="s">
        <v>35</v>
      </c>
      <c r="E591" s="39" t="s">
        <v>693</v>
      </c>
      <c r="F591" s="39" t="s">
        <v>10864</v>
      </c>
      <c r="G591" s="39" t="s">
        <v>2214</v>
      </c>
      <c r="H591" s="39" t="s">
        <v>34</v>
      </c>
      <c r="I591" s="39" t="s">
        <v>16372</v>
      </c>
      <c r="J591" s="39" t="s">
        <v>10865</v>
      </c>
      <c r="K591" s="39" t="s">
        <v>10865</v>
      </c>
      <c r="L591" s="39" t="s">
        <v>10866</v>
      </c>
      <c r="M591" s="42"/>
      <c r="N591" s="39" t="s">
        <v>10867</v>
      </c>
      <c r="O591" s="39" t="s">
        <v>10867</v>
      </c>
      <c r="P591" s="39" t="s">
        <v>10868</v>
      </c>
    </row>
    <row r="592" spans="1:16" ht="17.149999999999999" customHeight="1" x14ac:dyDescent="0.25">
      <c r="A592" s="40" t="str">
        <f t="shared" si="9"/>
        <v>Sumatera UtaraAsuransi UmumKantor Pemasaran</v>
      </c>
      <c r="B592" s="39" t="s">
        <v>49</v>
      </c>
      <c r="C592" s="39" t="s">
        <v>6464</v>
      </c>
      <c r="D592" s="39" t="s">
        <v>35</v>
      </c>
      <c r="E592" s="39" t="s">
        <v>693</v>
      </c>
      <c r="F592" s="39" t="s">
        <v>6465</v>
      </c>
      <c r="G592" s="39" t="s">
        <v>656</v>
      </c>
      <c r="H592" s="39" t="s">
        <v>27</v>
      </c>
      <c r="I592" s="39" t="s">
        <v>16678</v>
      </c>
      <c r="J592" s="39" t="s">
        <v>6466</v>
      </c>
      <c r="K592" s="39" t="s">
        <v>6466</v>
      </c>
      <c r="L592" s="39" t="s">
        <v>6467</v>
      </c>
      <c r="M592" s="42">
        <v>43299</v>
      </c>
      <c r="N592" s="39" t="s">
        <v>6468</v>
      </c>
      <c r="O592" s="39" t="s">
        <v>6468</v>
      </c>
      <c r="P592" s="39" t="s">
        <v>8762</v>
      </c>
    </row>
    <row r="593" spans="1:16" ht="17.149999999999999" customHeight="1" x14ac:dyDescent="0.25">
      <c r="A593" s="40" t="str">
        <f t="shared" si="9"/>
        <v>BantenAsuransi UmumKantor Pemasaran</v>
      </c>
      <c r="B593" s="39" t="s">
        <v>49</v>
      </c>
      <c r="C593" s="39" t="s">
        <v>10869</v>
      </c>
      <c r="D593" s="39" t="s">
        <v>35</v>
      </c>
      <c r="E593" s="39" t="s">
        <v>693</v>
      </c>
      <c r="F593" s="39" t="s">
        <v>10870</v>
      </c>
      <c r="G593" s="39" t="s">
        <v>130</v>
      </c>
      <c r="H593" s="39" t="s">
        <v>3</v>
      </c>
      <c r="I593" s="39" t="s">
        <v>16383</v>
      </c>
      <c r="J593" s="39" t="s">
        <v>10871</v>
      </c>
      <c r="K593" s="39" t="s">
        <v>10871</v>
      </c>
      <c r="L593" s="39" t="s">
        <v>10799</v>
      </c>
      <c r="M593" s="42"/>
      <c r="N593" s="39" t="s">
        <v>10872</v>
      </c>
      <c r="O593" s="39" t="s">
        <v>10872</v>
      </c>
      <c r="P593" s="39" t="s">
        <v>10873</v>
      </c>
    </row>
    <row r="594" spans="1:16" ht="17.149999999999999" customHeight="1" x14ac:dyDescent="0.25">
      <c r="A594" s="40" t="str">
        <f t="shared" si="9"/>
        <v>RiauAsuransi UmumKantor Pemasaran</v>
      </c>
      <c r="B594" s="39" t="s">
        <v>49</v>
      </c>
      <c r="C594" s="39" t="s">
        <v>10874</v>
      </c>
      <c r="D594" s="39" t="s">
        <v>35</v>
      </c>
      <c r="E594" s="39" t="s">
        <v>693</v>
      </c>
      <c r="F594" s="39" t="s">
        <v>10875</v>
      </c>
      <c r="G594" s="39" t="s">
        <v>1710</v>
      </c>
      <c r="H594" s="39" t="s">
        <v>21</v>
      </c>
      <c r="I594" s="39" t="s">
        <v>16679</v>
      </c>
      <c r="J594" s="39" t="s">
        <v>10876</v>
      </c>
      <c r="K594" s="39" t="s">
        <v>10876</v>
      </c>
      <c r="L594" s="39" t="s">
        <v>10877</v>
      </c>
      <c r="M594" s="42"/>
      <c r="N594" s="39" t="s">
        <v>85</v>
      </c>
      <c r="O594" s="39" t="s">
        <v>85</v>
      </c>
      <c r="P594" s="39" t="s">
        <v>64</v>
      </c>
    </row>
    <row r="595" spans="1:16" ht="17.149999999999999" customHeight="1" x14ac:dyDescent="0.25">
      <c r="A595" s="40" t="str">
        <f t="shared" si="9"/>
        <v>Kalimantan TengahAsuransi UmumKantor Pemasaran</v>
      </c>
      <c r="B595" s="39" t="s">
        <v>49</v>
      </c>
      <c r="C595" s="39" t="s">
        <v>10878</v>
      </c>
      <c r="D595" s="39" t="s">
        <v>35</v>
      </c>
      <c r="E595" s="39" t="s">
        <v>693</v>
      </c>
      <c r="F595" s="39" t="s">
        <v>10879</v>
      </c>
      <c r="G595" s="39" t="s">
        <v>229</v>
      </c>
      <c r="H595" s="39" t="s">
        <v>14</v>
      </c>
      <c r="I595" s="39" t="s">
        <v>16278</v>
      </c>
      <c r="J595" s="39" t="s">
        <v>10880</v>
      </c>
      <c r="K595" s="39" t="s">
        <v>10881</v>
      </c>
      <c r="L595" s="39" t="s">
        <v>10799</v>
      </c>
      <c r="M595" s="42"/>
      <c r="N595" s="39" t="s">
        <v>7887</v>
      </c>
      <c r="O595" s="39" t="s">
        <v>7887</v>
      </c>
      <c r="P595" s="39" t="s">
        <v>10882</v>
      </c>
    </row>
    <row r="596" spans="1:16" ht="17.149999999999999" customHeight="1" x14ac:dyDescent="0.25">
      <c r="A596" s="40" t="str">
        <f t="shared" si="9"/>
        <v>Sulawesi SelatanAsuransi UmumKantor Pemasaran</v>
      </c>
      <c r="B596" s="39" t="s">
        <v>49</v>
      </c>
      <c r="C596" s="39" t="s">
        <v>10883</v>
      </c>
      <c r="D596" s="39" t="s">
        <v>35</v>
      </c>
      <c r="E596" s="39" t="s">
        <v>693</v>
      </c>
      <c r="F596" s="39" t="s">
        <v>10884</v>
      </c>
      <c r="G596" s="39" t="s">
        <v>664</v>
      </c>
      <c r="H596" s="39" t="s">
        <v>7</v>
      </c>
      <c r="I596" s="39" t="s">
        <v>16509</v>
      </c>
      <c r="J596" s="39" t="s">
        <v>10885</v>
      </c>
      <c r="K596" s="39" t="s">
        <v>10886</v>
      </c>
      <c r="L596" s="39" t="s">
        <v>10799</v>
      </c>
      <c r="M596" s="42"/>
      <c r="N596" s="39" t="s">
        <v>10887</v>
      </c>
      <c r="O596" s="39" t="s">
        <v>10888</v>
      </c>
      <c r="P596" s="39" t="s">
        <v>10889</v>
      </c>
    </row>
    <row r="597" spans="1:16" ht="17.149999999999999" customHeight="1" x14ac:dyDescent="0.25">
      <c r="A597" s="40" t="str">
        <f t="shared" si="9"/>
        <v>Jawa TimurAsuransi UmumKantor Pemasaran</v>
      </c>
      <c r="B597" s="39" t="s">
        <v>49</v>
      </c>
      <c r="C597" s="39" t="s">
        <v>10890</v>
      </c>
      <c r="D597" s="39" t="s">
        <v>35</v>
      </c>
      <c r="E597" s="39" t="s">
        <v>693</v>
      </c>
      <c r="F597" s="39" t="s">
        <v>10891</v>
      </c>
      <c r="G597" s="39" t="s">
        <v>1586</v>
      </c>
      <c r="H597" s="39" t="s">
        <v>4</v>
      </c>
      <c r="I597" s="39" t="s">
        <v>16680</v>
      </c>
      <c r="J597" s="39" t="s">
        <v>10892</v>
      </c>
      <c r="K597" s="39" t="s">
        <v>10892</v>
      </c>
      <c r="L597" s="39" t="s">
        <v>10799</v>
      </c>
      <c r="M597" s="42"/>
      <c r="N597" s="39" t="s">
        <v>10893</v>
      </c>
      <c r="O597" s="39" t="s">
        <v>10893</v>
      </c>
      <c r="P597" s="39" t="s">
        <v>10892</v>
      </c>
    </row>
    <row r="598" spans="1:16" ht="17.149999999999999" customHeight="1" x14ac:dyDescent="0.25">
      <c r="A598" s="40" t="str">
        <f t="shared" si="9"/>
        <v>Sulawesi TengahAsuransi UmumKantor Pemasaran</v>
      </c>
      <c r="B598" s="39" t="s">
        <v>49</v>
      </c>
      <c r="C598" s="39" t="s">
        <v>10894</v>
      </c>
      <c r="D598" s="39" t="s">
        <v>35</v>
      </c>
      <c r="E598" s="39" t="s">
        <v>693</v>
      </c>
      <c r="F598" s="39" t="s">
        <v>10895</v>
      </c>
      <c r="G598" s="39" t="s">
        <v>2602</v>
      </c>
      <c r="H598" s="39" t="s">
        <v>22</v>
      </c>
      <c r="I598" s="39" t="s">
        <v>16681</v>
      </c>
      <c r="J598" s="39" t="s">
        <v>10896</v>
      </c>
      <c r="K598" s="39" t="s">
        <v>10896</v>
      </c>
      <c r="L598" s="39" t="s">
        <v>10799</v>
      </c>
      <c r="M598" s="42"/>
      <c r="N598" s="39" t="s">
        <v>10897</v>
      </c>
      <c r="O598" s="39" t="s">
        <v>10898</v>
      </c>
      <c r="P598" s="39" t="s">
        <v>10899</v>
      </c>
    </row>
    <row r="599" spans="1:16" ht="17.149999999999999" customHeight="1" x14ac:dyDescent="0.25">
      <c r="A599" s="40" t="str">
        <f t="shared" si="9"/>
        <v>Sulawesi SelatanAsuransi UmumKantor Pemasaran</v>
      </c>
      <c r="B599" s="39" t="s">
        <v>49</v>
      </c>
      <c r="C599" s="39" t="s">
        <v>10907</v>
      </c>
      <c r="D599" s="39" t="s">
        <v>35</v>
      </c>
      <c r="E599" s="39" t="s">
        <v>693</v>
      </c>
      <c r="F599" s="39" t="s">
        <v>10908</v>
      </c>
      <c r="G599" s="39" t="s">
        <v>673</v>
      </c>
      <c r="H599" s="39" t="s">
        <v>7</v>
      </c>
      <c r="I599" s="39" t="s">
        <v>16682</v>
      </c>
      <c r="J599" s="39" t="s">
        <v>10909</v>
      </c>
      <c r="K599" s="39" t="s">
        <v>10909</v>
      </c>
      <c r="L599" s="39" t="s">
        <v>10799</v>
      </c>
      <c r="M599" s="42"/>
      <c r="N599" s="39" t="s">
        <v>10910</v>
      </c>
      <c r="O599" s="39" t="s">
        <v>10911</v>
      </c>
      <c r="P599" s="44" t="s">
        <v>10912</v>
      </c>
    </row>
    <row r="600" spans="1:16" ht="17.149999999999999" customHeight="1" x14ac:dyDescent="0.25">
      <c r="A600" s="40" t="str">
        <f t="shared" si="9"/>
        <v>Kalimantan SelatanAsuransi UmumKantor Pemasaran</v>
      </c>
      <c r="B600" s="39" t="s">
        <v>49</v>
      </c>
      <c r="C600" s="39" t="s">
        <v>10925</v>
      </c>
      <c r="D600" s="39" t="s">
        <v>35</v>
      </c>
      <c r="E600" s="39" t="s">
        <v>693</v>
      </c>
      <c r="F600" s="39" t="s">
        <v>10926</v>
      </c>
      <c r="G600" s="39" t="s">
        <v>167</v>
      </c>
      <c r="H600" s="39" t="s">
        <v>13</v>
      </c>
      <c r="I600" s="39" t="s">
        <v>16683</v>
      </c>
      <c r="J600" s="39" t="s">
        <v>10927</v>
      </c>
      <c r="K600" s="39" t="s">
        <v>10927</v>
      </c>
      <c r="L600" s="39" t="s">
        <v>10799</v>
      </c>
      <c r="M600" s="42"/>
      <c r="N600" s="39" t="s">
        <v>10928</v>
      </c>
      <c r="O600" s="39" t="s">
        <v>10928</v>
      </c>
      <c r="P600" s="39" t="s">
        <v>10929</v>
      </c>
    </row>
    <row r="601" spans="1:16" ht="17.149999999999999" customHeight="1" x14ac:dyDescent="0.25">
      <c r="A601" s="40" t="str">
        <f t="shared" si="9"/>
        <v>Sumatera UtaraAsuransi UmumKantor Pemasaran</v>
      </c>
      <c r="B601" s="39" t="s">
        <v>49</v>
      </c>
      <c r="C601" s="39" t="s">
        <v>10930</v>
      </c>
      <c r="D601" s="39" t="s">
        <v>35</v>
      </c>
      <c r="E601" s="39" t="s">
        <v>693</v>
      </c>
      <c r="F601" s="39" t="s">
        <v>10931</v>
      </c>
      <c r="G601" s="39" t="s">
        <v>10932</v>
      </c>
      <c r="H601" s="39" t="s">
        <v>27</v>
      </c>
      <c r="I601" s="39" t="s">
        <v>16684</v>
      </c>
      <c r="J601" s="39" t="s">
        <v>10933</v>
      </c>
      <c r="K601" s="39" t="s">
        <v>10933</v>
      </c>
      <c r="L601" s="39" t="s">
        <v>10799</v>
      </c>
      <c r="M601" s="42"/>
      <c r="N601" s="39" t="s">
        <v>10934</v>
      </c>
      <c r="O601" s="39" t="s">
        <v>10934</v>
      </c>
      <c r="P601" s="39" t="s">
        <v>10935</v>
      </c>
    </row>
    <row r="602" spans="1:16" ht="17.149999999999999" customHeight="1" x14ac:dyDescent="0.25">
      <c r="A602" s="40" t="str">
        <f t="shared" si="9"/>
        <v>Nusa Tenggara BaratAsuransi UmumKantor Pemasaran</v>
      </c>
      <c r="B602" s="39" t="s">
        <v>49</v>
      </c>
      <c r="C602" s="39" t="s">
        <v>10941</v>
      </c>
      <c r="D602" s="39" t="s">
        <v>35</v>
      </c>
      <c r="E602" s="39" t="s">
        <v>693</v>
      </c>
      <c r="F602" s="39" t="s">
        <v>10942</v>
      </c>
      <c r="G602" s="39" t="s">
        <v>456</v>
      </c>
      <c r="H602" s="39" t="s">
        <v>18</v>
      </c>
      <c r="I602" s="39" t="s">
        <v>16685</v>
      </c>
      <c r="J602" s="39" t="s">
        <v>10943</v>
      </c>
      <c r="K602" s="39" t="s">
        <v>10944</v>
      </c>
      <c r="L602" s="39" t="s">
        <v>10945</v>
      </c>
      <c r="M602" s="42"/>
      <c r="N602" s="39" t="s">
        <v>10946</v>
      </c>
      <c r="O602" s="39" t="s">
        <v>10946</v>
      </c>
      <c r="P602" s="39" t="s">
        <v>10947</v>
      </c>
    </row>
    <row r="603" spans="1:16" ht="17.149999999999999" customHeight="1" x14ac:dyDescent="0.25">
      <c r="A603" s="40" t="str">
        <f t="shared" si="9"/>
        <v>Jawa BaratAsuransi UmumKantor Pemasaran</v>
      </c>
      <c r="B603" s="39" t="s">
        <v>49</v>
      </c>
      <c r="C603" s="39" t="s">
        <v>10948</v>
      </c>
      <c r="D603" s="39" t="s">
        <v>35</v>
      </c>
      <c r="E603" s="39" t="s">
        <v>693</v>
      </c>
      <c r="F603" s="39" t="s">
        <v>10949</v>
      </c>
      <c r="G603" s="39" t="s">
        <v>691</v>
      </c>
      <c r="H603" s="39" t="s">
        <v>6</v>
      </c>
      <c r="I603" s="39" t="s">
        <v>16686</v>
      </c>
      <c r="J603" s="43" t="s">
        <v>10950</v>
      </c>
      <c r="K603" s="43" t="s">
        <v>10951</v>
      </c>
      <c r="M603" s="42"/>
      <c r="N603" s="39" t="s">
        <v>10952</v>
      </c>
      <c r="O603" s="39" t="s">
        <v>10952</v>
      </c>
      <c r="P603" s="39" t="s">
        <v>10953</v>
      </c>
    </row>
    <row r="604" spans="1:16" ht="17.149999999999999" customHeight="1" x14ac:dyDescent="0.25">
      <c r="A604" s="40" t="str">
        <f t="shared" si="9"/>
        <v>Jawa TimurAsuransi UmumKantor Pemasaran</v>
      </c>
      <c r="B604" s="39" t="s">
        <v>49</v>
      </c>
      <c r="C604" s="39" t="s">
        <v>10954</v>
      </c>
      <c r="D604" s="39" t="s">
        <v>35</v>
      </c>
      <c r="E604" s="39" t="s">
        <v>693</v>
      </c>
      <c r="F604" s="39" t="s">
        <v>10955</v>
      </c>
      <c r="G604" s="39" t="s">
        <v>181</v>
      </c>
      <c r="H604" s="39" t="s">
        <v>4</v>
      </c>
      <c r="I604" s="39" t="s">
        <v>16687</v>
      </c>
      <c r="J604" s="43" t="s">
        <v>10956</v>
      </c>
      <c r="K604" s="43" t="s">
        <v>10957</v>
      </c>
      <c r="L604" s="39" t="s">
        <v>10799</v>
      </c>
      <c r="M604" s="42"/>
      <c r="N604" s="39" t="s">
        <v>10958</v>
      </c>
      <c r="O604" s="39" t="s">
        <v>10958</v>
      </c>
      <c r="P604" s="39" t="s">
        <v>10956</v>
      </c>
    </row>
    <row r="605" spans="1:16" ht="17.149999999999999" customHeight="1" x14ac:dyDescent="0.25">
      <c r="A605" s="40" t="str">
        <f t="shared" si="9"/>
        <v>Jawa BaratAsuransi UmumKantor Pemasaran</v>
      </c>
      <c r="B605" s="39" t="s">
        <v>49</v>
      </c>
      <c r="C605" s="39" t="s">
        <v>10966</v>
      </c>
      <c r="D605" s="39" t="s">
        <v>35</v>
      </c>
      <c r="E605" s="39" t="s">
        <v>693</v>
      </c>
      <c r="F605" s="39" t="s">
        <v>10967</v>
      </c>
      <c r="G605" s="39" t="s">
        <v>1243</v>
      </c>
      <c r="H605" s="39" t="s">
        <v>6</v>
      </c>
      <c r="I605" s="39" t="s">
        <v>10968</v>
      </c>
      <c r="J605" s="43" t="s">
        <v>10969</v>
      </c>
      <c r="K605" s="43" t="s">
        <v>10969</v>
      </c>
      <c r="L605" s="39" t="s">
        <v>10799</v>
      </c>
      <c r="M605" s="42"/>
      <c r="N605" s="39" t="s">
        <v>10970</v>
      </c>
      <c r="O605" s="39" t="s">
        <v>10970</v>
      </c>
      <c r="P605" s="39" t="s">
        <v>10971</v>
      </c>
    </row>
    <row r="606" spans="1:16" ht="17.149999999999999" customHeight="1" x14ac:dyDescent="0.25">
      <c r="A606" s="40" t="str">
        <f t="shared" si="9"/>
        <v>Sumatera SelatanAsuransi UmumKantor Pemasaran</v>
      </c>
      <c r="B606" s="39" t="s">
        <v>49</v>
      </c>
      <c r="C606" s="39" t="s">
        <v>10972</v>
      </c>
      <c r="D606" s="39" t="s">
        <v>35</v>
      </c>
      <c r="E606" s="39" t="s">
        <v>693</v>
      </c>
      <c r="F606" s="39" t="s">
        <v>10973</v>
      </c>
      <c r="G606" s="39" t="s">
        <v>5109</v>
      </c>
      <c r="H606" s="39" t="s">
        <v>26</v>
      </c>
      <c r="I606" s="39" t="s">
        <v>16688</v>
      </c>
      <c r="J606" s="43" t="s">
        <v>10974</v>
      </c>
      <c r="K606" s="43" t="s">
        <v>10974</v>
      </c>
      <c r="L606" s="39" t="s">
        <v>10799</v>
      </c>
      <c r="M606" s="42"/>
      <c r="N606" s="39" t="s">
        <v>10975</v>
      </c>
      <c r="O606" s="39" t="s">
        <v>10975</v>
      </c>
      <c r="P606" s="39" t="s">
        <v>10976</v>
      </c>
    </row>
    <row r="607" spans="1:16" ht="17.149999999999999" customHeight="1" x14ac:dyDescent="0.25">
      <c r="A607" s="40" t="str">
        <f t="shared" si="9"/>
        <v>Kalimantan BaratAsuransi UmumKantor Pemasaran</v>
      </c>
      <c r="B607" s="39" t="s">
        <v>49</v>
      </c>
      <c r="C607" s="39" t="s">
        <v>10977</v>
      </c>
      <c r="D607" s="39" t="s">
        <v>35</v>
      </c>
      <c r="E607" s="39" t="s">
        <v>693</v>
      </c>
      <c r="F607" s="39" t="s">
        <v>10978</v>
      </c>
      <c r="G607" s="39" t="s">
        <v>278</v>
      </c>
      <c r="H607" s="39" t="s">
        <v>12</v>
      </c>
      <c r="I607" s="39" t="s">
        <v>16689</v>
      </c>
      <c r="J607" s="43" t="s">
        <v>10979</v>
      </c>
      <c r="K607" s="43" t="s">
        <v>10979</v>
      </c>
      <c r="L607" s="39" t="s">
        <v>10980</v>
      </c>
      <c r="M607" s="42"/>
      <c r="N607" s="39" t="s">
        <v>10981</v>
      </c>
      <c r="O607" s="39" t="s">
        <v>10981</v>
      </c>
      <c r="P607" s="39" t="s">
        <v>10982</v>
      </c>
    </row>
    <row r="608" spans="1:16" ht="17.149999999999999" customHeight="1" x14ac:dyDescent="0.25">
      <c r="A608" s="40" t="str">
        <f t="shared" si="9"/>
        <v>Jawa BaratAsuransi UmumKantor Pemasaran</v>
      </c>
      <c r="B608" s="39" t="s">
        <v>49</v>
      </c>
      <c r="C608" s="39" t="s">
        <v>10983</v>
      </c>
      <c r="D608" s="39" t="s">
        <v>35</v>
      </c>
      <c r="E608" s="39" t="s">
        <v>693</v>
      </c>
      <c r="F608" s="39" t="s">
        <v>10984</v>
      </c>
      <c r="G608" s="39" t="s">
        <v>1533</v>
      </c>
      <c r="H608" s="39" t="s">
        <v>6</v>
      </c>
      <c r="I608" s="39" t="s">
        <v>10985</v>
      </c>
      <c r="J608" s="39" t="s">
        <v>10986</v>
      </c>
      <c r="K608" s="39" t="s">
        <v>10987</v>
      </c>
      <c r="L608" s="39" t="s">
        <v>10799</v>
      </c>
      <c r="M608" s="42"/>
      <c r="N608" s="39" t="s">
        <v>10988</v>
      </c>
      <c r="O608" s="39" t="s">
        <v>10988</v>
      </c>
      <c r="P608" s="39" t="s">
        <v>10989</v>
      </c>
    </row>
    <row r="609" spans="1:16" ht="17.149999999999999" customHeight="1" x14ac:dyDescent="0.25">
      <c r="A609" s="40" t="str">
        <f t="shared" si="9"/>
        <v>Sulawesi SelatanAsuransi UmumKantor Pemasaran</v>
      </c>
      <c r="B609" s="39" t="s">
        <v>49</v>
      </c>
      <c r="C609" s="39" t="s">
        <v>10990</v>
      </c>
      <c r="D609" s="39" t="s">
        <v>35</v>
      </c>
      <c r="E609" s="39" t="s">
        <v>693</v>
      </c>
      <c r="F609" s="39" t="s">
        <v>10991</v>
      </c>
      <c r="G609" s="39" t="s">
        <v>273</v>
      </c>
      <c r="H609" s="39" t="s">
        <v>7</v>
      </c>
      <c r="I609" s="39" t="s">
        <v>16690</v>
      </c>
      <c r="J609" s="39" t="s">
        <v>10992</v>
      </c>
      <c r="K609" s="39" t="s">
        <v>10992</v>
      </c>
      <c r="L609" s="39" t="s">
        <v>10799</v>
      </c>
      <c r="M609" s="42"/>
      <c r="N609" s="39" t="s">
        <v>10993</v>
      </c>
      <c r="O609" s="39" t="s">
        <v>10993</v>
      </c>
      <c r="P609" s="39" t="s">
        <v>10994</v>
      </c>
    </row>
    <row r="610" spans="1:16" ht="17.149999999999999" customHeight="1" x14ac:dyDescent="0.25">
      <c r="A610" s="40" t="str">
        <f t="shared" si="9"/>
        <v>Sumatera UtaraAsuransi UmumKantor Pemasaran</v>
      </c>
      <c r="B610" s="39" t="s">
        <v>49</v>
      </c>
      <c r="C610" s="39" t="s">
        <v>11000</v>
      </c>
      <c r="D610" s="39" t="s">
        <v>35</v>
      </c>
      <c r="E610" s="39" t="s">
        <v>693</v>
      </c>
      <c r="F610" s="39" t="s">
        <v>11001</v>
      </c>
      <c r="G610" s="39" t="s">
        <v>284</v>
      </c>
      <c r="H610" s="39" t="s">
        <v>27</v>
      </c>
      <c r="I610" s="39" t="s">
        <v>16691</v>
      </c>
      <c r="J610" s="39" t="s">
        <v>11002</v>
      </c>
      <c r="K610" s="39" t="s">
        <v>11002</v>
      </c>
      <c r="L610" s="39" t="s">
        <v>10799</v>
      </c>
      <c r="M610" s="42"/>
      <c r="N610" s="39" t="s">
        <v>11003</v>
      </c>
      <c r="O610" s="39" t="s">
        <v>11003</v>
      </c>
      <c r="P610" s="39" t="s">
        <v>11004</v>
      </c>
    </row>
    <row r="611" spans="1:16" ht="17.149999999999999" customHeight="1" x14ac:dyDescent="0.25">
      <c r="A611" s="40" t="str">
        <f t="shared" si="9"/>
        <v>Jawa BaratAsuransi UmumKantor Pemasaran</v>
      </c>
      <c r="B611" s="39" t="s">
        <v>49</v>
      </c>
      <c r="C611" s="39" t="s">
        <v>11005</v>
      </c>
      <c r="D611" s="39" t="s">
        <v>35</v>
      </c>
      <c r="E611" s="39" t="s">
        <v>693</v>
      </c>
      <c r="F611" s="39" t="s">
        <v>11006</v>
      </c>
      <c r="G611" s="39" t="s">
        <v>292</v>
      </c>
      <c r="H611" s="39" t="s">
        <v>6</v>
      </c>
      <c r="I611" s="39" t="s">
        <v>10985</v>
      </c>
      <c r="J611" s="39" t="s">
        <v>10986</v>
      </c>
      <c r="K611" s="39" t="s">
        <v>10987</v>
      </c>
      <c r="L611" s="39" t="s">
        <v>10799</v>
      </c>
      <c r="M611" s="42"/>
      <c r="N611" s="39" t="s">
        <v>11007</v>
      </c>
      <c r="O611" s="39" t="s">
        <v>11007</v>
      </c>
      <c r="P611" s="39" t="s">
        <v>11008</v>
      </c>
    </row>
    <row r="612" spans="1:16" ht="17.149999999999999" customHeight="1" x14ac:dyDescent="0.25">
      <c r="A612" s="40" t="str">
        <f t="shared" si="9"/>
        <v>Jawa TimurAsuransi UmumKantor Pemasaran</v>
      </c>
      <c r="B612" s="39" t="s">
        <v>49</v>
      </c>
      <c r="C612" s="39" t="s">
        <v>11015</v>
      </c>
      <c r="D612" s="39" t="s">
        <v>35</v>
      </c>
      <c r="E612" s="39" t="s">
        <v>693</v>
      </c>
      <c r="F612" s="39" t="s">
        <v>11016</v>
      </c>
      <c r="G612" s="39" t="s">
        <v>459</v>
      </c>
      <c r="H612" s="39" t="s">
        <v>4</v>
      </c>
      <c r="I612" s="39" t="s">
        <v>16692</v>
      </c>
      <c r="J612" s="39" t="s">
        <v>11017</v>
      </c>
      <c r="K612" s="39" t="s">
        <v>11018</v>
      </c>
      <c r="M612" s="42"/>
      <c r="N612" s="39" t="s">
        <v>11019</v>
      </c>
      <c r="O612" s="39" t="s">
        <v>11019</v>
      </c>
      <c r="P612" s="39" t="s">
        <v>11017</v>
      </c>
    </row>
    <row r="613" spans="1:16" ht="17.149999999999999" customHeight="1" x14ac:dyDescent="0.25">
      <c r="A613" s="40" t="str">
        <f t="shared" si="9"/>
        <v>Sumatera UtaraAsuransi UmumKantor Pemasaran</v>
      </c>
      <c r="B613" s="39" t="s">
        <v>49</v>
      </c>
      <c r="C613" s="39" t="s">
        <v>11020</v>
      </c>
      <c r="D613" s="39" t="s">
        <v>35</v>
      </c>
      <c r="E613" s="39" t="s">
        <v>693</v>
      </c>
      <c r="F613" s="39" t="s">
        <v>11021</v>
      </c>
      <c r="G613" s="39" t="s">
        <v>7716</v>
      </c>
      <c r="H613" s="39" t="s">
        <v>27</v>
      </c>
      <c r="I613" s="39" t="s">
        <v>16693</v>
      </c>
      <c r="J613" s="39" t="s">
        <v>11022</v>
      </c>
      <c r="K613" s="39" t="s">
        <v>11022</v>
      </c>
      <c r="L613" s="39" t="s">
        <v>10799</v>
      </c>
      <c r="M613" s="42"/>
      <c r="N613" s="39" t="s">
        <v>11023</v>
      </c>
      <c r="O613" s="39" t="s">
        <v>11023</v>
      </c>
      <c r="P613" s="39" t="s">
        <v>11024</v>
      </c>
    </row>
    <row r="614" spans="1:16" ht="17.149999999999999" customHeight="1" x14ac:dyDescent="0.25">
      <c r="A614" s="40" t="str">
        <f t="shared" si="9"/>
        <v>Kepulauan RiauAsuransi UmumKantor Pemasaran</v>
      </c>
      <c r="B614" s="39" t="s">
        <v>49</v>
      </c>
      <c r="C614" s="39" t="s">
        <v>11037</v>
      </c>
      <c r="D614" s="39" t="s">
        <v>35</v>
      </c>
      <c r="E614" s="39" t="s">
        <v>693</v>
      </c>
      <c r="F614" s="39" t="s">
        <v>11038</v>
      </c>
      <c r="G614" s="39" t="s">
        <v>1852</v>
      </c>
      <c r="H614" s="39" t="s">
        <v>29</v>
      </c>
      <c r="I614" s="39" t="s">
        <v>16694</v>
      </c>
      <c r="J614" s="39" t="s">
        <v>11039</v>
      </c>
      <c r="K614" s="39" t="s">
        <v>11039</v>
      </c>
      <c r="L614" s="39" t="s">
        <v>10799</v>
      </c>
      <c r="M614" s="42"/>
      <c r="N614" s="39" t="s">
        <v>85</v>
      </c>
      <c r="O614" s="39" t="s">
        <v>85</v>
      </c>
      <c r="P614" s="39" t="s">
        <v>64</v>
      </c>
    </row>
    <row r="615" spans="1:16" ht="17.149999999999999" customHeight="1" x14ac:dyDescent="0.25">
      <c r="A615" s="40" t="str">
        <f t="shared" si="9"/>
        <v>Kalimantan BaratAsuransi UmumKantor Pemasaran</v>
      </c>
      <c r="B615" s="39" t="s">
        <v>49</v>
      </c>
      <c r="C615" s="39" t="s">
        <v>11040</v>
      </c>
      <c r="D615" s="39" t="s">
        <v>35</v>
      </c>
      <c r="E615" s="39" t="s">
        <v>693</v>
      </c>
      <c r="F615" s="39" t="s">
        <v>11041</v>
      </c>
      <c r="G615" s="39" t="s">
        <v>355</v>
      </c>
      <c r="H615" s="39" t="s">
        <v>12</v>
      </c>
      <c r="I615" s="39" t="s">
        <v>16695</v>
      </c>
      <c r="J615" s="39" t="s">
        <v>11042</v>
      </c>
      <c r="K615" s="39" t="s">
        <v>11042</v>
      </c>
      <c r="L615" s="39" t="s">
        <v>11043</v>
      </c>
      <c r="M615" s="42"/>
      <c r="N615" s="39" t="s">
        <v>11044</v>
      </c>
      <c r="O615" s="39" t="s">
        <v>11044</v>
      </c>
      <c r="P615" s="39" t="s">
        <v>11045</v>
      </c>
    </row>
    <row r="616" spans="1:16" ht="17.149999999999999" customHeight="1" x14ac:dyDescent="0.25">
      <c r="A616" s="40" t="str">
        <f t="shared" si="9"/>
        <v>Jawa TengahAsuransi UmumKantor Pemasaran</v>
      </c>
      <c r="B616" s="39" t="s">
        <v>49</v>
      </c>
      <c r="C616" s="39" t="s">
        <v>11046</v>
      </c>
      <c r="D616" s="39" t="s">
        <v>35</v>
      </c>
      <c r="E616" s="39" t="s">
        <v>693</v>
      </c>
      <c r="F616" s="39" t="s">
        <v>11047</v>
      </c>
      <c r="G616" s="39" t="s">
        <v>298</v>
      </c>
      <c r="H616" s="39" t="s">
        <v>5</v>
      </c>
      <c r="I616" s="39" t="s">
        <v>16421</v>
      </c>
      <c r="J616" s="39" t="s">
        <v>11048</v>
      </c>
      <c r="K616" s="39" t="s">
        <v>11048</v>
      </c>
      <c r="L616" s="39" t="s">
        <v>10799</v>
      </c>
      <c r="M616" s="42"/>
      <c r="N616" s="39" t="s">
        <v>11049</v>
      </c>
      <c r="O616" s="39" t="s">
        <v>11049</v>
      </c>
      <c r="P616" s="39" t="s">
        <v>11048</v>
      </c>
    </row>
    <row r="617" spans="1:16" ht="17.149999999999999" customHeight="1" x14ac:dyDescent="0.25">
      <c r="A617" s="40" t="str">
        <f t="shared" si="9"/>
        <v>Jawa TimurAsuransi UmumKantor Pemasaran</v>
      </c>
      <c r="B617" s="39" t="s">
        <v>49</v>
      </c>
      <c r="C617" s="39" t="s">
        <v>11078</v>
      </c>
      <c r="D617" s="39" t="s">
        <v>35</v>
      </c>
      <c r="E617" s="39" t="s">
        <v>693</v>
      </c>
      <c r="F617" s="39" t="s">
        <v>11079</v>
      </c>
      <c r="G617" s="39" t="s">
        <v>1230</v>
      </c>
      <c r="H617" s="39" t="s">
        <v>4</v>
      </c>
      <c r="I617" s="39" t="s">
        <v>16696</v>
      </c>
      <c r="J617" s="39" t="s">
        <v>11080</v>
      </c>
      <c r="K617" s="39" t="s">
        <v>11080</v>
      </c>
      <c r="L617" s="39" t="s">
        <v>10799</v>
      </c>
      <c r="M617" s="42"/>
      <c r="N617" s="39" t="s">
        <v>11081</v>
      </c>
      <c r="O617" s="39" t="s">
        <v>11081</v>
      </c>
      <c r="P617" s="39" t="s">
        <v>11080</v>
      </c>
    </row>
    <row r="618" spans="1:16" ht="17.149999999999999" customHeight="1" x14ac:dyDescent="0.25">
      <c r="A618" s="40" t="str">
        <f t="shared" si="9"/>
        <v>Jawa TengahAsuransi UmumKantor Pemasaran</v>
      </c>
      <c r="B618" s="39" t="s">
        <v>49</v>
      </c>
      <c r="C618" s="39" t="s">
        <v>11104</v>
      </c>
      <c r="D618" s="39" t="s">
        <v>35</v>
      </c>
      <c r="E618" s="39" t="s">
        <v>693</v>
      </c>
      <c r="F618" s="39" t="s">
        <v>11105</v>
      </c>
      <c r="G618" s="39" t="s">
        <v>1882</v>
      </c>
      <c r="H618" s="39" t="s">
        <v>5</v>
      </c>
      <c r="I618" s="39" t="s">
        <v>16697</v>
      </c>
      <c r="J618" s="39" t="s">
        <v>11106</v>
      </c>
      <c r="K618" s="39" t="s">
        <v>11106</v>
      </c>
      <c r="L618" s="39" t="s">
        <v>10799</v>
      </c>
      <c r="M618" s="42"/>
      <c r="N618" s="39" t="s">
        <v>11107</v>
      </c>
      <c r="O618" s="39" t="s">
        <v>11107</v>
      </c>
      <c r="P618" s="39" t="s">
        <v>11106</v>
      </c>
    </row>
    <row r="619" spans="1:16" ht="17.149999999999999" customHeight="1" x14ac:dyDescent="0.25">
      <c r="A619" s="40" t="str">
        <f t="shared" si="9"/>
        <v>AcehAsuransi UmumKantor Pemasaran</v>
      </c>
      <c r="B619" s="39" t="s">
        <v>49</v>
      </c>
      <c r="C619" s="39" t="s">
        <v>11108</v>
      </c>
      <c r="D619" s="39" t="s">
        <v>35</v>
      </c>
      <c r="E619" s="39" t="s">
        <v>693</v>
      </c>
      <c r="F619" s="39" t="s">
        <v>11109</v>
      </c>
      <c r="G619" s="39" t="s">
        <v>653</v>
      </c>
      <c r="H619" s="39" t="s">
        <v>9</v>
      </c>
      <c r="I619" s="39" t="s">
        <v>11110</v>
      </c>
      <c r="J619" s="39" t="s">
        <v>11111</v>
      </c>
      <c r="K619" s="39" t="s">
        <v>11111</v>
      </c>
      <c r="L619" s="39" t="s">
        <v>10799</v>
      </c>
      <c r="M619" s="42"/>
      <c r="N619" s="39" t="s">
        <v>11112</v>
      </c>
      <c r="O619" s="39" t="s">
        <v>11112</v>
      </c>
      <c r="P619" s="39" t="s">
        <v>11113</v>
      </c>
    </row>
    <row r="620" spans="1:16" ht="17.149999999999999" customHeight="1" x14ac:dyDescent="0.25">
      <c r="A620" s="40" t="str">
        <f t="shared" si="9"/>
        <v>Jawa TimurAsuransi UmumKantor Pemasaran</v>
      </c>
      <c r="B620" s="39" t="s">
        <v>49</v>
      </c>
      <c r="C620" s="39" t="s">
        <v>11119</v>
      </c>
      <c r="D620" s="39" t="s">
        <v>35</v>
      </c>
      <c r="E620" s="39" t="s">
        <v>693</v>
      </c>
      <c r="F620" s="39" t="s">
        <v>11120</v>
      </c>
      <c r="G620" s="39" t="s">
        <v>611</v>
      </c>
      <c r="H620" s="39" t="s">
        <v>4</v>
      </c>
      <c r="I620" s="39" t="s">
        <v>16698</v>
      </c>
      <c r="J620" s="39" t="s">
        <v>11121</v>
      </c>
      <c r="K620" s="39" t="s">
        <v>11121</v>
      </c>
      <c r="L620" s="39" t="s">
        <v>10799</v>
      </c>
      <c r="M620" s="42"/>
      <c r="N620" s="39" t="s">
        <v>11122</v>
      </c>
      <c r="O620" s="39" t="s">
        <v>11122</v>
      </c>
      <c r="P620" s="39" t="s">
        <v>11121</v>
      </c>
    </row>
    <row r="621" spans="1:16" ht="17.149999999999999" customHeight="1" x14ac:dyDescent="0.25">
      <c r="A621" s="40" t="str">
        <f t="shared" si="9"/>
        <v>Kalimantan BaratAsuransi UmumKantor Pemasaran</v>
      </c>
      <c r="B621" s="39" t="s">
        <v>49</v>
      </c>
      <c r="C621" s="39" t="s">
        <v>11129</v>
      </c>
      <c r="D621" s="39" t="s">
        <v>35</v>
      </c>
      <c r="E621" s="39" t="s">
        <v>693</v>
      </c>
      <c r="F621" s="39" t="s">
        <v>11130</v>
      </c>
      <c r="G621" s="39" t="s">
        <v>640</v>
      </c>
      <c r="H621" s="39" t="s">
        <v>12</v>
      </c>
      <c r="I621" s="39" t="s">
        <v>16699</v>
      </c>
      <c r="J621" s="39" t="s">
        <v>11131</v>
      </c>
      <c r="K621" s="39" t="s">
        <v>11131</v>
      </c>
      <c r="L621" s="39" t="s">
        <v>11132</v>
      </c>
      <c r="M621" s="42"/>
      <c r="N621" s="39" t="s">
        <v>11133</v>
      </c>
      <c r="O621" s="39" t="s">
        <v>11133</v>
      </c>
      <c r="P621" s="39" t="s">
        <v>11134</v>
      </c>
    </row>
    <row r="622" spans="1:16" ht="17.149999999999999" customHeight="1" x14ac:dyDescent="0.25">
      <c r="A622" s="40" t="str">
        <f t="shared" si="9"/>
        <v>Sumatera UtaraAsuransi UmumKantor Pemasaran</v>
      </c>
      <c r="B622" s="39" t="s">
        <v>49</v>
      </c>
      <c r="C622" s="39" t="s">
        <v>11155</v>
      </c>
      <c r="D622" s="39" t="s">
        <v>35</v>
      </c>
      <c r="E622" s="39" t="s">
        <v>693</v>
      </c>
      <c r="F622" s="39" t="s">
        <v>11156</v>
      </c>
      <c r="G622" s="39" t="s">
        <v>1725</v>
      </c>
      <c r="H622" s="39" t="s">
        <v>27</v>
      </c>
      <c r="I622" s="39" t="s">
        <v>16700</v>
      </c>
      <c r="J622" s="39" t="s">
        <v>11157</v>
      </c>
      <c r="K622" s="39" t="s">
        <v>11157</v>
      </c>
      <c r="L622" s="39" t="s">
        <v>10799</v>
      </c>
      <c r="M622" s="42"/>
      <c r="N622" s="39" t="s">
        <v>11158</v>
      </c>
      <c r="O622" s="39" t="s">
        <v>11158</v>
      </c>
      <c r="P622" s="39" t="s">
        <v>11159</v>
      </c>
    </row>
    <row r="623" spans="1:16" ht="17.149999999999999" customHeight="1" x14ac:dyDescent="0.25">
      <c r="A623" s="40" t="str">
        <f t="shared" si="9"/>
        <v>Kalimantan TimurAsuransi UmumKantor Pemasaran</v>
      </c>
      <c r="B623" s="39" t="s">
        <v>49</v>
      </c>
      <c r="C623" s="39" t="s">
        <v>11160</v>
      </c>
      <c r="D623" s="39" t="s">
        <v>35</v>
      </c>
      <c r="E623" s="39" t="s">
        <v>693</v>
      </c>
      <c r="F623" s="39" t="s">
        <v>11161</v>
      </c>
      <c r="G623" s="39" t="s">
        <v>301</v>
      </c>
      <c r="H623" s="39" t="s">
        <v>15</v>
      </c>
      <c r="I623" s="39" t="s">
        <v>16701</v>
      </c>
      <c r="J623" s="39" t="s">
        <v>9285</v>
      </c>
      <c r="K623" s="39" t="s">
        <v>9285</v>
      </c>
      <c r="L623" s="39" t="s">
        <v>10866</v>
      </c>
      <c r="M623" s="42"/>
      <c r="N623" s="39" t="s">
        <v>11162</v>
      </c>
      <c r="O623" s="39" t="s">
        <v>11162</v>
      </c>
      <c r="P623" s="39" t="s">
        <v>11163</v>
      </c>
    </row>
    <row r="624" spans="1:16" ht="17.149999999999999" customHeight="1" x14ac:dyDescent="0.25">
      <c r="A624" s="40" t="str">
        <f t="shared" si="9"/>
        <v>Kepulauan RiauAsuransi UmumKantor Cabang</v>
      </c>
      <c r="B624" s="39" t="s">
        <v>49</v>
      </c>
      <c r="C624" s="39" t="s">
        <v>9188</v>
      </c>
      <c r="D624" s="39" t="s">
        <v>102</v>
      </c>
      <c r="E624" s="39" t="s">
        <v>693</v>
      </c>
      <c r="F624" s="39" t="s">
        <v>9189</v>
      </c>
      <c r="G624" s="39" t="s">
        <v>716</v>
      </c>
      <c r="H624" s="39" t="s">
        <v>29</v>
      </c>
      <c r="I624" s="39" t="s">
        <v>16277</v>
      </c>
      <c r="J624" s="39" t="s">
        <v>9190</v>
      </c>
      <c r="K624" s="39" t="s">
        <v>9191</v>
      </c>
      <c r="L624" s="39" t="s">
        <v>9192</v>
      </c>
      <c r="M624" s="42">
        <v>34883</v>
      </c>
      <c r="N624" s="39" t="s">
        <v>9193</v>
      </c>
      <c r="O624" s="39" t="s">
        <v>9193</v>
      </c>
      <c r="P624" s="39" t="s">
        <v>8968</v>
      </c>
    </row>
    <row r="625" spans="1:16" ht="17.149999999999999" customHeight="1" x14ac:dyDescent="0.25">
      <c r="A625" s="40" t="str">
        <f t="shared" si="9"/>
        <v>Kepulauan RiauAsuransi UmumKantor Pemasaran</v>
      </c>
      <c r="B625" s="39" t="s">
        <v>49</v>
      </c>
      <c r="C625" s="39" t="s">
        <v>11194</v>
      </c>
      <c r="D625" s="39" t="s">
        <v>35</v>
      </c>
      <c r="E625" s="39" t="s">
        <v>693</v>
      </c>
      <c r="F625" s="39" t="s">
        <v>11195</v>
      </c>
      <c r="G625" s="39" t="s">
        <v>1264</v>
      </c>
      <c r="H625" s="39" t="s">
        <v>29</v>
      </c>
      <c r="I625" s="39" t="s">
        <v>16702</v>
      </c>
      <c r="J625" s="39" t="s">
        <v>11196</v>
      </c>
      <c r="K625" s="39" t="s">
        <v>11196</v>
      </c>
      <c r="L625" s="39" t="s">
        <v>10799</v>
      </c>
      <c r="M625" s="42"/>
      <c r="N625" s="39" t="s">
        <v>11197</v>
      </c>
      <c r="O625" s="39" t="s">
        <v>11197</v>
      </c>
      <c r="P625" s="39" t="s">
        <v>11198</v>
      </c>
    </row>
    <row r="626" spans="1:16" ht="17.149999999999999" customHeight="1" x14ac:dyDescent="0.25">
      <c r="A626" s="40" t="str">
        <f t="shared" si="9"/>
        <v>JambiAsuransi UmumKantor Cabang</v>
      </c>
      <c r="B626" s="39" t="s">
        <v>49</v>
      </c>
      <c r="C626" s="39" t="s">
        <v>9194</v>
      </c>
      <c r="D626" s="39" t="s">
        <v>102</v>
      </c>
      <c r="E626" s="39" t="s">
        <v>693</v>
      </c>
      <c r="F626" s="39" t="s">
        <v>9195</v>
      </c>
      <c r="G626" s="39" t="s">
        <v>533</v>
      </c>
      <c r="H626" s="39" t="s">
        <v>11</v>
      </c>
      <c r="I626" s="39" t="s">
        <v>16703</v>
      </c>
      <c r="J626" s="39" t="s">
        <v>9196</v>
      </c>
      <c r="K626" s="39" t="s">
        <v>9197</v>
      </c>
      <c r="L626" s="39" t="s">
        <v>9198</v>
      </c>
      <c r="M626" s="42">
        <v>35249</v>
      </c>
      <c r="N626" s="39" t="s">
        <v>9199</v>
      </c>
      <c r="O626" s="39" t="s">
        <v>9199</v>
      </c>
      <c r="P626" s="39" t="s">
        <v>9200</v>
      </c>
    </row>
    <row r="627" spans="1:16" ht="17.149999999999999" customHeight="1" x14ac:dyDescent="0.25">
      <c r="A627" s="40" t="str">
        <f t="shared" si="9"/>
        <v>Sulawesi UtaraAsuransi UmumKantor Pemasaran</v>
      </c>
      <c r="B627" s="39" t="s">
        <v>49</v>
      </c>
      <c r="C627" s="39" t="s">
        <v>11025</v>
      </c>
      <c r="D627" s="39" t="s">
        <v>35</v>
      </c>
      <c r="E627" s="39" t="s">
        <v>693</v>
      </c>
      <c r="F627" s="39" t="s">
        <v>11026</v>
      </c>
      <c r="G627" s="39" t="s">
        <v>449</v>
      </c>
      <c r="H627" s="39" t="s">
        <v>24</v>
      </c>
      <c r="I627" s="39" t="s">
        <v>16704</v>
      </c>
      <c r="J627" s="39" t="s">
        <v>11027</v>
      </c>
      <c r="K627" s="39" t="s">
        <v>11027</v>
      </c>
      <c r="L627" s="39" t="s">
        <v>11028</v>
      </c>
      <c r="M627" s="42"/>
      <c r="N627" s="39" t="s">
        <v>11029</v>
      </c>
      <c r="O627" s="39" t="s">
        <v>11029</v>
      </c>
      <c r="P627" s="39" t="s">
        <v>11030</v>
      </c>
    </row>
    <row r="628" spans="1:16" ht="17.149999999999999" customHeight="1" x14ac:dyDescent="0.25">
      <c r="A628" s="40" t="str">
        <f t="shared" si="9"/>
        <v>RiauAsuransi UmumKantor Cabang</v>
      </c>
      <c r="B628" s="39" t="s">
        <v>49</v>
      </c>
      <c r="C628" s="39" t="s">
        <v>9201</v>
      </c>
      <c r="D628" s="39" t="s">
        <v>102</v>
      </c>
      <c r="E628" s="39" t="s">
        <v>693</v>
      </c>
      <c r="F628" s="39" t="s">
        <v>9202</v>
      </c>
      <c r="G628" s="39" t="s">
        <v>178</v>
      </c>
      <c r="H628" s="39" t="s">
        <v>21</v>
      </c>
      <c r="I628" s="39" t="s">
        <v>16705</v>
      </c>
      <c r="J628" s="39" t="s">
        <v>9203</v>
      </c>
      <c r="K628" s="39" t="s">
        <v>9204</v>
      </c>
      <c r="L628" s="39" t="s">
        <v>9205</v>
      </c>
      <c r="M628" s="42">
        <v>34883</v>
      </c>
      <c r="N628" s="39" t="s">
        <v>9206</v>
      </c>
      <c r="O628" s="39" t="s">
        <v>9206</v>
      </c>
      <c r="P628" s="39" t="s">
        <v>9207</v>
      </c>
    </row>
    <row r="629" spans="1:16" ht="17.149999999999999" customHeight="1" x14ac:dyDescent="0.25">
      <c r="A629" s="40" t="str">
        <f t="shared" si="9"/>
        <v>Sulawesi UtaraAsuransi UmumKantor Cabang</v>
      </c>
      <c r="B629" s="39" t="s">
        <v>49</v>
      </c>
      <c r="C629" s="39" t="s">
        <v>9208</v>
      </c>
      <c r="D629" s="39" t="s">
        <v>102</v>
      </c>
      <c r="E629" s="39" t="s">
        <v>693</v>
      </c>
      <c r="F629" s="39" t="s">
        <v>9209</v>
      </c>
      <c r="G629" s="39" t="s">
        <v>411</v>
      </c>
      <c r="H629" s="39" t="s">
        <v>24</v>
      </c>
      <c r="I629" s="39" t="s">
        <v>16706</v>
      </c>
      <c r="J629" s="39" t="s">
        <v>9210</v>
      </c>
      <c r="K629" s="39" t="s">
        <v>9211</v>
      </c>
      <c r="L629" s="39" t="s">
        <v>9212</v>
      </c>
      <c r="M629" s="42">
        <v>34883</v>
      </c>
      <c r="N629" s="39" t="s">
        <v>9213</v>
      </c>
      <c r="O629" s="39" t="s">
        <v>9213</v>
      </c>
      <c r="P629" s="39" t="s">
        <v>9214</v>
      </c>
    </row>
    <row r="630" spans="1:16" ht="17.149999999999999" customHeight="1" x14ac:dyDescent="0.25">
      <c r="A630" s="40" t="str">
        <f t="shared" si="9"/>
        <v>PapuaAsuransi UmumKantor Cabang</v>
      </c>
      <c r="B630" s="39" t="s">
        <v>49</v>
      </c>
      <c r="C630" s="39" t="s">
        <v>9215</v>
      </c>
      <c r="D630" s="39" t="s">
        <v>102</v>
      </c>
      <c r="E630" s="39" t="s">
        <v>693</v>
      </c>
      <c r="F630" s="39" t="s">
        <v>9216</v>
      </c>
      <c r="G630" s="39" t="s">
        <v>7499</v>
      </c>
      <c r="H630" s="39" t="s">
        <v>20</v>
      </c>
      <c r="I630" s="39" t="s">
        <v>16534</v>
      </c>
      <c r="J630" s="39" t="s">
        <v>9217</v>
      </c>
      <c r="K630" s="39" t="s">
        <v>9218</v>
      </c>
      <c r="L630" s="39" t="s">
        <v>9219</v>
      </c>
      <c r="M630" s="42">
        <v>35249</v>
      </c>
      <c r="N630" s="39" t="s">
        <v>9220</v>
      </c>
      <c r="O630" s="39" t="s">
        <v>9220</v>
      </c>
      <c r="P630" s="39" t="s">
        <v>9221</v>
      </c>
    </row>
    <row r="631" spans="1:16" ht="17.149999999999999" customHeight="1" x14ac:dyDescent="0.25">
      <c r="A631" s="40" t="str">
        <f t="shared" si="9"/>
        <v>Jawa BaratAsuransi UmumKantor Cabang</v>
      </c>
      <c r="B631" s="39" t="s">
        <v>49</v>
      </c>
      <c r="C631" s="39" t="s">
        <v>9222</v>
      </c>
      <c r="D631" s="39" t="s">
        <v>102</v>
      </c>
      <c r="E631" s="39" t="s">
        <v>693</v>
      </c>
      <c r="F631" s="39" t="s">
        <v>9223</v>
      </c>
      <c r="G631" s="39" t="s">
        <v>126</v>
      </c>
      <c r="H631" s="39" t="s">
        <v>6</v>
      </c>
      <c r="I631" s="39" t="s">
        <v>16707</v>
      </c>
      <c r="J631" s="39" t="s">
        <v>9224</v>
      </c>
      <c r="K631" s="39" t="s">
        <v>9225</v>
      </c>
      <c r="L631" s="39" t="s">
        <v>9226</v>
      </c>
      <c r="M631" s="42">
        <v>33771</v>
      </c>
      <c r="N631" s="39" t="s">
        <v>9227</v>
      </c>
      <c r="O631" s="39" t="s">
        <v>9227</v>
      </c>
      <c r="P631" s="39" t="s">
        <v>9228</v>
      </c>
    </row>
    <row r="632" spans="1:16" ht="17.149999999999999" customHeight="1" x14ac:dyDescent="0.25">
      <c r="A632" s="40" t="str">
        <f t="shared" si="9"/>
        <v>Jawa BaratAsuransi UmumKantor Pemasaran</v>
      </c>
      <c r="B632" s="39" t="s">
        <v>49</v>
      </c>
      <c r="C632" s="39" t="s">
        <v>11270</v>
      </c>
      <c r="D632" s="39" t="s">
        <v>35</v>
      </c>
      <c r="E632" s="39" t="s">
        <v>693</v>
      </c>
      <c r="F632" s="39" t="s">
        <v>11271</v>
      </c>
      <c r="G632" s="39" t="s">
        <v>3961</v>
      </c>
      <c r="H632" s="39" t="s">
        <v>6</v>
      </c>
      <c r="I632" s="39" t="s">
        <v>16708</v>
      </c>
      <c r="J632" s="39" t="s">
        <v>11272</v>
      </c>
      <c r="K632" s="39" t="s">
        <v>11272</v>
      </c>
      <c r="L632" s="39" t="s">
        <v>10799</v>
      </c>
      <c r="M632" s="42"/>
      <c r="N632" s="39" t="s">
        <v>11273</v>
      </c>
      <c r="O632" s="39" t="s">
        <v>11273</v>
      </c>
      <c r="P632" s="39" t="s">
        <v>11274</v>
      </c>
    </row>
    <row r="633" spans="1:16" ht="17.149999999999999" customHeight="1" x14ac:dyDescent="0.25">
      <c r="A633" s="40" t="str">
        <f t="shared" si="9"/>
        <v>Jawa TengahAsuransi UmumKantor Pemasaran</v>
      </c>
      <c r="B633" s="39" t="s">
        <v>49</v>
      </c>
      <c r="C633" s="39" t="s">
        <v>11135</v>
      </c>
      <c r="D633" s="39" t="s">
        <v>35</v>
      </c>
      <c r="E633" s="39" t="s">
        <v>693</v>
      </c>
      <c r="F633" s="39" t="s">
        <v>11136</v>
      </c>
      <c r="G633" s="39" t="s">
        <v>1785</v>
      </c>
      <c r="H633" s="39" t="s">
        <v>5</v>
      </c>
      <c r="I633" s="39" t="s">
        <v>16709</v>
      </c>
      <c r="J633" s="39" t="s">
        <v>11137</v>
      </c>
      <c r="K633" s="39" t="s">
        <v>11137</v>
      </c>
      <c r="L633" s="39" t="s">
        <v>10799</v>
      </c>
      <c r="M633" s="42"/>
      <c r="N633" s="39" t="s">
        <v>11138</v>
      </c>
      <c r="O633" s="39" t="s">
        <v>11138</v>
      </c>
      <c r="P633" s="39" t="s">
        <v>11137</v>
      </c>
    </row>
    <row r="634" spans="1:16" ht="17.149999999999999" customHeight="1" x14ac:dyDescent="0.25">
      <c r="A634" s="40" t="str">
        <f t="shared" si="9"/>
        <v>Kepulauan Bangka BelitungAsuransi UmumKantor Pemasaran</v>
      </c>
      <c r="B634" s="39" t="s">
        <v>49</v>
      </c>
      <c r="C634" s="39" t="s">
        <v>11009</v>
      </c>
      <c r="D634" s="39" t="s">
        <v>35</v>
      </c>
      <c r="E634" s="39" t="s">
        <v>693</v>
      </c>
      <c r="F634" s="39" t="s">
        <v>11010</v>
      </c>
      <c r="G634" s="39" t="s">
        <v>252</v>
      </c>
      <c r="H634" s="39" t="s">
        <v>32</v>
      </c>
      <c r="I634" s="39" t="s">
        <v>16710</v>
      </c>
      <c r="J634" s="39" t="s">
        <v>11011</v>
      </c>
      <c r="K634" s="39" t="s">
        <v>11012</v>
      </c>
      <c r="L634" s="39" t="s">
        <v>10799</v>
      </c>
      <c r="M634" s="42"/>
      <c r="N634" s="39" t="s">
        <v>11013</v>
      </c>
      <c r="O634" s="39" t="s">
        <v>11013</v>
      </c>
      <c r="P634" s="39" t="s">
        <v>11014</v>
      </c>
    </row>
    <row r="635" spans="1:16" ht="17.149999999999999" customHeight="1" x14ac:dyDescent="0.25">
      <c r="A635" s="40" t="str">
        <f t="shared" si="9"/>
        <v>Sumatera SelatanAsuransi UmumKantor Pemasaran</v>
      </c>
      <c r="B635" s="39" t="s">
        <v>49</v>
      </c>
      <c r="C635" s="39" t="s">
        <v>11145</v>
      </c>
      <c r="D635" s="39" t="s">
        <v>35</v>
      </c>
      <c r="E635" s="39" t="s">
        <v>693</v>
      </c>
      <c r="F635" s="39" t="s">
        <v>11146</v>
      </c>
      <c r="G635" s="39" t="s">
        <v>1734</v>
      </c>
      <c r="H635" s="39" t="s">
        <v>26</v>
      </c>
      <c r="I635" s="39" t="s">
        <v>16711</v>
      </c>
      <c r="J635" s="39" t="s">
        <v>11147</v>
      </c>
      <c r="K635" s="39" t="s">
        <v>11147</v>
      </c>
      <c r="L635" s="39" t="s">
        <v>10799</v>
      </c>
      <c r="M635" s="42"/>
      <c r="N635" s="39" t="s">
        <v>11148</v>
      </c>
      <c r="O635" s="39" t="s">
        <v>11148</v>
      </c>
      <c r="P635" s="39" t="s">
        <v>11149</v>
      </c>
    </row>
    <row r="636" spans="1:16" ht="17.149999999999999" customHeight="1" x14ac:dyDescent="0.25">
      <c r="A636" s="40" t="str">
        <f t="shared" si="9"/>
        <v>MalukuAsuransi UmumKantor Pemasaran</v>
      </c>
      <c r="B636" s="39" t="s">
        <v>49</v>
      </c>
      <c r="C636" s="39" t="s">
        <v>11296</v>
      </c>
      <c r="D636" s="39" t="s">
        <v>35</v>
      </c>
      <c r="E636" s="39" t="s">
        <v>693</v>
      </c>
      <c r="F636" s="39" t="s">
        <v>11297</v>
      </c>
      <c r="G636" s="39" t="s">
        <v>11298</v>
      </c>
      <c r="H636" s="39" t="s">
        <v>17</v>
      </c>
      <c r="I636" s="39" t="s">
        <v>16712</v>
      </c>
      <c r="J636" s="39" t="s">
        <v>11299</v>
      </c>
      <c r="K636" s="39" t="s">
        <v>11299</v>
      </c>
      <c r="M636" s="42"/>
      <c r="N636" s="39" t="s">
        <v>11300</v>
      </c>
      <c r="O636" s="39" t="s">
        <v>11300</v>
      </c>
      <c r="P636" s="39" t="s">
        <v>11301</v>
      </c>
    </row>
    <row r="637" spans="1:16" ht="17.149999999999999" customHeight="1" x14ac:dyDescent="0.25">
      <c r="A637" s="40" t="str">
        <f t="shared" si="9"/>
        <v>Jawa TimurAsuransi UmumKantor Pemasaran</v>
      </c>
      <c r="B637" s="39" t="s">
        <v>49</v>
      </c>
      <c r="C637" s="39" t="s">
        <v>11302</v>
      </c>
      <c r="D637" s="39" t="s">
        <v>35</v>
      </c>
      <c r="E637" s="39" t="s">
        <v>693</v>
      </c>
      <c r="F637" s="39" t="s">
        <v>11303</v>
      </c>
      <c r="G637" s="39" t="s">
        <v>459</v>
      </c>
      <c r="H637" s="39" t="s">
        <v>4</v>
      </c>
      <c r="I637" s="39" t="s">
        <v>16489</v>
      </c>
      <c r="J637" s="39" t="s">
        <v>11304</v>
      </c>
      <c r="K637" s="39" t="s">
        <v>11304</v>
      </c>
      <c r="M637" s="42"/>
      <c r="N637" s="39" t="s">
        <v>7899</v>
      </c>
      <c r="O637" s="39" t="s">
        <v>7899</v>
      </c>
      <c r="P637" s="39" t="s">
        <v>11305</v>
      </c>
    </row>
    <row r="638" spans="1:16" ht="17.149999999999999" customHeight="1" x14ac:dyDescent="0.25">
      <c r="A638" s="40" t="str">
        <f t="shared" si="9"/>
        <v>Sulawesi TenggaraAsuransi UmumKantor Pemasaran</v>
      </c>
      <c r="B638" s="39" t="s">
        <v>49</v>
      </c>
      <c r="C638" s="39" t="s">
        <v>11329</v>
      </c>
      <c r="D638" s="39" t="s">
        <v>35</v>
      </c>
      <c r="E638" s="39" t="s">
        <v>693</v>
      </c>
      <c r="F638" s="39" t="s">
        <v>11330</v>
      </c>
      <c r="G638" s="39" t="s">
        <v>151</v>
      </c>
      <c r="H638" s="39" t="s">
        <v>23</v>
      </c>
      <c r="I638" s="39" t="s">
        <v>16480</v>
      </c>
      <c r="J638" s="39" t="s">
        <v>11331</v>
      </c>
      <c r="K638" s="39" t="s">
        <v>11331</v>
      </c>
      <c r="L638" s="39" t="s">
        <v>10799</v>
      </c>
      <c r="M638" s="42"/>
      <c r="N638" s="39" t="s">
        <v>11332</v>
      </c>
      <c r="O638" s="39" t="s">
        <v>11332</v>
      </c>
      <c r="P638" s="39" t="s">
        <v>11333</v>
      </c>
    </row>
    <row r="639" spans="1:16" ht="17.149999999999999" customHeight="1" x14ac:dyDescent="0.25">
      <c r="A639" s="40" t="str">
        <f t="shared" si="9"/>
        <v>BengkuluAsuransi UmumKantor Cabang</v>
      </c>
      <c r="B639" s="39" t="s">
        <v>49</v>
      </c>
      <c r="C639" s="39" t="s">
        <v>9652</v>
      </c>
      <c r="D639" s="39" t="s">
        <v>102</v>
      </c>
      <c r="E639" s="39" t="s">
        <v>693</v>
      </c>
      <c r="F639" s="39" t="s">
        <v>9653</v>
      </c>
      <c r="G639" s="39" t="s">
        <v>1189</v>
      </c>
      <c r="H639" s="39" t="s">
        <v>10</v>
      </c>
      <c r="I639" s="39" t="s">
        <v>16713</v>
      </c>
      <c r="J639" s="39" t="s">
        <v>9654</v>
      </c>
      <c r="K639" s="39" t="s">
        <v>9655</v>
      </c>
      <c r="L639" s="39" t="s">
        <v>9656</v>
      </c>
      <c r="M639" s="42"/>
      <c r="N639" s="39" t="s">
        <v>9657</v>
      </c>
      <c r="O639" s="39" t="s">
        <v>9657</v>
      </c>
      <c r="P639" s="39" t="s">
        <v>9658</v>
      </c>
    </row>
    <row r="640" spans="1:16" ht="17.149999999999999" customHeight="1" x14ac:dyDescent="0.25">
      <c r="A640" s="40" t="str">
        <f t="shared" si="9"/>
        <v>Kalimantan SelatanAsuransi UmumKantor Cabang</v>
      </c>
      <c r="B640" s="39" t="s">
        <v>49</v>
      </c>
      <c r="C640" s="39" t="s">
        <v>8975</v>
      </c>
      <c r="D640" s="39" t="s">
        <v>102</v>
      </c>
      <c r="E640" s="39" t="s">
        <v>693</v>
      </c>
      <c r="F640" s="39" t="s">
        <v>8976</v>
      </c>
      <c r="G640" s="39" t="s">
        <v>416</v>
      </c>
      <c r="H640" s="39" t="s">
        <v>13</v>
      </c>
      <c r="I640" s="39" t="s">
        <v>16503</v>
      </c>
      <c r="J640" s="39" t="s">
        <v>1324</v>
      </c>
      <c r="K640" s="39" t="s">
        <v>8977</v>
      </c>
      <c r="L640" s="39" t="s">
        <v>8978</v>
      </c>
      <c r="M640" s="42">
        <v>38016</v>
      </c>
      <c r="N640" s="39" t="s">
        <v>8979</v>
      </c>
      <c r="O640" s="39" t="s">
        <v>8979</v>
      </c>
      <c r="P640" s="39" t="s">
        <v>8980</v>
      </c>
    </row>
    <row r="641" spans="1:16" ht="17.149999999999999" customHeight="1" x14ac:dyDescent="0.25">
      <c r="A641" s="40" t="str">
        <f t="shared" si="9"/>
        <v>MalukuAsuransi UmumKantor Cabang</v>
      </c>
      <c r="B641" s="39" t="s">
        <v>49</v>
      </c>
      <c r="C641" s="39" t="s">
        <v>8955</v>
      </c>
      <c r="D641" s="39" t="s">
        <v>102</v>
      </c>
      <c r="E641" s="39" t="s">
        <v>693</v>
      </c>
      <c r="F641" s="39" t="s">
        <v>8956</v>
      </c>
      <c r="G641" s="39" t="s">
        <v>140</v>
      </c>
      <c r="H641" s="39" t="s">
        <v>17</v>
      </c>
      <c r="I641" s="39" t="s">
        <v>16714</v>
      </c>
      <c r="J641" s="39" t="s">
        <v>8957</v>
      </c>
      <c r="K641" s="39" t="s">
        <v>8958</v>
      </c>
      <c r="L641" s="39" t="s">
        <v>8959</v>
      </c>
      <c r="M641" s="42">
        <v>35249</v>
      </c>
      <c r="N641" s="39" t="s">
        <v>8960</v>
      </c>
      <c r="O641" s="39" t="s">
        <v>8961</v>
      </c>
      <c r="P641" s="39" t="s">
        <v>8962</v>
      </c>
    </row>
    <row r="642" spans="1:16" ht="17.149999999999999" customHeight="1" x14ac:dyDescent="0.25">
      <c r="A642" s="40" t="str">
        <f t="shared" ref="A642:A705" si="10">CONCATENATE(H642,E642,D642)</f>
        <v>Nusa Tenggara TimurAsuransi UmumKantor Cabang</v>
      </c>
      <c r="B642" s="39" t="s">
        <v>49</v>
      </c>
      <c r="C642" s="39" t="s">
        <v>8963</v>
      </c>
      <c r="D642" s="39" t="s">
        <v>102</v>
      </c>
      <c r="E642" s="39" t="s">
        <v>693</v>
      </c>
      <c r="F642" s="39" t="s">
        <v>15775</v>
      </c>
      <c r="G642" s="39" t="s">
        <v>2457</v>
      </c>
      <c r="H642" s="39" t="s">
        <v>19</v>
      </c>
      <c r="I642" s="39" t="s">
        <v>16715</v>
      </c>
      <c r="J642" s="39" t="s">
        <v>8964</v>
      </c>
      <c r="K642" s="39" t="s">
        <v>8965</v>
      </c>
      <c r="L642" s="39" t="s">
        <v>8966</v>
      </c>
      <c r="M642" s="42">
        <v>35249</v>
      </c>
      <c r="N642" s="39" t="s">
        <v>8967</v>
      </c>
      <c r="O642" s="39" t="s">
        <v>8967</v>
      </c>
      <c r="P642" s="39" t="s">
        <v>8968</v>
      </c>
    </row>
    <row r="643" spans="1:16" ht="17.149999999999999" customHeight="1" x14ac:dyDescent="0.25">
      <c r="A643" s="40" t="str">
        <f t="shared" si="10"/>
        <v>Nusa Tenggara BaratAsuransi UmumKantor Cabang</v>
      </c>
      <c r="B643" s="39" t="s">
        <v>49</v>
      </c>
      <c r="C643" s="39" t="s">
        <v>8969</v>
      </c>
      <c r="D643" s="39" t="s">
        <v>102</v>
      </c>
      <c r="E643" s="39" t="s">
        <v>693</v>
      </c>
      <c r="F643" s="39" t="s">
        <v>8970</v>
      </c>
      <c r="G643" s="39" t="s">
        <v>493</v>
      </c>
      <c r="H643" s="39" t="s">
        <v>18</v>
      </c>
      <c r="I643" s="39" t="s">
        <v>16312</v>
      </c>
      <c r="J643" s="39" t="s">
        <v>8971</v>
      </c>
      <c r="K643" s="39" t="s">
        <v>8971</v>
      </c>
      <c r="L643" s="39" t="s">
        <v>8972</v>
      </c>
      <c r="M643" s="42">
        <v>35249</v>
      </c>
      <c r="N643" s="39" t="s">
        <v>8973</v>
      </c>
      <c r="O643" s="39" t="s">
        <v>8973</v>
      </c>
      <c r="P643" s="39" t="s">
        <v>8974</v>
      </c>
    </row>
    <row r="644" spans="1:16" ht="17.149999999999999" customHeight="1" x14ac:dyDescent="0.25">
      <c r="A644" s="40" t="str">
        <f t="shared" si="10"/>
        <v>Sulawesi SelatanAsuransi UmumKantor Cabang</v>
      </c>
      <c r="B644" s="39" t="s">
        <v>49</v>
      </c>
      <c r="C644" s="39" t="s">
        <v>8981</v>
      </c>
      <c r="D644" s="39" t="s">
        <v>102</v>
      </c>
      <c r="E644" s="39" t="s">
        <v>693</v>
      </c>
      <c r="F644" s="39" t="s">
        <v>8982</v>
      </c>
      <c r="G644" s="39" t="s">
        <v>158</v>
      </c>
      <c r="H644" s="39" t="s">
        <v>7</v>
      </c>
      <c r="I644" s="39" t="s">
        <v>16716</v>
      </c>
      <c r="J644" s="39" t="s">
        <v>8983</v>
      </c>
      <c r="K644" s="39" t="s">
        <v>8984</v>
      </c>
      <c r="L644" s="39" t="s">
        <v>8985</v>
      </c>
      <c r="M644" s="42">
        <v>41669</v>
      </c>
      <c r="N644" s="39" t="s">
        <v>8986</v>
      </c>
      <c r="O644" s="39" t="s">
        <v>8987</v>
      </c>
      <c r="P644" s="39" t="s">
        <v>8988</v>
      </c>
    </row>
    <row r="645" spans="1:16" ht="17.149999999999999" customHeight="1" x14ac:dyDescent="0.25">
      <c r="A645" s="40" t="str">
        <f t="shared" si="10"/>
        <v>Sumatera UtaraAsuransi UmumKantor Cabang</v>
      </c>
      <c r="B645" s="39" t="s">
        <v>49</v>
      </c>
      <c r="C645" s="39" t="s">
        <v>8996</v>
      </c>
      <c r="D645" s="39" t="s">
        <v>102</v>
      </c>
      <c r="E645" s="39" t="s">
        <v>693</v>
      </c>
      <c r="F645" s="39" t="s">
        <v>9659</v>
      </c>
      <c r="G645" s="39" t="s">
        <v>269</v>
      </c>
      <c r="H645" s="39" t="s">
        <v>27</v>
      </c>
      <c r="I645" s="39" t="s">
        <v>16717</v>
      </c>
      <c r="J645" s="39" t="s">
        <v>8997</v>
      </c>
      <c r="K645" s="39" t="s">
        <v>8998</v>
      </c>
      <c r="L645" s="39" t="s">
        <v>8999</v>
      </c>
      <c r="M645" s="42">
        <v>38016</v>
      </c>
      <c r="N645" s="39" t="s">
        <v>9000</v>
      </c>
      <c r="O645" s="39" t="s">
        <v>9000</v>
      </c>
      <c r="P645" s="39" t="s">
        <v>9001</v>
      </c>
    </row>
    <row r="646" spans="1:16" ht="17.149999999999999" customHeight="1" x14ac:dyDescent="0.25">
      <c r="A646" s="40" t="str">
        <f t="shared" si="10"/>
        <v>BantenAsuransi UmumKantor Cabang</v>
      </c>
      <c r="B646" s="39" t="s">
        <v>49</v>
      </c>
      <c r="C646" s="39" t="s">
        <v>9660</v>
      </c>
      <c r="D646" s="39" t="s">
        <v>102</v>
      </c>
      <c r="E646" s="39" t="s">
        <v>693</v>
      </c>
      <c r="F646" s="39" t="s">
        <v>9661</v>
      </c>
      <c r="G646" s="39" t="s">
        <v>553</v>
      </c>
      <c r="H646" s="39" t="s">
        <v>3</v>
      </c>
      <c r="I646" s="39" t="s">
        <v>16655</v>
      </c>
      <c r="J646" s="39" t="s">
        <v>9662</v>
      </c>
      <c r="K646" s="39" t="s">
        <v>9663</v>
      </c>
      <c r="L646" s="39" t="s">
        <v>9664</v>
      </c>
      <c r="M646" s="42"/>
      <c r="N646" s="39" t="s">
        <v>9665</v>
      </c>
      <c r="O646" s="39" t="s">
        <v>9666</v>
      </c>
      <c r="P646" s="39" t="s">
        <v>9667</v>
      </c>
    </row>
    <row r="647" spans="1:16" ht="17.149999999999999" customHeight="1" x14ac:dyDescent="0.25">
      <c r="A647" s="40" t="str">
        <f t="shared" si="10"/>
        <v>DKI JakartaAsuransi UmumKantor Cabang</v>
      </c>
      <c r="B647" s="39" t="s">
        <v>49</v>
      </c>
      <c r="C647" s="39" t="s">
        <v>9668</v>
      </c>
      <c r="D647" s="39" t="s">
        <v>102</v>
      </c>
      <c r="E647" s="39" t="s">
        <v>693</v>
      </c>
      <c r="F647" s="39" t="s">
        <v>9669</v>
      </c>
      <c r="G647" s="39" t="s">
        <v>60</v>
      </c>
      <c r="H647" s="39" t="s">
        <v>1</v>
      </c>
      <c r="I647" s="39" t="s">
        <v>16718</v>
      </c>
      <c r="J647" s="39" t="s">
        <v>9670</v>
      </c>
      <c r="K647" s="39" t="s">
        <v>9671</v>
      </c>
      <c r="L647" s="39" t="s">
        <v>9672</v>
      </c>
      <c r="M647" s="42"/>
      <c r="N647" s="39" t="s">
        <v>9673</v>
      </c>
      <c r="O647" s="39" t="s">
        <v>9674</v>
      </c>
      <c r="P647" s="39" t="s">
        <v>9675</v>
      </c>
    </row>
    <row r="648" spans="1:16" ht="17.149999999999999" customHeight="1" x14ac:dyDescent="0.25">
      <c r="A648" s="40" t="str">
        <f t="shared" si="10"/>
        <v>DKI JakartaAsuransi UmumKantor Pemasaran</v>
      </c>
      <c r="B648" s="39" t="s">
        <v>8944</v>
      </c>
      <c r="C648" s="39" t="s">
        <v>4401</v>
      </c>
      <c r="D648" s="39" t="s">
        <v>35</v>
      </c>
      <c r="E648" s="39" t="s">
        <v>693</v>
      </c>
      <c r="F648" s="39" t="s">
        <v>4402</v>
      </c>
      <c r="G648" s="39" t="s">
        <v>63</v>
      </c>
      <c r="H648" s="39" t="s">
        <v>1</v>
      </c>
      <c r="M648" s="42">
        <v>41625</v>
      </c>
    </row>
    <row r="649" spans="1:16" ht="17.149999999999999" customHeight="1" x14ac:dyDescent="0.25">
      <c r="A649" s="40" t="str">
        <f t="shared" si="10"/>
        <v>Jawa TimurAsuransi UmumKantor Pemasaran</v>
      </c>
      <c r="B649" s="39" t="s">
        <v>8944</v>
      </c>
      <c r="C649" s="39" t="s">
        <v>4598</v>
      </c>
      <c r="D649" s="39" t="s">
        <v>35</v>
      </c>
      <c r="E649" s="39" t="s">
        <v>693</v>
      </c>
      <c r="F649" s="39" t="s">
        <v>4599</v>
      </c>
      <c r="G649" s="39" t="s">
        <v>351</v>
      </c>
      <c r="H649" s="39" t="s">
        <v>4</v>
      </c>
      <c r="I649" s="39" t="s">
        <v>16519</v>
      </c>
      <c r="J649" s="39" t="s">
        <v>1130</v>
      </c>
      <c r="K649" s="39" t="s">
        <v>1130</v>
      </c>
      <c r="L649" s="39" t="s">
        <v>4600</v>
      </c>
      <c r="M649" s="42">
        <v>42486</v>
      </c>
      <c r="N649" s="39" t="s">
        <v>2038</v>
      </c>
      <c r="O649" s="39" t="s">
        <v>4601</v>
      </c>
      <c r="P649" s="39" t="s">
        <v>1130</v>
      </c>
    </row>
    <row r="650" spans="1:16" ht="17.149999999999999" customHeight="1" x14ac:dyDescent="0.25">
      <c r="A650" s="40" t="str">
        <f t="shared" si="10"/>
        <v>BaliAsuransi UmumKantor Pemasaran</v>
      </c>
      <c r="B650" s="39" t="s">
        <v>7093</v>
      </c>
      <c r="C650" s="39" t="s">
        <v>13263</v>
      </c>
      <c r="D650" s="39" t="s">
        <v>35</v>
      </c>
      <c r="E650" s="39" t="s">
        <v>693</v>
      </c>
      <c r="F650" s="39" t="s">
        <v>13264</v>
      </c>
      <c r="G650" s="39" t="s">
        <v>960</v>
      </c>
      <c r="H650" s="39" t="s">
        <v>8</v>
      </c>
      <c r="I650" s="39" t="s">
        <v>16270</v>
      </c>
      <c r="J650" s="44" t="s">
        <v>13265</v>
      </c>
      <c r="K650" s="44" t="s">
        <v>13265</v>
      </c>
      <c r="L650" s="39" t="s">
        <v>13266</v>
      </c>
      <c r="M650" s="42">
        <v>44411</v>
      </c>
      <c r="N650" s="39" t="s">
        <v>13267</v>
      </c>
      <c r="O650" s="39" t="s">
        <v>13268</v>
      </c>
      <c r="P650" s="44" t="s">
        <v>13265</v>
      </c>
    </row>
    <row r="651" spans="1:16" ht="17.149999999999999" customHeight="1" x14ac:dyDescent="0.25">
      <c r="A651" s="40" t="str">
        <f t="shared" si="10"/>
        <v>Kalimantan TimurAsuransi UmumKantor Cabang</v>
      </c>
      <c r="B651" s="39" t="s">
        <v>7093</v>
      </c>
      <c r="C651" s="39" t="s">
        <v>16154</v>
      </c>
      <c r="D651" s="39" t="s">
        <v>102</v>
      </c>
      <c r="E651" s="39" t="s">
        <v>693</v>
      </c>
      <c r="F651" s="39" t="s">
        <v>16155</v>
      </c>
      <c r="G651" s="39" t="s">
        <v>242</v>
      </c>
      <c r="H651" s="39" t="s">
        <v>15</v>
      </c>
      <c r="I651" s="39" t="s">
        <v>16270</v>
      </c>
      <c r="J651" s="39" t="s">
        <v>64</v>
      </c>
      <c r="K651" s="39" t="s">
        <v>64</v>
      </c>
      <c r="L651" s="39" t="s">
        <v>16156</v>
      </c>
      <c r="M651" s="42">
        <v>45266</v>
      </c>
      <c r="N651" s="39" t="s">
        <v>1504</v>
      </c>
      <c r="O651" s="39" t="s">
        <v>16157</v>
      </c>
      <c r="P651" s="39" t="s">
        <v>11763</v>
      </c>
    </row>
    <row r="652" spans="1:16" ht="17.149999999999999" customHeight="1" x14ac:dyDescent="0.25">
      <c r="A652" s="40" t="str">
        <f t="shared" si="10"/>
        <v>Kalimantan TimurAsuransi UmumKantor Pemasaran</v>
      </c>
      <c r="B652" s="39" t="s">
        <v>7093</v>
      </c>
      <c r="C652" s="39" t="s">
        <v>11762</v>
      </c>
      <c r="D652" s="39" t="s">
        <v>35</v>
      </c>
      <c r="E652" s="39" t="s">
        <v>693</v>
      </c>
      <c r="F652" s="39" t="s">
        <v>16719</v>
      </c>
      <c r="G652" s="39" t="s">
        <v>242</v>
      </c>
      <c r="H652" s="39" t="s">
        <v>15</v>
      </c>
      <c r="I652" s="39" t="s">
        <v>16270</v>
      </c>
      <c r="J652" s="39" t="s">
        <v>16720</v>
      </c>
      <c r="K652" s="44" t="s">
        <v>64</v>
      </c>
      <c r="L652" s="39" t="s">
        <v>11764</v>
      </c>
      <c r="M652" s="42">
        <v>43780</v>
      </c>
      <c r="N652" s="39" t="s">
        <v>11765</v>
      </c>
      <c r="O652" s="39" t="s">
        <v>11765</v>
      </c>
      <c r="P652" s="39" t="s">
        <v>16720</v>
      </c>
    </row>
    <row r="653" spans="1:16" ht="17.149999999999999" customHeight="1" x14ac:dyDescent="0.25">
      <c r="A653" s="40" t="str">
        <f t="shared" si="10"/>
        <v>LampungAsuransi UmumKantor Cabang</v>
      </c>
      <c r="B653" s="39" t="s">
        <v>7093</v>
      </c>
      <c r="C653" s="39" t="s">
        <v>8010</v>
      </c>
      <c r="D653" s="39" t="s">
        <v>102</v>
      </c>
      <c r="E653" s="39" t="s">
        <v>693</v>
      </c>
      <c r="F653" s="39" t="s">
        <v>9943</v>
      </c>
      <c r="G653" s="39" t="s">
        <v>232</v>
      </c>
      <c r="H653" s="39" t="s">
        <v>16</v>
      </c>
      <c r="I653" s="39" t="s">
        <v>16721</v>
      </c>
      <c r="J653" s="39" t="s">
        <v>16276</v>
      </c>
      <c r="K653" s="39" t="s">
        <v>16276</v>
      </c>
      <c r="L653" s="39" t="s">
        <v>8011</v>
      </c>
      <c r="M653" s="39">
        <v>41983</v>
      </c>
      <c r="N653" s="39" t="s">
        <v>16271</v>
      </c>
      <c r="P653" s="39" t="s">
        <v>16276</v>
      </c>
    </row>
    <row r="654" spans="1:16" ht="17.149999999999999" customHeight="1" x14ac:dyDescent="0.25">
      <c r="A654" s="40" t="str">
        <f t="shared" si="10"/>
        <v>Jawa BaratAsuransi UmumKantor Pemasaran</v>
      </c>
      <c r="B654" s="39" t="s">
        <v>7093</v>
      </c>
      <c r="C654" s="39" t="s">
        <v>8148</v>
      </c>
      <c r="D654" s="39" t="s">
        <v>35</v>
      </c>
      <c r="E654" s="39" t="s">
        <v>693</v>
      </c>
      <c r="F654" s="39" t="s">
        <v>11170</v>
      </c>
      <c r="G654" s="39" t="s">
        <v>144</v>
      </c>
      <c r="H654" s="39" t="s">
        <v>6</v>
      </c>
      <c r="I654" s="39" t="s">
        <v>16271</v>
      </c>
      <c r="J654" s="39" t="s">
        <v>16276</v>
      </c>
      <c r="K654" s="39" t="s">
        <v>16276</v>
      </c>
      <c r="L654" s="39" t="s">
        <v>4827</v>
      </c>
      <c r="M654" s="39">
        <v>38896</v>
      </c>
      <c r="N654" s="39" t="s">
        <v>16271</v>
      </c>
      <c r="P654" s="39" t="s">
        <v>16276</v>
      </c>
    </row>
    <row r="655" spans="1:16" ht="17.149999999999999" customHeight="1" x14ac:dyDescent="0.25">
      <c r="A655" s="40" t="str">
        <f t="shared" si="10"/>
        <v>Kepulauan RiauAsuransi UmumKantor Pemasaran</v>
      </c>
      <c r="B655" s="39" t="s">
        <v>7093</v>
      </c>
      <c r="C655" s="39" t="s">
        <v>5276</v>
      </c>
      <c r="D655" s="39" t="s">
        <v>35</v>
      </c>
      <c r="E655" s="39" t="s">
        <v>693</v>
      </c>
      <c r="F655" s="39" t="s">
        <v>13802</v>
      </c>
      <c r="G655" s="39" t="s">
        <v>716</v>
      </c>
      <c r="H655" s="39" t="s">
        <v>29</v>
      </c>
      <c r="I655" s="39" t="s">
        <v>16722</v>
      </c>
      <c r="J655" s="39" t="s">
        <v>13803</v>
      </c>
      <c r="K655" s="39" t="s">
        <v>13803</v>
      </c>
      <c r="L655" s="39" t="s">
        <v>8149</v>
      </c>
      <c r="M655" s="39">
        <v>37027</v>
      </c>
      <c r="N655" s="39" t="s">
        <v>7888</v>
      </c>
      <c r="P655" s="39" t="s">
        <v>7095</v>
      </c>
    </row>
    <row r="656" spans="1:16" ht="17.149999999999999" customHeight="1" x14ac:dyDescent="0.25">
      <c r="A656" s="40" t="str">
        <f t="shared" si="10"/>
        <v>Sumatera UtaraAsuransi UmumKantor Cabang</v>
      </c>
      <c r="B656" s="39" t="s">
        <v>7093</v>
      </c>
      <c r="C656" s="39" t="s">
        <v>7934</v>
      </c>
      <c r="D656" s="39" t="s">
        <v>102</v>
      </c>
      <c r="E656" s="39" t="s">
        <v>693</v>
      </c>
      <c r="F656" s="39" t="s">
        <v>9676</v>
      </c>
      <c r="G656" s="39" t="s">
        <v>269</v>
      </c>
      <c r="H656" s="39" t="s">
        <v>27</v>
      </c>
      <c r="I656" s="39" t="s">
        <v>16524</v>
      </c>
      <c r="J656" s="39" t="s">
        <v>16276</v>
      </c>
      <c r="K656" s="39" t="s">
        <v>16276</v>
      </c>
      <c r="L656" s="39" t="s">
        <v>1122</v>
      </c>
      <c r="M656" s="39">
        <v>38201</v>
      </c>
      <c r="N656" s="39" t="s">
        <v>16271</v>
      </c>
      <c r="P656" s="39" t="s">
        <v>16276</v>
      </c>
    </row>
    <row r="657" spans="1:16" ht="17.149999999999999" customHeight="1" x14ac:dyDescent="0.25">
      <c r="A657" s="40" t="str">
        <f t="shared" si="10"/>
        <v>Jawa BaratAsuransi UmumKantor Cabang</v>
      </c>
      <c r="B657" s="39" t="s">
        <v>7093</v>
      </c>
      <c r="C657" s="39" t="s">
        <v>7935</v>
      </c>
      <c r="D657" s="39" t="s">
        <v>102</v>
      </c>
      <c r="E657" s="39" t="s">
        <v>693</v>
      </c>
      <c r="F657" s="39" t="s">
        <v>9677</v>
      </c>
      <c r="G657" s="39" t="s">
        <v>126</v>
      </c>
      <c r="H657" s="39" t="s">
        <v>6</v>
      </c>
      <c r="I657" s="39" t="s">
        <v>16345</v>
      </c>
      <c r="J657" s="39" t="s">
        <v>16276</v>
      </c>
      <c r="K657" s="39" t="s">
        <v>16276</v>
      </c>
      <c r="L657" s="39" t="s">
        <v>1123</v>
      </c>
      <c r="M657" s="39">
        <v>38201</v>
      </c>
      <c r="N657" s="39" t="s">
        <v>16271</v>
      </c>
      <c r="P657" s="39" t="s">
        <v>16276</v>
      </c>
    </row>
    <row r="658" spans="1:16" ht="17.149999999999999" customHeight="1" x14ac:dyDescent="0.25">
      <c r="A658" s="40" t="str">
        <f t="shared" si="10"/>
        <v>Jawa TengahAsuransi UmumKantor Cabang</v>
      </c>
      <c r="B658" s="39" t="s">
        <v>7093</v>
      </c>
      <c r="C658" s="39" t="s">
        <v>7936</v>
      </c>
      <c r="D658" s="39" t="s">
        <v>102</v>
      </c>
      <c r="E658" s="39" t="s">
        <v>693</v>
      </c>
      <c r="F658" s="39" t="s">
        <v>9678</v>
      </c>
      <c r="G658" s="39" t="s">
        <v>306</v>
      </c>
      <c r="H658" s="39" t="s">
        <v>5</v>
      </c>
      <c r="I658" s="39" t="s">
        <v>16411</v>
      </c>
      <c r="J658" s="39" t="s">
        <v>16276</v>
      </c>
      <c r="K658" s="39" t="s">
        <v>16276</v>
      </c>
      <c r="L658" s="39" t="s">
        <v>1124</v>
      </c>
      <c r="M658" s="39">
        <v>38201</v>
      </c>
      <c r="N658" s="39" t="s">
        <v>16271</v>
      </c>
      <c r="P658" s="39" t="s">
        <v>16276</v>
      </c>
    </row>
    <row r="659" spans="1:16" ht="17.149999999999999" customHeight="1" x14ac:dyDescent="0.25">
      <c r="A659" s="40" t="str">
        <f t="shared" si="10"/>
        <v>Sulawesi SelatanAsuransi UmumKantor Cabang</v>
      </c>
      <c r="B659" s="39" t="s">
        <v>7093</v>
      </c>
      <c r="C659" s="39" t="s">
        <v>7937</v>
      </c>
      <c r="D659" s="39" t="s">
        <v>102</v>
      </c>
      <c r="E659" s="39" t="s">
        <v>693</v>
      </c>
      <c r="F659" s="39" t="s">
        <v>9679</v>
      </c>
      <c r="G659" s="39" t="s">
        <v>158</v>
      </c>
      <c r="H659" s="39" t="s">
        <v>7</v>
      </c>
      <c r="I659" s="39" t="s">
        <v>16723</v>
      </c>
      <c r="J659" s="39" t="s">
        <v>1125</v>
      </c>
      <c r="K659" s="39" t="s">
        <v>16276</v>
      </c>
      <c r="L659" s="39" t="s">
        <v>1126</v>
      </c>
      <c r="M659" s="39">
        <v>38813</v>
      </c>
      <c r="N659" s="39" t="s">
        <v>16271</v>
      </c>
      <c r="P659" s="39" t="s">
        <v>16276</v>
      </c>
    </row>
    <row r="660" spans="1:16" ht="17.149999999999999" customHeight="1" x14ac:dyDescent="0.25">
      <c r="A660" s="40" t="str">
        <f t="shared" si="10"/>
        <v>RiauAsuransi UmumKantor Cabang</v>
      </c>
      <c r="B660" s="39" t="s">
        <v>7093</v>
      </c>
      <c r="C660" s="39" t="s">
        <v>7938</v>
      </c>
      <c r="D660" s="39" t="s">
        <v>102</v>
      </c>
      <c r="E660" s="39" t="s">
        <v>693</v>
      </c>
      <c r="F660" s="39" t="s">
        <v>9680</v>
      </c>
      <c r="G660" s="39" t="s">
        <v>178</v>
      </c>
      <c r="H660" s="39" t="s">
        <v>21</v>
      </c>
      <c r="I660" s="39" t="s">
        <v>16464</v>
      </c>
      <c r="J660" s="39" t="s">
        <v>16276</v>
      </c>
      <c r="K660" s="39" t="s">
        <v>16276</v>
      </c>
      <c r="L660" s="39" t="s">
        <v>1127</v>
      </c>
      <c r="M660" s="39">
        <v>40000</v>
      </c>
      <c r="N660" s="39" t="s">
        <v>16271</v>
      </c>
      <c r="P660" s="39" t="s">
        <v>16276</v>
      </c>
    </row>
    <row r="661" spans="1:16" ht="17.149999999999999" customHeight="1" x14ac:dyDescent="0.25">
      <c r="A661" s="40" t="str">
        <f t="shared" si="10"/>
        <v>Sumatera SelatanAsuransi UmumKantor Cabang</v>
      </c>
      <c r="B661" s="39" t="s">
        <v>7093</v>
      </c>
      <c r="C661" s="39" t="s">
        <v>7939</v>
      </c>
      <c r="D661" s="39" t="s">
        <v>102</v>
      </c>
      <c r="E661" s="39" t="s">
        <v>693</v>
      </c>
      <c r="F661" s="39" t="s">
        <v>9681</v>
      </c>
      <c r="G661" s="39" t="s">
        <v>163</v>
      </c>
      <c r="H661" s="39" t="s">
        <v>26</v>
      </c>
      <c r="I661" s="39" t="s">
        <v>16497</v>
      </c>
      <c r="J661" s="39" t="s">
        <v>16276</v>
      </c>
      <c r="K661" s="39" t="s">
        <v>16276</v>
      </c>
      <c r="L661" s="39" t="s">
        <v>1128</v>
      </c>
      <c r="M661" s="39">
        <v>40694</v>
      </c>
      <c r="N661" s="39" t="s">
        <v>16271</v>
      </c>
      <c r="P661" s="39" t="s">
        <v>16276</v>
      </c>
    </row>
    <row r="662" spans="1:16" ht="17.149999999999999" customHeight="1" x14ac:dyDescent="0.25">
      <c r="A662" s="40" t="str">
        <f t="shared" si="10"/>
        <v>Jawa TimurAsuransi UmumKantor Cabang</v>
      </c>
      <c r="B662" s="39" t="s">
        <v>7093</v>
      </c>
      <c r="C662" s="39" t="s">
        <v>7940</v>
      </c>
      <c r="D662" s="39" t="s">
        <v>102</v>
      </c>
      <c r="E662" s="39" t="s">
        <v>693</v>
      </c>
      <c r="F662" s="39" t="s">
        <v>9682</v>
      </c>
      <c r="G662" s="39" t="s">
        <v>351</v>
      </c>
      <c r="H662" s="39" t="s">
        <v>4</v>
      </c>
      <c r="I662" s="39" t="s">
        <v>16456</v>
      </c>
      <c r="J662" s="39" t="s">
        <v>16276</v>
      </c>
      <c r="K662" s="44" t="s">
        <v>16276</v>
      </c>
      <c r="L662" s="39" t="s">
        <v>7941</v>
      </c>
      <c r="M662" s="42">
        <v>33018</v>
      </c>
      <c r="N662" s="39" t="s">
        <v>16271</v>
      </c>
      <c r="P662" s="44" t="s">
        <v>16276</v>
      </c>
    </row>
    <row r="663" spans="1:16" ht="17.149999999999999" customHeight="1" x14ac:dyDescent="0.25">
      <c r="A663" s="40" t="str">
        <f t="shared" si="10"/>
        <v>BantenAsuransi UmumKantor Pemasaran</v>
      </c>
      <c r="B663" s="39" t="s">
        <v>12293</v>
      </c>
      <c r="C663" s="39" t="s">
        <v>12014</v>
      </c>
      <c r="D663" s="39" t="s">
        <v>35</v>
      </c>
      <c r="E663" s="39" t="s">
        <v>693</v>
      </c>
      <c r="F663" s="39" t="s">
        <v>12015</v>
      </c>
      <c r="G663" s="39" t="s">
        <v>315</v>
      </c>
      <c r="H663" s="39" t="s">
        <v>3</v>
      </c>
      <c r="I663" s="39" t="s">
        <v>16724</v>
      </c>
      <c r="J663" s="39" t="s">
        <v>64</v>
      </c>
      <c r="K663" s="39" t="s">
        <v>64</v>
      </c>
      <c r="L663" s="39" t="s">
        <v>12016</v>
      </c>
      <c r="M663" s="39">
        <v>41968</v>
      </c>
      <c r="N663" s="39" t="s">
        <v>12017</v>
      </c>
      <c r="O663" s="39" t="s">
        <v>12017</v>
      </c>
      <c r="P663" s="39" t="s">
        <v>64</v>
      </c>
    </row>
    <row r="664" spans="1:16" ht="17.149999999999999" customHeight="1" x14ac:dyDescent="0.25">
      <c r="A664" s="40" t="str">
        <f t="shared" si="10"/>
        <v>Kepulauan RiauAsuransi UmumKantor Pemasaran</v>
      </c>
      <c r="B664" s="39" t="s">
        <v>12293</v>
      </c>
      <c r="C664" s="39" t="s">
        <v>5276</v>
      </c>
      <c r="D664" s="39" t="s">
        <v>35</v>
      </c>
      <c r="E664" s="39" t="s">
        <v>693</v>
      </c>
      <c r="F664" s="39" t="s">
        <v>13624</v>
      </c>
      <c r="G664" s="39" t="s">
        <v>716</v>
      </c>
      <c r="H664" s="39" t="s">
        <v>29</v>
      </c>
      <c r="I664" s="39" t="s">
        <v>16414</v>
      </c>
      <c r="J664" s="39" t="s">
        <v>11769</v>
      </c>
      <c r="K664" s="39" t="s">
        <v>64</v>
      </c>
      <c r="L664" s="39" t="s">
        <v>11770</v>
      </c>
      <c r="M664" s="42">
        <v>43780</v>
      </c>
      <c r="N664" s="39" t="s">
        <v>11771</v>
      </c>
      <c r="O664" s="39" t="s">
        <v>11772</v>
      </c>
      <c r="P664" s="39" t="s">
        <v>11769</v>
      </c>
    </row>
    <row r="665" spans="1:16" ht="17.149999999999999" customHeight="1" x14ac:dyDescent="0.25">
      <c r="A665" s="40" t="str">
        <f t="shared" si="10"/>
        <v>BengkuluAsuransi UmumKantor Pemasaran</v>
      </c>
      <c r="B665" s="39" t="s">
        <v>12293</v>
      </c>
      <c r="C665" s="39" t="s">
        <v>12089</v>
      </c>
      <c r="D665" s="39" t="s">
        <v>35</v>
      </c>
      <c r="E665" s="39" t="s">
        <v>693</v>
      </c>
      <c r="F665" s="39" t="s">
        <v>12090</v>
      </c>
      <c r="G665" s="39" t="s">
        <v>1189</v>
      </c>
      <c r="H665" s="39" t="s">
        <v>10</v>
      </c>
      <c r="I665" s="39" t="s">
        <v>16713</v>
      </c>
      <c r="J665" s="39" t="s">
        <v>12091</v>
      </c>
      <c r="K665" s="39" t="s">
        <v>12091</v>
      </c>
      <c r="L665" s="39" t="s">
        <v>12092</v>
      </c>
      <c r="M665" s="42">
        <v>43873</v>
      </c>
      <c r="N665" s="39" t="s">
        <v>12093</v>
      </c>
      <c r="O665" s="39" t="s">
        <v>12093</v>
      </c>
      <c r="P665" s="39" t="s">
        <v>12091</v>
      </c>
    </row>
    <row r="666" spans="1:16" ht="17.149999999999999" customHeight="1" x14ac:dyDescent="0.25">
      <c r="A666" s="40" t="str">
        <f t="shared" si="10"/>
        <v>LampungAsuransi UmumKantor Pemasaran</v>
      </c>
      <c r="B666" s="39" t="s">
        <v>12293</v>
      </c>
      <c r="C666" s="39" t="s">
        <v>8912</v>
      </c>
      <c r="D666" s="39" t="s">
        <v>35</v>
      </c>
      <c r="E666" s="39" t="s">
        <v>693</v>
      </c>
      <c r="F666" s="39" t="s">
        <v>16107</v>
      </c>
      <c r="G666" s="39" t="s">
        <v>1460</v>
      </c>
      <c r="H666" s="39" t="s">
        <v>16</v>
      </c>
      <c r="I666" s="39" t="s">
        <v>16725</v>
      </c>
      <c r="J666" s="39" t="s">
        <v>11702</v>
      </c>
      <c r="K666" s="39" t="s">
        <v>11702</v>
      </c>
      <c r="L666" s="39" t="s">
        <v>11703</v>
      </c>
      <c r="M666" s="42">
        <v>43732</v>
      </c>
      <c r="N666" s="39" t="s">
        <v>11704</v>
      </c>
      <c r="O666" s="39" t="s">
        <v>11704</v>
      </c>
      <c r="P666" s="39" t="s">
        <v>11702</v>
      </c>
    </row>
    <row r="667" spans="1:16" ht="17.149999999999999" customHeight="1" x14ac:dyDescent="0.25">
      <c r="A667" s="40" t="str">
        <f t="shared" si="10"/>
        <v>Sumatera BaratAsuransi UmumKantor Pemasaran</v>
      </c>
      <c r="B667" s="39" t="s">
        <v>12293</v>
      </c>
      <c r="C667" s="39" t="s">
        <v>12171</v>
      </c>
      <c r="D667" s="39" t="s">
        <v>35</v>
      </c>
      <c r="E667" s="39" t="s">
        <v>693</v>
      </c>
      <c r="F667" s="39" t="s">
        <v>12172</v>
      </c>
      <c r="G667" s="39" t="s">
        <v>114</v>
      </c>
      <c r="H667" s="39" t="s">
        <v>25</v>
      </c>
      <c r="I667" s="39" t="s">
        <v>16726</v>
      </c>
      <c r="J667" s="39" t="s">
        <v>12173</v>
      </c>
      <c r="K667" s="39" t="s">
        <v>64</v>
      </c>
      <c r="L667" s="39" t="s">
        <v>12174</v>
      </c>
      <c r="M667" s="42">
        <v>43951</v>
      </c>
      <c r="N667" s="39" t="s">
        <v>12175</v>
      </c>
      <c r="O667" s="39" t="s">
        <v>12175</v>
      </c>
      <c r="P667" s="39" t="s">
        <v>12173</v>
      </c>
    </row>
    <row r="668" spans="1:16" ht="17.149999999999999" customHeight="1" x14ac:dyDescent="0.25">
      <c r="A668" s="40" t="str">
        <f t="shared" si="10"/>
        <v>PapuaAsuransi UmumKantor Pemasaran</v>
      </c>
      <c r="B668" s="39" t="s">
        <v>12293</v>
      </c>
      <c r="C668" s="39" t="s">
        <v>12128</v>
      </c>
      <c r="D668" s="39" t="s">
        <v>35</v>
      </c>
      <c r="E668" s="39" t="s">
        <v>693</v>
      </c>
      <c r="F668" s="39" t="s">
        <v>12129</v>
      </c>
      <c r="G668" s="39" t="s">
        <v>7499</v>
      </c>
      <c r="H668" s="39" t="s">
        <v>20</v>
      </c>
      <c r="I668" s="39" t="s">
        <v>16727</v>
      </c>
      <c r="J668" s="39" t="s">
        <v>64</v>
      </c>
      <c r="K668" s="39" t="s">
        <v>64</v>
      </c>
      <c r="L668" s="39" t="s">
        <v>12130</v>
      </c>
      <c r="M668" s="42">
        <v>43895</v>
      </c>
      <c r="N668" s="39" t="s">
        <v>12131</v>
      </c>
      <c r="O668" s="39" t="s">
        <v>12131</v>
      </c>
      <c r="P668" s="39" t="s">
        <v>64</v>
      </c>
    </row>
    <row r="669" spans="1:16" ht="17.149999999999999" customHeight="1" x14ac:dyDescent="0.25">
      <c r="A669" s="40" t="str">
        <f t="shared" si="10"/>
        <v>Jawa TengahAsuransi UmumKantor Pemasaran</v>
      </c>
      <c r="B669" s="39" t="s">
        <v>12293</v>
      </c>
      <c r="C669" s="39" t="s">
        <v>8619</v>
      </c>
      <c r="D669" s="39" t="s">
        <v>35</v>
      </c>
      <c r="E669" s="39" t="s">
        <v>693</v>
      </c>
      <c r="F669" s="39" t="s">
        <v>8620</v>
      </c>
      <c r="G669" s="39" t="s">
        <v>485</v>
      </c>
      <c r="H669" s="39" t="s">
        <v>5</v>
      </c>
      <c r="I669" s="39" t="s">
        <v>16728</v>
      </c>
      <c r="J669" s="39" t="s">
        <v>8621</v>
      </c>
      <c r="K669" s="39" t="s">
        <v>64</v>
      </c>
      <c r="L669" s="39" t="s">
        <v>8622</v>
      </c>
      <c r="M669" s="42">
        <v>43614</v>
      </c>
      <c r="N669" s="39" t="s">
        <v>8623</v>
      </c>
      <c r="O669" s="39" t="s">
        <v>8623</v>
      </c>
      <c r="P669" s="39" t="s">
        <v>8621</v>
      </c>
    </row>
    <row r="670" spans="1:16" ht="17.149999999999999" customHeight="1" x14ac:dyDescent="0.25">
      <c r="A670" s="40" t="str">
        <f t="shared" si="10"/>
        <v>Kalimantan TimurAsuransi UmumKantor Pemasaran</v>
      </c>
      <c r="B670" s="39" t="s">
        <v>12293</v>
      </c>
      <c r="C670" s="39" t="s">
        <v>7347</v>
      </c>
      <c r="D670" s="39" t="s">
        <v>35</v>
      </c>
      <c r="E670" s="39" t="s">
        <v>693</v>
      </c>
      <c r="F670" s="39" t="s">
        <v>13923</v>
      </c>
      <c r="G670" s="39" t="s">
        <v>301</v>
      </c>
      <c r="H670" s="39" t="s">
        <v>15</v>
      </c>
      <c r="I670" s="39" t="s">
        <v>16729</v>
      </c>
      <c r="J670" s="39" t="s">
        <v>8190</v>
      </c>
      <c r="K670" s="39" t="s">
        <v>8190</v>
      </c>
      <c r="L670" s="39" t="s">
        <v>4432</v>
      </c>
      <c r="M670" s="42">
        <v>42927</v>
      </c>
      <c r="N670" s="39" t="s">
        <v>13924</v>
      </c>
      <c r="O670" s="39" t="s">
        <v>1504</v>
      </c>
      <c r="P670" s="39" t="s">
        <v>7104</v>
      </c>
    </row>
    <row r="671" spans="1:16" ht="17.149999999999999" customHeight="1" x14ac:dyDescent="0.25">
      <c r="A671" s="40" t="str">
        <f t="shared" si="10"/>
        <v>Sulawesi SelatanAsuransi UmumKantor Cabang</v>
      </c>
      <c r="B671" s="39" t="s">
        <v>12293</v>
      </c>
      <c r="C671" s="39" t="s">
        <v>2549</v>
      </c>
      <c r="D671" s="39" t="s">
        <v>102</v>
      </c>
      <c r="E671" s="39" t="s">
        <v>693</v>
      </c>
      <c r="F671" s="39" t="s">
        <v>12972</v>
      </c>
      <c r="G671" s="39" t="s">
        <v>158</v>
      </c>
      <c r="H671" s="39" t="s">
        <v>7</v>
      </c>
      <c r="I671" s="39" t="s">
        <v>16492</v>
      </c>
      <c r="J671" s="39" t="s">
        <v>12973</v>
      </c>
      <c r="K671" s="39" t="s">
        <v>1130</v>
      </c>
      <c r="L671" s="39" t="s">
        <v>2550</v>
      </c>
      <c r="M671" s="42">
        <v>42970</v>
      </c>
      <c r="N671" s="39" t="s">
        <v>2551</v>
      </c>
      <c r="O671" s="39" t="s">
        <v>2551</v>
      </c>
      <c r="P671" s="39" t="s">
        <v>1130</v>
      </c>
    </row>
    <row r="672" spans="1:16" ht="17.149999999999999" customHeight="1" x14ac:dyDescent="0.25">
      <c r="A672" s="40" t="str">
        <f t="shared" si="10"/>
        <v>Kalimantan TengahAsuransi UmumKantor Pemasaran</v>
      </c>
      <c r="B672" s="39" t="s">
        <v>12293</v>
      </c>
      <c r="C672" s="39" t="s">
        <v>5733</v>
      </c>
      <c r="D672" s="39" t="s">
        <v>35</v>
      </c>
      <c r="E672" s="39" t="s">
        <v>693</v>
      </c>
      <c r="F672" s="39" t="s">
        <v>12117</v>
      </c>
      <c r="G672" s="39" t="s">
        <v>229</v>
      </c>
      <c r="H672" s="39" t="s">
        <v>14</v>
      </c>
      <c r="I672" s="39" t="s">
        <v>16730</v>
      </c>
      <c r="J672" s="39" t="s">
        <v>5734</v>
      </c>
      <c r="K672" s="39" t="s">
        <v>5734</v>
      </c>
      <c r="L672" s="39" t="s">
        <v>5735</v>
      </c>
      <c r="M672" s="42">
        <v>43145</v>
      </c>
      <c r="N672" s="39" t="s">
        <v>12118</v>
      </c>
      <c r="O672" s="39" t="s">
        <v>5736</v>
      </c>
      <c r="P672" s="39" t="s">
        <v>5734</v>
      </c>
    </row>
    <row r="673" spans="1:16" ht="17.149999999999999" customHeight="1" x14ac:dyDescent="0.25">
      <c r="A673" s="40" t="str">
        <f t="shared" si="10"/>
        <v>Sulawesi UtaraAsuransi UmumKantor Pemasaran</v>
      </c>
      <c r="B673" s="39" t="s">
        <v>12293</v>
      </c>
      <c r="C673" s="39" t="s">
        <v>12013</v>
      </c>
      <c r="D673" s="39" t="s">
        <v>35</v>
      </c>
      <c r="E673" s="39" t="s">
        <v>693</v>
      </c>
      <c r="F673" s="39" t="s">
        <v>14366</v>
      </c>
      <c r="G673" s="39" t="s">
        <v>411</v>
      </c>
      <c r="H673" s="39" t="s">
        <v>24</v>
      </c>
      <c r="I673" s="39" t="s">
        <v>16270</v>
      </c>
      <c r="J673" s="39" t="s">
        <v>64</v>
      </c>
      <c r="K673" s="39" t="s">
        <v>64</v>
      </c>
      <c r="L673" s="39" t="s">
        <v>5735</v>
      </c>
      <c r="M673" s="42">
        <v>43145</v>
      </c>
      <c r="N673" s="39" t="s">
        <v>5741</v>
      </c>
      <c r="O673" s="39" t="s">
        <v>5742</v>
      </c>
      <c r="P673" s="39" t="s">
        <v>64</v>
      </c>
    </row>
    <row r="674" spans="1:16" ht="17.149999999999999" customHeight="1" x14ac:dyDescent="0.25">
      <c r="A674" s="40" t="str">
        <f t="shared" si="10"/>
        <v>RiauAsuransi UmumKantor Pemasaran</v>
      </c>
      <c r="B674" s="39" t="s">
        <v>12293</v>
      </c>
      <c r="C674" s="39" t="s">
        <v>12855</v>
      </c>
      <c r="D674" s="39" t="s">
        <v>35</v>
      </c>
      <c r="E674" s="39" t="s">
        <v>693</v>
      </c>
      <c r="F674" s="39" t="s">
        <v>12856</v>
      </c>
      <c r="G674" s="39" t="s">
        <v>178</v>
      </c>
      <c r="H674" s="39" t="s">
        <v>21</v>
      </c>
      <c r="I674" s="39" t="s">
        <v>16731</v>
      </c>
      <c r="J674" s="39" t="s">
        <v>12857</v>
      </c>
      <c r="K674" s="39" t="s">
        <v>64</v>
      </c>
      <c r="L674" s="39" t="s">
        <v>5760</v>
      </c>
      <c r="M674" s="39">
        <v>43154</v>
      </c>
      <c r="N674" s="39" t="s">
        <v>5761</v>
      </c>
      <c r="O674" s="39" t="s">
        <v>5761</v>
      </c>
      <c r="P674" s="39" t="s">
        <v>12857</v>
      </c>
    </row>
    <row r="675" spans="1:16" ht="17.149999999999999" customHeight="1" x14ac:dyDescent="0.25">
      <c r="A675" s="40" t="str">
        <f t="shared" si="10"/>
        <v>Sumatera UtaraAsuransi UmumKantor Pemasaran</v>
      </c>
      <c r="B675" s="39" t="s">
        <v>12293</v>
      </c>
      <c r="C675" s="39" t="s">
        <v>4828</v>
      </c>
      <c r="D675" s="39" t="s">
        <v>35</v>
      </c>
      <c r="E675" s="39" t="s">
        <v>693</v>
      </c>
      <c r="F675" s="39" t="s">
        <v>4829</v>
      </c>
      <c r="G675" s="39" t="s">
        <v>269</v>
      </c>
      <c r="H675" s="39" t="s">
        <v>27</v>
      </c>
      <c r="L675" s="39" t="s">
        <v>4830</v>
      </c>
    </row>
    <row r="676" spans="1:16" ht="17.149999999999999" customHeight="1" x14ac:dyDescent="0.25">
      <c r="A676" s="40" t="str">
        <f t="shared" si="10"/>
        <v>Jawa BaratAsuransi UmumKantor Pemasaran</v>
      </c>
      <c r="B676" s="39" t="s">
        <v>12293</v>
      </c>
      <c r="C676" s="39" t="s">
        <v>4833</v>
      </c>
      <c r="D676" s="39" t="s">
        <v>35</v>
      </c>
      <c r="E676" s="39" t="s">
        <v>693</v>
      </c>
      <c r="F676" s="39" t="s">
        <v>4834</v>
      </c>
      <c r="G676" s="39" t="s">
        <v>126</v>
      </c>
      <c r="H676" s="39" t="s">
        <v>6</v>
      </c>
      <c r="L676" s="39" t="s">
        <v>4835</v>
      </c>
    </row>
    <row r="677" spans="1:16" ht="17.149999999999999" customHeight="1" x14ac:dyDescent="0.25">
      <c r="A677" s="40" t="str">
        <f t="shared" si="10"/>
        <v>Jawa TengahAsuransi UmumKantor Pemasaran</v>
      </c>
      <c r="B677" s="39" t="s">
        <v>12293</v>
      </c>
      <c r="C677" s="39" t="s">
        <v>4836</v>
      </c>
      <c r="D677" s="39" t="s">
        <v>35</v>
      </c>
      <c r="E677" s="39" t="s">
        <v>693</v>
      </c>
      <c r="F677" s="39" t="s">
        <v>4837</v>
      </c>
      <c r="G677" s="39" t="s">
        <v>306</v>
      </c>
      <c r="H677" s="39" t="s">
        <v>5</v>
      </c>
      <c r="L677" s="39" t="s">
        <v>4838</v>
      </c>
    </row>
    <row r="678" spans="1:16" ht="17.149999999999999" customHeight="1" x14ac:dyDescent="0.25">
      <c r="A678" s="40" t="str">
        <f t="shared" si="10"/>
        <v>Jawa BaratAsuransi UmumKantor Cabang</v>
      </c>
      <c r="B678" s="39" t="s">
        <v>12293</v>
      </c>
      <c r="C678" s="39" t="s">
        <v>2437</v>
      </c>
      <c r="D678" s="39" t="s">
        <v>102</v>
      </c>
      <c r="E678" s="39" t="s">
        <v>693</v>
      </c>
      <c r="F678" s="39" t="s">
        <v>2438</v>
      </c>
      <c r="G678" s="39" t="s">
        <v>126</v>
      </c>
      <c r="H678" s="39" t="s">
        <v>6</v>
      </c>
      <c r="I678" s="39" t="s">
        <v>16732</v>
      </c>
      <c r="J678" s="39" t="s">
        <v>2439</v>
      </c>
      <c r="K678" s="39" t="s">
        <v>64</v>
      </c>
      <c r="L678" s="39" t="s">
        <v>2440</v>
      </c>
      <c r="M678" s="39">
        <v>41549</v>
      </c>
      <c r="N678" s="39" t="s">
        <v>2436</v>
      </c>
      <c r="P678" s="39" t="s">
        <v>16276</v>
      </c>
    </row>
    <row r="679" spans="1:16" ht="17.149999999999999" customHeight="1" x14ac:dyDescent="0.25">
      <c r="A679" s="40" t="str">
        <f t="shared" si="10"/>
        <v>Jawa TengahAsuransi UmumKantor Cabang</v>
      </c>
      <c r="B679" s="39" t="s">
        <v>12293</v>
      </c>
      <c r="C679" s="39" t="s">
        <v>2441</v>
      </c>
      <c r="D679" s="39" t="s">
        <v>102</v>
      </c>
      <c r="E679" s="39" t="s">
        <v>693</v>
      </c>
      <c r="F679" s="39" t="s">
        <v>2442</v>
      </c>
      <c r="G679" s="39" t="s">
        <v>82</v>
      </c>
      <c r="H679" s="39" t="s">
        <v>5</v>
      </c>
      <c r="I679" s="39" t="s">
        <v>16733</v>
      </c>
      <c r="J679" s="39" t="s">
        <v>2443</v>
      </c>
      <c r="K679" s="39" t="s">
        <v>2444</v>
      </c>
      <c r="L679" s="39" t="s">
        <v>2445</v>
      </c>
      <c r="M679" s="39">
        <v>41549</v>
      </c>
      <c r="N679" s="39" t="s">
        <v>2446</v>
      </c>
      <c r="P679" s="39" t="s">
        <v>16276</v>
      </c>
    </row>
    <row r="680" spans="1:16" ht="17.149999999999999" customHeight="1" x14ac:dyDescent="0.25">
      <c r="A680" s="40" t="str">
        <f t="shared" si="10"/>
        <v>DKI JakartaAsuransi UmumKantor Cabang</v>
      </c>
      <c r="B680" s="39" t="s">
        <v>12293</v>
      </c>
      <c r="C680" s="39" t="s">
        <v>83</v>
      </c>
      <c r="D680" s="39" t="s">
        <v>102</v>
      </c>
      <c r="E680" s="39" t="s">
        <v>693</v>
      </c>
      <c r="F680" s="39" t="s">
        <v>2447</v>
      </c>
      <c r="G680" s="39" t="s">
        <v>60</v>
      </c>
      <c r="H680" s="39" t="s">
        <v>1</v>
      </c>
      <c r="I680" s="39" t="s">
        <v>16336</v>
      </c>
      <c r="J680" s="39" t="s">
        <v>2448</v>
      </c>
      <c r="K680" s="39" t="s">
        <v>2449</v>
      </c>
      <c r="L680" s="39" t="s">
        <v>2450</v>
      </c>
      <c r="M680" s="39">
        <v>41549</v>
      </c>
      <c r="N680" s="39" t="s">
        <v>2446</v>
      </c>
      <c r="P680" s="39" t="s">
        <v>16276</v>
      </c>
    </row>
    <row r="681" spans="1:16" ht="17.149999999999999" customHeight="1" x14ac:dyDescent="0.25">
      <c r="A681" s="40" t="str">
        <f t="shared" si="10"/>
        <v>Jawa TimurAsuransi UmumKantor Pemasaran</v>
      </c>
      <c r="B681" s="39" t="s">
        <v>12293</v>
      </c>
      <c r="C681" s="39" t="s">
        <v>4831</v>
      </c>
      <c r="D681" s="39" t="s">
        <v>35</v>
      </c>
      <c r="E681" s="39" t="s">
        <v>693</v>
      </c>
      <c r="F681" s="39" t="s">
        <v>11171</v>
      </c>
      <c r="G681" s="39" t="s">
        <v>351</v>
      </c>
      <c r="H681" s="39" t="s">
        <v>4</v>
      </c>
      <c r="I681" s="39" t="s">
        <v>16734</v>
      </c>
      <c r="J681" s="39" t="s">
        <v>8150</v>
      </c>
      <c r="K681" s="39" t="s">
        <v>64</v>
      </c>
      <c r="L681" s="39" t="s">
        <v>4832</v>
      </c>
      <c r="M681" s="39">
        <v>41549</v>
      </c>
      <c r="N681" s="39" t="s">
        <v>1323</v>
      </c>
      <c r="P681" s="39" t="s">
        <v>8150</v>
      </c>
    </row>
    <row r="682" spans="1:16" ht="17.149999999999999" customHeight="1" x14ac:dyDescent="0.25">
      <c r="A682" s="40" t="str">
        <f t="shared" si="10"/>
        <v>Jawa TimurAsuransi UmumKantor Cabang</v>
      </c>
      <c r="B682" s="39" t="s">
        <v>12293</v>
      </c>
      <c r="C682" s="39" t="s">
        <v>7940</v>
      </c>
      <c r="D682" s="39" t="s">
        <v>102</v>
      </c>
      <c r="E682" s="39" t="s">
        <v>693</v>
      </c>
      <c r="F682" s="39" t="s">
        <v>13996</v>
      </c>
      <c r="G682" s="39" t="s">
        <v>351</v>
      </c>
      <c r="H682" s="39" t="s">
        <v>4</v>
      </c>
      <c r="I682" s="39" t="s">
        <v>16734</v>
      </c>
      <c r="J682" s="39" t="s">
        <v>13997</v>
      </c>
      <c r="K682" s="39" t="s">
        <v>64</v>
      </c>
      <c r="L682" s="39" t="s">
        <v>8493</v>
      </c>
      <c r="M682" s="39">
        <v>41549</v>
      </c>
      <c r="N682" s="39" t="s">
        <v>694</v>
      </c>
      <c r="P682" s="39" t="s">
        <v>13997</v>
      </c>
    </row>
    <row r="683" spans="1:16" ht="17.149999999999999" customHeight="1" x14ac:dyDescent="0.25">
      <c r="A683" s="40" t="str">
        <f t="shared" si="10"/>
        <v>Sumatera UtaraAsuransi UmumKantor Cabang</v>
      </c>
      <c r="B683" s="39" t="s">
        <v>12293</v>
      </c>
      <c r="C683" s="39" t="s">
        <v>8494</v>
      </c>
      <c r="D683" s="39" t="s">
        <v>102</v>
      </c>
      <c r="E683" s="39" t="s">
        <v>693</v>
      </c>
      <c r="F683" s="39" t="s">
        <v>16138</v>
      </c>
      <c r="G683" s="39" t="s">
        <v>269</v>
      </c>
      <c r="H683" s="39" t="s">
        <v>27</v>
      </c>
      <c r="I683" s="39" t="s">
        <v>16347</v>
      </c>
      <c r="J683" s="39" t="s">
        <v>16139</v>
      </c>
      <c r="K683" s="39" t="s">
        <v>64</v>
      </c>
      <c r="L683" s="39" t="s">
        <v>8495</v>
      </c>
      <c r="M683" s="39">
        <v>41549</v>
      </c>
      <c r="N683" s="39" t="s">
        <v>85</v>
      </c>
      <c r="P683" s="39" t="s">
        <v>16140</v>
      </c>
    </row>
    <row r="684" spans="1:16" ht="17.149999999999999" customHeight="1" x14ac:dyDescent="0.25">
      <c r="A684" s="40" t="str">
        <f t="shared" si="10"/>
        <v>Jawa BaratAsuransi UmumKantor Pemasaran</v>
      </c>
      <c r="B684" s="39" t="s">
        <v>12293</v>
      </c>
      <c r="C684" s="39" t="s">
        <v>14354</v>
      </c>
      <c r="D684" s="39" t="s">
        <v>35</v>
      </c>
      <c r="E684" s="39" t="s">
        <v>693</v>
      </c>
      <c r="F684" s="39" t="s">
        <v>14355</v>
      </c>
      <c r="G684" s="39" t="s">
        <v>691</v>
      </c>
      <c r="H684" s="39" t="s">
        <v>6</v>
      </c>
      <c r="I684" s="39" t="s">
        <v>16270</v>
      </c>
      <c r="J684" s="39" t="s">
        <v>5456</v>
      </c>
      <c r="K684" s="39" t="s">
        <v>64</v>
      </c>
      <c r="L684" s="39" t="s">
        <v>5457</v>
      </c>
      <c r="M684" s="39">
        <v>42969</v>
      </c>
      <c r="N684" s="39" t="s">
        <v>5458</v>
      </c>
      <c r="O684" s="39" t="s">
        <v>5459</v>
      </c>
      <c r="P684" s="39" t="s">
        <v>64</v>
      </c>
    </row>
    <row r="685" spans="1:16" ht="17.149999999999999" customHeight="1" x14ac:dyDescent="0.25">
      <c r="A685" s="40" t="str">
        <f t="shared" si="10"/>
        <v>Jawa BaratAsuransi UmumKantor Pemasaran</v>
      </c>
      <c r="B685" s="39" t="s">
        <v>12293</v>
      </c>
      <c r="C685" s="39" t="s">
        <v>8907</v>
      </c>
      <c r="D685" s="39" t="s">
        <v>35</v>
      </c>
      <c r="E685" s="39" t="s">
        <v>693</v>
      </c>
      <c r="F685" s="39" t="s">
        <v>12322</v>
      </c>
      <c r="G685" s="39" t="s">
        <v>358</v>
      </c>
      <c r="H685" s="39" t="s">
        <v>6</v>
      </c>
      <c r="I685" s="39" t="s">
        <v>16667</v>
      </c>
      <c r="J685" s="39" t="s">
        <v>12323</v>
      </c>
      <c r="K685" s="39" t="s">
        <v>12323</v>
      </c>
      <c r="L685" s="39" t="s">
        <v>4432</v>
      </c>
      <c r="M685" s="39">
        <v>42927</v>
      </c>
      <c r="N685" s="39" t="s">
        <v>1504</v>
      </c>
      <c r="O685" s="39" t="s">
        <v>1504</v>
      </c>
      <c r="P685" s="39" t="s">
        <v>12323</v>
      </c>
    </row>
    <row r="686" spans="1:16" ht="17.149999999999999" customHeight="1" x14ac:dyDescent="0.25">
      <c r="A686" s="40" t="str">
        <f t="shared" si="10"/>
        <v>Sumatera SelatanAsuransi UmumKantor Pemasaran</v>
      </c>
      <c r="B686" s="39" t="s">
        <v>12293</v>
      </c>
      <c r="C686" s="39" t="s">
        <v>4577</v>
      </c>
      <c r="D686" s="39" t="s">
        <v>35</v>
      </c>
      <c r="E686" s="39" t="s">
        <v>693</v>
      </c>
      <c r="F686" s="39" t="s">
        <v>12853</v>
      </c>
      <c r="G686" s="39" t="s">
        <v>1446</v>
      </c>
      <c r="H686" s="39" t="s">
        <v>26</v>
      </c>
      <c r="I686" s="39" t="s">
        <v>16735</v>
      </c>
      <c r="J686" s="39" t="s">
        <v>12854</v>
      </c>
      <c r="K686" s="39" t="s">
        <v>64</v>
      </c>
      <c r="M686" s="39">
        <v>42089</v>
      </c>
      <c r="N686" s="39" t="s">
        <v>1504</v>
      </c>
      <c r="O686" s="39" t="s">
        <v>1504</v>
      </c>
      <c r="P686" s="39" t="s">
        <v>12854</v>
      </c>
    </row>
    <row r="687" spans="1:16" ht="17.149999999999999" customHeight="1" x14ac:dyDescent="0.25">
      <c r="A687" s="40" t="str">
        <f t="shared" si="10"/>
        <v>AcehAsuransi UmumKantor Pemasaran</v>
      </c>
      <c r="B687" s="39" t="s">
        <v>12293</v>
      </c>
      <c r="C687" s="39" t="s">
        <v>8549</v>
      </c>
      <c r="D687" s="39" t="s">
        <v>35</v>
      </c>
      <c r="E687" s="39" t="s">
        <v>693</v>
      </c>
      <c r="F687" s="39" t="s">
        <v>8550</v>
      </c>
      <c r="G687" s="39" t="s">
        <v>682</v>
      </c>
      <c r="H687" s="39" t="s">
        <v>9</v>
      </c>
      <c r="I687" s="39" t="s">
        <v>16736</v>
      </c>
      <c r="J687" s="39" t="s">
        <v>8551</v>
      </c>
      <c r="K687" s="39" t="s">
        <v>64</v>
      </c>
      <c r="L687" s="39" t="s">
        <v>8552</v>
      </c>
      <c r="M687" s="39">
        <v>43595</v>
      </c>
      <c r="N687" s="39" t="s">
        <v>8553</v>
      </c>
      <c r="O687" s="39" t="s">
        <v>8553</v>
      </c>
      <c r="P687" s="39" t="s">
        <v>8551</v>
      </c>
    </row>
    <row r="688" spans="1:16" ht="17.149999999999999" customHeight="1" x14ac:dyDescent="0.25">
      <c r="A688" s="40" t="str">
        <f t="shared" si="10"/>
        <v>Sulawesi UtaraAsuransi WajibKantor Cabang</v>
      </c>
      <c r="B688" s="39" t="s">
        <v>7150</v>
      </c>
      <c r="C688" s="39" t="s">
        <v>1158</v>
      </c>
      <c r="D688" s="39" t="s">
        <v>102</v>
      </c>
      <c r="E688" s="39" t="s">
        <v>1159</v>
      </c>
      <c r="F688" s="39" t="s">
        <v>1160</v>
      </c>
      <c r="G688" s="39" t="s">
        <v>411</v>
      </c>
      <c r="H688" s="39" t="s">
        <v>24</v>
      </c>
      <c r="I688" s="39" t="s">
        <v>16706</v>
      </c>
      <c r="L688" s="39" t="s">
        <v>1161</v>
      </c>
    </row>
    <row r="689" spans="1:12" ht="17.149999999999999" customHeight="1" x14ac:dyDescent="0.25">
      <c r="A689" s="40" t="str">
        <f t="shared" si="10"/>
        <v>Sulawesi SelatanAsuransi WajibKantor Cabang</v>
      </c>
      <c r="B689" s="39" t="s">
        <v>7150</v>
      </c>
      <c r="C689" s="39" t="s">
        <v>1162</v>
      </c>
      <c r="D689" s="39" t="s">
        <v>102</v>
      </c>
      <c r="E689" s="39" t="s">
        <v>1159</v>
      </c>
      <c r="F689" s="39" t="s">
        <v>1163</v>
      </c>
      <c r="G689" s="39" t="s">
        <v>158</v>
      </c>
      <c r="H689" s="39" t="s">
        <v>7</v>
      </c>
      <c r="I689" s="39" t="s">
        <v>16737</v>
      </c>
      <c r="L689" s="39" t="s">
        <v>1161</v>
      </c>
    </row>
    <row r="690" spans="1:12" ht="17.149999999999999" customHeight="1" x14ac:dyDescent="0.25">
      <c r="A690" s="40" t="str">
        <f t="shared" si="10"/>
        <v>Jawa TimurAsuransi WajibKantor Cabang</v>
      </c>
      <c r="B690" s="39" t="s">
        <v>7150</v>
      </c>
      <c r="C690" s="39" t="s">
        <v>1164</v>
      </c>
      <c r="D690" s="39" t="s">
        <v>102</v>
      </c>
      <c r="E690" s="39" t="s">
        <v>1159</v>
      </c>
      <c r="F690" s="39" t="s">
        <v>1165</v>
      </c>
      <c r="G690" s="39" t="s">
        <v>351</v>
      </c>
      <c r="H690" s="39" t="s">
        <v>4</v>
      </c>
      <c r="I690" s="39" t="s">
        <v>16519</v>
      </c>
      <c r="L690" s="39" t="s">
        <v>1161</v>
      </c>
    </row>
    <row r="691" spans="1:12" ht="17.149999999999999" customHeight="1" x14ac:dyDescent="0.25">
      <c r="A691" s="40" t="str">
        <f t="shared" si="10"/>
        <v>Jawa TengahAsuransi WajibKantor Cabang</v>
      </c>
      <c r="B691" s="39" t="s">
        <v>7150</v>
      </c>
      <c r="C691" s="39" t="s">
        <v>1166</v>
      </c>
      <c r="D691" s="39" t="s">
        <v>102</v>
      </c>
      <c r="E691" s="39" t="s">
        <v>1159</v>
      </c>
      <c r="F691" s="39" t="s">
        <v>1167</v>
      </c>
      <c r="G691" s="39" t="s">
        <v>306</v>
      </c>
      <c r="H691" s="39" t="s">
        <v>5</v>
      </c>
      <c r="I691" s="39" t="s">
        <v>16532</v>
      </c>
      <c r="L691" s="39" t="s">
        <v>1161</v>
      </c>
    </row>
    <row r="692" spans="1:12" ht="17.149999999999999" customHeight="1" x14ac:dyDescent="0.25">
      <c r="A692" s="40" t="str">
        <f t="shared" si="10"/>
        <v>Jawa BaratAsuransi WajibKantor Cabang</v>
      </c>
      <c r="B692" s="39" t="s">
        <v>7150</v>
      </c>
      <c r="C692" s="39" t="s">
        <v>1168</v>
      </c>
      <c r="D692" s="39" t="s">
        <v>102</v>
      </c>
      <c r="E692" s="39" t="s">
        <v>1159</v>
      </c>
      <c r="F692" s="39" t="s">
        <v>1169</v>
      </c>
      <c r="G692" s="39" t="s">
        <v>126</v>
      </c>
      <c r="H692" s="39" t="s">
        <v>6</v>
      </c>
      <c r="I692" s="39" t="s">
        <v>16738</v>
      </c>
      <c r="L692" s="39" t="s">
        <v>1161</v>
      </c>
    </row>
    <row r="693" spans="1:12" ht="17.149999999999999" customHeight="1" x14ac:dyDescent="0.25">
      <c r="A693" s="40" t="str">
        <f t="shared" si="10"/>
        <v>Kalimantan SelatanAsuransi WajibKantor Cabang</v>
      </c>
      <c r="B693" s="39" t="s">
        <v>7150</v>
      </c>
      <c r="C693" s="39" t="s">
        <v>1170</v>
      </c>
      <c r="D693" s="39" t="s">
        <v>102</v>
      </c>
      <c r="E693" s="39" t="s">
        <v>1159</v>
      </c>
      <c r="F693" s="39" t="s">
        <v>1171</v>
      </c>
      <c r="G693" s="39" t="s">
        <v>416</v>
      </c>
      <c r="H693" s="39" t="s">
        <v>13</v>
      </c>
      <c r="I693" s="39" t="s">
        <v>16739</v>
      </c>
      <c r="L693" s="39" t="s">
        <v>1161</v>
      </c>
    </row>
    <row r="694" spans="1:12" ht="17.149999999999999" customHeight="1" x14ac:dyDescent="0.25">
      <c r="A694" s="40" t="str">
        <f t="shared" si="10"/>
        <v>Sumatera SelatanAsuransi WajibKantor Cabang</v>
      </c>
      <c r="B694" s="39" t="s">
        <v>7150</v>
      </c>
      <c r="C694" s="39" t="s">
        <v>1172</v>
      </c>
      <c r="D694" s="39" t="s">
        <v>102</v>
      </c>
      <c r="E694" s="39" t="s">
        <v>1159</v>
      </c>
      <c r="F694" s="39" t="s">
        <v>1173</v>
      </c>
      <c r="G694" s="39" t="s">
        <v>163</v>
      </c>
      <c r="H694" s="39" t="s">
        <v>26</v>
      </c>
      <c r="I694" s="39" t="s">
        <v>16735</v>
      </c>
      <c r="L694" s="39" t="s">
        <v>1161</v>
      </c>
    </row>
    <row r="695" spans="1:12" ht="17.149999999999999" customHeight="1" x14ac:dyDescent="0.25">
      <c r="A695" s="40" t="str">
        <f t="shared" si="10"/>
        <v>DKI JakartaAsuransi WajibKantor Cabang</v>
      </c>
      <c r="B695" s="39" t="s">
        <v>7150</v>
      </c>
      <c r="C695" s="39" t="s">
        <v>1174</v>
      </c>
      <c r="D695" s="39" t="s">
        <v>102</v>
      </c>
      <c r="E695" s="39" t="s">
        <v>1159</v>
      </c>
      <c r="F695" s="39" t="s">
        <v>1175</v>
      </c>
      <c r="G695" s="39" t="s">
        <v>61</v>
      </c>
      <c r="H695" s="39" t="s">
        <v>1</v>
      </c>
      <c r="I695" s="39" t="s">
        <v>16740</v>
      </c>
      <c r="L695" s="39" t="s">
        <v>1161</v>
      </c>
    </row>
    <row r="696" spans="1:12" ht="17.149999999999999" customHeight="1" x14ac:dyDescent="0.25">
      <c r="A696" s="40" t="str">
        <f t="shared" si="10"/>
        <v>Sumatera BaratAsuransi WajibKantor Cabang</v>
      </c>
      <c r="B696" s="39" t="s">
        <v>7150</v>
      </c>
      <c r="C696" s="39" t="s">
        <v>1176</v>
      </c>
      <c r="D696" s="39" t="s">
        <v>102</v>
      </c>
      <c r="E696" s="39" t="s">
        <v>1159</v>
      </c>
      <c r="F696" s="39" t="s">
        <v>1177</v>
      </c>
      <c r="G696" s="39" t="s">
        <v>114</v>
      </c>
      <c r="H696" s="39" t="s">
        <v>25</v>
      </c>
      <c r="I696" s="39" t="s">
        <v>16741</v>
      </c>
      <c r="L696" s="39" t="s">
        <v>1161</v>
      </c>
    </row>
    <row r="697" spans="1:12" ht="17.149999999999999" customHeight="1" x14ac:dyDescent="0.25">
      <c r="A697" s="40" t="str">
        <f t="shared" si="10"/>
        <v>Sumatera UtaraAsuransi WajibKantor Cabang</v>
      </c>
      <c r="B697" s="39" t="s">
        <v>7150</v>
      </c>
      <c r="C697" s="39" t="s">
        <v>1178</v>
      </c>
      <c r="D697" s="39" t="s">
        <v>102</v>
      </c>
      <c r="E697" s="39" t="s">
        <v>1159</v>
      </c>
      <c r="F697" s="39" t="s">
        <v>1179</v>
      </c>
      <c r="G697" s="39" t="s">
        <v>269</v>
      </c>
      <c r="H697" s="39" t="s">
        <v>27</v>
      </c>
      <c r="I697" s="39" t="s">
        <v>16281</v>
      </c>
      <c r="L697" s="39" t="s">
        <v>1161</v>
      </c>
    </row>
    <row r="698" spans="1:12" ht="17.149999999999999" customHeight="1" x14ac:dyDescent="0.25">
      <c r="A698" s="40" t="str">
        <f t="shared" si="10"/>
        <v>Nusa Tenggara TimurAsuransi WajibKantor Cabang</v>
      </c>
      <c r="B698" s="39" t="s">
        <v>7150</v>
      </c>
      <c r="C698" s="39" t="s">
        <v>1180</v>
      </c>
      <c r="D698" s="39" t="s">
        <v>102</v>
      </c>
      <c r="E698" s="39" t="s">
        <v>1159</v>
      </c>
      <c r="F698" s="39" t="s">
        <v>1181</v>
      </c>
      <c r="G698" s="39" t="s">
        <v>1029</v>
      </c>
      <c r="H698" s="39" t="s">
        <v>19</v>
      </c>
      <c r="I698" s="39" t="s">
        <v>16715</v>
      </c>
      <c r="L698" s="39" t="s">
        <v>1182</v>
      </c>
    </row>
    <row r="699" spans="1:12" ht="17.149999999999999" customHeight="1" x14ac:dyDescent="0.25">
      <c r="A699" s="40" t="str">
        <f t="shared" si="10"/>
        <v>Nusa Tenggara BaratAsuransi WajibKantor Cabang</v>
      </c>
      <c r="B699" s="39" t="s">
        <v>7150</v>
      </c>
      <c r="C699" s="39" t="s">
        <v>1183</v>
      </c>
      <c r="D699" s="39" t="s">
        <v>102</v>
      </c>
      <c r="E699" s="39" t="s">
        <v>1159</v>
      </c>
      <c r="F699" s="39" t="s">
        <v>1184</v>
      </c>
      <c r="G699" s="39" t="s">
        <v>493</v>
      </c>
      <c r="H699" s="39" t="s">
        <v>18</v>
      </c>
      <c r="I699" s="39" t="s">
        <v>16742</v>
      </c>
      <c r="L699" s="39" t="s">
        <v>1182</v>
      </c>
    </row>
    <row r="700" spans="1:12" ht="17.149999999999999" customHeight="1" x14ac:dyDescent="0.25">
      <c r="A700" s="40" t="str">
        <f t="shared" si="10"/>
        <v>BaliAsuransi WajibKantor Cabang</v>
      </c>
      <c r="B700" s="39" t="s">
        <v>7150</v>
      </c>
      <c r="C700" s="39" t="s">
        <v>1185</v>
      </c>
      <c r="D700" s="39" t="s">
        <v>102</v>
      </c>
      <c r="E700" s="39" t="s">
        <v>1159</v>
      </c>
      <c r="F700" s="39" t="s">
        <v>1186</v>
      </c>
      <c r="G700" s="39" t="s">
        <v>326</v>
      </c>
      <c r="H700" s="39" t="s">
        <v>8</v>
      </c>
      <c r="I700" s="39" t="s">
        <v>16743</v>
      </c>
      <c r="L700" s="39" t="s">
        <v>1182</v>
      </c>
    </row>
    <row r="701" spans="1:12" ht="17.149999999999999" customHeight="1" x14ac:dyDescent="0.25">
      <c r="A701" s="40" t="str">
        <f t="shared" si="10"/>
        <v>BengkuluAsuransi WajibKantor Cabang</v>
      </c>
      <c r="B701" s="39" t="s">
        <v>7150</v>
      </c>
      <c r="C701" s="39" t="s">
        <v>1187</v>
      </c>
      <c r="D701" s="39" t="s">
        <v>102</v>
      </c>
      <c r="E701" s="39" t="s">
        <v>1159</v>
      </c>
      <c r="F701" s="39" t="s">
        <v>1188</v>
      </c>
      <c r="G701" s="39" t="s">
        <v>1189</v>
      </c>
      <c r="H701" s="39" t="s">
        <v>10</v>
      </c>
      <c r="I701" s="39" t="s">
        <v>16744</v>
      </c>
      <c r="L701" s="39" t="s">
        <v>1190</v>
      </c>
    </row>
    <row r="702" spans="1:12" ht="17.149999999999999" customHeight="1" x14ac:dyDescent="0.25">
      <c r="A702" s="40" t="str">
        <f t="shared" si="10"/>
        <v>LampungAsuransi WajibKantor Cabang</v>
      </c>
      <c r="B702" s="39" t="s">
        <v>7150</v>
      </c>
      <c r="C702" s="39" t="s">
        <v>1191</v>
      </c>
      <c r="D702" s="39" t="s">
        <v>102</v>
      </c>
      <c r="E702" s="39" t="s">
        <v>1159</v>
      </c>
      <c r="F702" s="39" t="s">
        <v>1192</v>
      </c>
      <c r="G702" s="39" t="s">
        <v>232</v>
      </c>
      <c r="H702" s="39" t="s">
        <v>16</v>
      </c>
      <c r="I702" s="39" t="s">
        <v>16502</v>
      </c>
      <c r="L702" s="39" t="s">
        <v>1190</v>
      </c>
    </row>
    <row r="703" spans="1:12" ht="17.149999999999999" customHeight="1" x14ac:dyDescent="0.25">
      <c r="A703" s="40" t="str">
        <f t="shared" si="10"/>
        <v>JambiAsuransi WajibKantor Cabang</v>
      </c>
      <c r="B703" s="39" t="s">
        <v>7150</v>
      </c>
      <c r="C703" s="39" t="s">
        <v>1193</v>
      </c>
      <c r="D703" s="39" t="s">
        <v>102</v>
      </c>
      <c r="E703" s="39" t="s">
        <v>1159</v>
      </c>
      <c r="F703" s="39" t="s">
        <v>1194</v>
      </c>
      <c r="G703" s="39" t="s">
        <v>533</v>
      </c>
      <c r="H703" s="39" t="s">
        <v>11</v>
      </c>
      <c r="I703" s="39" t="s">
        <v>16300</v>
      </c>
      <c r="L703" s="39" t="s">
        <v>1190</v>
      </c>
    </row>
    <row r="704" spans="1:12" ht="17.149999999999999" customHeight="1" x14ac:dyDescent="0.25">
      <c r="A704" s="40" t="str">
        <f t="shared" si="10"/>
        <v>RiauAsuransi WajibKantor Cabang</v>
      </c>
      <c r="B704" s="39" t="s">
        <v>7150</v>
      </c>
      <c r="C704" s="39" t="s">
        <v>1195</v>
      </c>
      <c r="D704" s="39" t="s">
        <v>102</v>
      </c>
      <c r="E704" s="39" t="s">
        <v>1159</v>
      </c>
      <c r="F704" s="39" t="s">
        <v>1196</v>
      </c>
      <c r="G704" s="39" t="s">
        <v>178</v>
      </c>
      <c r="H704" s="39" t="s">
        <v>21</v>
      </c>
      <c r="I704" s="39" t="s">
        <v>16745</v>
      </c>
      <c r="L704" s="39" t="s">
        <v>1190</v>
      </c>
    </row>
    <row r="705" spans="1:12" ht="17.149999999999999" customHeight="1" x14ac:dyDescent="0.25">
      <c r="A705" s="40" t="str">
        <f t="shared" si="10"/>
        <v>AcehAsuransi WajibKantor Cabang</v>
      </c>
      <c r="B705" s="39" t="s">
        <v>7150</v>
      </c>
      <c r="C705" s="39" t="s">
        <v>1197</v>
      </c>
      <c r="D705" s="39" t="s">
        <v>102</v>
      </c>
      <c r="E705" s="39" t="s">
        <v>1159</v>
      </c>
      <c r="F705" s="39" t="s">
        <v>1198</v>
      </c>
      <c r="G705" s="39" t="s">
        <v>682</v>
      </c>
      <c r="H705" s="39" t="s">
        <v>9</v>
      </c>
      <c r="I705" s="39" t="s">
        <v>16746</v>
      </c>
      <c r="L705" s="39" t="s">
        <v>1190</v>
      </c>
    </row>
    <row r="706" spans="1:12" ht="17.149999999999999" customHeight="1" x14ac:dyDescent="0.25">
      <c r="A706" s="40" t="str">
        <f t="shared" ref="A706:A769" si="11">CONCATENATE(H706,E706,D706)</f>
        <v>Sumatera BaratAsuransi WajibKantor Cabang</v>
      </c>
      <c r="B706" s="39" t="s">
        <v>7150</v>
      </c>
      <c r="C706" s="39" t="s">
        <v>1199</v>
      </c>
      <c r="D706" s="39" t="s">
        <v>102</v>
      </c>
      <c r="E706" s="39" t="s">
        <v>1159</v>
      </c>
      <c r="F706" s="39" t="s">
        <v>1200</v>
      </c>
      <c r="G706" s="39" t="s">
        <v>1201</v>
      </c>
      <c r="H706" s="39" t="s">
        <v>25</v>
      </c>
      <c r="I706" s="39" t="s">
        <v>16747</v>
      </c>
      <c r="L706" s="39" t="s">
        <v>1202</v>
      </c>
    </row>
    <row r="707" spans="1:12" ht="17.149999999999999" customHeight="1" x14ac:dyDescent="0.25">
      <c r="A707" s="40" t="str">
        <f t="shared" si="11"/>
        <v>Sumatera UtaraAsuransi WajibKantor Cabang</v>
      </c>
      <c r="B707" s="39" t="s">
        <v>7150</v>
      </c>
      <c r="C707" s="39" t="s">
        <v>1203</v>
      </c>
      <c r="D707" s="39" t="s">
        <v>102</v>
      </c>
      <c r="E707" s="39" t="s">
        <v>1159</v>
      </c>
      <c r="F707" s="39" t="s">
        <v>1204</v>
      </c>
      <c r="G707" s="39" t="s">
        <v>656</v>
      </c>
      <c r="H707" s="39" t="s">
        <v>27</v>
      </c>
      <c r="I707" s="39" t="s">
        <v>16748</v>
      </c>
      <c r="L707" s="39" t="s">
        <v>1202</v>
      </c>
    </row>
    <row r="708" spans="1:12" ht="17.149999999999999" customHeight="1" x14ac:dyDescent="0.25">
      <c r="A708" s="40" t="str">
        <f t="shared" si="11"/>
        <v>Daerah Istimewa YogyakartaAsuransi WajibKantor Cabang</v>
      </c>
      <c r="B708" s="39" t="s">
        <v>7150</v>
      </c>
      <c r="C708" s="39" t="s">
        <v>1205</v>
      </c>
      <c r="D708" s="39" t="s">
        <v>102</v>
      </c>
      <c r="E708" s="39" t="s">
        <v>1159</v>
      </c>
      <c r="F708" s="39" t="s">
        <v>1206</v>
      </c>
      <c r="G708" s="39" t="s">
        <v>513</v>
      </c>
      <c r="H708" s="39" t="s">
        <v>28</v>
      </c>
      <c r="I708" s="39" t="s">
        <v>16749</v>
      </c>
      <c r="L708" s="39" t="s">
        <v>1207</v>
      </c>
    </row>
    <row r="709" spans="1:12" ht="17.149999999999999" customHeight="1" x14ac:dyDescent="0.25">
      <c r="A709" s="40" t="str">
        <f t="shared" si="11"/>
        <v>PapuaAsuransi WajibKantor Cabang</v>
      </c>
      <c r="B709" s="39" t="s">
        <v>7150</v>
      </c>
      <c r="C709" s="39" t="s">
        <v>1208</v>
      </c>
      <c r="D709" s="39" t="s">
        <v>102</v>
      </c>
      <c r="E709" s="39" t="s">
        <v>1159</v>
      </c>
      <c r="F709" s="39" t="s">
        <v>1209</v>
      </c>
      <c r="G709" s="39" t="s">
        <v>175</v>
      </c>
      <c r="H709" s="39" t="s">
        <v>20</v>
      </c>
      <c r="I709" s="39" t="s">
        <v>16750</v>
      </c>
      <c r="L709" s="39" t="s">
        <v>1210</v>
      </c>
    </row>
    <row r="710" spans="1:12" ht="17.149999999999999" customHeight="1" x14ac:dyDescent="0.25">
      <c r="A710" s="40" t="str">
        <f t="shared" si="11"/>
        <v>MalukuAsuransi WajibKantor Cabang</v>
      </c>
      <c r="B710" s="39" t="s">
        <v>7150</v>
      </c>
      <c r="C710" s="39" t="s">
        <v>1211</v>
      </c>
      <c r="D710" s="39" t="s">
        <v>102</v>
      </c>
      <c r="E710" s="39" t="s">
        <v>1159</v>
      </c>
      <c r="F710" s="39" t="s">
        <v>1212</v>
      </c>
      <c r="G710" s="39" t="s">
        <v>140</v>
      </c>
      <c r="H710" s="39" t="s">
        <v>17</v>
      </c>
      <c r="I710" s="39" t="s">
        <v>16530</v>
      </c>
      <c r="L710" s="39" t="s">
        <v>1210</v>
      </c>
    </row>
    <row r="711" spans="1:12" ht="17.149999999999999" customHeight="1" x14ac:dyDescent="0.25">
      <c r="A711" s="40" t="str">
        <f t="shared" si="11"/>
        <v>Sulawesi TenggaraAsuransi WajibKantor Cabang</v>
      </c>
      <c r="B711" s="39" t="s">
        <v>7150</v>
      </c>
      <c r="C711" s="39" t="s">
        <v>1213</v>
      </c>
      <c r="D711" s="39" t="s">
        <v>102</v>
      </c>
      <c r="E711" s="39" t="s">
        <v>1159</v>
      </c>
      <c r="F711" s="39" t="s">
        <v>1214</v>
      </c>
      <c r="G711" s="39" t="s">
        <v>151</v>
      </c>
      <c r="H711" s="39" t="s">
        <v>23</v>
      </c>
      <c r="I711" s="39" t="s">
        <v>16751</v>
      </c>
      <c r="L711" s="39" t="s">
        <v>1210</v>
      </c>
    </row>
    <row r="712" spans="1:12" ht="17.149999999999999" customHeight="1" x14ac:dyDescent="0.25">
      <c r="A712" s="40" t="str">
        <f t="shared" si="11"/>
        <v>Sulawesi TengahAsuransi WajibKantor Cabang</v>
      </c>
      <c r="B712" s="39" t="s">
        <v>7150</v>
      </c>
      <c r="C712" s="39" t="s">
        <v>1215</v>
      </c>
      <c r="D712" s="39" t="s">
        <v>102</v>
      </c>
      <c r="E712" s="39" t="s">
        <v>1159</v>
      </c>
      <c r="F712" s="39" t="s">
        <v>1216</v>
      </c>
      <c r="G712" s="39" t="s">
        <v>118</v>
      </c>
      <c r="H712" s="39" t="s">
        <v>22</v>
      </c>
      <c r="I712" s="39" t="s">
        <v>16752</v>
      </c>
      <c r="L712" s="39" t="s">
        <v>1210</v>
      </c>
    </row>
    <row r="713" spans="1:12" ht="17.149999999999999" customHeight="1" x14ac:dyDescent="0.25">
      <c r="A713" s="40" t="str">
        <f t="shared" si="11"/>
        <v>Kalimantan TimurAsuransi WajibKantor Cabang</v>
      </c>
      <c r="B713" s="39" t="s">
        <v>7150</v>
      </c>
      <c r="C713" s="39" t="s">
        <v>1217</v>
      </c>
      <c r="D713" s="39" t="s">
        <v>102</v>
      </c>
      <c r="E713" s="39" t="s">
        <v>1159</v>
      </c>
      <c r="F713" s="39" t="s">
        <v>1218</v>
      </c>
      <c r="G713" s="39" t="s">
        <v>301</v>
      </c>
      <c r="H713" s="39" t="s">
        <v>15</v>
      </c>
      <c r="I713" s="39" t="s">
        <v>16399</v>
      </c>
      <c r="L713" s="39" t="s">
        <v>1210</v>
      </c>
    </row>
    <row r="714" spans="1:12" ht="17.149999999999999" customHeight="1" x14ac:dyDescent="0.25">
      <c r="A714" s="40" t="str">
        <f t="shared" si="11"/>
        <v>Kalimantan TengahAsuransi WajibKantor Cabang</v>
      </c>
      <c r="B714" s="39" t="s">
        <v>7150</v>
      </c>
      <c r="C714" s="39" t="s">
        <v>1219</v>
      </c>
      <c r="D714" s="39" t="s">
        <v>102</v>
      </c>
      <c r="E714" s="39" t="s">
        <v>1159</v>
      </c>
      <c r="F714" s="39" t="s">
        <v>1220</v>
      </c>
      <c r="G714" s="39" t="s">
        <v>229</v>
      </c>
      <c r="H714" s="39" t="s">
        <v>14</v>
      </c>
      <c r="I714" s="39" t="s">
        <v>16730</v>
      </c>
      <c r="L714" s="39" t="s">
        <v>1210</v>
      </c>
    </row>
    <row r="715" spans="1:12" ht="17.149999999999999" customHeight="1" x14ac:dyDescent="0.25">
      <c r="A715" s="40" t="str">
        <f t="shared" si="11"/>
        <v>Kalimantan BaratAsuransi WajibKantor Cabang</v>
      </c>
      <c r="B715" s="39" t="s">
        <v>7150</v>
      </c>
      <c r="C715" s="39" t="s">
        <v>1221</v>
      </c>
      <c r="D715" s="39" t="s">
        <v>102</v>
      </c>
      <c r="E715" s="39" t="s">
        <v>1159</v>
      </c>
      <c r="F715" s="39" t="s">
        <v>1222</v>
      </c>
      <c r="G715" s="39" t="s">
        <v>355</v>
      </c>
      <c r="H715" s="39" t="s">
        <v>12</v>
      </c>
      <c r="I715" s="39" t="s">
        <v>16753</v>
      </c>
      <c r="L715" s="39" t="s">
        <v>1210</v>
      </c>
    </row>
    <row r="716" spans="1:12" ht="17.149999999999999" customHeight="1" x14ac:dyDescent="0.25">
      <c r="A716" s="40" t="str">
        <f t="shared" si="11"/>
        <v>Jawa TimurAsuransi WajibKantor Cabang</v>
      </c>
      <c r="B716" s="39" t="s">
        <v>7150</v>
      </c>
      <c r="C716" s="39" t="s">
        <v>1223</v>
      </c>
      <c r="D716" s="39" t="s">
        <v>102</v>
      </c>
      <c r="E716" s="39" t="s">
        <v>1159</v>
      </c>
      <c r="F716" s="39" t="s">
        <v>1224</v>
      </c>
      <c r="G716" s="39" t="s">
        <v>266</v>
      </c>
      <c r="H716" s="39" t="s">
        <v>4</v>
      </c>
      <c r="I716" s="39" t="s">
        <v>16754</v>
      </c>
      <c r="L716" s="39" t="s">
        <v>1225</v>
      </c>
    </row>
    <row r="717" spans="1:12" ht="17.149999999999999" customHeight="1" x14ac:dyDescent="0.25">
      <c r="A717" s="40" t="str">
        <f t="shared" si="11"/>
        <v>Jawa TimurAsuransi WajibKantor Cabang</v>
      </c>
      <c r="B717" s="39" t="s">
        <v>7150</v>
      </c>
      <c r="C717" s="39" t="s">
        <v>1226</v>
      </c>
      <c r="D717" s="39" t="s">
        <v>102</v>
      </c>
      <c r="E717" s="39" t="s">
        <v>1159</v>
      </c>
      <c r="F717" s="39" t="s">
        <v>1227</v>
      </c>
      <c r="G717" s="39" t="s">
        <v>148</v>
      </c>
      <c r="H717" s="39" t="s">
        <v>4</v>
      </c>
      <c r="I717" s="39" t="s">
        <v>16755</v>
      </c>
      <c r="L717" s="39" t="s">
        <v>1225</v>
      </c>
    </row>
    <row r="718" spans="1:12" ht="17.149999999999999" customHeight="1" x14ac:dyDescent="0.25">
      <c r="A718" s="40" t="str">
        <f t="shared" si="11"/>
        <v>Jawa TimurAsuransi WajibKantor Cabang</v>
      </c>
      <c r="B718" s="39" t="s">
        <v>7150</v>
      </c>
      <c r="C718" s="39" t="s">
        <v>1228</v>
      </c>
      <c r="D718" s="39" t="s">
        <v>102</v>
      </c>
      <c r="E718" s="39" t="s">
        <v>1159</v>
      </c>
      <c r="F718" s="39" t="s">
        <v>1229</v>
      </c>
      <c r="G718" s="39" t="s">
        <v>1230</v>
      </c>
      <c r="H718" s="39" t="s">
        <v>4</v>
      </c>
      <c r="I718" s="39" t="s">
        <v>16756</v>
      </c>
      <c r="L718" s="39" t="s">
        <v>1225</v>
      </c>
    </row>
    <row r="719" spans="1:12" ht="17.149999999999999" customHeight="1" x14ac:dyDescent="0.25">
      <c r="A719" s="40" t="str">
        <f t="shared" si="11"/>
        <v>Jawa TimurAsuransi WajibKantor Cabang</v>
      </c>
      <c r="B719" s="39" t="s">
        <v>7150</v>
      </c>
      <c r="C719" s="39" t="s">
        <v>1231</v>
      </c>
      <c r="D719" s="39" t="s">
        <v>102</v>
      </c>
      <c r="E719" s="39" t="s">
        <v>1159</v>
      </c>
      <c r="F719" s="39" t="s">
        <v>1232</v>
      </c>
      <c r="G719" s="39" t="s">
        <v>181</v>
      </c>
      <c r="H719" s="39" t="s">
        <v>4</v>
      </c>
      <c r="I719" s="39" t="s">
        <v>16757</v>
      </c>
      <c r="L719" s="39" t="s">
        <v>1225</v>
      </c>
    </row>
    <row r="720" spans="1:12" ht="17.149999999999999" customHeight="1" x14ac:dyDescent="0.25">
      <c r="A720" s="40" t="str">
        <f t="shared" si="11"/>
        <v>Jawa TengahAsuransi WajibKantor Cabang</v>
      </c>
      <c r="B720" s="39" t="s">
        <v>7150</v>
      </c>
      <c r="C720" s="39" t="s">
        <v>1233</v>
      </c>
      <c r="D720" s="39" t="s">
        <v>102</v>
      </c>
      <c r="E720" s="39" t="s">
        <v>1159</v>
      </c>
      <c r="F720" s="39" t="s">
        <v>1234</v>
      </c>
      <c r="G720" s="39" t="s">
        <v>419</v>
      </c>
      <c r="H720" s="39" t="s">
        <v>5</v>
      </c>
      <c r="I720" s="39" t="s">
        <v>16426</v>
      </c>
      <c r="L720" s="39" t="s">
        <v>1225</v>
      </c>
    </row>
    <row r="721" spans="1:16" ht="17.149999999999999" customHeight="1" x14ac:dyDescent="0.25">
      <c r="A721" s="40" t="str">
        <f t="shared" si="11"/>
        <v>Jawa TengahAsuransi WajibKantor Cabang</v>
      </c>
      <c r="B721" s="39" t="s">
        <v>7150</v>
      </c>
      <c r="C721" s="39" t="s">
        <v>1235</v>
      </c>
      <c r="D721" s="39" t="s">
        <v>102</v>
      </c>
      <c r="E721" s="39" t="s">
        <v>1159</v>
      </c>
      <c r="F721" s="39" t="s">
        <v>1236</v>
      </c>
      <c r="G721" s="39" t="s">
        <v>298</v>
      </c>
      <c r="H721" s="39" t="s">
        <v>5</v>
      </c>
      <c r="I721" s="39" t="s">
        <v>16758</v>
      </c>
      <c r="L721" s="39" t="s">
        <v>1225</v>
      </c>
    </row>
    <row r="722" spans="1:16" ht="17.149999999999999" customHeight="1" x14ac:dyDescent="0.25">
      <c r="A722" s="40" t="str">
        <f t="shared" si="11"/>
        <v>Jawa TengahAsuransi WajibKantor Cabang</v>
      </c>
      <c r="B722" s="39" t="s">
        <v>7150</v>
      </c>
      <c r="C722" s="39" t="s">
        <v>1237</v>
      </c>
      <c r="D722" s="39" t="s">
        <v>102</v>
      </c>
      <c r="E722" s="39" t="s">
        <v>1159</v>
      </c>
      <c r="F722" s="39" t="s">
        <v>1238</v>
      </c>
      <c r="G722" s="39" t="s">
        <v>485</v>
      </c>
      <c r="H722" s="39" t="s">
        <v>5</v>
      </c>
      <c r="L722" s="39" t="s">
        <v>1225</v>
      </c>
    </row>
    <row r="723" spans="1:16" ht="17.149999999999999" customHeight="1" x14ac:dyDescent="0.25">
      <c r="A723" s="40" t="str">
        <f t="shared" si="11"/>
        <v>Jawa BaratAsuransi WajibKantor Cabang</v>
      </c>
      <c r="B723" s="39" t="s">
        <v>7150</v>
      </c>
      <c r="C723" s="39" t="s">
        <v>1239</v>
      </c>
      <c r="D723" s="39" t="s">
        <v>102</v>
      </c>
      <c r="E723" s="39" t="s">
        <v>1159</v>
      </c>
      <c r="F723" s="39" t="s">
        <v>1240</v>
      </c>
      <c r="G723" s="39" t="s">
        <v>752</v>
      </c>
      <c r="H723" s="39" t="s">
        <v>6</v>
      </c>
      <c r="I723" s="39" t="s">
        <v>16396</v>
      </c>
      <c r="L723" s="39" t="s">
        <v>1225</v>
      </c>
    </row>
    <row r="724" spans="1:16" ht="17.149999999999999" customHeight="1" x14ac:dyDescent="0.25">
      <c r="A724" s="40" t="str">
        <f t="shared" si="11"/>
        <v>Jawa BaratAsuransi WajibKantor Cabang</v>
      </c>
      <c r="B724" s="39" t="s">
        <v>7150</v>
      </c>
      <c r="C724" s="39" t="s">
        <v>1241</v>
      </c>
      <c r="D724" s="39" t="s">
        <v>102</v>
      </c>
      <c r="E724" s="39" t="s">
        <v>1159</v>
      </c>
      <c r="F724" s="39" t="s">
        <v>1242</v>
      </c>
      <c r="G724" s="39" t="s">
        <v>1243</v>
      </c>
      <c r="H724" s="39" t="s">
        <v>6</v>
      </c>
      <c r="I724" s="39" t="s">
        <v>16759</v>
      </c>
      <c r="L724" s="39" t="s">
        <v>1225</v>
      </c>
    </row>
    <row r="725" spans="1:16" ht="17.149999999999999" customHeight="1" x14ac:dyDescent="0.25">
      <c r="A725" s="40" t="str">
        <f t="shared" si="11"/>
        <v>Jawa BaratAsuransi WajibKantor Cabang</v>
      </c>
      <c r="B725" s="39" t="s">
        <v>7150</v>
      </c>
      <c r="C725" s="39" t="s">
        <v>1244</v>
      </c>
      <c r="D725" s="39" t="s">
        <v>102</v>
      </c>
      <c r="E725" s="39" t="s">
        <v>1159</v>
      </c>
      <c r="F725" s="39" t="s">
        <v>1245</v>
      </c>
      <c r="G725" s="39" t="s">
        <v>196</v>
      </c>
      <c r="H725" s="39" t="s">
        <v>6</v>
      </c>
      <c r="L725" s="39" t="s">
        <v>1225</v>
      </c>
    </row>
    <row r="726" spans="1:16" ht="17.149999999999999" customHeight="1" x14ac:dyDescent="0.25">
      <c r="A726" s="40" t="str">
        <f t="shared" si="11"/>
        <v>BantenAsuransi WajibKantor Cabang</v>
      </c>
      <c r="B726" s="39" t="s">
        <v>7150</v>
      </c>
      <c r="C726" s="39" t="s">
        <v>1246</v>
      </c>
      <c r="D726" s="39" t="s">
        <v>102</v>
      </c>
      <c r="E726" s="39" t="s">
        <v>1159</v>
      </c>
      <c r="F726" s="39" t="s">
        <v>1247</v>
      </c>
      <c r="G726" s="39" t="s">
        <v>553</v>
      </c>
      <c r="H726" s="39" t="s">
        <v>3</v>
      </c>
      <c r="I726" s="39" t="s">
        <v>16298</v>
      </c>
      <c r="L726" s="39" t="s">
        <v>1225</v>
      </c>
    </row>
    <row r="727" spans="1:16" ht="17.149999999999999" customHeight="1" x14ac:dyDescent="0.25">
      <c r="A727" s="40" t="str">
        <f t="shared" si="11"/>
        <v>Maluku UtaraAsuransi WajibKantor Cabang</v>
      </c>
      <c r="B727" s="39" t="s">
        <v>7150</v>
      </c>
      <c r="C727" s="39" t="s">
        <v>1248</v>
      </c>
      <c r="D727" s="39" t="s">
        <v>102</v>
      </c>
      <c r="E727" s="39" t="s">
        <v>1159</v>
      </c>
      <c r="F727" s="39" t="s">
        <v>1249</v>
      </c>
      <c r="G727" s="39" t="s">
        <v>1250</v>
      </c>
      <c r="H727" s="39" t="s">
        <v>34</v>
      </c>
      <c r="I727" s="39" t="s">
        <v>16760</v>
      </c>
      <c r="L727" s="39" t="s">
        <v>1251</v>
      </c>
    </row>
    <row r="728" spans="1:16" ht="17.149999999999999" customHeight="1" x14ac:dyDescent="0.25">
      <c r="A728" s="40" t="str">
        <f t="shared" si="11"/>
        <v>GorontaloAsuransi WajibKantor Cabang</v>
      </c>
      <c r="B728" s="39" t="s">
        <v>7150</v>
      </c>
      <c r="C728" s="39" t="s">
        <v>1252</v>
      </c>
      <c r="D728" s="39" t="s">
        <v>102</v>
      </c>
      <c r="E728" s="39" t="s">
        <v>1159</v>
      </c>
      <c r="F728" s="39" t="s">
        <v>1253</v>
      </c>
      <c r="G728" s="39" t="s">
        <v>1254</v>
      </c>
      <c r="H728" s="39" t="s">
        <v>30</v>
      </c>
      <c r="I728" s="39" t="s">
        <v>16761</v>
      </c>
      <c r="L728" s="39" t="s">
        <v>1251</v>
      </c>
    </row>
    <row r="729" spans="1:16" ht="17.149999999999999" customHeight="1" x14ac:dyDescent="0.25">
      <c r="A729" s="40" t="str">
        <f t="shared" si="11"/>
        <v>Kepulauan Bangka BelitungAsuransi WajibKantor Cabang</v>
      </c>
      <c r="B729" s="39" t="s">
        <v>7150</v>
      </c>
      <c r="C729" s="39" t="s">
        <v>1255</v>
      </c>
      <c r="D729" s="39" t="s">
        <v>102</v>
      </c>
      <c r="E729" s="39" t="s">
        <v>1159</v>
      </c>
      <c r="F729" s="39" t="s">
        <v>1256</v>
      </c>
      <c r="G729" s="39" t="s">
        <v>252</v>
      </c>
      <c r="H729" s="39" t="s">
        <v>32</v>
      </c>
      <c r="I729" s="39" t="s">
        <v>16762</v>
      </c>
      <c r="L729" s="39" t="s">
        <v>1251</v>
      </c>
    </row>
    <row r="730" spans="1:16" ht="17.149999999999999" customHeight="1" x14ac:dyDescent="0.25">
      <c r="A730" s="40" t="str">
        <f t="shared" si="11"/>
        <v>Papua BaratAsuransi WajibKantor Cabang</v>
      </c>
      <c r="B730" s="39" t="s">
        <v>7150</v>
      </c>
      <c r="C730" s="39" t="s">
        <v>1257</v>
      </c>
      <c r="D730" s="39" t="s">
        <v>102</v>
      </c>
      <c r="E730" s="39" t="s">
        <v>1159</v>
      </c>
      <c r="F730" s="39" t="s">
        <v>1258</v>
      </c>
      <c r="G730" s="39" t="s">
        <v>257</v>
      </c>
      <c r="H730" s="39" t="s">
        <v>33</v>
      </c>
      <c r="I730" s="39" t="s">
        <v>16671</v>
      </c>
      <c r="L730" s="39" t="s">
        <v>1259</v>
      </c>
    </row>
    <row r="731" spans="1:16" ht="17.149999999999999" customHeight="1" x14ac:dyDescent="0.25">
      <c r="A731" s="40" t="str">
        <f t="shared" si="11"/>
        <v>Sulawesi BaratAsuransi WajibKantor Cabang</v>
      </c>
      <c r="B731" s="39" t="s">
        <v>7150</v>
      </c>
      <c r="C731" s="39" t="s">
        <v>1260</v>
      </c>
      <c r="D731" s="39" t="s">
        <v>102</v>
      </c>
      <c r="E731" s="39" t="s">
        <v>1159</v>
      </c>
      <c r="F731" s="39" t="s">
        <v>1261</v>
      </c>
      <c r="G731" s="39" t="s">
        <v>345</v>
      </c>
      <c r="H731" s="39" t="s">
        <v>31</v>
      </c>
      <c r="L731" s="39" t="s">
        <v>1259</v>
      </c>
    </row>
    <row r="732" spans="1:16" ht="17.149999999999999" customHeight="1" x14ac:dyDescent="0.25">
      <c r="A732" s="40" t="str">
        <f t="shared" si="11"/>
        <v>Kepulauan RiauAsuransi WajibKantor Cabang</v>
      </c>
      <c r="B732" s="39" t="s">
        <v>7150</v>
      </c>
      <c r="C732" s="39" t="s">
        <v>1262</v>
      </c>
      <c r="D732" s="39" t="s">
        <v>102</v>
      </c>
      <c r="E732" s="39" t="s">
        <v>1159</v>
      </c>
      <c r="F732" s="39" t="s">
        <v>1263</v>
      </c>
      <c r="G732" s="39" t="s">
        <v>1264</v>
      </c>
      <c r="H732" s="39" t="s">
        <v>29</v>
      </c>
      <c r="L732" s="39" t="s">
        <v>1259</v>
      </c>
    </row>
    <row r="733" spans="1:16" ht="17.149999999999999" customHeight="1" x14ac:dyDescent="0.25">
      <c r="A733" s="40" t="str">
        <f t="shared" si="11"/>
        <v>Jawa BaratAsuransi WajibKantor Cabang</v>
      </c>
      <c r="B733" s="39" t="s">
        <v>7150</v>
      </c>
      <c r="C733" s="39" t="s">
        <v>1265</v>
      </c>
      <c r="D733" s="39" t="s">
        <v>102</v>
      </c>
      <c r="E733" s="39" t="s">
        <v>1159</v>
      </c>
      <c r="F733" s="39" t="s">
        <v>1266</v>
      </c>
      <c r="G733" s="39" t="s">
        <v>358</v>
      </c>
      <c r="H733" s="39" t="s">
        <v>6</v>
      </c>
      <c r="I733" s="39" t="s">
        <v>16392</v>
      </c>
      <c r="L733" s="39" t="s">
        <v>1267</v>
      </c>
    </row>
    <row r="734" spans="1:16" ht="17.149999999999999" customHeight="1" x14ac:dyDescent="0.25">
      <c r="A734" s="40" t="str">
        <f t="shared" si="11"/>
        <v>Jawa BaratAsuransi WajibKantor Cabang</v>
      </c>
      <c r="B734" s="39" t="s">
        <v>7150</v>
      </c>
      <c r="C734" s="39" t="s">
        <v>1268</v>
      </c>
      <c r="D734" s="39" t="s">
        <v>102</v>
      </c>
      <c r="E734" s="39" t="s">
        <v>1159</v>
      </c>
      <c r="F734" s="39" t="s">
        <v>1269</v>
      </c>
      <c r="G734" s="39" t="s">
        <v>144</v>
      </c>
      <c r="H734" s="39" t="s">
        <v>6</v>
      </c>
      <c r="L734" s="39" t="s">
        <v>1267</v>
      </c>
    </row>
    <row r="735" spans="1:16" ht="17.149999999999999" customHeight="1" x14ac:dyDescent="0.25">
      <c r="A735" s="40" t="str">
        <f t="shared" si="11"/>
        <v>BantenAsuransi WajibKantor Cabang</v>
      </c>
      <c r="B735" s="39" t="s">
        <v>7150</v>
      </c>
      <c r="C735" s="39" t="s">
        <v>1270</v>
      </c>
      <c r="D735" s="39" t="s">
        <v>102</v>
      </c>
      <c r="E735" s="39" t="s">
        <v>1159</v>
      </c>
      <c r="F735" s="39" t="s">
        <v>1271</v>
      </c>
      <c r="G735" s="39" t="s">
        <v>130</v>
      </c>
      <c r="H735" s="39" t="s">
        <v>3</v>
      </c>
      <c r="L735" s="39" t="s">
        <v>1267</v>
      </c>
    </row>
    <row r="736" spans="1:16" ht="17.149999999999999" customHeight="1" x14ac:dyDescent="0.25">
      <c r="A736" s="40" t="str">
        <f t="shared" si="11"/>
        <v>Kepulauan Bangka BelitungAsuransi WajibKantor Cabang</v>
      </c>
      <c r="B736" s="39" t="s">
        <v>12449</v>
      </c>
      <c r="C736" s="39" t="s">
        <v>2526</v>
      </c>
      <c r="D736" s="39" t="s">
        <v>102</v>
      </c>
      <c r="E736" s="39" t="s">
        <v>1159</v>
      </c>
      <c r="F736" s="39" t="s">
        <v>2527</v>
      </c>
      <c r="G736" s="39" t="s">
        <v>252</v>
      </c>
      <c r="H736" s="39" t="s">
        <v>32</v>
      </c>
      <c r="I736" s="39" t="s">
        <v>16270</v>
      </c>
      <c r="J736" s="39" t="s">
        <v>64</v>
      </c>
      <c r="K736" s="39" t="s">
        <v>64</v>
      </c>
      <c r="L736" s="39" t="s">
        <v>2528</v>
      </c>
      <c r="M736" s="39">
        <v>42636</v>
      </c>
      <c r="N736" s="39" t="s">
        <v>694</v>
      </c>
      <c r="O736" s="39" t="s">
        <v>2529</v>
      </c>
      <c r="P736" s="39" t="s">
        <v>64</v>
      </c>
    </row>
    <row r="737" spans="1:8" ht="17.149999999999999" customHeight="1" x14ac:dyDescent="0.25">
      <c r="A737" s="40" t="str">
        <f t="shared" si="11"/>
        <v>JambiAsuransi WajibKantor Cabang</v>
      </c>
      <c r="B737" s="39" t="s">
        <v>12449</v>
      </c>
      <c r="C737" s="39" t="s">
        <v>1272</v>
      </c>
      <c r="D737" s="39" t="s">
        <v>102</v>
      </c>
      <c r="E737" s="39" t="s">
        <v>1159</v>
      </c>
      <c r="F737" s="39" t="s">
        <v>1273</v>
      </c>
      <c r="G737" s="39" t="s">
        <v>533</v>
      </c>
      <c r="H737" s="39" t="s">
        <v>11</v>
      </c>
    </row>
    <row r="738" spans="1:8" ht="17.149999999999999" customHeight="1" x14ac:dyDescent="0.25">
      <c r="A738" s="40" t="str">
        <f t="shared" si="11"/>
        <v>RiauAsuransi WajibKantor Cabang</v>
      </c>
      <c r="B738" s="39" t="s">
        <v>12449</v>
      </c>
      <c r="C738" s="39" t="s">
        <v>1274</v>
      </c>
      <c r="D738" s="39" t="s">
        <v>102</v>
      </c>
      <c r="E738" s="39" t="s">
        <v>1159</v>
      </c>
      <c r="F738" s="39" t="s">
        <v>1275</v>
      </c>
      <c r="G738" s="39" t="s">
        <v>178</v>
      </c>
      <c r="H738" s="39" t="s">
        <v>21</v>
      </c>
    </row>
    <row r="739" spans="1:8" ht="17.149999999999999" customHeight="1" x14ac:dyDescent="0.25">
      <c r="A739" s="40" t="str">
        <f t="shared" si="11"/>
        <v>BantenAsuransi WajibKantor Cabang</v>
      </c>
      <c r="B739" s="39" t="s">
        <v>12449</v>
      </c>
      <c r="C739" s="39" t="s">
        <v>1276</v>
      </c>
      <c r="D739" s="39" t="s">
        <v>102</v>
      </c>
      <c r="E739" s="39" t="s">
        <v>1159</v>
      </c>
      <c r="F739" s="39" t="s">
        <v>1277</v>
      </c>
      <c r="G739" s="39" t="s">
        <v>553</v>
      </c>
      <c r="H739" s="39" t="s">
        <v>3</v>
      </c>
    </row>
    <row r="740" spans="1:8" ht="17.149999999999999" customHeight="1" x14ac:dyDescent="0.25">
      <c r="A740" s="40" t="str">
        <f t="shared" si="11"/>
        <v>DKI JakartaAsuransi WajibKantor Cabang</v>
      </c>
      <c r="B740" s="39" t="s">
        <v>12449</v>
      </c>
      <c r="C740" s="39" t="s">
        <v>1278</v>
      </c>
      <c r="D740" s="39" t="s">
        <v>102</v>
      </c>
      <c r="E740" s="39" t="s">
        <v>1159</v>
      </c>
      <c r="F740" s="39" t="s">
        <v>1279</v>
      </c>
      <c r="G740" s="39" t="s">
        <v>63</v>
      </c>
      <c r="H740" s="39" t="s">
        <v>1</v>
      </c>
    </row>
    <row r="741" spans="1:8" ht="17.149999999999999" customHeight="1" x14ac:dyDescent="0.25">
      <c r="A741" s="40" t="str">
        <f t="shared" si="11"/>
        <v>Sulawesi UtaraAsuransi WajibKantor Cabang</v>
      </c>
      <c r="B741" s="39" t="s">
        <v>12449</v>
      </c>
      <c r="C741" s="39" t="s">
        <v>1280</v>
      </c>
      <c r="D741" s="39" t="s">
        <v>102</v>
      </c>
      <c r="E741" s="39" t="s">
        <v>1159</v>
      </c>
      <c r="F741" s="39" t="s">
        <v>1281</v>
      </c>
      <c r="G741" s="39" t="s">
        <v>411</v>
      </c>
      <c r="H741" s="39" t="s">
        <v>24</v>
      </c>
    </row>
    <row r="742" spans="1:8" ht="17.149999999999999" customHeight="1" x14ac:dyDescent="0.25">
      <c r="A742" s="40" t="str">
        <f t="shared" si="11"/>
        <v>Sulawesi TenggaraAsuransi WajibKantor Cabang</v>
      </c>
      <c r="B742" s="39" t="s">
        <v>12449</v>
      </c>
      <c r="C742" s="39" t="s">
        <v>1282</v>
      </c>
      <c r="D742" s="39" t="s">
        <v>102</v>
      </c>
      <c r="E742" s="39" t="s">
        <v>1159</v>
      </c>
      <c r="F742" s="39" t="s">
        <v>1283</v>
      </c>
      <c r="G742" s="39" t="s">
        <v>151</v>
      </c>
      <c r="H742" s="39" t="s">
        <v>23</v>
      </c>
    </row>
    <row r="743" spans="1:8" ht="17.149999999999999" customHeight="1" x14ac:dyDescent="0.25">
      <c r="A743" s="40" t="str">
        <f t="shared" si="11"/>
        <v>PapuaAsuransi WajibKantor Cabang</v>
      </c>
      <c r="B743" s="39" t="s">
        <v>12449</v>
      </c>
      <c r="C743" s="39" t="s">
        <v>1284</v>
      </c>
      <c r="D743" s="39" t="s">
        <v>102</v>
      </c>
      <c r="E743" s="39" t="s">
        <v>1159</v>
      </c>
      <c r="F743" s="39" t="s">
        <v>1285</v>
      </c>
      <c r="G743" s="39" t="s">
        <v>175</v>
      </c>
      <c r="H743" s="39" t="s">
        <v>20</v>
      </c>
    </row>
    <row r="744" spans="1:8" ht="17.149999999999999" customHeight="1" x14ac:dyDescent="0.25">
      <c r="A744" s="40" t="str">
        <f t="shared" si="11"/>
        <v>LampungAsuransi WajibKantor Cabang</v>
      </c>
      <c r="B744" s="39" t="s">
        <v>12449</v>
      </c>
      <c r="C744" s="39" t="s">
        <v>1286</v>
      </c>
      <c r="D744" s="39" t="s">
        <v>102</v>
      </c>
      <c r="E744" s="39" t="s">
        <v>1159</v>
      </c>
      <c r="F744" s="39" t="s">
        <v>1287</v>
      </c>
      <c r="G744" s="39" t="s">
        <v>232</v>
      </c>
      <c r="H744" s="39" t="s">
        <v>16</v>
      </c>
    </row>
    <row r="745" spans="1:8" ht="17.149999999999999" customHeight="1" x14ac:dyDescent="0.25">
      <c r="A745" s="40" t="str">
        <f t="shared" si="11"/>
        <v>Sulawesi SelatanAsuransi WajibKantor Cabang</v>
      </c>
      <c r="B745" s="39" t="s">
        <v>12449</v>
      </c>
      <c r="C745" s="39" t="s">
        <v>1288</v>
      </c>
      <c r="D745" s="39" t="s">
        <v>102</v>
      </c>
      <c r="E745" s="39" t="s">
        <v>1159</v>
      </c>
      <c r="F745" s="39" t="s">
        <v>1289</v>
      </c>
      <c r="G745" s="39" t="s">
        <v>158</v>
      </c>
      <c r="H745" s="39" t="s">
        <v>7</v>
      </c>
    </row>
    <row r="746" spans="1:8" ht="17.149999999999999" customHeight="1" x14ac:dyDescent="0.25">
      <c r="A746" s="40" t="str">
        <f t="shared" si="11"/>
        <v>Kalimantan BaratAsuransi WajibKantor Cabang</v>
      </c>
      <c r="B746" s="39" t="s">
        <v>12449</v>
      </c>
      <c r="C746" s="39" t="s">
        <v>1290</v>
      </c>
      <c r="D746" s="39" t="s">
        <v>102</v>
      </c>
      <c r="E746" s="39" t="s">
        <v>1159</v>
      </c>
      <c r="F746" s="39" t="s">
        <v>1291</v>
      </c>
      <c r="G746" s="39" t="s">
        <v>355</v>
      </c>
      <c r="H746" s="39" t="s">
        <v>12</v>
      </c>
    </row>
    <row r="747" spans="1:8" ht="17.149999999999999" customHeight="1" x14ac:dyDescent="0.25">
      <c r="A747" s="40" t="str">
        <f t="shared" si="11"/>
        <v>Jawa TimurAsuransi WajibKantor Cabang</v>
      </c>
      <c r="B747" s="39" t="s">
        <v>12449</v>
      </c>
      <c r="C747" s="39" t="s">
        <v>1292</v>
      </c>
      <c r="D747" s="39" t="s">
        <v>102</v>
      </c>
      <c r="E747" s="39" t="s">
        <v>1159</v>
      </c>
      <c r="F747" s="39" t="s">
        <v>1293</v>
      </c>
      <c r="G747" s="39" t="s">
        <v>351</v>
      </c>
      <c r="H747" s="39" t="s">
        <v>4</v>
      </c>
    </row>
    <row r="748" spans="1:8" ht="17.149999999999999" customHeight="1" x14ac:dyDescent="0.25">
      <c r="A748" s="40" t="str">
        <f t="shared" si="11"/>
        <v>Jawa BaratAsuransi WajibKantor Cabang</v>
      </c>
      <c r="B748" s="39" t="s">
        <v>12449</v>
      </c>
      <c r="C748" s="39" t="s">
        <v>1294</v>
      </c>
      <c r="D748" s="39" t="s">
        <v>102</v>
      </c>
      <c r="E748" s="39" t="s">
        <v>1159</v>
      </c>
      <c r="F748" s="39" t="s">
        <v>1295</v>
      </c>
      <c r="G748" s="39" t="s">
        <v>126</v>
      </c>
      <c r="H748" s="39" t="s">
        <v>6</v>
      </c>
    </row>
    <row r="749" spans="1:8" ht="17.149999999999999" customHeight="1" x14ac:dyDescent="0.25">
      <c r="A749" s="40" t="str">
        <f t="shared" si="11"/>
        <v>RiauAsuransi WajibKantor Cabang</v>
      </c>
      <c r="B749" s="39" t="s">
        <v>12449</v>
      </c>
      <c r="C749" s="39" t="s">
        <v>1274</v>
      </c>
      <c r="D749" s="39" t="s">
        <v>102</v>
      </c>
      <c r="E749" s="39" t="s">
        <v>1159</v>
      </c>
      <c r="F749" s="39" t="s">
        <v>1296</v>
      </c>
      <c r="G749" s="39" t="s">
        <v>178</v>
      </c>
      <c r="H749" s="39" t="s">
        <v>21</v>
      </c>
    </row>
    <row r="750" spans="1:8" ht="17.149999999999999" customHeight="1" x14ac:dyDescent="0.25">
      <c r="A750" s="40" t="str">
        <f t="shared" si="11"/>
        <v>Sumatera SelatanAsuransi WajibKantor Cabang</v>
      </c>
      <c r="B750" s="39" t="s">
        <v>12449</v>
      </c>
      <c r="C750" s="39" t="s">
        <v>1297</v>
      </c>
      <c r="D750" s="39" t="s">
        <v>102</v>
      </c>
      <c r="E750" s="39" t="s">
        <v>1159</v>
      </c>
      <c r="F750" s="39" t="s">
        <v>1298</v>
      </c>
      <c r="G750" s="39" t="s">
        <v>163</v>
      </c>
      <c r="H750" s="39" t="s">
        <v>26</v>
      </c>
    </row>
    <row r="751" spans="1:8" ht="17.149999999999999" customHeight="1" x14ac:dyDescent="0.25">
      <c r="A751" s="40" t="str">
        <f t="shared" si="11"/>
        <v>MalukuAsuransi WajibKantor Cabang</v>
      </c>
      <c r="B751" s="39" t="s">
        <v>12449</v>
      </c>
      <c r="C751" s="39" t="s">
        <v>1299</v>
      </c>
      <c r="D751" s="39" t="s">
        <v>102</v>
      </c>
      <c r="E751" s="39" t="s">
        <v>1159</v>
      </c>
      <c r="F751" s="39" t="s">
        <v>1300</v>
      </c>
      <c r="G751" s="39" t="s">
        <v>140</v>
      </c>
      <c r="H751" s="39" t="s">
        <v>17</v>
      </c>
    </row>
    <row r="752" spans="1:8" ht="17.149999999999999" customHeight="1" x14ac:dyDescent="0.25">
      <c r="A752" s="40" t="str">
        <f t="shared" si="11"/>
        <v>AcehAsuransi WajibKantor Cabang</v>
      </c>
      <c r="B752" s="39" t="s">
        <v>12449</v>
      </c>
      <c r="C752" s="39" t="s">
        <v>1301</v>
      </c>
      <c r="D752" s="39" t="s">
        <v>102</v>
      </c>
      <c r="E752" s="39" t="s">
        <v>1159</v>
      </c>
      <c r="F752" s="39" t="s">
        <v>1302</v>
      </c>
      <c r="G752" s="39" t="s">
        <v>682</v>
      </c>
      <c r="H752" s="39" t="s">
        <v>9</v>
      </c>
    </row>
    <row r="753" spans="1:16" ht="17.149999999999999" customHeight="1" x14ac:dyDescent="0.25">
      <c r="A753" s="40" t="str">
        <f t="shared" si="11"/>
        <v>Sulawesi TengahAsuransi WajibKantor Cabang</v>
      </c>
      <c r="B753" s="39" t="s">
        <v>12449</v>
      </c>
      <c r="C753" s="39" t="s">
        <v>1303</v>
      </c>
      <c r="D753" s="39" t="s">
        <v>102</v>
      </c>
      <c r="E753" s="39" t="s">
        <v>1159</v>
      </c>
      <c r="F753" s="39" t="s">
        <v>1304</v>
      </c>
      <c r="G753" s="39" t="s">
        <v>118</v>
      </c>
      <c r="H753" s="39" t="s">
        <v>22</v>
      </c>
    </row>
    <row r="754" spans="1:16" ht="17.149999999999999" customHeight="1" x14ac:dyDescent="0.25">
      <c r="A754" s="40" t="str">
        <f t="shared" si="11"/>
        <v>Nusa Tenggara TimurAsuransi WajibKantor Cabang</v>
      </c>
      <c r="B754" s="39" t="s">
        <v>12449</v>
      </c>
      <c r="C754" s="39" t="s">
        <v>1305</v>
      </c>
      <c r="D754" s="39" t="s">
        <v>102</v>
      </c>
      <c r="E754" s="39" t="s">
        <v>1159</v>
      </c>
      <c r="F754" s="39" t="s">
        <v>1306</v>
      </c>
      <c r="G754" s="39" t="s">
        <v>1029</v>
      </c>
      <c r="H754" s="39" t="s">
        <v>19</v>
      </c>
    </row>
    <row r="755" spans="1:16" ht="17.149999999999999" customHeight="1" x14ac:dyDescent="0.25">
      <c r="A755" s="40" t="str">
        <f t="shared" si="11"/>
        <v>Daerah Istimewa YogyakartaAsuransi WajibKantor Cabang</v>
      </c>
      <c r="B755" s="39" t="s">
        <v>12449</v>
      </c>
      <c r="C755" s="39" t="s">
        <v>1307</v>
      </c>
      <c r="D755" s="39" t="s">
        <v>102</v>
      </c>
      <c r="E755" s="39" t="s">
        <v>1159</v>
      </c>
      <c r="F755" s="39" t="s">
        <v>1308</v>
      </c>
      <c r="G755" s="39" t="s">
        <v>513</v>
      </c>
      <c r="H755" s="39" t="s">
        <v>28</v>
      </c>
    </row>
    <row r="756" spans="1:16" ht="17.149999999999999" customHeight="1" x14ac:dyDescent="0.25">
      <c r="A756" s="40" t="str">
        <f t="shared" si="11"/>
        <v>Nusa Tenggara BaratAsuransi WajibKantor Cabang</v>
      </c>
      <c r="B756" s="39" t="s">
        <v>12449</v>
      </c>
      <c r="C756" s="39" t="s">
        <v>1309</v>
      </c>
      <c r="D756" s="39" t="s">
        <v>102</v>
      </c>
      <c r="E756" s="39" t="s">
        <v>1159</v>
      </c>
      <c r="F756" s="39" t="s">
        <v>1310</v>
      </c>
      <c r="G756" s="39" t="s">
        <v>493</v>
      </c>
      <c r="H756" s="39" t="s">
        <v>18</v>
      </c>
    </row>
    <row r="757" spans="1:16" ht="17.149999999999999" customHeight="1" x14ac:dyDescent="0.25">
      <c r="A757" s="40" t="str">
        <f t="shared" si="11"/>
        <v>Sumatera UtaraAsuransi WajibKantor Cabang</v>
      </c>
      <c r="B757" s="39" t="s">
        <v>12449</v>
      </c>
      <c r="C757" s="39" t="s">
        <v>1311</v>
      </c>
      <c r="D757" s="39" t="s">
        <v>102</v>
      </c>
      <c r="E757" s="39" t="s">
        <v>1159</v>
      </c>
      <c r="F757" s="39" t="s">
        <v>1312</v>
      </c>
      <c r="G757" s="39" t="s">
        <v>269</v>
      </c>
      <c r="H757" s="39" t="s">
        <v>27</v>
      </c>
    </row>
    <row r="758" spans="1:16" ht="17.149999999999999" customHeight="1" x14ac:dyDescent="0.25">
      <c r="A758" s="40" t="str">
        <f t="shared" si="11"/>
        <v>BaliAsuransi WajibKantor Cabang</v>
      </c>
      <c r="B758" s="39" t="s">
        <v>12449</v>
      </c>
      <c r="C758" s="39" t="s">
        <v>1313</v>
      </c>
      <c r="D758" s="39" t="s">
        <v>102</v>
      </c>
      <c r="E758" s="39" t="s">
        <v>1159</v>
      </c>
      <c r="F758" s="39" t="s">
        <v>1314</v>
      </c>
      <c r="G758" s="39" t="s">
        <v>326</v>
      </c>
      <c r="H758" s="39" t="s">
        <v>8</v>
      </c>
    </row>
    <row r="759" spans="1:16" ht="17.149999999999999" customHeight="1" x14ac:dyDescent="0.25">
      <c r="A759" s="40" t="str">
        <f t="shared" si="11"/>
        <v>BengkuluAsuransi WajibKantor Cabang</v>
      </c>
      <c r="B759" s="39" t="s">
        <v>12449</v>
      </c>
      <c r="C759" s="39" t="s">
        <v>1315</v>
      </c>
      <c r="D759" s="39" t="s">
        <v>102</v>
      </c>
      <c r="E759" s="39" t="s">
        <v>1159</v>
      </c>
      <c r="F759" s="39" t="s">
        <v>1316</v>
      </c>
      <c r="G759" s="39" t="s">
        <v>1189</v>
      </c>
      <c r="H759" s="39" t="s">
        <v>10</v>
      </c>
    </row>
    <row r="760" spans="1:16" ht="17.149999999999999" customHeight="1" x14ac:dyDescent="0.25">
      <c r="A760" s="40" t="str">
        <f t="shared" si="11"/>
        <v>Kalimantan TimurAsuransi WajibKantor Cabang</v>
      </c>
      <c r="B760" s="39" t="s">
        <v>12449</v>
      </c>
      <c r="C760" s="39" t="s">
        <v>1317</v>
      </c>
      <c r="D760" s="39" t="s">
        <v>102</v>
      </c>
      <c r="E760" s="39" t="s">
        <v>1159</v>
      </c>
      <c r="F760" s="39" t="s">
        <v>1318</v>
      </c>
      <c r="G760" s="39" t="s">
        <v>242</v>
      </c>
      <c r="H760" s="39" t="s">
        <v>15</v>
      </c>
    </row>
    <row r="761" spans="1:16" ht="17.149999999999999" customHeight="1" x14ac:dyDescent="0.25">
      <c r="A761" s="40" t="str">
        <f t="shared" si="11"/>
        <v>Sumatera BaratAsuransi WajibKantor Cabang</v>
      </c>
      <c r="B761" s="39" t="s">
        <v>12449</v>
      </c>
      <c r="C761" s="39" t="s">
        <v>1319</v>
      </c>
      <c r="D761" s="39" t="s">
        <v>102</v>
      </c>
      <c r="E761" s="39" t="s">
        <v>1159</v>
      </c>
      <c r="F761" s="39" t="s">
        <v>1320</v>
      </c>
      <c r="G761" s="39" t="s">
        <v>114</v>
      </c>
      <c r="H761" s="39" t="s">
        <v>25</v>
      </c>
    </row>
    <row r="762" spans="1:16" ht="17.149999999999999" customHeight="1" x14ac:dyDescent="0.25">
      <c r="A762" s="40" t="str">
        <f t="shared" si="11"/>
        <v>Kalimantan SelatanAsuransi WajibKantor Cabang</v>
      </c>
      <c r="B762" s="39" t="s">
        <v>12449</v>
      </c>
      <c r="C762" s="39" t="s">
        <v>1321</v>
      </c>
      <c r="D762" s="39" t="s">
        <v>102</v>
      </c>
      <c r="E762" s="39" t="s">
        <v>1159</v>
      </c>
      <c r="F762" s="39" t="s">
        <v>1322</v>
      </c>
      <c r="G762" s="39" t="s">
        <v>416</v>
      </c>
      <c r="H762" s="39" t="s">
        <v>13</v>
      </c>
      <c r="I762" s="39" t="s">
        <v>1323</v>
      </c>
      <c r="J762" s="39" t="s">
        <v>1324</v>
      </c>
      <c r="K762" s="39" t="s">
        <v>1325</v>
      </c>
      <c r="N762" s="39" t="s">
        <v>1326</v>
      </c>
      <c r="O762" s="39" t="s">
        <v>1326</v>
      </c>
      <c r="P762" s="39" t="s">
        <v>1327</v>
      </c>
    </row>
    <row r="763" spans="1:16" ht="17.149999999999999" customHeight="1" x14ac:dyDescent="0.25">
      <c r="A763" s="40" t="str">
        <f t="shared" si="11"/>
        <v>Jawa TengahAsuransi WajibKantor Cabang</v>
      </c>
      <c r="B763" s="39" t="s">
        <v>12449</v>
      </c>
      <c r="C763" s="39" t="s">
        <v>1328</v>
      </c>
      <c r="D763" s="39" t="s">
        <v>102</v>
      </c>
      <c r="E763" s="39" t="s">
        <v>1159</v>
      </c>
      <c r="F763" s="39" t="s">
        <v>1329</v>
      </c>
      <c r="G763" s="39" t="s">
        <v>306</v>
      </c>
      <c r="H763" s="39" t="s">
        <v>5</v>
      </c>
    </row>
    <row r="764" spans="1:16" ht="17.149999999999999" customHeight="1" x14ac:dyDescent="0.25">
      <c r="A764" s="40" t="str">
        <f t="shared" si="11"/>
        <v>Kalimantan TengahAsuransi WajibKantor Cabang</v>
      </c>
      <c r="B764" s="39" t="s">
        <v>12449</v>
      </c>
      <c r="C764" s="39" t="s">
        <v>1330</v>
      </c>
      <c r="D764" s="39" t="s">
        <v>102</v>
      </c>
      <c r="E764" s="39" t="s">
        <v>1159</v>
      </c>
      <c r="F764" s="39" t="s">
        <v>1331</v>
      </c>
      <c r="G764" s="39" t="s">
        <v>229</v>
      </c>
      <c r="H764" s="39" t="s">
        <v>14</v>
      </c>
      <c r="J764" s="43"/>
      <c r="K764" s="43"/>
    </row>
    <row r="765" spans="1:16" ht="17.149999999999999" customHeight="1" x14ac:dyDescent="0.25">
      <c r="A765" s="40" t="str">
        <f t="shared" si="11"/>
        <v>DKI JakartaAsuransi JiwaKantor Pemasaran</v>
      </c>
      <c r="B765" s="39" t="s">
        <v>40</v>
      </c>
      <c r="C765" s="39" t="s">
        <v>2870</v>
      </c>
      <c r="D765" s="39" t="s">
        <v>35</v>
      </c>
      <c r="E765" s="39" t="s">
        <v>103</v>
      </c>
      <c r="F765" s="39" t="s">
        <v>2871</v>
      </c>
      <c r="G765" s="39" t="s">
        <v>63</v>
      </c>
      <c r="H765" s="39" t="s">
        <v>1</v>
      </c>
      <c r="J765" s="43"/>
      <c r="K765" s="43"/>
    </row>
    <row r="766" spans="1:16" ht="17.149999999999999" customHeight="1" x14ac:dyDescent="0.25">
      <c r="A766" s="40" t="str">
        <f t="shared" si="11"/>
        <v>GorontaloAsuransi JiwaKantor Pemasaran</v>
      </c>
      <c r="B766" s="39" t="s">
        <v>40</v>
      </c>
      <c r="C766" s="39" t="s">
        <v>2872</v>
      </c>
      <c r="D766" s="39" t="s">
        <v>35</v>
      </c>
      <c r="E766" s="39" t="s">
        <v>103</v>
      </c>
      <c r="F766" s="39" t="s">
        <v>2873</v>
      </c>
      <c r="G766" s="39" t="s">
        <v>1254</v>
      </c>
      <c r="H766" s="39" t="s">
        <v>30</v>
      </c>
    </row>
    <row r="767" spans="1:16" ht="17.149999999999999" customHeight="1" x14ac:dyDescent="0.25">
      <c r="A767" s="40" t="str">
        <f t="shared" si="11"/>
        <v>Sumatera UtaraAsuransi JiwaKantor Pemasaran</v>
      </c>
      <c r="B767" s="39" t="s">
        <v>40</v>
      </c>
      <c r="C767" s="39" t="s">
        <v>2874</v>
      </c>
      <c r="D767" s="39" t="s">
        <v>35</v>
      </c>
      <c r="E767" s="39" t="s">
        <v>103</v>
      </c>
      <c r="F767" s="39" t="s">
        <v>2875</v>
      </c>
      <c r="G767" s="39" t="s">
        <v>656</v>
      </c>
      <c r="H767" s="39" t="s">
        <v>27</v>
      </c>
      <c r="L767" s="39" t="s">
        <v>2876</v>
      </c>
    </row>
    <row r="768" spans="1:16" ht="17.149999999999999" customHeight="1" x14ac:dyDescent="0.25">
      <c r="A768" s="40" t="str">
        <f t="shared" si="11"/>
        <v>Jawa BaratAsuransi JiwaKantor Pemasaran</v>
      </c>
      <c r="B768" s="39" t="s">
        <v>40</v>
      </c>
      <c r="C768" s="39" t="s">
        <v>2877</v>
      </c>
      <c r="D768" s="39" t="s">
        <v>35</v>
      </c>
      <c r="E768" s="39" t="s">
        <v>103</v>
      </c>
      <c r="F768" s="39" t="s">
        <v>2878</v>
      </c>
      <c r="G768" s="39" t="s">
        <v>1675</v>
      </c>
      <c r="H768" s="39" t="s">
        <v>6</v>
      </c>
      <c r="J768" s="43"/>
      <c r="K768" s="43"/>
      <c r="L768" s="39" t="s">
        <v>2879</v>
      </c>
    </row>
    <row r="769" spans="1:12" ht="17.149999999999999" customHeight="1" x14ac:dyDescent="0.25">
      <c r="A769" s="40" t="str">
        <f t="shared" si="11"/>
        <v>Jawa BaratAsuransi JiwaKantor Pemasaran</v>
      </c>
      <c r="B769" s="39" t="s">
        <v>40</v>
      </c>
      <c r="C769" s="39" t="s">
        <v>2880</v>
      </c>
      <c r="D769" s="39" t="s">
        <v>35</v>
      </c>
      <c r="E769" s="39" t="s">
        <v>103</v>
      </c>
      <c r="F769" s="39" t="s">
        <v>2881</v>
      </c>
      <c r="G769" s="39" t="s">
        <v>126</v>
      </c>
      <c r="H769" s="39" t="s">
        <v>6</v>
      </c>
      <c r="L769" s="39" t="s">
        <v>2882</v>
      </c>
    </row>
    <row r="770" spans="1:12" ht="17.149999999999999" customHeight="1" x14ac:dyDescent="0.25">
      <c r="A770" s="40" t="str">
        <f t="shared" ref="A770:A833" si="12">CONCATENATE(H770,E770,D770)</f>
        <v>Jawa TengahAsuransi JiwaKantor Pemasaran</v>
      </c>
      <c r="B770" s="39" t="s">
        <v>40</v>
      </c>
      <c r="C770" s="39" t="s">
        <v>2883</v>
      </c>
      <c r="D770" s="39" t="s">
        <v>35</v>
      </c>
      <c r="E770" s="39" t="s">
        <v>103</v>
      </c>
      <c r="F770" s="39" t="s">
        <v>2884</v>
      </c>
      <c r="G770" s="39" t="s">
        <v>1882</v>
      </c>
      <c r="H770" s="39" t="s">
        <v>5</v>
      </c>
      <c r="L770" s="39" t="s">
        <v>2885</v>
      </c>
    </row>
    <row r="771" spans="1:12" ht="17.149999999999999" customHeight="1" x14ac:dyDescent="0.25">
      <c r="A771" s="40" t="str">
        <f t="shared" si="12"/>
        <v>LampungAsuransi JiwaKantor Pemasaran</v>
      </c>
      <c r="B771" s="39" t="s">
        <v>40</v>
      </c>
      <c r="C771" s="39" t="s">
        <v>2886</v>
      </c>
      <c r="D771" s="39" t="s">
        <v>35</v>
      </c>
      <c r="E771" s="39" t="s">
        <v>103</v>
      </c>
      <c r="F771" s="39" t="s">
        <v>2887</v>
      </c>
      <c r="G771" s="39" t="s">
        <v>232</v>
      </c>
      <c r="H771" s="39" t="s">
        <v>16</v>
      </c>
      <c r="J771" s="43"/>
      <c r="K771" s="43"/>
      <c r="L771" s="39" t="s">
        <v>2888</v>
      </c>
    </row>
    <row r="772" spans="1:12" ht="17.149999999999999" customHeight="1" x14ac:dyDescent="0.25">
      <c r="A772" s="40" t="str">
        <f t="shared" si="12"/>
        <v>MalukuAsuransi JiwaKantor Pemasaran</v>
      </c>
      <c r="B772" s="39" t="s">
        <v>40</v>
      </c>
      <c r="C772" s="39" t="s">
        <v>2889</v>
      </c>
      <c r="D772" s="39" t="s">
        <v>35</v>
      </c>
      <c r="E772" s="39" t="s">
        <v>103</v>
      </c>
      <c r="F772" s="39" t="s">
        <v>2890</v>
      </c>
      <c r="G772" s="39" t="s">
        <v>140</v>
      </c>
      <c r="H772" s="39" t="s">
        <v>17</v>
      </c>
      <c r="L772" s="39" t="s">
        <v>2891</v>
      </c>
    </row>
    <row r="773" spans="1:12" ht="17.149999999999999" customHeight="1" x14ac:dyDescent="0.25">
      <c r="A773" s="40" t="str">
        <f t="shared" si="12"/>
        <v>Jawa BaratAsuransi JiwaKantor Pemasaran</v>
      </c>
      <c r="B773" s="39" t="s">
        <v>40</v>
      </c>
      <c r="C773" s="39" t="s">
        <v>2892</v>
      </c>
      <c r="D773" s="39" t="s">
        <v>35</v>
      </c>
      <c r="E773" s="39" t="s">
        <v>103</v>
      </c>
      <c r="F773" s="39" t="s">
        <v>2893</v>
      </c>
      <c r="G773" s="39" t="s">
        <v>144</v>
      </c>
      <c r="H773" s="39" t="s">
        <v>6</v>
      </c>
      <c r="L773" s="39" t="s">
        <v>2894</v>
      </c>
    </row>
    <row r="774" spans="1:12" ht="17.149999999999999" customHeight="1" x14ac:dyDescent="0.25">
      <c r="A774" s="40" t="str">
        <f t="shared" si="12"/>
        <v>Kalimantan TimurAsuransi JiwaKantor Pemasaran</v>
      </c>
      <c r="B774" s="39" t="s">
        <v>40</v>
      </c>
      <c r="C774" s="39" t="s">
        <v>2895</v>
      </c>
      <c r="D774" s="39" t="s">
        <v>35</v>
      </c>
      <c r="E774" s="39" t="s">
        <v>103</v>
      </c>
      <c r="F774" s="39" t="s">
        <v>2896</v>
      </c>
      <c r="G774" s="39" t="s">
        <v>242</v>
      </c>
      <c r="H774" s="39" t="s">
        <v>15</v>
      </c>
      <c r="L774" s="39" t="s">
        <v>2897</v>
      </c>
    </row>
    <row r="775" spans="1:12" ht="17.149999999999999" customHeight="1" x14ac:dyDescent="0.25">
      <c r="A775" s="40" t="str">
        <f t="shared" si="12"/>
        <v>Kalimantan SelatanAsuransi JiwaKantor Pemasaran</v>
      </c>
      <c r="B775" s="39" t="s">
        <v>40</v>
      </c>
      <c r="C775" s="39" t="s">
        <v>2898</v>
      </c>
      <c r="D775" s="39" t="s">
        <v>35</v>
      </c>
      <c r="E775" s="39" t="s">
        <v>103</v>
      </c>
      <c r="F775" s="39" t="s">
        <v>2899</v>
      </c>
      <c r="G775" s="39" t="s">
        <v>416</v>
      </c>
      <c r="H775" s="39" t="s">
        <v>13</v>
      </c>
      <c r="L775" s="39" t="s">
        <v>2900</v>
      </c>
    </row>
    <row r="776" spans="1:12" ht="17.149999999999999" customHeight="1" x14ac:dyDescent="0.25">
      <c r="A776" s="40" t="str">
        <f t="shared" si="12"/>
        <v>Jawa BaratAsuransi JiwaKantor Pemasaran</v>
      </c>
      <c r="B776" s="39" t="s">
        <v>40</v>
      </c>
      <c r="C776" s="39" t="s">
        <v>2901</v>
      </c>
      <c r="D776" s="39" t="s">
        <v>35</v>
      </c>
      <c r="E776" s="39" t="s">
        <v>103</v>
      </c>
      <c r="F776" s="39" t="s">
        <v>2902</v>
      </c>
      <c r="G776" s="39" t="s">
        <v>752</v>
      </c>
      <c r="H776" s="39" t="s">
        <v>6</v>
      </c>
      <c r="L776" s="39" t="s">
        <v>2903</v>
      </c>
    </row>
    <row r="777" spans="1:12" ht="17.149999999999999" customHeight="1" x14ac:dyDescent="0.25">
      <c r="A777" s="40" t="str">
        <f t="shared" si="12"/>
        <v>BaliAsuransi JiwaKantor Pemasaran</v>
      </c>
      <c r="B777" s="39" t="s">
        <v>40</v>
      </c>
      <c r="C777" s="39" t="s">
        <v>2904</v>
      </c>
      <c r="D777" s="39" t="s">
        <v>35</v>
      </c>
      <c r="E777" s="39" t="s">
        <v>103</v>
      </c>
      <c r="F777" s="39" t="s">
        <v>2905</v>
      </c>
      <c r="G777" s="39" t="s">
        <v>326</v>
      </c>
      <c r="H777" s="39" t="s">
        <v>8</v>
      </c>
      <c r="J777" s="43"/>
      <c r="K777" s="43"/>
      <c r="L777" s="39" t="s">
        <v>2906</v>
      </c>
    </row>
    <row r="778" spans="1:12" ht="17.149999999999999" customHeight="1" x14ac:dyDescent="0.25">
      <c r="A778" s="40" t="str">
        <f t="shared" si="12"/>
        <v>AcehAsuransi JiwaKantor Pemasaran</v>
      </c>
      <c r="B778" s="39" t="s">
        <v>40</v>
      </c>
      <c r="C778" s="39" t="s">
        <v>2907</v>
      </c>
      <c r="D778" s="39" t="s">
        <v>35</v>
      </c>
      <c r="E778" s="39" t="s">
        <v>103</v>
      </c>
      <c r="F778" s="39" t="s">
        <v>2908</v>
      </c>
      <c r="G778" s="39" t="s">
        <v>682</v>
      </c>
      <c r="H778" s="39" t="s">
        <v>9</v>
      </c>
      <c r="J778" s="43"/>
      <c r="K778" s="43"/>
      <c r="L778" s="39" t="s">
        <v>2909</v>
      </c>
    </row>
    <row r="779" spans="1:12" ht="17.149999999999999" customHeight="1" x14ac:dyDescent="0.25">
      <c r="A779" s="40" t="str">
        <f t="shared" si="12"/>
        <v>Nusa Tenggara TimurAsuransi JiwaKantor Pemasaran</v>
      </c>
      <c r="B779" s="39" t="s">
        <v>40</v>
      </c>
      <c r="C779" s="39" t="s">
        <v>2910</v>
      </c>
      <c r="D779" s="39" t="s">
        <v>35</v>
      </c>
      <c r="E779" s="39" t="s">
        <v>103</v>
      </c>
      <c r="F779" s="39" t="s">
        <v>2911</v>
      </c>
      <c r="G779" s="39" t="s">
        <v>1672</v>
      </c>
      <c r="H779" s="39" t="s">
        <v>19</v>
      </c>
      <c r="L779" s="43" t="s">
        <v>2912</v>
      </c>
    </row>
    <row r="780" spans="1:12" ht="17.149999999999999" customHeight="1" x14ac:dyDescent="0.25">
      <c r="A780" s="40" t="str">
        <f t="shared" si="12"/>
        <v>Nusa Tenggara BaratAsuransi JiwaKantor Pemasaran</v>
      </c>
      <c r="B780" s="39" t="s">
        <v>40</v>
      </c>
      <c r="C780" s="39" t="s">
        <v>2913</v>
      </c>
      <c r="D780" s="39" t="s">
        <v>35</v>
      </c>
      <c r="E780" s="39" t="s">
        <v>103</v>
      </c>
      <c r="F780" s="39" t="s">
        <v>2914</v>
      </c>
      <c r="G780" s="39" t="s">
        <v>493</v>
      </c>
      <c r="H780" s="39" t="s">
        <v>18</v>
      </c>
      <c r="L780" s="39" t="s">
        <v>2915</v>
      </c>
    </row>
    <row r="781" spans="1:12" ht="17.149999999999999" customHeight="1" x14ac:dyDescent="0.25">
      <c r="A781" s="40" t="str">
        <f t="shared" si="12"/>
        <v>Daerah Istimewa YogyakartaAsuransi JiwaKantor Pemasaran</v>
      </c>
      <c r="B781" s="39" t="s">
        <v>40</v>
      </c>
      <c r="C781" s="39" t="s">
        <v>2916</v>
      </c>
      <c r="D781" s="39" t="s">
        <v>35</v>
      </c>
      <c r="E781" s="39" t="s">
        <v>103</v>
      </c>
      <c r="F781" s="39" t="s">
        <v>2917</v>
      </c>
      <c r="G781" s="39" t="s">
        <v>513</v>
      </c>
      <c r="H781" s="39" t="s">
        <v>28</v>
      </c>
      <c r="J781" s="43"/>
      <c r="K781" s="43"/>
      <c r="L781" s="39" t="s">
        <v>2918</v>
      </c>
    </row>
    <row r="782" spans="1:12" ht="17.149999999999999" customHeight="1" x14ac:dyDescent="0.25">
      <c r="A782" s="40" t="str">
        <f t="shared" si="12"/>
        <v>Jawa TimurAsuransi JiwaKantor Pemasaran</v>
      </c>
      <c r="B782" s="39" t="s">
        <v>40</v>
      </c>
      <c r="C782" s="39" t="s">
        <v>2919</v>
      </c>
      <c r="D782" s="39" t="s">
        <v>35</v>
      </c>
      <c r="E782" s="39" t="s">
        <v>103</v>
      </c>
      <c r="F782" s="39" t="s">
        <v>2920</v>
      </c>
      <c r="G782" s="39" t="s">
        <v>604</v>
      </c>
      <c r="H782" s="39" t="s">
        <v>4</v>
      </c>
      <c r="J782" s="43"/>
      <c r="K782" s="43"/>
      <c r="L782" s="39" t="s">
        <v>2921</v>
      </c>
    </row>
    <row r="783" spans="1:12" ht="17.149999999999999" customHeight="1" x14ac:dyDescent="0.25">
      <c r="A783" s="40" t="str">
        <f t="shared" si="12"/>
        <v>Jawa TimurAsuransi JiwaKantor Pemasaran</v>
      </c>
      <c r="B783" s="39" t="s">
        <v>40</v>
      </c>
      <c r="C783" s="39" t="s">
        <v>2922</v>
      </c>
      <c r="D783" s="39" t="s">
        <v>35</v>
      </c>
      <c r="E783" s="39" t="s">
        <v>103</v>
      </c>
      <c r="F783" s="39" t="s">
        <v>2923</v>
      </c>
      <c r="G783" s="39" t="s">
        <v>351</v>
      </c>
      <c r="H783" s="39" t="s">
        <v>4</v>
      </c>
      <c r="J783" s="43"/>
      <c r="K783" s="43"/>
      <c r="L783" s="39" t="s">
        <v>2924</v>
      </c>
    </row>
    <row r="784" spans="1:12" ht="17.149999999999999" customHeight="1" x14ac:dyDescent="0.25">
      <c r="A784" s="40" t="str">
        <f t="shared" si="12"/>
        <v>Sulawesi UtaraAsuransi JiwaKantor Pemasaran</v>
      </c>
      <c r="B784" s="39" t="s">
        <v>40</v>
      </c>
      <c r="C784" s="39" t="s">
        <v>2925</v>
      </c>
      <c r="D784" s="39" t="s">
        <v>35</v>
      </c>
      <c r="E784" s="39" t="s">
        <v>103</v>
      </c>
      <c r="F784" s="39" t="s">
        <v>2078</v>
      </c>
      <c r="G784" s="39" t="s">
        <v>411</v>
      </c>
      <c r="H784" s="39" t="s">
        <v>24</v>
      </c>
      <c r="J784" s="43"/>
      <c r="K784" s="43"/>
      <c r="L784" s="39" t="s">
        <v>2926</v>
      </c>
    </row>
    <row r="785" spans="1:12" ht="17.149999999999999" customHeight="1" x14ac:dyDescent="0.25">
      <c r="A785" s="40" t="str">
        <f t="shared" si="12"/>
        <v>Jawa BaratAsuransi JiwaKantor Pemasaran</v>
      </c>
      <c r="B785" s="39" t="s">
        <v>40</v>
      </c>
      <c r="C785" s="39" t="s">
        <v>2927</v>
      </c>
      <c r="D785" s="39" t="s">
        <v>35</v>
      </c>
      <c r="E785" s="39" t="s">
        <v>103</v>
      </c>
      <c r="F785" s="39" t="s">
        <v>2928</v>
      </c>
      <c r="G785" s="39" t="s">
        <v>126</v>
      </c>
      <c r="H785" s="39" t="s">
        <v>6</v>
      </c>
      <c r="J785" s="43"/>
      <c r="K785" s="43"/>
      <c r="L785" s="39" t="s">
        <v>2929</v>
      </c>
    </row>
    <row r="786" spans="1:12" ht="17.149999999999999" customHeight="1" x14ac:dyDescent="0.25">
      <c r="A786" s="40" t="str">
        <f t="shared" si="12"/>
        <v>Jawa BaratAsuransi JiwaKantor Pemasaran</v>
      </c>
      <c r="B786" s="39" t="s">
        <v>40</v>
      </c>
      <c r="C786" s="39" t="s">
        <v>2930</v>
      </c>
      <c r="D786" s="39" t="s">
        <v>35</v>
      </c>
      <c r="E786" s="39" t="s">
        <v>103</v>
      </c>
      <c r="F786" s="39" t="s">
        <v>2931</v>
      </c>
      <c r="G786" s="39" t="s">
        <v>292</v>
      </c>
      <c r="H786" s="39" t="s">
        <v>6</v>
      </c>
      <c r="J786" s="43"/>
      <c r="K786" s="43"/>
      <c r="L786" s="39" t="s">
        <v>2932</v>
      </c>
    </row>
    <row r="787" spans="1:12" ht="17.149999999999999" customHeight="1" x14ac:dyDescent="0.25">
      <c r="A787" s="40" t="str">
        <f t="shared" si="12"/>
        <v>Sumatera UtaraAsuransi JiwaKantor Pemasaran</v>
      </c>
      <c r="B787" s="39" t="s">
        <v>40</v>
      </c>
      <c r="C787" s="39" t="s">
        <v>2933</v>
      </c>
      <c r="D787" s="39" t="s">
        <v>35</v>
      </c>
      <c r="E787" s="39" t="s">
        <v>103</v>
      </c>
      <c r="F787" s="39" t="s">
        <v>2934</v>
      </c>
      <c r="G787" s="39" t="s">
        <v>1725</v>
      </c>
      <c r="H787" s="39" t="s">
        <v>27</v>
      </c>
      <c r="J787" s="43"/>
      <c r="K787" s="43"/>
      <c r="L787" s="39" t="s">
        <v>2935</v>
      </c>
    </row>
    <row r="788" spans="1:12" ht="17.149999999999999" customHeight="1" x14ac:dyDescent="0.25">
      <c r="A788" s="40" t="str">
        <f t="shared" si="12"/>
        <v>Kalimantan BaratAsuransi JiwaKantor Pemasaran</v>
      </c>
      <c r="B788" s="39" t="s">
        <v>40</v>
      </c>
      <c r="C788" s="39" t="s">
        <v>3658</v>
      </c>
      <c r="D788" s="39" t="s">
        <v>35</v>
      </c>
      <c r="E788" s="39" t="s">
        <v>103</v>
      </c>
      <c r="F788" s="39" t="s">
        <v>3659</v>
      </c>
      <c r="G788" s="39" t="s">
        <v>640</v>
      </c>
      <c r="H788" s="39" t="s">
        <v>12</v>
      </c>
      <c r="J788" s="43"/>
      <c r="K788" s="43"/>
      <c r="L788" s="39" t="s">
        <v>3660</v>
      </c>
    </row>
    <row r="789" spans="1:12" ht="17.149999999999999" customHeight="1" x14ac:dyDescent="0.25">
      <c r="A789" s="40" t="str">
        <f t="shared" si="12"/>
        <v>Jawa BaratAsuransi JiwaKantor Pemasaran</v>
      </c>
      <c r="B789" s="39" t="s">
        <v>40</v>
      </c>
      <c r="C789" s="39" t="s">
        <v>3661</v>
      </c>
      <c r="D789" s="39" t="s">
        <v>35</v>
      </c>
      <c r="E789" s="39" t="s">
        <v>103</v>
      </c>
      <c r="F789" s="39" t="s">
        <v>3662</v>
      </c>
      <c r="G789" s="39" t="s">
        <v>1716</v>
      </c>
      <c r="H789" s="39" t="s">
        <v>6</v>
      </c>
      <c r="J789" s="43"/>
      <c r="K789" s="43"/>
      <c r="L789" s="39" t="s">
        <v>3663</v>
      </c>
    </row>
    <row r="790" spans="1:12" ht="17.149999999999999" customHeight="1" x14ac:dyDescent="0.25">
      <c r="A790" s="40" t="str">
        <f t="shared" si="12"/>
        <v>Jawa TimurAsuransi JiwaKantor Pemasaran</v>
      </c>
      <c r="B790" s="39" t="s">
        <v>40</v>
      </c>
      <c r="C790" s="39" t="s">
        <v>3664</v>
      </c>
      <c r="D790" s="39" t="s">
        <v>35</v>
      </c>
      <c r="E790" s="39" t="s">
        <v>103</v>
      </c>
      <c r="F790" s="39" t="s">
        <v>3665</v>
      </c>
      <c r="G790" s="39" t="s">
        <v>351</v>
      </c>
      <c r="H790" s="39" t="s">
        <v>4</v>
      </c>
      <c r="J790" s="43"/>
      <c r="K790" s="43"/>
      <c r="L790" s="39" t="s">
        <v>3666</v>
      </c>
    </row>
    <row r="791" spans="1:12" ht="17.149999999999999" customHeight="1" x14ac:dyDescent="0.25">
      <c r="A791" s="40" t="str">
        <f t="shared" si="12"/>
        <v>Jawa TengahAsuransi JiwaKantor Pemasaran</v>
      </c>
      <c r="B791" s="39" t="s">
        <v>40</v>
      </c>
      <c r="C791" s="39" t="s">
        <v>3667</v>
      </c>
      <c r="D791" s="39" t="s">
        <v>35</v>
      </c>
      <c r="E791" s="39" t="s">
        <v>103</v>
      </c>
      <c r="F791" s="39" t="s">
        <v>3668</v>
      </c>
      <c r="G791" s="39" t="s">
        <v>378</v>
      </c>
      <c r="H791" s="39" t="s">
        <v>5</v>
      </c>
      <c r="J791" s="43"/>
      <c r="K791" s="43"/>
      <c r="L791" s="39" t="s">
        <v>3669</v>
      </c>
    </row>
    <row r="792" spans="1:12" ht="17.149999999999999" customHeight="1" x14ac:dyDescent="0.25">
      <c r="A792" s="40" t="str">
        <f t="shared" si="12"/>
        <v>RiauAsuransi JiwaKantor Pemasaran</v>
      </c>
      <c r="B792" s="39" t="s">
        <v>40</v>
      </c>
      <c r="C792" s="39" t="s">
        <v>3670</v>
      </c>
      <c r="D792" s="39" t="s">
        <v>35</v>
      </c>
      <c r="E792" s="39" t="s">
        <v>103</v>
      </c>
      <c r="F792" s="45" t="s">
        <v>3671</v>
      </c>
      <c r="G792" s="39" t="s">
        <v>178</v>
      </c>
      <c r="H792" s="39" t="s">
        <v>21</v>
      </c>
      <c r="J792" s="43"/>
      <c r="K792" s="43"/>
      <c r="L792" s="39" t="s">
        <v>3672</v>
      </c>
    </row>
    <row r="793" spans="1:12" ht="17.149999999999999" customHeight="1" x14ac:dyDescent="0.25">
      <c r="A793" s="40" t="str">
        <f t="shared" si="12"/>
        <v>Sulawesi SelatanAsuransi JiwaKantor Pemasaran</v>
      </c>
      <c r="B793" s="39" t="s">
        <v>40</v>
      </c>
      <c r="C793" s="39" t="s">
        <v>3673</v>
      </c>
      <c r="D793" s="39" t="s">
        <v>35</v>
      </c>
      <c r="E793" s="39" t="s">
        <v>103</v>
      </c>
      <c r="F793" s="39" t="s">
        <v>2114</v>
      </c>
      <c r="G793" s="39" t="s">
        <v>158</v>
      </c>
      <c r="H793" s="39" t="s">
        <v>7</v>
      </c>
      <c r="J793" s="43"/>
      <c r="K793" s="43"/>
      <c r="L793" s="39" t="s">
        <v>3674</v>
      </c>
    </row>
    <row r="794" spans="1:12" ht="17.149999999999999" customHeight="1" x14ac:dyDescent="0.25">
      <c r="A794" s="40" t="str">
        <f t="shared" si="12"/>
        <v>Sulawesi TengahAsuransi JiwaKantor Pemasaran</v>
      </c>
      <c r="B794" s="39" t="s">
        <v>40</v>
      </c>
      <c r="C794" s="39" t="s">
        <v>3675</v>
      </c>
      <c r="D794" s="39" t="s">
        <v>35</v>
      </c>
      <c r="E794" s="39" t="s">
        <v>103</v>
      </c>
      <c r="F794" s="39" t="s">
        <v>3676</v>
      </c>
      <c r="G794" s="39" t="s">
        <v>118</v>
      </c>
      <c r="H794" s="39" t="s">
        <v>22</v>
      </c>
      <c r="J794" s="43"/>
      <c r="K794" s="43"/>
      <c r="L794" s="39" t="s">
        <v>3677</v>
      </c>
    </row>
    <row r="795" spans="1:12" ht="17.149999999999999" customHeight="1" x14ac:dyDescent="0.25">
      <c r="A795" s="40" t="str">
        <f t="shared" si="12"/>
        <v>Jawa TengahAsuransi JiwaKantor Pemasaran</v>
      </c>
      <c r="B795" s="39" t="s">
        <v>40</v>
      </c>
      <c r="C795" s="39" t="s">
        <v>3678</v>
      </c>
      <c r="D795" s="39" t="s">
        <v>35</v>
      </c>
      <c r="E795" s="39" t="s">
        <v>103</v>
      </c>
      <c r="F795" s="39" t="s">
        <v>3679</v>
      </c>
      <c r="G795" s="39" t="s">
        <v>419</v>
      </c>
      <c r="H795" s="39" t="s">
        <v>5</v>
      </c>
      <c r="J795" s="43"/>
      <c r="K795" s="43"/>
      <c r="L795" s="39" t="s">
        <v>3680</v>
      </c>
    </row>
    <row r="796" spans="1:12" ht="17.149999999999999" customHeight="1" x14ac:dyDescent="0.25">
      <c r="A796" s="40" t="str">
        <f t="shared" si="12"/>
        <v>Jawa TimurAsuransi JiwaKantor Pemasaran</v>
      </c>
      <c r="B796" s="39" t="s">
        <v>40</v>
      </c>
      <c r="C796" s="39" t="s">
        <v>3681</v>
      </c>
      <c r="D796" s="39" t="s">
        <v>35</v>
      </c>
      <c r="E796" s="39" t="s">
        <v>103</v>
      </c>
      <c r="F796" s="39" t="s">
        <v>3682</v>
      </c>
      <c r="G796" s="39" t="s">
        <v>1586</v>
      </c>
      <c r="H796" s="39" t="s">
        <v>4</v>
      </c>
      <c r="J796" s="43"/>
      <c r="K796" s="43"/>
      <c r="L796" s="39" t="s">
        <v>3683</v>
      </c>
    </row>
    <row r="797" spans="1:12" ht="17.149999999999999" customHeight="1" x14ac:dyDescent="0.25">
      <c r="A797" s="40" t="str">
        <f t="shared" si="12"/>
        <v>Sulawesi SelatanAsuransi JiwaKantor Pemasaran</v>
      </c>
      <c r="B797" s="39" t="s">
        <v>40</v>
      </c>
      <c r="C797" s="39" t="s">
        <v>3684</v>
      </c>
      <c r="D797" s="39" t="s">
        <v>35</v>
      </c>
      <c r="E797" s="39" t="s">
        <v>103</v>
      </c>
      <c r="F797" s="39" t="s">
        <v>3685</v>
      </c>
      <c r="G797" s="39" t="s">
        <v>158</v>
      </c>
      <c r="H797" s="39" t="s">
        <v>7</v>
      </c>
      <c r="J797" s="43"/>
      <c r="K797" s="43"/>
      <c r="L797" s="39" t="s">
        <v>3686</v>
      </c>
    </row>
    <row r="798" spans="1:12" ht="17.149999999999999" customHeight="1" x14ac:dyDescent="0.25">
      <c r="A798" s="40" t="str">
        <f t="shared" si="12"/>
        <v>Kalimantan BaratAsuransi JiwaKantor Pemasaran</v>
      </c>
      <c r="B798" s="39" t="s">
        <v>40</v>
      </c>
      <c r="C798" s="39" t="s">
        <v>3687</v>
      </c>
      <c r="D798" s="39" t="s">
        <v>35</v>
      </c>
      <c r="E798" s="39" t="s">
        <v>103</v>
      </c>
      <c r="F798" s="39" t="s">
        <v>3688</v>
      </c>
      <c r="G798" s="39" t="s">
        <v>1556</v>
      </c>
      <c r="H798" s="39" t="s">
        <v>12</v>
      </c>
      <c r="J798" s="43"/>
      <c r="K798" s="43"/>
      <c r="L798" s="39" t="s">
        <v>3689</v>
      </c>
    </row>
    <row r="799" spans="1:12" ht="17.149999999999999" customHeight="1" x14ac:dyDescent="0.25">
      <c r="A799" s="40" t="str">
        <f t="shared" si="12"/>
        <v>Jawa TengahAsuransi JiwaKantor Pemasaran</v>
      </c>
      <c r="B799" s="39" t="s">
        <v>40</v>
      </c>
      <c r="C799" s="39" t="s">
        <v>3690</v>
      </c>
      <c r="D799" s="39" t="s">
        <v>35</v>
      </c>
      <c r="E799" s="39" t="s">
        <v>103</v>
      </c>
      <c r="F799" s="45" t="s">
        <v>3691</v>
      </c>
      <c r="G799" s="39" t="s">
        <v>485</v>
      </c>
      <c r="H799" s="39" t="s">
        <v>5</v>
      </c>
      <c r="J799" s="43"/>
      <c r="K799" s="43"/>
      <c r="L799" s="39" t="s">
        <v>3692</v>
      </c>
    </row>
    <row r="800" spans="1:12" ht="17.149999999999999" customHeight="1" x14ac:dyDescent="0.25">
      <c r="A800" s="40" t="str">
        <f t="shared" si="12"/>
        <v>DKI JakartaAsuransi JiwaKantor Pemasaran</v>
      </c>
      <c r="B800" s="39" t="s">
        <v>40</v>
      </c>
      <c r="C800" s="39" t="s">
        <v>3693</v>
      </c>
      <c r="D800" s="39" t="s">
        <v>35</v>
      </c>
      <c r="E800" s="39" t="s">
        <v>103</v>
      </c>
      <c r="F800" s="45" t="s">
        <v>3694</v>
      </c>
      <c r="G800" s="39" t="s">
        <v>60</v>
      </c>
      <c r="H800" s="39" t="s">
        <v>1</v>
      </c>
      <c r="J800" s="43"/>
      <c r="K800" s="43"/>
    </row>
    <row r="801" spans="1:12" ht="17.149999999999999" customHeight="1" x14ac:dyDescent="0.25">
      <c r="A801" s="40" t="str">
        <f t="shared" si="12"/>
        <v>Jawa TimurAsuransi JiwaKantor Pemasaran</v>
      </c>
      <c r="B801" s="39" t="s">
        <v>40</v>
      </c>
      <c r="C801" s="39" t="s">
        <v>3695</v>
      </c>
      <c r="D801" s="39" t="s">
        <v>35</v>
      </c>
      <c r="E801" s="39" t="s">
        <v>103</v>
      </c>
      <c r="F801" s="45" t="s">
        <v>3696</v>
      </c>
      <c r="G801" s="39" t="s">
        <v>266</v>
      </c>
      <c r="H801" s="39" t="s">
        <v>4</v>
      </c>
      <c r="J801" s="43"/>
      <c r="K801" s="43"/>
      <c r="L801" s="39" t="s">
        <v>3697</v>
      </c>
    </row>
    <row r="802" spans="1:12" ht="17.149999999999999" customHeight="1" x14ac:dyDescent="0.25">
      <c r="A802" s="40" t="str">
        <f t="shared" si="12"/>
        <v>Jawa TimurAsuransi JiwaKantor Pemasaran</v>
      </c>
      <c r="B802" s="39" t="s">
        <v>40</v>
      </c>
      <c r="C802" s="39" t="s">
        <v>3698</v>
      </c>
      <c r="D802" s="39" t="s">
        <v>35</v>
      </c>
      <c r="E802" s="39" t="s">
        <v>103</v>
      </c>
      <c r="F802" s="39" t="s">
        <v>3699</v>
      </c>
      <c r="G802" s="39" t="s">
        <v>148</v>
      </c>
      <c r="H802" s="39" t="s">
        <v>4</v>
      </c>
      <c r="J802" s="43"/>
      <c r="K802" s="43"/>
      <c r="L802" s="39" t="s">
        <v>3700</v>
      </c>
    </row>
    <row r="803" spans="1:12" ht="17.149999999999999" customHeight="1" x14ac:dyDescent="0.25">
      <c r="A803" s="40" t="str">
        <f t="shared" si="12"/>
        <v>BantenAsuransi JiwaKantor Pemasaran</v>
      </c>
      <c r="B803" s="39" t="s">
        <v>40</v>
      </c>
      <c r="C803" s="39" t="s">
        <v>3701</v>
      </c>
      <c r="D803" s="39" t="s">
        <v>35</v>
      </c>
      <c r="E803" s="39" t="s">
        <v>103</v>
      </c>
      <c r="F803" s="39" t="s">
        <v>3702</v>
      </c>
      <c r="G803" s="39" t="s">
        <v>130</v>
      </c>
      <c r="H803" s="39" t="s">
        <v>3</v>
      </c>
      <c r="L803" s="39" t="s">
        <v>3703</v>
      </c>
    </row>
    <row r="804" spans="1:12" ht="17.149999999999999" customHeight="1" x14ac:dyDescent="0.25">
      <c r="A804" s="40" t="str">
        <f t="shared" si="12"/>
        <v>DKI JakartaAsuransi JiwaKantor Pemasaran</v>
      </c>
      <c r="B804" s="39" t="s">
        <v>40</v>
      </c>
      <c r="C804" s="39" t="s">
        <v>3704</v>
      </c>
      <c r="D804" s="39" t="s">
        <v>35</v>
      </c>
      <c r="E804" s="39" t="s">
        <v>103</v>
      </c>
      <c r="F804" s="45" t="s">
        <v>3705</v>
      </c>
      <c r="G804" s="39" t="s">
        <v>72</v>
      </c>
      <c r="H804" s="39" t="s">
        <v>1</v>
      </c>
    </row>
    <row r="805" spans="1:12" ht="17.149999999999999" customHeight="1" x14ac:dyDescent="0.25">
      <c r="A805" s="40" t="str">
        <f t="shared" si="12"/>
        <v>Jawa TimurAsuransi JiwaKantor Pemasaran</v>
      </c>
      <c r="B805" s="39" t="s">
        <v>40</v>
      </c>
      <c r="C805" s="39" t="s">
        <v>3706</v>
      </c>
      <c r="D805" s="39" t="s">
        <v>35</v>
      </c>
      <c r="E805" s="39" t="s">
        <v>103</v>
      </c>
      <c r="F805" s="39" t="s">
        <v>3707</v>
      </c>
      <c r="G805" s="39" t="s">
        <v>351</v>
      </c>
      <c r="H805" s="39" t="s">
        <v>4</v>
      </c>
      <c r="L805" s="39" t="s">
        <v>3708</v>
      </c>
    </row>
    <row r="806" spans="1:12" ht="17.149999999999999" customHeight="1" x14ac:dyDescent="0.25">
      <c r="A806" s="40" t="str">
        <f t="shared" si="12"/>
        <v>Jawa TimurAsuransi JiwaKantor Pemasaran</v>
      </c>
      <c r="B806" s="39" t="s">
        <v>40</v>
      </c>
      <c r="C806" s="39" t="s">
        <v>3709</v>
      </c>
      <c r="D806" s="39" t="s">
        <v>35</v>
      </c>
      <c r="E806" s="39" t="s">
        <v>103</v>
      </c>
      <c r="F806" s="39" t="s">
        <v>3710</v>
      </c>
      <c r="G806" s="39" t="s">
        <v>181</v>
      </c>
      <c r="H806" s="39" t="s">
        <v>4</v>
      </c>
      <c r="L806" s="39" t="s">
        <v>3711</v>
      </c>
    </row>
    <row r="807" spans="1:12" ht="17.149999999999999" customHeight="1" x14ac:dyDescent="0.25">
      <c r="A807" s="40" t="str">
        <f t="shared" si="12"/>
        <v>BaliAsuransi JiwaKantor Pemasaran</v>
      </c>
      <c r="B807" s="39" t="s">
        <v>40</v>
      </c>
      <c r="C807" s="39" t="s">
        <v>3712</v>
      </c>
      <c r="D807" s="39" t="s">
        <v>35</v>
      </c>
      <c r="E807" s="39" t="s">
        <v>103</v>
      </c>
      <c r="F807" s="39" t="s">
        <v>3713</v>
      </c>
      <c r="G807" s="39" t="s">
        <v>326</v>
      </c>
      <c r="H807" s="39" t="s">
        <v>8</v>
      </c>
      <c r="L807" s="39" t="s">
        <v>3714</v>
      </c>
    </row>
    <row r="808" spans="1:12" ht="17.149999999999999" customHeight="1" x14ac:dyDescent="0.25">
      <c r="A808" s="40" t="str">
        <f t="shared" si="12"/>
        <v>Jawa TengahAsuransi JiwaKantor Pemasaran</v>
      </c>
      <c r="B808" s="39" t="s">
        <v>40</v>
      </c>
      <c r="C808" s="39" t="s">
        <v>3715</v>
      </c>
      <c r="D808" s="39" t="s">
        <v>35</v>
      </c>
      <c r="E808" s="39" t="s">
        <v>103</v>
      </c>
      <c r="F808" s="39" t="s">
        <v>3716</v>
      </c>
      <c r="G808" s="39" t="s">
        <v>82</v>
      </c>
      <c r="H808" s="39" t="s">
        <v>5</v>
      </c>
      <c r="L808" s="39" t="s">
        <v>3717</v>
      </c>
    </row>
    <row r="809" spans="1:12" ht="17.149999999999999" customHeight="1" x14ac:dyDescent="0.25">
      <c r="A809" s="40" t="str">
        <f t="shared" si="12"/>
        <v>Sumatera SelatanAsuransi JiwaKantor Pemasaran</v>
      </c>
      <c r="B809" s="39" t="s">
        <v>40</v>
      </c>
      <c r="C809" s="39" t="s">
        <v>3718</v>
      </c>
      <c r="D809" s="39" t="s">
        <v>35</v>
      </c>
      <c r="E809" s="39" t="s">
        <v>103</v>
      </c>
      <c r="F809" s="39" t="s">
        <v>3719</v>
      </c>
      <c r="G809" s="39" t="s">
        <v>522</v>
      </c>
      <c r="H809" s="39" t="s">
        <v>26</v>
      </c>
      <c r="L809" s="39" t="s">
        <v>3720</v>
      </c>
    </row>
    <row r="810" spans="1:12" ht="17.149999999999999" customHeight="1" x14ac:dyDescent="0.25">
      <c r="A810" s="40" t="str">
        <f t="shared" si="12"/>
        <v>Sumatera SelatanAsuransi JiwaKantor Pemasaran</v>
      </c>
      <c r="B810" s="39" t="s">
        <v>40</v>
      </c>
      <c r="C810" s="39" t="s">
        <v>3721</v>
      </c>
      <c r="D810" s="39" t="s">
        <v>35</v>
      </c>
      <c r="E810" s="39" t="s">
        <v>103</v>
      </c>
      <c r="F810" s="39" t="s">
        <v>2090</v>
      </c>
      <c r="G810" s="39" t="s">
        <v>163</v>
      </c>
      <c r="H810" s="39" t="s">
        <v>26</v>
      </c>
      <c r="L810" s="39" t="s">
        <v>3722</v>
      </c>
    </row>
    <row r="811" spans="1:12" ht="17.149999999999999" customHeight="1" x14ac:dyDescent="0.25">
      <c r="A811" s="40" t="str">
        <f t="shared" si="12"/>
        <v>Jawa TengahAsuransi JiwaKantor Pemasaran</v>
      </c>
      <c r="B811" s="39" t="s">
        <v>40</v>
      </c>
      <c r="C811" s="39" t="s">
        <v>3723</v>
      </c>
      <c r="D811" s="39" t="s">
        <v>35</v>
      </c>
      <c r="E811" s="39" t="s">
        <v>103</v>
      </c>
      <c r="F811" s="39" t="s">
        <v>3724</v>
      </c>
      <c r="G811" s="39" t="s">
        <v>298</v>
      </c>
      <c r="H811" s="39" t="s">
        <v>5</v>
      </c>
      <c r="L811" s="39" t="s">
        <v>3725</v>
      </c>
    </row>
    <row r="812" spans="1:12" ht="17.149999999999999" customHeight="1" x14ac:dyDescent="0.25">
      <c r="A812" s="40" t="str">
        <f t="shared" si="12"/>
        <v>Jawa TengahAsuransi JiwaKantor Pemasaran</v>
      </c>
      <c r="B812" s="39" t="s">
        <v>40</v>
      </c>
      <c r="C812" s="39" t="s">
        <v>3726</v>
      </c>
      <c r="D812" s="39" t="s">
        <v>35</v>
      </c>
      <c r="E812" s="39" t="s">
        <v>103</v>
      </c>
      <c r="F812" s="39" t="s">
        <v>3727</v>
      </c>
      <c r="G812" s="39" t="s">
        <v>306</v>
      </c>
      <c r="H812" s="39" t="s">
        <v>5</v>
      </c>
      <c r="L812" s="39" t="s">
        <v>3728</v>
      </c>
    </row>
    <row r="813" spans="1:12" ht="17.149999999999999" customHeight="1" x14ac:dyDescent="0.25">
      <c r="A813" s="40" t="str">
        <f t="shared" si="12"/>
        <v>Sumatera UtaraAsuransi JiwaKantor Pemasaran</v>
      </c>
      <c r="B813" s="39" t="s">
        <v>40</v>
      </c>
      <c r="C813" s="39" t="s">
        <v>3729</v>
      </c>
      <c r="D813" s="39" t="s">
        <v>35</v>
      </c>
      <c r="E813" s="39" t="s">
        <v>103</v>
      </c>
      <c r="F813" s="39" t="s">
        <v>3730</v>
      </c>
      <c r="G813" s="39" t="s">
        <v>269</v>
      </c>
      <c r="H813" s="39" t="s">
        <v>27</v>
      </c>
      <c r="L813" s="39" t="s">
        <v>3731</v>
      </c>
    </row>
    <row r="814" spans="1:12" ht="17.149999999999999" customHeight="1" x14ac:dyDescent="0.25">
      <c r="A814" s="40" t="str">
        <f t="shared" si="12"/>
        <v>Sumatera UtaraAsuransi JiwaKantor Pemasaran</v>
      </c>
      <c r="B814" s="39" t="s">
        <v>40</v>
      </c>
      <c r="C814" s="39" t="s">
        <v>3732</v>
      </c>
      <c r="D814" s="39" t="s">
        <v>35</v>
      </c>
      <c r="E814" s="39" t="s">
        <v>103</v>
      </c>
      <c r="F814" s="39" t="s">
        <v>3733</v>
      </c>
      <c r="G814" s="39" t="s">
        <v>269</v>
      </c>
      <c r="H814" s="39" t="s">
        <v>27</v>
      </c>
      <c r="L814" s="39" t="s">
        <v>3734</v>
      </c>
    </row>
    <row r="815" spans="1:12" ht="17.149999999999999" customHeight="1" x14ac:dyDescent="0.25">
      <c r="A815" s="40" t="str">
        <f t="shared" si="12"/>
        <v>Sulawesi SelatanAsuransi JiwaKantor Pemasaran</v>
      </c>
      <c r="B815" s="39" t="s">
        <v>40</v>
      </c>
      <c r="C815" s="39" t="s">
        <v>3735</v>
      </c>
      <c r="D815" s="39" t="s">
        <v>35</v>
      </c>
      <c r="E815" s="39" t="s">
        <v>103</v>
      </c>
      <c r="F815" s="39" t="s">
        <v>3736</v>
      </c>
      <c r="G815" s="39" t="s">
        <v>664</v>
      </c>
      <c r="H815" s="39" t="s">
        <v>7</v>
      </c>
      <c r="L815" s="39" t="s">
        <v>3737</v>
      </c>
    </row>
    <row r="816" spans="1:12" ht="17.149999999999999" customHeight="1" x14ac:dyDescent="0.25">
      <c r="A816" s="40" t="str">
        <f t="shared" si="12"/>
        <v>Sulawesi SelatanAsuransi JiwaKantor Pemasaran</v>
      </c>
      <c r="B816" s="39" t="s">
        <v>40</v>
      </c>
      <c r="C816" s="39" t="s">
        <v>3738</v>
      </c>
      <c r="D816" s="39" t="s">
        <v>35</v>
      </c>
      <c r="E816" s="39" t="s">
        <v>103</v>
      </c>
      <c r="F816" s="39" t="s">
        <v>3739</v>
      </c>
      <c r="G816" s="39" t="s">
        <v>673</v>
      </c>
      <c r="H816" s="39" t="s">
        <v>7</v>
      </c>
      <c r="L816" s="39" t="s">
        <v>3740</v>
      </c>
    </row>
    <row r="817" spans="1:13" ht="17.149999999999999" customHeight="1" x14ac:dyDescent="0.25">
      <c r="A817" s="40" t="str">
        <f t="shared" si="12"/>
        <v>Nusa Tenggara TimurAsuransi JiwaKantor Pemasaran</v>
      </c>
      <c r="B817" s="39" t="s">
        <v>40</v>
      </c>
      <c r="C817" s="39" t="s">
        <v>3741</v>
      </c>
      <c r="D817" s="39" t="s">
        <v>35</v>
      </c>
      <c r="E817" s="39" t="s">
        <v>103</v>
      </c>
      <c r="F817" s="39" t="s">
        <v>3742</v>
      </c>
      <c r="G817" s="39" t="s">
        <v>1029</v>
      </c>
      <c r="H817" s="39" t="s">
        <v>19</v>
      </c>
      <c r="L817" s="39" t="s">
        <v>3743</v>
      </c>
    </row>
    <row r="818" spans="1:13" ht="17.149999999999999" customHeight="1" x14ac:dyDescent="0.25">
      <c r="A818" s="40" t="str">
        <f t="shared" si="12"/>
        <v>Jawa TimurAsuransi JiwaKantor Pemasaran</v>
      </c>
      <c r="B818" s="39" t="s">
        <v>40</v>
      </c>
      <c r="C818" s="39" t="s">
        <v>3744</v>
      </c>
      <c r="D818" s="39" t="s">
        <v>35</v>
      </c>
      <c r="E818" s="39" t="s">
        <v>103</v>
      </c>
      <c r="F818" s="39" t="s">
        <v>3745</v>
      </c>
      <c r="G818" s="39" t="s">
        <v>1230</v>
      </c>
      <c r="H818" s="39" t="s">
        <v>4</v>
      </c>
      <c r="L818" s="39" t="s">
        <v>3746</v>
      </c>
    </row>
    <row r="819" spans="1:13" ht="17.149999999999999" customHeight="1" x14ac:dyDescent="0.25">
      <c r="A819" s="40" t="str">
        <f t="shared" si="12"/>
        <v>Kalimantan TengahAsuransi JiwaKantor Pemasaran</v>
      </c>
      <c r="B819" s="39" t="s">
        <v>40</v>
      </c>
      <c r="C819" s="39" t="s">
        <v>3747</v>
      </c>
      <c r="D819" s="39" t="s">
        <v>35</v>
      </c>
      <c r="E819" s="39" t="s">
        <v>103</v>
      </c>
      <c r="F819" s="39" t="s">
        <v>3748</v>
      </c>
      <c r="G819" s="39" t="s">
        <v>229</v>
      </c>
      <c r="H819" s="39" t="s">
        <v>14</v>
      </c>
      <c r="L819" s="39" t="s">
        <v>3749</v>
      </c>
    </row>
    <row r="820" spans="1:13" ht="17.149999999999999" customHeight="1" x14ac:dyDescent="0.25">
      <c r="A820" s="40" t="str">
        <f t="shared" si="12"/>
        <v>Kalimantan TimurAsuransi JiwaKantor Pemasaran</v>
      </c>
      <c r="B820" s="39" t="s">
        <v>40</v>
      </c>
      <c r="C820" s="39" t="s">
        <v>3750</v>
      </c>
      <c r="D820" s="39" t="s">
        <v>35</v>
      </c>
      <c r="E820" s="39" t="s">
        <v>103</v>
      </c>
      <c r="F820" s="39" t="s">
        <v>3751</v>
      </c>
      <c r="G820" s="39" t="s">
        <v>301</v>
      </c>
      <c r="H820" s="39" t="s">
        <v>15</v>
      </c>
      <c r="L820" s="39" t="s">
        <v>3752</v>
      </c>
    </row>
    <row r="821" spans="1:13" ht="17.149999999999999" customHeight="1" x14ac:dyDescent="0.25">
      <c r="A821" s="40" t="str">
        <f t="shared" si="12"/>
        <v>Sulawesi TenggaraAsuransi JiwaKantor Pemasaran</v>
      </c>
      <c r="B821" s="39" t="s">
        <v>40</v>
      </c>
      <c r="C821" s="39" t="s">
        <v>3753</v>
      </c>
      <c r="D821" s="39" t="s">
        <v>35</v>
      </c>
      <c r="E821" s="39" t="s">
        <v>103</v>
      </c>
      <c r="F821" s="39" t="s">
        <v>3754</v>
      </c>
      <c r="G821" s="39" t="s">
        <v>151</v>
      </c>
      <c r="H821" s="39" t="s">
        <v>23</v>
      </c>
      <c r="L821" s="39" t="s">
        <v>3755</v>
      </c>
    </row>
    <row r="822" spans="1:13" ht="17.149999999999999" customHeight="1" x14ac:dyDescent="0.25">
      <c r="A822" s="40" t="str">
        <f t="shared" si="12"/>
        <v>Kepulauan Bangka BelitungAsuransi JiwaKantor Pemasaran</v>
      </c>
      <c r="B822" s="39" t="s">
        <v>40</v>
      </c>
      <c r="C822" s="39" t="s">
        <v>3756</v>
      </c>
      <c r="D822" s="39" t="s">
        <v>35</v>
      </c>
      <c r="E822" s="39" t="s">
        <v>103</v>
      </c>
      <c r="F822" s="39" t="s">
        <v>3757</v>
      </c>
      <c r="G822" s="39" t="s">
        <v>252</v>
      </c>
      <c r="H822" s="39" t="s">
        <v>32</v>
      </c>
      <c r="L822" s="39" t="s">
        <v>3758</v>
      </c>
    </row>
    <row r="823" spans="1:13" ht="17.149999999999999" customHeight="1" x14ac:dyDescent="0.25">
      <c r="A823" s="40" t="str">
        <f t="shared" si="12"/>
        <v>Sumatera BaratAsuransi JiwaKantor Pemasaran</v>
      </c>
      <c r="B823" s="39" t="s">
        <v>40</v>
      </c>
      <c r="C823" s="39" t="s">
        <v>3759</v>
      </c>
      <c r="D823" s="39" t="s">
        <v>35</v>
      </c>
      <c r="E823" s="39" t="s">
        <v>103</v>
      </c>
      <c r="F823" s="39" t="s">
        <v>3760</v>
      </c>
      <c r="G823" s="39" t="s">
        <v>114</v>
      </c>
      <c r="H823" s="39" t="s">
        <v>25</v>
      </c>
      <c r="L823" s="39" t="s">
        <v>3761</v>
      </c>
    </row>
    <row r="824" spans="1:13" ht="17.149999999999999" customHeight="1" x14ac:dyDescent="0.25">
      <c r="A824" s="40" t="str">
        <f t="shared" si="12"/>
        <v>BantenAsuransi JiwaKantor Pemasaran</v>
      </c>
      <c r="B824" s="39" t="s">
        <v>40</v>
      </c>
      <c r="C824" s="39" t="s">
        <v>3762</v>
      </c>
      <c r="D824" s="39" t="s">
        <v>35</v>
      </c>
      <c r="E824" s="39" t="s">
        <v>103</v>
      </c>
      <c r="F824" s="39" t="s">
        <v>3763</v>
      </c>
      <c r="G824" s="39" t="s">
        <v>553</v>
      </c>
      <c r="H824" s="39" t="s">
        <v>3</v>
      </c>
      <c r="L824" s="39" t="s">
        <v>3764</v>
      </c>
    </row>
    <row r="825" spans="1:13" ht="17.149999999999999" customHeight="1" x14ac:dyDescent="0.25">
      <c r="A825" s="40" t="str">
        <f t="shared" si="12"/>
        <v>Kepulauan RiauAsuransi JiwaKantor Pemasaran</v>
      </c>
      <c r="B825" s="39" t="s">
        <v>40</v>
      </c>
      <c r="C825" s="39" t="s">
        <v>3765</v>
      </c>
      <c r="D825" s="39" t="s">
        <v>35</v>
      </c>
      <c r="E825" s="39" t="s">
        <v>103</v>
      </c>
      <c r="F825" s="39" t="s">
        <v>3766</v>
      </c>
      <c r="G825" s="39" t="s">
        <v>716</v>
      </c>
      <c r="H825" s="39" t="s">
        <v>29</v>
      </c>
      <c r="L825" s="39" t="s">
        <v>3767</v>
      </c>
    </row>
    <row r="826" spans="1:13" ht="17.149999999999999" customHeight="1" x14ac:dyDescent="0.25">
      <c r="A826" s="40" t="str">
        <f t="shared" si="12"/>
        <v>Jawa BaratAsuransi JiwaKantor Pemasaran</v>
      </c>
      <c r="B826" s="39" t="s">
        <v>40</v>
      </c>
      <c r="C826" s="39" t="s">
        <v>3768</v>
      </c>
      <c r="D826" s="39" t="s">
        <v>35</v>
      </c>
      <c r="E826" s="39" t="s">
        <v>103</v>
      </c>
      <c r="F826" s="39" t="s">
        <v>3769</v>
      </c>
      <c r="G826" s="39" t="s">
        <v>196</v>
      </c>
      <c r="H826" s="39" t="s">
        <v>6</v>
      </c>
      <c r="L826" s="39" t="s">
        <v>3770</v>
      </c>
    </row>
    <row r="827" spans="1:13" ht="17.149999999999999" customHeight="1" x14ac:dyDescent="0.25">
      <c r="A827" s="40" t="str">
        <f t="shared" si="12"/>
        <v>BengkuluAsuransi JiwaKantor Pemasaran</v>
      </c>
      <c r="B827" s="39" t="s">
        <v>40</v>
      </c>
      <c r="C827" s="39" t="s">
        <v>3771</v>
      </c>
      <c r="D827" s="39" t="s">
        <v>35</v>
      </c>
      <c r="E827" s="39" t="s">
        <v>103</v>
      </c>
      <c r="F827" s="39" t="s">
        <v>3772</v>
      </c>
      <c r="G827" s="39" t="s">
        <v>1189</v>
      </c>
      <c r="H827" s="39" t="s">
        <v>10</v>
      </c>
      <c r="L827" s="39" t="s">
        <v>3773</v>
      </c>
    </row>
    <row r="828" spans="1:13" ht="17.149999999999999" customHeight="1" x14ac:dyDescent="0.25">
      <c r="A828" s="40" t="str">
        <f t="shared" si="12"/>
        <v>Kalimantan SelatanAsuransi JiwaKantor Pemasaran</v>
      </c>
      <c r="B828" s="39" t="s">
        <v>40</v>
      </c>
      <c r="C828" s="39" t="s">
        <v>3774</v>
      </c>
      <c r="D828" s="39" t="s">
        <v>35</v>
      </c>
      <c r="E828" s="39" t="s">
        <v>103</v>
      </c>
      <c r="F828" s="39" t="s">
        <v>3775</v>
      </c>
      <c r="G828" s="39" t="s">
        <v>167</v>
      </c>
      <c r="H828" s="39" t="s">
        <v>13</v>
      </c>
      <c r="L828" s="39" t="s">
        <v>3776</v>
      </c>
    </row>
    <row r="829" spans="1:13" ht="17.149999999999999" customHeight="1" x14ac:dyDescent="0.25">
      <c r="A829" s="40" t="str">
        <f t="shared" si="12"/>
        <v>PapuaAsuransi JiwaKantor Pemasaran</v>
      </c>
      <c r="B829" s="39" t="s">
        <v>40</v>
      </c>
      <c r="C829" s="39" t="s">
        <v>3777</v>
      </c>
      <c r="D829" s="39" t="s">
        <v>35</v>
      </c>
      <c r="E829" s="39" t="s">
        <v>103</v>
      </c>
      <c r="F829" s="39" t="s">
        <v>3778</v>
      </c>
      <c r="G829" s="39" t="s">
        <v>175</v>
      </c>
      <c r="H829" s="39" t="s">
        <v>20</v>
      </c>
      <c r="L829" s="39" t="s">
        <v>3779</v>
      </c>
    </row>
    <row r="830" spans="1:13" ht="17.149999999999999" customHeight="1" x14ac:dyDescent="0.25">
      <c r="A830" s="40" t="str">
        <f t="shared" si="12"/>
        <v>Jawa BaratAsuransi JiwaKantor Pemasaran</v>
      </c>
      <c r="B830" s="39" t="s">
        <v>40</v>
      </c>
      <c r="C830" s="39" t="s">
        <v>3780</v>
      </c>
      <c r="D830" s="39" t="s">
        <v>35</v>
      </c>
      <c r="E830" s="39" t="s">
        <v>103</v>
      </c>
      <c r="F830" s="39" t="s">
        <v>3781</v>
      </c>
      <c r="G830" s="39" t="s">
        <v>1243</v>
      </c>
      <c r="H830" s="39" t="s">
        <v>6</v>
      </c>
      <c r="L830" s="39" t="s">
        <v>3782</v>
      </c>
      <c r="M830" s="42"/>
    </row>
    <row r="831" spans="1:13" ht="17.149999999999999" customHeight="1" x14ac:dyDescent="0.25">
      <c r="A831" s="40" t="str">
        <f t="shared" si="12"/>
        <v>DKI JakartaAsuransi JiwaKantor Pemasaran</v>
      </c>
      <c r="B831" s="39" t="s">
        <v>40</v>
      </c>
      <c r="C831" s="39" t="s">
        <v>3783</v>
      </c>
      <c r="D831" s="39" t="s">
        <v>35</v>
      </c>
      <c r="E831" s="39" t="s">
        <v>103</v>
      </c>
      <c r="F831" s="39" t="s">
        <v>3784</v>
      </c>
      <c r="G831" s="39" t="s">
        <v>74</v>
      </c>
      <c r="H831" s="39" t="s">
        <v>1</v>
      </c>
      <c r="M831" s="42"/>
    </row>
    <row r="832" spans="1:13" ht="17.149999999999999" customHeight="1" x14ac:dyDescent="0.25">
      <c r="A832" s="40" t="str">
        <f t="shared" si="12"/>
        <v>Jawa TengahAsuransi JiwaKantor Pemasaran</v>
      </c>
      <c r="B832" s="39" t="s">
        <v>40</v>
      </c>
      <c r="C832" s="39" t="s">
        <v>3785</v>
      </c>
      <c r="D832" s="39" t="s">
        <v>35</v>
      </c>
      <c r="E832" s="39" t="s">
        <v>103</v>
      </c>
      <c r="F832" s="39" t="s">
        <v>3786</v>
      </c>
      <c r="G832" s="39" t="s">
        <v>226</v>
      </c>
      <c r="H832" s="39" t="s">
        <v>5</v>
      </c>
      <c r="L832" s="39" t="s">
        <v>3787</v>
      </c>
    </row>
    <row r="833" spans="1:13" ht="17.149999999999999" customHeight="1" x14ac:dyDescent="0.25">
      <c r="A833" s="40" t="str">
        <f t="shared" si="12"/>
        <v>JambiAsuransi JiwaKantor Pemasaran</v>
      </c>
      <c r="B833" s="39" t="s">
        <v>40</v>
      </c>
      <c r="C833" s="39" t="s">
        <v>3788</v>
      </c>
      <c r="D833" s="39" t="s">
        <v>35</v>
      </c>
      <c r="E833" s="39" t="s">
        <v>103</v>
      </c>
      <c r="F833" s="39" t="s">
        <v>3789</v>
      </c>
      <c r="G833" s="39" t="s">
        <v>533</v>
      </c>
      <c r="H833" s="39" t="s">
        <v>11</v>
      </c>
      <c r="L833" s="39" t="s">
        <v>3790</v>
      </c>
    </row>
    <row r="834" spans="1:13" ht="17.149999999999999" customHeight="1" x14ac:dyDescent="0.25">
      <c r="A834" s="40" t="str">
        <f t="shared" ref="A834:A897" si="13">CONCATENATE(H834,E834,D834)</f>
        <v>Jawa TimurAsuransi JiwaKantor Pemasaran</v>
      </c>
      <c r="B834" s="39" t="s">
        <v>40</v>
      </c>
      <c r="C834" s="39" t="s">
        <v>3791</v>
      </c>
      <c r="D834" s="39" t="s">
        <v>35</v>
      </c>
      <c r="E834" s="39" t="s">
        <v>103</v>
      </c>
      <c r="F834" s="39" t="s">
        <v>3792</v>
      </c>
      <c r="G834" s="39" t="s">
        <v>611</v>
      </c>
      <c r="H834" s="39" t="s">
        <v>4</v>
      </c>
      <c r="L834" s="39" t="s">
        <v>3793</v>
      </c>
      <c r="M834" s="42"/>
    </row>
    <row r="835" spans="1:13" ht="17.149999999999999" customHeight="1" x14ac:dyDescent="0.25">
      <c r="A835" s="40" t="str">
        <f t="shared" si="13"/>
        <v>DKI JakartaAsuransi JiwaKantor Pemasaran</v>
      </c>
      <c r="B835" s="39" t="s">
        <v>40</v>
      </c>
      <c r="C835" s="39" t="s">
        <v>3794</v>
      </c>
      <c r="D835" s="39" t="s">
        <v>35</v>
      </c>
      <c r="E835" s="39" t="s">
        <v>103</v>
      </c>
      <c r="F835" s="39" t="s">
        <v>3795</v>
      </c>
      <c r="G835" s="39" t="s">
        <v>61</v>
      </c>
      <c r="H835" s="39" t="s">
        <v>1</v>
      </c>
    </row>
    <row r="836" spans="1:13" ht="17.149999999999999" customHeight="1" x14ac:dyDescent="0.25">
      <c r="A836" s="40" t="str">
        <f t="shared" si="13"/>
        <v>Sulawesi UtaraAsuransi JiwaKantor Cabang</v>
      </c>
      <c r="B836" s="39" t="s">
        <v>40</v>
      </c>
      <c r="C836" s="39" t="s">
        <v>2077</v>
      </c>
      <c r="D836" s="39" t="s">
        <v>102</v>
      </c>
      <c r="E836" s="39" t="s">
        <v>103</v>
      </c>
      <c r="F836" s="39" t="s">
        <v>2078</v>
      </c>
      <c r="G836" s="39" t="s">
        <v>411</v>
      </c>
      <c r="H836" s="39" t="s">
        <v>24</v>
      </c>
      <c r="I836" s="39" t="s">
        <v>16533</v>
      </c>
      <c r="L836" s="39" t="s">
        <v>2079</v>
      </c>
    </row>
    <row r="837" spans="1:13" ht="17.149999999999999" customHeight="1" x14ac:dyDescent="0.25">
      <c r="A837" s="40" t="str">
        <f t="shared" si="13"/>
        <v>DKI JakartaAsuransi JiwaKantor Cabang</v>
      </c>
      <c r="B837" s="39" t="s">
        <v>40</v>
      </c>
      <c r="C837" s="39" t="s">
        <v>2080</v>
      </c>
      <c r="D837" s="39" t="s">
        <v>102</v>
      </c>
      <c r="E837" s="39" t="s">
        <v>103</v>
      </c>
      <c r="F837" s="39" t="s">
        <v>2081</v>
      </c>
      <c r="G837" s="39" t="s">
        <v>72</v>
      </c>
      <c r="H837" s="39" t="s">
        <v>1</v>
      </c>
      <c r="L837" s="39" t="s">
        <v>2082</v>
      </c>
      <c r="M837" s="42"/>
    </row>
    <row r="838" spans="1:13" ht="17.149999999999999" customHeight="1" x14ac:dyDescent="0.25">
      <c r="A838" s="40" t="str">
        <f t="shared" si="13"/>
        <v>Jawa BaratAsuransi JiwaKantor Cabang</v>
      </c>
      <c r="B838" s="39" t="s">
        <v>40</v>
      </c>
      <c r="C838" s="39" t="s">
        <v>2083</v>
      </c>
      <c r="D838" s="39" t="s">
        <v>102</v>
      </c>
      <c r="E838" s="39" t="s">
        <v>103</v>
      </c>
      <c r="F838" s="39" t="s">
        <v>2084</v>
      </c>
      <c r="G838" s="39" t="s">
        <v>126</v>
      </c>
      <c r="H838" s="39" t="s">
        <v>6</v>
      </c>
      <c r="I838" s="39" t="s">
        <v>16404</v>
      </c>
      <c r="L838" s="39" t="s">
        <v>2085</v>
      </c>
    </row>
    <row r="839" spans="1:13" ht="17.149999999999999" customHeight="1" x14ac:dyDescent="0.25">
      <c r="A839" s="40" t="str">
        <f t="shared" si="13"/>
        <v>DKI JakartaAsuransi JiwaKantor Cabang</v>
      </c>
      <c r="B839" s="39" t="s">
        <v>40</v>
      </c>
      <c r="C839" s="39" t="s">
        <v>2086</v>
      </c>
      <c r="D839" s="39" t="s">
        <v>102</v>
      </c>
      <c r="E839" s="39" t="s">
        <v>103</v>
      </c>
      <c r="F839" s="39" t="s">
        <v>2087</v>
      </c>
      <c r="G839" s="39" t="s">
        <v>61</v>
      </c>
      <c r="H839" s="39" t="s">
        <v>1</v>
      </c>
      <c r="I839" s="39" t="s">
        <v>16358</v>
      </c>
      <c r="L839" s="39" t="s">
        <v>2088</v>
      </c>
    </row>
    <row r="840" spans="1:13" ht="17.149999999999999" customHeight="1" x14ac:dyDescent="0.25">
      <c r="A840" s="40" t="str">
        <f t="shared" si="13"/>
        <v>Sumatera SelatanAsuransi JiwaKantor Cabang</v>
      </c>
      <c r="B840" s="39" t="s">
        <v>40</v>
      </c>
      <c r="C840" s="39" t="s">
        <v>2089</v>
      </c>
      <c r="D840" s="39" t="s">
        <v>102</v>
      </c>
      <c r="E840" s="39" t="s">
        <v>103</v>
      </c>
      <c r="F840" s="39" t="s">
        <v>2090</v>
      </c>
      <c r="G840" s="39" t="s">
        <v>163</v>
      </c>
      <c r="H840" s="39" t="s">
        <v>26</v>
      </c>
      <c r="I840" s="39" t="s">
        <v>16735</v>
      </c>
      <c r="L840" s="39" t="s">
        <v>2091</v>
      </c>
    </row>
    <row r="841" spans="1:13" ht="17.149999999999999" customHeight="1" x14ac:dyDescent="0.25">
      <c r="A841" s="40" t="str">
        <f t="shared" si="13"/>
        <v>Kalimantan BaratAsuransi JiwaKantor Cabang</v>
      </c>
      <c r="B841" s="39" t="s">
        <v>40</v>
      </c>
      <c r="C841" s="39" t="s">
        <v>2092</v>
      </c>
      <c r="D841" s="39" t="s">
        <v>102</v>
      </c>
      <c r="E841" s="39" t="s">
        <v>103</v>
      </c>
      <c r="F841" s="39" t="s">
        <v>2093</v>
      </c>
      <c r="G841" s="39" t="s">
        <v>355</v>
      </c>
      <c r="H841" s="39" t="s">
        <v>12</v>
      </c>
      <c r="L841" s="39" t="s">
        <v>2094</v>
      </c>
    </row>
    <row r="842" spans="1:13" ht="17.149999999999999" customHeight="1" x14ac:dyDescent="0.25">
      <c r="A842" s="40" t="str">
        <f t="shared" si="13"/>
        <v>Daerah Istimewa YogyakartaAsuransi JiwaKantor Cabang</v>
      </c>
      <c r="B842" s="39" t="s">
        <v>40</v>
      </c>
      <c r="C842" s="39" t="s">
        <v>2095</v>
      </c>
      <c r="D842" s="39" t="s">
        <v>102</v>
      </c>
      <c r="E842" s="39" t="s">
        <v>103</v>
      </c>
      <c r="F842" s="39" t="s">
        <v>2096</v>
      </c>
      <c r="G842" s="39" t="s">
        <v>513</v>
      </c>
      <c r="H842" s="39" t="s">
        <v>28</v>
      </c>
      <c r="I842" s="39" t="s">
        <v>16319</v>
      </c>
      <c r="L842" s="39" t="s">
        <v>2097</v>
      </c>
    </row>
    <row r="843" spans="1:13" ht="17.149999999999999" customHeight="1" x14ac:dyDescent="0.25">
      <c r="A843" s="40" t="str">
        <f t="shared" si="13"/>
        <v>Sumatera UtaraAsuransi JiwaKantor Cabang</v>
      </c>
      <c r="B843" s="39" t="s">
        <v>40</v>
      </c>
      <c r="C843" s="39" t="s">
        <v>2098</v>
      </c>
      <c r="D843" s="39" t="s">
        <v>102</v>
      </c>
      <c r="E843" s="39" t="s">
        <v>103</v>
      </c>
      <c r="F843" s="39" t="s">
        <v>2099</v>
      </c>
      <c r="G843" s="39" t="s">
        <v>269</v>
      </c>
      <c r="H843" s="39" t="s">
        <v>27</v>
      </c>
      <c r="I843" s="39" t="s">
        <v>16763</v>
      </c>
      <c r="L843" s="39" t="s">
        <v>2100</v>
      </c>
      <c r="M843" s="42"/>
    </row>
    <row r="844" spans="1:13" ht="17.149999999999999" customHeight="1" x14ac:dyDescent="0.25">
      <c r="A844" s="40" t="str">
        <f t="shared" si="13"/>
        <v>Jawa TengahAsuransi JiwaKantor Cabang</v>
      </c>
      <c r="B844" s="39" t="s">
        <v>40</v>
      </c>
      <c r="C844" s="39" t="s">
        <v>2101</v>
      </c>
      <c r="D844" s="39" t="s">
        <v>102</v>
      </c>
      <c r="E844" s="39" t="s">
        <v>103</v>
      </c>
      <c r="F844" s="39" t="s">
        <v>2102</v>
      </c>
      <c r="G844" s="39" t="s">
        <v>306</v>
      </c>
      <c r="H844" s="39" t="s">
        <v>5</v>
      </c>
      <c r="I844" s="39" t="s">
        <v>16764</v>
      </c>
      <c r="J844" s="43"/>
      <c r="K844" s="43"/>
      <c r="L844" s="39" t="s">
        <v>2103</v>
      </c>
      <c r="M844" s="42"/>
    </row>
    <row r="845" spans="1:13" ht="17.149999999999999" customHeight="1" x14ac:dyDescent="0.25">
      <c r="A845" s="40" t="str">
        <f t="shared" si="13"/>
        <v>Jawa TimurAsuransi JiwaKantor Cabang</v>
      </c>
      <c r="B845" s="39" t="s">
        <v>40</v>
      </c>
      <c r="C845" s="39" t="s">
        <v>2104</v>
      </c>
      <c r="D845" s="39" t="s">
        <v>102</v>
      </c>
      <c r="E845" s="39" t="s">
        <v>103</v>
      </c>
      <c r="F845" s="39" t="s">
        <v>2105</v>
      </c>
      <c r="G845" s="39" t="s">
        <v>181</v>
      </c>
      <c r="H845" s="39" t="s">
        <v>4</v>
      </c>
      <c r="I845" s="39" t="s">
        <v>16485</v>
      </c>
      <c r="L845" s="39" t="s">
        <v>2106</v>
      </c>
    </row>
    <row r="846" spans="1:13" ht="17.149999999999999" customHeight="1" x14ac:dyDescent="0.25">
      <c r="A846" s="40" t="str">
        <f t="shared" si="13"/>
        <v>DKI JakartaAsuransi JiwaKantor Cabang</v>
      </c>
      <c r="B846" s="39" t="s">
        <v>40</v>
      </c>
      <c r="C846" s="39" t="s">
        <v>2107</v>
      </c>
      <c r="D846" s="39" t="s">
        <v>102</v>
      </c>
      <c r="E846" s="39" t="s">
        <v>103</v>
      </c>
      <c r="F846" s="39" t="s">
        <v>2108</v>
      </c>
      <c r="G846" s="39" t="s">
        <v>63</v>
      </c>
      <c r="H846" s="39" t="s">
        <v>1</v>
      </c>
      <c r="I846" s="39" t="s">
        <v>16765</v>
      </c>
      <c r="L846" s="39" t="s">
        <v>2109</v>
      </c>
      <c r="M846" s="42"/>
    </row>
    <row r="847" spans="1:13" ht="17.149999999999999" customHeight="1" x14ac:dyDescent="0.25">
      <c r="A847" s="40" t="str">
        <f t="shared" si="13"/>
        <v>RiauAsuransi JiwaKantor Cabang</v>
      </c>
      <c r="B847" s="39" t="s">
        <v>40</v>
      </c>
      <c r="C847" s="39" t="s">
        <v>2110</v>
      </c>
      <c r="D847" s="39" t="s">
        <v>102</v>
      </c>
      <c r="E847" s="39" t="s">
        <v>103</v>
      </c>
      <c r="F847" s="39" t="s">
        <v>2111</v>
      </c>
      <c r="G847" s="39" t="s">
        <v>178</v>
      </c>
      <c r="H847" s="39" t="s">
        <v>21</v>
      </c>
      <c r="I847" s="39" t="s">
        <v>16766</v>
      </c>
      <c r="L847" s="39" t="s">
        <v>2112</v>
      </c>
      <c r="M847" s="42"/>
    </row>
    <row r="848" spans="1:13" ht="17.149999999999999" customHeight="1" x14ac:dyDescent="0.25">
      <c r="A848" s="40" t="str">
        <f t="shared" si="13"/>
        <v>Sulawesi SelatanAsuransi JiwaKantor Cabang</v>
      </c>
      <c r="B848" s="39" t="s">
        <v>40</v>
      </c>
      <c r="C848" s="39" t="s">
        <v>2113</v>
      </c>
      <c r="D848" s="39" t="s">
        <v>102</v>
      </c>
      <c r="E848" s="39" t="s">
        <v>103</v>
      </c>
      <c r="F848" s="39" t="s">
        <v>2114</v>
      </c>
      <c r="G848" s="39" t="s">
        <v>158</v>
      </c>
      <c r="H848" s="39" t="s">
        <v>7</v>
      </c>
      <c r="I848" s="39" t="s">
        <v>16492</v>
      </c>
      <c r="L848" s="39" t="s">
        <v>2115</v>
      </c>
      <c r="M848" s="42"/>
    </row>
    <row r="849" spans="1:16" ht="17.149999999999999" customHeight="1" x14ac:dyDescent="0.25">
      <c r="A849" s="40" t="str">
        <f t="shared" si="13"/>
        <v>BaliAsuransi JiwaKantor Cabang</v>
      </c>
      <c r="B849" s="39" t="s">
        <v>40</v>
      </c>
      <c r="C849" s="39" t="s">
        <v>2116</v>
      </c>
      <c r="D849" s="39" t="s">
        <v>102</v>
      </c>
      <c r="E849" s="39" t="s">
        <v>103</v>
      </c>
      <c r="F849" s="39" t="s">
        <v>2117</v>
      </c>
      <c r="G849" s="39" t="s">
        <v>326</v>
      </c>
      <c r="H849" s="39" t="s">
        <v>8</v>
      </c>
      <c r="I849" s="39" t="s">
        <v>16379</v>
      </c>
      <c r="L849" s="39" t="s">
        <v>2118</v>
      </c>
      <c r="M849" s="42"/>
    </row>
    <row r="850" spans="1:16" ht="17.149999999999999" customHeight="1" x14ac:dyDescent="0.25">
      <c r="A850" s="40" t="str">
        <f t="shared" si="13"/>
        <v>Kalimantan TimurAsuransi JiwaKantor Cabang</v>
      </c>
      <c r="B850" s="39" t="s">
        <v>40</v>
      </c>
      <c r="C850" s="39" t="s">
        <v>2119</v>
      </c>
      <c r="D850" s="39" t="s">
        <v>102</v>
      </c>
      <c r="E850" s="39" t="s">
        <v>103</v>
      </c>
      <c r="F850" s="39" t="s">
        <v>2120</v>
      </c>
      <c r="G850" s="39" t="s">
        <v>242</v>
      </c>
      <c r="H850" s="39" t="s">
        <v>15</v>
      </c>
      <c r="I850" s="39" t="s">
        <v>16282</v>
      </c>
      <c r="L850" s="39" t="s">
        <v>2121</v>
      </c>
      <c r="M850" s="42"/>
    </row>
    <row r="851" spans="1:16" ht="17.149999999999999" customHeight="1" x14ac:dyDescent="0.25">
      <c r="A851" s="40" t="str">
        <f t="shared" si="13"/>
        <v>Jawa TimurAsuransi JiwaKantor Cabang</v>
      </c>
      <c r="B851" s="39" t="s">
        <v>40</v>
      </c>
      <c r="C851" s="39" t="s">
        <v>2122</v>
      </c>
      <c r="D851" s="39" t="s">
        <v>102</v>
      </c>
      <c r="E851" s="39" t="s">
        <v>103</v>
      </c>
      <c r="F851" s="39" t="s">
        <v>2123</v>
      </c>
      <c r="G851" s="39" t="s">
        <v>351</v>
      </c>
      <c r="H851" s="39" t="s">
        <v>4</v>
      </c>
      <c r="I851" s="39" t="s">
        <v>16335</v>
      </c>
      <c r="L851" s="39" t="s">
        <v>2124</v>
      </c>
      <c r="M851" s="42"/>
    </row>
    <row r="852" spans="1:16" ht="17.149999999999999" customHeight="1" x14ac:dyDescent="0.25">
      <c r="A852" s="40" t="str">
        <f t="shared" si="13"/>
        <v>Jawa BaratAsuransi JiwaKantor Cabang</v>
      </c>
      <c r="B852" s="39" t="s">
        <v>40</v>
      </c>
      <c r="C852" s="39" t="s">
        <v>2125</v>
      </c>
      <c r="D852" s="39" t="s">
        <v>102</v>
      </c>
      <c r="E852" s="39" t="s">
        <v>103</v>
      </c>
      <c r="F852" s="39" t="s">
        <v>2126</v>
      </c>
      <c r="G852" s="39" t="s">
        <v>752</v>
      </c>
      <c r="H852" s="39" t="s">
        <v>6</v>
      </c>
      <c r="I852" s="39" t="s">
        <v>16767</v>
      </c>
      <c r="L852" s="39" t="s">
        <v>2127</v>
      </c>
      <c r="M852" s="42"/>
    </row>
    <row r="853" spans="1:16" ht="17.149999999999999" customHeight="1" x14ac:dyDescent="0.25">
      <c r="A853" s="40" t="str">
        <f t="shared" si="13"/>
        <v>Jawa TimurAsuransi JiwaKantor Pemasaran</v>
      </c>
      <c r="B853" s="39" t="s">
        <v>41</v>
      </c>
      <c r="C853" s="39" t="s">
        <v>13206</v>
      </c>
      <c r="D853" s="39" t="s">
        <v>35</v>
      </c>
      <c r="E853" s="39" t="s">
        <v>103</v>
      </c>
      <c r="F853" s="39" t="s">
        <v>13207</v>
      </c>
      <c r="G853" s="39" t="s">
        <v>266</v>
      </c>
      <c r="H853" s="39" t="s">
        <v>4</v>
      </c>
      <c r="I853" s="39" t="s">
        <v>16654</v>
      </c>
      <c r="J853" s="39" t="s">
        <v>64</v>
      </c>
      <c r="K853" s="39" t="s">
        <v>64</v>
      </c>
      <c r="L853" s="39" t="s">
        <v>13208</v>
      </c>
      <c r="M853" s="42">
        <v>44335</v>
      </c>
      <c r="N853" s="39" t="s">
        <v>13209</v>
      </c>
      <c r="O853" s="39" t="s">
        <v>13209</v>
      </c>
      <c r="P853" s="39" t="s">
        <v>64</v>
      </c>
    </row>
    <row r="854" spans="1:16" ht="17.149999999999999" customHeight="1" x14ac:dyDescent="0.25">
      <c r="A854" s="40" t="str">
        <f t="shared" si="13"/>
        <v>Jawa TimurAsuransi JiwaKantor Pemasaran</v>
      </c>
      <c r="B854" s="39" t="s">
        <v>41</v>
      </c>
      <c r="C854" s="39" t="s">
        <v>15833</v>
      </c>
      <c r="D854" s="39" t="s">
        <v>35</v>
      </c>
      <c r="E854" s="39" t="s">
        <v>103</v>
      </c>
      <c r="F854" s="39" t="s">
        <v>15834</v>
      </c>
      <c r="G854" s="39" t="s">
        <v>351</v>
      </c>
      <c r="H854" s="39" t="s">
        <v>4</v>
      </c>
      <c r="I854" s="39" t="s">
        <v>16768</v>
      </c>
      <c r="J854" s="39" t="s">
        <v>15835</v>
      </c>
      <c r="K854" s="39" t="s">
        <v>64</v>
      </c>
      <c r="L854" s="39" t="s">
        <v>15836</v>
      </c>
      <c r="M854" s="42">
        <v>45190</v>
      </c>
      <c r="N854" s="39" t="s">
        <v>15837</v>
      </c>
      <c r="O854" s="39" t="s">
        <v>15837</v>
      </c>
      <c r="P854" s="39" t="s">
        <v>15835</v>
      </c>
    </row>
    <row r="855" spans="1:16" ht="17.149999999999999" customHeight="1" x14ac:dyDescent="0.25">
      <c r="A855" s="40" t="str">
        <f t="shared" si="13"/>
        <v>BantenAsuransi JiwaKantor Pemasaran</v>
      </c>
      <c r="B855" s="39" t="s">
        <v>41</v>
      </c>
      <c r="C855" s="39" t="s">
        <v>2941</v>
      </c>
      <c r="D855" s="39" t="s">
        <v>35</v>
      </c>
      <c r="E855" s="39" t="s">
        <v>103</v>
      </c>
      <c r="F855" s="39" t="s">
        <v>12452</v>
      </c>
      <c r="G855" s="39" t="s">
        <v>2422</v>
      </c>
      <c r="H855" s="39" t="s">
        <v>3</v>
      </c>
      <c r="I855" s="39" t="s">
        <v>16769</v>
      </c>
      <c r="J855" s="39" t="s">
        <v>12453</v>
      </c>
      <c r="K855" s="39" t="s">
        <v>12453</v>
      </c>
      <c r="L855" s="39" t="s">
        <v>2942</v>
      </c>
      <c r="M855" s="42">
        <v>40512</v>
      </c>
      <c r="N855" s="39" t="s">
        <v>2798</v>
      </c>
      <c r="O855" s="39" t="s">
        <v>2798</v>
      </c>
      <c r="P855" s="39" t="s">
        <v>12453</v>
      </c>
    </row>
    <row r="856" spans="1:16" ht="17.149999999999999" customHeight="1" x14ac:dyDescent="0.25">
      <c r="A856" s="40" t="str">
        <f t="shared" si="13"/>
        <v>DKI JakartaAsuransi JiwaKantor Pemasaran</v>
      </c>
      <c r="B856" s="39" t="s">
        <v>41</v>
      </c>
      <c r="C856" s="39" t="s">
        <v>16770</v>
      </c>
      <c r="D856" s="39" t="s">
        <v>35</v>
      </c>
      <c r="E856" s="39" t="s">
        <v>103</v>
      </c>
      <c r="F856" s="39" t="s">
        <v>16771</v>
      </c>
      <c r="G856" s="39" t="s">
        <v>60</v>
      </c>
      <c r="H856" s="39" t="s">
        <v>1</v>
      </c>
      <c r="I856" s="39" t="s">
        <v>16408</v>
      </c>
      <c r="J856" s="39" t="s">
        <v>6814</v>
      </c>
      <c r="K856" s="39" t="s">
        <v>6814</v>
      </c>
      <c r="L856" s="39" t="s">
        <v>16772</v>
      </c>
      <c r="M856" s="42">
        <v>45322</v>
      </c>
      <c r="N856" s="39" t="s">
        <v>16773</v>
      </c>
      <c r="O856" s="39" t="s">
        <v>16773</v>
      </c>
      <c r="P856" s="39" t="s">
        <v>6814</v>
      </c>
    </row>
    <row r="857" spans="1:16" ht="17.149999999999999" customHeight="1" x14ac:dyDescent="0.25">
      <c r="A857" s="40" t="str">
        <f t="shared" si="13"/>
        <v>BaliAsuransi JiwaKantor Pemasaran</v>
      </c>
      <c r="B857" s="39" t="s">
        <v>41</v>
      </c>
      <c r="C857" s="39" t="s">
        <v>16248</v>
      </c>
      <c r="D857" s="39" t="s">
        <v>35</v>
      </c>
      <c r="E857" s="39" t="s">
        <v>103</v>
      </c>
      <c r="F857" s="39" t="s">
        <v>16249</v>
      </c>
      <c r="G857" s="39" t="s">
        <v>326</v>
      </c>
      <c r="H857" s="39" t="s">
        <v>8</v>
      </c>
      <c r="I857" s="39" t="s">
        <v>16774</v>
      </c>
      <c r="J857" s="39" t="s">
        <v>64</v>
      </c>
      <c r="K857" s="39" t="s">
        <v>64</v>
      </c>
      <c r="L857" s="39" t="s">
        <v>16250</v>
      </c>
      <c r="M857" s="42">
        <v>45218</v>
      </c>
      <c r="N857" s="39" t="s">
        <v>16251</v>
      </c>
      <c r="O857" s="39" t="s">
        <v>16251</v>
      </c>
      <c r="P857" s="39" t="s">
        <v>64</v>
      </c>
    </row>
    <row r="858" spans="1:16" ht="17.149999999999999" customHeight="1" x14ac:dyDescent="0.25">
      <c r="A858" s="40" t="str">
        <f t="shared" si="13"/>
        <v>Sumatera BaratAsuransi JiwaKantor Pemasaran</v>
      </c>
      <c r="B858" s="39" t="s">
        <v>41</v>
      </c>
      <c r="C858" s="39" t="s">
        <v>14644</v>
      </c>
      <c r="D858" s="39" t="s">
        <v>35</v>
      </c>
      <c r="E858" s="39" t="s">
        <v>103</v>
      </c>
      <c r="F858" s="39" t="s">
        <v>14645</v>
      </c>
      <c r="G858" s="39" t="s">
        <v>114</v>
      </c>
      <c r="H858" s="39" t="s">
        <v>25</v>
      </c>
      <c r="I858" s="39" t="s">
        <v>16270</v>
      </c>
      <c r="J858" s="43" t="s">
        <v>64</v>
      </c>
      <c r="K858" s="43" t="s">
        <v>64</v>
      </c>
      <c r="L858" s="39" t="s">
        <v>14646</v>
      </c>
      <c r="M858" s="42">
        <v>44995</v>
      </c>
      <c r="N858" s="39" t="s">
        <v>14647</v>
      </c>
      <c r="O858" s="39" t="s">
        <v>14648</v>
      </c>
      <c r="P858" s="39" t="s">
        <v>6814</v>
      </c>
    </row>
    <row r="859" spans="1:16" ht="17.149999999999999" customHeight="1" x14ac:dyDescent="0.25">
      <c r="A859" s="40" t="str">
        <f t="shared" si="13"/>
        <v>DKI JakartaAsuransi JiwaKantor Pemasaran</v>
      </c>
      <c r="B859" s="39" t="s">
        <v>41</v>
      </c>
      <c r="C859" s="39" t="s">
        <v>2936</v>
      </c>
      <c r="D859" s="39" t="s">
        <v>35</v>
      </c>
      <c r="E859" s="39" t="s">
        <v>103</v>
      </c>
      <c r="F859" s="39" t="s">
        <v>10421</v>
      </c>
      <c r="G859" s="39" t="s">
        <v>61</v>
      </c>
      <c r="H859" s="39" t="s">
        <v>1</v>
      </c>
      <c r="I859" s="39" t="s">
        <v>16775</v>
      </c>
      <c r="J859" s="39" t="s">
        <v>8091</v>
      </c>
      <c r="K859" s="39" t="s">
        <v>8091</v>
      </c>
      <c r="L859" s="39" t="s">
        <v>2937</v>
      </c>
      <c r="M859" s="42">
        <v>42353</v>
      </c>
      <c r="N859" s="39" t="s">
        <v>1504</v>
      </c>
      <c r="P859" s="39" t="s">
        <v>8091</v>
      </c>
    </row>
    <row r="860" spans="1:16" ht="17.149999999999999" customHeight="1" x14ac:dyDescent="0.25">
      <c r="A860" s="40" t="str">
        <f t="shared" si="13"/>
        <v>Jawa TimurAsuransi JiwaKantor Pemasaran</v>
      </c>
      <c r="B860" s="39" t="s">
        <v>41</v>
      </c>
      <c r="C860" s="39" t="s">
        <v>13193</v>
      </c>
      <c r="D860" s="39" t="s">
        <v>35</v>
      </c>
      <c r="E860" s="39" t="s">
        <v>103</v>
      </c>
      <c r="F860" s="39" t="s">
        <v>13194</v>
      </c>
      <c r="G860" s="39" t="s">
        <v>4959</v>
      </c>
      <c r="H860" s="39" t="s">
        <v>4</v>
      </c>
      <c r="I860" s="39" t="s">
        <v>16440</v>
      </c>
      <c r="J860" s="39" t="s">
        <v>64</v>
      </c>
      <c r="K860" s="39" t="s">
        <v>64</v>
      </c>
      <c r="L860" s="39" t="s">
        <v>13195</v>
      </c>
      <c r="M860" s="42">
        <v>44335</v>
      </c>
      <c r="N860" s="39" t="s">
        <v>13196</v>
      </c>
      <c r="O860" s="39" t="s">
        <v>13196</v>
      </c>
      <c r="P860" s="39" t="s">
        <v>64</v>
      </c>
    </row>
    <row r="861" spans="1:16" ht="17.149999999999999" customHeight="1" x14ac:dyDescent="0.25">
      <c r="A861" s="40" t="str">
        <f t="shared" si="13"/>
        <v>Jawa TimurAsuransi JiwaKantor Pemasaran</v>
      </c>
      <c r="B861" s="39" t="s">
        <v>41</v>
      </c>
      <c r="C861" s="39" t="s">
        <v>11925</v>
      </c>
      <c r="D861" s="39" t="s">
        <v>35</v>
      </c>
      <c r="E861" s="39" t="s">
        <v>103</v>
      </c>
      <c r="F861" s="39" t="s">
        <v>11926</v>
      </c>
      <c r="G861" s="39" t="s">
        <v>351</v>
      </c>
      <c r="H861" s="39" t="s">
        <v>4</v>
      </c>
      <c r="I861" s="39" t="s">
        <v>16776</v>
      </c>
      <c r="J861" s="39" t="s">
        <v>11927</v>
      </c>
      <c r="K861" s="39" t="s">
        <v>11927</v>
      </c>
      <c r="L861" s="39" t="s">
        <v>2940</v>
      </c>
      <c r="M861" s="42">
        <v>39924</v>
      </c>
      <c r="N861" s="39" t="s">
        <v>1504</v>
      </c>
      <c r="P861" s="39" t="s">
        <v>11927</v>
      </c>
    </row>
    <row r="862" spans="1:16" ht="17.149999999999999" customHeight="1" x14ac:dyDescent="0.25">
      <c r="A862" s="40" t="str">
        <f t="shared" si="13"/>
        <v>Jawa BaratAsuransi JiwaKantor Pemasaran</v>
      </c>
      <c r="B862" s="39" t="s">
        <v>41</v>
      </c>
      <c r="C862" s="39" t="s">
        <v>4647</v>
      </c>
      <c r="D862" s="39" t="s">
        <v>35</v>
      </c>
      <c r="E862" s="39" t="s">
        <v>103</v>
      </c>
      <c r="F862" s="39" t="s">
        <v>4648</v>
      </c>
      <c r="G862" s="39" t="s">
        <v>144</v>
      </c>
      <c r="H862" s="39" t="s">
        <v>6</v>
      </c>
      <c r="M862" s="42">
        <v>42139</v>
      </c>
    </row>
    <row r="863" spans="1:16" ht="17.149999999999999" customHeight="1" x14ac:dyDescent="0.25">
      <c r="A863" s="40" t="str">
        <f t="shared" si="13"/>
        <v>LampungAsuransi JiwaKantor Pemasaran</v>
      </c>
      <c r="B863" s="39" t="s">
        <v>41</v>
      </c>
      <c r="C863" s="39" t="s">
        <v>2938</v>
      </c>
      <c r="D863" s="39" t="s">
        <v>35</v>
      </c>
      <c r="E863" s="39" t="s">
        <v>103</v>
      </c>
      <c r="F863" s="39" t="s">
        <v>2939</v>
      </c>
      <c r="G863" s="39" t="s">
        <v>232</v>
      </c>
      <c r="H863" s="39" t="s">
        <v>16</v>
      </c>
      <c r="L863" s="39" t="s">
        <v>2940</v>
      </c>
      <c r="M863" s="42"/>
    </row>
    <row r="864" spans="1:16" ht="17.149999999999999" customHeight="1" x14ac:dyDescent="0.25">
      <c r="A864" s="40" t="str">
        <f t="shared" si="13"/>
        <v>Sulawesi SelatanAsuransi JiwaKantor Pemasaran</v>
      </c>
      <c r="B864" s="39" t="s">
        <v>41</v>
      </c>
      <c r="C864" s="39" t="s">
        <v>2943</v>
      </c>
      <c r="D864" s="39" t="s">
        <v>35</v>
      </c>
      <c r="E864" s="39" t="s">
        <v>103</v>
      </c>
      <c r="F864" s="39" t="s">
        <v>11815</v>
      </c>
      <c r="G864" s="39" t="s">
        <v>158</v>
      </c>
      <c r="H864" s="39" t="s">
        <v>7</v>
      </c>
      <c r="I864" s="39" t="s">
        <v>16777</v>
      </c>
      <c r="J864" s="39" t="s">
        <v>11816</v>
      </c>
      <c r="K864" s="39" t="s">
        <v>11816</v>
      </c>
      <c r="L864" s="39" t="s">
        <v>2944</v>
      </c>
      <c r="M864" s="42"/>
      <c r="N864" s="39" t="s">
        <v>2945</v>
      </c>
      <c r="O864" s="39" t="s">
        <v>2945</v>
      </c>
      <c r="P864" s="39" t="s">
        <v>11816</v>
      </c>
    </row>
    <row r="865" spans="1:16" ht="17.149999999999999" customHeight="1" x14ac:dyDescent="0.25">
      <c r="A865" s="40" t="str">
        <f t="shared" si="13"/>
        <v>Jawa TengahAsuransi JiwaKantor Pemasaran</v>
      </c>
      <c r="B865" s="39" t="s">
        <v>41</v>
      </c>
      <c r="C865" s="39" t="s">
        <v>11817</v>
      </c>
      <c r="D865" s="39" t="s">
        <v>35</v>
      </c>
      <c r="E865" s="39" t="s">
        <v>103</v>
      </c>
      <c r="F865" s="39" t="s">
        <v>11818</v>
      </c>
      <c r="G865" s="39" t="s">
        <v>306</v>
      </c>
      <c r="H865" s="39" t="s">
        <v>5</v>
      </c>
      <c r="I865" s="39" t="s">
        <v>16532</v>
      </c>
      <c r="J865" s="39" t="s">
        <v>11819</v>
      </c>
      <c r="K865" s="39" t="s">
        <v>11819</v>
      </c>
      <c r="L865" s="39" t="s">
        <v>2946</v>
      </c>
      <c r="M865" s="42"/>
      <c r="N865" s="39" t="s">
        <v>1504</v>
      </c>
      <c r="P865" s="39" t="s">
        <v>11819</v>
      </c>
    </row>
    <row r="866" spans="1:16" ht="17.149999999999999" customHeight="1" x14ac:dyDescent="0.25">
      <c r="A866" s="40" t="str">
        <f t="shared" si="13"/>
        <v>Jawa TimurAsuransi JiwaKantor Pemasaran</v>
      </c>
      <c r="B866" s="39" t="s">
        <v>41</v>
      </c>
      <c r="C866" s="39" t="s">
        <v>2947</v>
      </c>
      <c r="D866" s="39" t="s">
        <v>35</v>
      </c>
      <c r="E866" s="39" t="s">
        <v>103</v>
      </c>
      <c r="F866" s="39" t="s">
        <v>2948</v>
      </c>
      <c r="G866" s="39" t="s">
        <v>181</v>
      </c>
      <c r="H866" s="39" t="s">
        <v>4</v>
      </c>
      <c r="I866" s="39" t="s">
        <v>16778</v>
      </c>
      <c r="J866" s="39" t="s">
        <v>1130</v>
      </c>
      <c r="K866" s="39" t="s">
        <v>1130</v>
      </c>
      <c r="L866" s="39" t="s">
        <v>2949</v>
      </c>
      <c r="M866" s="42">
        <v>42521</v>
      </c>
      <c r="N866" s="39" t="s">
        <v>2038</v>
      </c>
      <c r="O866" s="39" t="s">
        <v>2950</v>
      </c>
      <c r="P866" s="39" t="s">
        <v>1130</v>
      </c>
    </row>
    <row r="867" spans="1:16" ht="17.149999999999999" customHeight="1" x14ac:dyDescent="0.25">
      <c r="A867" s="40" t="str">
        <f t="shared" si="13"/>
        <v>Daerah Istimewa YogyakartaAsuransi JiwaKantor Pemasaran</v>
      </c>
      <c r="B867" s="39" t="s">
        <v>41</v>
      </c>
      <c r="C867" s="39" t="s">
        <v>2951</v>
      </c>
      <c r="D867" s="39" t="s">
        <v>35</v>
      </c>
      <c r="E867" s="39" t="s">
        <v>103</v>
      </c>
      <c r="F867" s="39" t="s">
        <v>2953</v>
      </c>
      <c r="G867" s="39" t="s">
        <v>527</v>
      </c>
      <c r="H867" s="39" t="s">
        <v>28</v>
      </c>
      <c r="L867" s="39" t="s">
        <v>2952</v>
      </c>
      <c r="M867" s="39">
        <v>42376</v>
      </c>
    </row>
    <row r="868" spans="1:16" ht="17.149999999999999" customHeight="1" x14ac:dyDescent="0.25">
      <c r="A868" s="40" t="str">
        <f t="shared" si="13"/>
        <v>Sumatera UtaraAsuransi JiwaKantor Pemasaran</v>
      </c>
      <c r="B868" s="39" t="s">
        <v>41</v>
      </c>
      <c r="C868" s="39" t="s">
        <v>2954</v>
      </c>
      <c r="D868" s="39" t="s">
        <v>35</v>
      </c>
      <c r="E868" s="39" t="s">
        <v>103</v>
      </c>
      <c r="F868" s="39" t="s">
        <v>2955</v>
      </c>
      <c r="G868" s="39" t="s">
        <v>269</v>
      </c>
      <c r="H868" s="39" t="s">
        <v>27</v>
      </c>
      <c r="I868" s="39" t="s">
        <v>16779</v>
      </c>
      <c r="J868" s="39" t="s">
        <v>64</v>
      </c>
      <c r="K868" s="39" t="s">
        <v>64</v>
      </c>
      <c r="L868" s="39" t="s">
        <v>2949</v>
      </c>
      <c r="M868" s="39">
        <v>42521</v>
      </c>
      <c r="N868" s="39" t="s">
        <v>16270</v>
      </c>
      <c r="O868" s="39" t="s">
        <v>2956</v>
      </c>
      <c r="P868" s="39" t="s">
        <v>64</v>
      </c>
    </row>
    <row r="869" spans="1:16" ht="17.149999999999999" customHeight="1" x14ac:dyDescent="0.25">
      <c r="A869" s="40" t="str">
        <f t="shared" si="13"/>
        <v>BaliAsuransi JiwaKantor Pemasaran</v>
      </c>
      <c r="B869" s="39" t="s">
        <v>41</v>
      </c>
      <c r="C869" s="39" t="s">
        <v>7175</v>
      </c>
      <c r="D869" s="39" t="s">
        <v>35</v>
      </c>
      <c r="E869" s="39" t="s">
        <v>103</v>
      </c>
      <c r="F869" s="39" t="s">
        <v>10422</v>
      </c>
      <c r="G869" s="39" t="s">
        <v>326</v>
      </c>
      <c r="H869" s="39" t="s">
        <v>8</v>
      </c>
      <c r="I869" s="39" t="s">
        <v>16270</v>
      </c>
      <c r="J869" s="39" t="s">
        <v>64</v>
      </c>
      <c r="K869" s="39" t="s">
        <v>64</v>
      </c>
      <c r="L869" s="39" t="s">
        <v>2957</v>
      </c>
      <c r="M869" s="42"/>
      <c r="N869" s="39" t="s">
        <v>2798</v>
      </c>
      <c r="O869" s="39" t="s">
        <v>2798</v>
      </c>
      <c r="P869" s="39" t="s">
        <v>64</v>
      </c>
    </row>
    <row r="870" spans="1:16" ht="17.149999999999999" customHeight="1" x14ac:dyDescent="0.25">
      <c r="A870" s="40" t="str">
        <f t="shared" si="13"/>
        <v>Kalimantan BaratAsuransi JiwaKantor Pemasaran</v>
      </c>
      <c r="B870" s="39" t="s">
        <v>41</v>
      </c>
      <c r="C870" s="39" t="s">
        <v>2958</v>
      </c>
      <c r="D870" s="39" t="s">
        <v>35</v>
      </c>
      <c r="E870" s="39" t="s">
        <v>103</v>
      </c>
      <c r="F870" s="39" t="s">
        <v>2959</v>
      </c>
      <c r="G870" s="39" t="s">
        <v>355</v>
      </c>
      <c r="H870" s="39" t="s">
        <v>12</v>
      </c>
      <c r="L870" s="39" t="s">
        <v>2940</v>
      </c>
    </row>
    <row r="871" spans="1:16" ht="17.149999999999999" customHeight="1" x14ac:dyDescent="0.25">
      <c r="A871" s="40" t="str">
        <f t="shared" si="13"/>
        <v>Jawa BaratAsuransi JiwaKantor Pemasaran</v>
      </c>
      <c r="B871" s="39" t="s">
        <v>41</v>
      </c>
      <c r="C871" s="39" t="s">
        <v>2971</v>
      </c>
      <c r="D871" s="39" t="s">
        <v>35</v>
      </c>
      <c r="E871" s="39" t="s">
        <v>103</v>
      </c>
      <c r="F871" s="39" t="s">
        <v>2972</v>
      </c>
      <c r="G871" s="39" t="s">
        <v>126</v>
      </c>
      <c r="H871" s="39" t="s">
        <v>6</v>
      </c>
      <c r="L871" s="39" t="s">
        <v>2973</v>
      </c>
    </row>
    <row r="872" spans="1:16" ht="17.149999999999999" customHeight="1" x14ac:dyDescent="0.25">
      <c r="A872" s="40" t="str">
        <f t="shared" si="13"/>
        <v>Sumatera UtaraAsuransi JiwaKantor Pemasaran</v>
      </c>
      <c r="B872" s="39" t="s">
        <v>6740</v>
      </c>
      <c r="C872" s="39" t="s">
        <v>16780</v>
      </c>
      <c r="D872" s="39" t="s">
        <v>35</v>
      </c>
      <c r="E872" s="39" t="s">
        <v>103</v>
      </c>
      <c r="F872" s="39" t="s">
        <v>16781</v>
      </c>
      <c r="G872" s="39" t="s">
        <v>269</v>
      </c>
      <c r="H872" s="39" t="s">
        <v>27</v>
      </c>
      <c r="I872" s="39" t="s">
        <v>16782</v>
      </c>
      <c r="J872" s="39" t="s">
        <v>16783</v>
      </c>
      <c r="K872" s="39" t="s">
        <v>16784</v>
      </c>
      <c r="L872" s="39" t="s">
        <v>16785</v>
      </c>
      <c r="M872" s="39">
        <v>45316</v>
      </c>
      <c r="N872" s="39" t="s">
        <v>16786</v>
      </c>
      <c r="O872" s="39" t="s">
        <v>16787</v>
      </c>
      <c r="P872" s="39" t="s">
        <v>16783</v>
      </c>
    </row>
    <row r="873" spans="1:16" ht="17.149999999999999" customHeight="1" x14ac:dyDescent="0.25">
      <c r="A873" s="40" t="str">
        <f t="shared" si="13"/>
        <v>DKI JakartaAsuransi JiwaKantor Pemasaran</v>
      </c>
      <c r="B873" s="39" t="s">
        <v>6740</v>
      </c>
      <c r="C873" s="39" t="s">
        <v>12268</v>
      </c>
      <c r="D873" s="39" t="s">
        <v>35</v>
      </c>
      <c r="E873" s="39" t="s">
        <v>103</v>
      </c>
      <c r="F873" s="39" t="s">
        <v>12269</v>
      </c>
      <c r="G873" s="39" t="s">
        <v>61</v>
      </c>
      <c r="H873" s="39" t="s">
        <v>1</v>
      </c>
      <c r="I873" s="39" t="s">
        <v>16405</v>
      </c>
      <c r="J873" s="39" t="s">
        <v>12270</v>
      </c>
      <c r="K873" s="39" t="s">
        <v>64</v>
      </c>
      <c r="L873" s="39" t="s">
        <v>12271</v>
      </c>
      <c r="M873" s="39">
        <v>43970</v>
      </c>
      <c r="N873" s="39" t="s">
        <v>12272</v>
      </c>
      <c r="O873" s="39" t="s">
        <v>12272</v>
      </c>
      <c r="P873" s="39" t="s">
        <v>12270</v>
      </c>
    </row>
    <row r="874" spans="1:16" ht="17.149999999999999" customHeight="1" x14ac:dyDescent="0.25">
      <c r="A874" s="40" t="str">
        <f t="shared" si="13"/>
        <v>Jawa TengahAsuransi JiwaKantor Pemasaran</v>
      </c>
      <c r="B874" s="39" t="s">
        <v>6740</v>
      </c>
      <c r="C874" s="39" t="s">
        <v>3237</v>
      </c>
      <c r="D874" s="39" t="s">
        <v>35</v>
      </c>
      <c r="E874" s="39" t="s">
        <v>103</v>
      </c>
      <c r="F874" s="39" t="s">
        <v>10435</v>
      </c>
      <c r="G874" s="39" t="s">
        <v>298</v>
      </c>
      <c r="H874" s="39" t="s">
        <v>5</v>
      </c>
      <c r="I874" s="39" t="s">
        <v>16788</v>
      </c>
      <c r="J874" s="39" t="s">
        <v>8566</v>
      </c>
      <c r="K874" s="39" t="s">
        <v>8567</v>
      </c>
      <c r="L874" s="39" t="s">
        <v>2983</v>
      </c>
      <c r="N874" s="39" t="s">
        <v>1504</v>
      </c>
      <c r="P874" s="39" t="s">
        <v>8746</v>
      </c>
    </row>
    <row r="875" spans="1:16" ht="17.149999999999999" customHeight="1" x14ac:dyDescent="0.25">
      <c r="A875" s="40" t="str">
        <f t="shared" si="13"/>
        <v>Jawa TengahAsuransi JiwaKantor Pemasaran</v>
      </c>
      <c r="B875" s="39" t="s">
        <v>6740</v>
      </c>
      <c r="C875" s="39" t="s">
        <v>11773</v>
      </c>
      <c r="D875" s="39" t="s">
        <v>35</v>
      </c>
      <c r="E875" s="39" t="s">
        <v>103</v>
      </c>
      <c r="F875" s="39" t="s">
        <v>11774</v>
      </c>
      <c r="G875" s="39" t="s">
        <v>306</v>
      </c>
      <c r="H875" s="39" t="s">
        <v>5</v>
      </c>
      <c r="I875" s="39" t="s">
        <v>16789</v>
      </c>
      <c r="J875" s="43" t="s">
        <v>11775</v>
      </c>
      <c r="K875" s="43" t="s">
        <v>11776</v>
      </c>
      <c r="L875" s="39" t="s">
        <v>11750</v>
      </c>
      <c r="M875" s="39">
        <v>43770</v>
      </c>
      <c r="N875" s="39" t="s">
        <v>11777</v>
      </c>
      <c r="O875" s="39" t="s">
        <v>11777</v>
      </c>
      <c r="P875" s="39" t="s">
        <v>11775</v>
      </c>
    </row>
    <row r="876" spans="1:16" ht="17.149999999999999" customHeight="1" x14ac:dyDescent="0.25">
      <c r="A876" s="40" t="str">
        <f t="shared" si="13"/>
        <v>RiauAsuransi JiwaKantor Pemasaran</v>
      </c>
      <c r="B876" s="39" t="s">
        <v>6740</v>
      </c>
      <c r="C876" s="39" t="s">
        <v>3234</v>
      </c>
      <c r="D876" s="39" t="s">
        <v>35</v>
      </c>
      <c r="E876" s="39" t="s">
        <v>103</v>
      </c>
      <c r="F876" s="39" t="s">
        <v>10434</v>
      </c>
      <c r="G876" s="39" t="s">
        <v>178</v>
      </c>
      <c r="H876" s="39" t="s">
        <v>21</v>
      </c>
      <c r="I876" s="39" t="s">
        <v>16270</v>
      </c>
      <c r="J876" s="39" t="s">
        <v>64</v>
      </c>
      <c r="K876" s="39" t="s">
        <v>64</v>
      </c>
      <c r="L876" s="39" t="s">
        <v>2983</v>
      </c>
      <c r="N876" s="39" t="s">
        <v>16270</v>
      </c>
      <c r="P876" s="39" t="s">
        <v>64</v>
      </c>
    </row>
    <row r="877" spans="1:16" ht="17.149999999999999" customHeight="1" x14ac:dyDescent="0.25">
      <c r="A877" s="40" t="str">
        <f t="shared" si="13"/>
        <v>Jawa TimurAsuransi JiwaKantor Pemasaran</v>
      </c>
      <c r="B877" s="39" t="s">
        <v>6740</v>
      </c>
      <c r="C877" s="39" t="s">
        <v>11511</v>
      </c>
      <c r="D877" s="39" t="s">
        <v>35</v>
      </c>
      <c r="E877" s="39" t="s">
        <v>103</v>
      </c>
      <c r="F877" s="39" t="s">
        <v>11512</v>
      </c>
      <c r="G877" s="39" t="s">
        <v>351</v>
      </c>
      <c r="H877" s="39" t="s">
        <v>4</v>
      </c>
      <c r="I877" s="39" t="s">
        <v>16456</v>
      </c>
      <c r="J877" s="39" t="s">
        <v>11513</v>
      </c>
      <c r="K877" s="39" t="s">
        <v>11514</v>
      </c>
      <c r="L877" s="39" t="s">
        <v>11515</v>
      </c>
      <c r="M877" s="39">
        <v>43724</v>
      </c>
      <c r="N877" s="39" t="s">
        <v>11516</v>
      </c>
      <c r="O877" s="39" t="s">
        <v>11516</v>
      </c>
      <c r="P877" s="39" t="s">
        <v>11513</v>
      </c>
    </row>
    <row r="878" spans="1:16" ht="17.149999999999999" customHeight="1" x14ac:dyDescent="0.25">
      <c r="A878" s="40" t="str">
        <f t="shared" si="13"/>
        <v>Jawa TimurAsuransi JiwaKantor Pemasaran</v>
      </c>
      <c r="B878" s="39" t="s">
        <v>6740</v>
      </c>
      <c r="C878" s="39" t="s">
        <v>11517</v>
      </c>
      <c r="D878" s="39" t="s">
        <v>35</v>
      </c>
      <c r="E878" s="39" t="s">
        <v>103</v>
      </c>
      <c r="F878" s="39" t="s">
        <v>11518</v>
      </c>
      <c r="G878" s="39" t="s">
        <v>351</v>
      </c>
      <c r="H878" s="39" t="s">
        <v>4</v>
      </c>
      <c r="I878" s="43" t="s">
        <v>16456</v>
      </c>
      <c r="J878" s="43" t="s">
        <v>11519</v>
      </c>
      <c r="K878" s="43" t="s">
        <v>11519</v>
      </c>
      <c r="L878" s="39" t="s">
        <v>11515</v>
      </c>
      <c r="M878" s="39">
        <v>43724</v>
      </c>
      <c r="N878" s="39" t="s">
        <v>11520</v>
      </c>
      <c r="O878" s="39" t="s">
        <v>11520</v>
      </c>
      <c r="P878" s="39" t="s">
        <v>11521</v>
      </c>
    </row>
    <row r="879" spans="1:16" ht="17.149999999999999" customHeight="1" x14ac:dyDescent="0.25">
      <c r="A879" s="40" t="str">
        <f t="shared" si="13"/>
        <v>DKI JakartaAsuransi JiwaKantor Pemasaran</v>
      </c>
      <c r="B879" s="39" t="s">
        <v>6740</v>
      </c>
      <c r="C879" s="39" t="s">
        <v>7627</v>
      </c>
      <c r="D879" s="39" t="s">
        <v>35</v>
      </c>
      <c r="E879" s="39" t="s">
        <v>103</v>
      </c>
      <c r="F879" s="39" t="s">
        <v>12645</v>
      </c>
      <c r="G879" s="39" t="s">
        <v>63</v>
      </c>
      <c r="H879" s="39" t="s">
        <v>1</v>
      </c>
      <c r="I879" s="39" t="s">
        <v>16790</v>
      </c>
      <c r="J879" s="39" t="s">
        <v>12646</v>
      </c>
      <c r="K879" s="39" t="s">
        <v>12646</v>
      </c>
      <c r="L879" s="39" t="s">
        <v>12647</v>
      </c>
      <c r="M879" s="39">
        <v>44130</v>
      </c>
      <c r="N879" s="39" t="s">
        <v>12648</v>
      </c>
      <c r="O879" s="39" t="s">
        <v>12648</v>
      </c>
      <c r="P879" s="39" t="s">
        <v>12646</v>
      </c>
    </row>
    <row r="880" spans="1:16" ht="17.149999999999999" customHeight="1" x14ac:dyDescent="0.25">
      <c r="A880" s="40" t="str">
        <f t="shared" si="13"/>
        <v>MalukuAsuransi JiwaKantor Pemasaran</v>
      </c>
      <c r="B880" s="39" t="s">
        <v>6740</v>
      </c>
      <c r="C880" s="39" t="s">
        <v>11751</v>
      </c>
      <c r="D880" s="39" t="s">
        <v>35</v>
      </c>
      <c r="E880" s="39" t="s">
        <v>103</v>
      </c>
      <c r="F880" s="39" t="s">
        <v>11752</v>
      </c>
      <c r="G880" s="39" t="s">
        <v>140</v>
      </c>
      <c r="H880" s="39" t="s">
        <v>17</v>
      </c>
      <c r="I880" s="39" t="s">
        <v>16791</v>
      </c>
      <c r="J880" s="39" t="s">
        <v>11753</v>
      </c>
      <c r="K880" s="39" t="s">
        <v>11754</v>
      </c>
      <c r="L880" s="39" t="s">
        <v>11750</v>
      </c>
      <c r="M880" s="39">
        <v>43770</v>
      </c>
      <c r="N880" s="39" t="s">
        <v>11755</v>
      </c>
      <c r="O880" s="39" t="s">
        <v>11755</v>
      </c>
      <c r="P880" s="39" t="s">
        <v>11753</v>
      </c>
    </row>
    <row r="881" spans="1:16" ht="17.149999999999999" customHeight="1" x14ac:dyDescent="0.25">
      <c r="A881" s="40" t="str">
        <f t="shared" si="13"/>
        <v>Kalimantan TimurAsuransi JiwaKantor Pemasaran</v>
      </c>
      <c r="B881" s="39" t="s">
        <v>6740</v>
      </c>
      <c r="C881" s="39" t="s">
        <v>11538</v>
      </c>
      <c r="D881" s="39" t="s">
        <v>35</v>
      </c>
      <c r="E881" s="39" t="s">
        <v>103</v>
      </c>
      <c r="F881" s="39" t="s">
        <v>11539</v>
      </c>
      <c r="G881" s="39" t="s">
        <v>301</v>
      </c>
      <c r="H881" s="39" t="s">
        <v>15</v>
      </c>
      <c r="I881" s="39" t="s">
        <v>16290</v>
      </c>
      <c r="J881" s="39" t="s">
        <v>11540</v>
      </c>
      <c r="K881" s="39" t="s">
        <v>11540</v>
      </c>
      <c r="L881" s="39" t="s">
        <v>11515</v>
      </c>
      <c r="M881" s="39">
        <v>43724</v>
      </c>
      <c r="N881" s="39" t="s">
        <v>11541</v>
      </c>
      <c r="O881" s="39" t="s">
        <v>11541</v>
      </c>
      <c r="P881" s="39" t="s">
        <v>11540</v>
      </c>
    </row>
    <row r="882" spans="1:16" ht="17.149999999999999" customHeight="1" x14ac:dyDescent="0.25">
      <c r="A882" s="40" t="str">
        <f t="shared" si="13"/>
        <v>BantenAsuransi JiwaKantor Pemasaran</v>
      </c>
      <c r="B882" s="39" t="s">
        <v>6740</v>
      </c>
      <c r="C882" s="39" t="s">
        <v>16792</v>
      </c>
      <c r="D882" s="39" t="s">
        <v>35</v>
      </c>
      <c r="E882" s="39" t="s">
        <v>103</v>
      </c>
      <c r="F882" s="39" t="s">
        <v>16793</v>
      </c>
      <c r="G882" s="39" t="s">
        <v>2422</v>
      </c>
      <c r="H882" s="39" t="s">
        <v>3</v>
      </c>
      <c r="I882" s="39" t="s">
        <v>16794</v>
      </c>
      <c r="J882" s="39" t="s">
        <v>16795</v>
      </c>
      <c r="K882" s="39" t="s">
        <v>64</v>
      </c>
      <c r="L882" s="39" t="s">
        <v>16785</v>
      </c>
      <c r="M882" s="39">
        <v>45316</v>
      </c>
      <c r="N882" s="39" t="s">
        <v>16796</v>
      </c>
      <c r="O882" s="39" t="s">
        <v>16796</v>
      </c>
      <c r="P882" s="39" t="s">
        <v>16795</v>
      </c>
    </row>
    <row r="883" spans="1:16" ht="17.149999999999999" customHeight="1" x14ac:dyDescent="0.25">
      <c r="A883" s="40" t="str">
        <f t="shared" si="13"/>
        <v>Kalimantan SelatanAsuransi JiwaKantor Pemasaran</v>
      </c>
      <c r="B883" s="39" t="s">
        <v>6740</v>
      </c>
      <c r="C883" s="39" t="s">
        <v>8585</v>
      </c>
      <c r="D883" s="39" t="s">
        <v>35</v>
      </c>
      <c r="E883" s="39" t="s">
        <v>103</v>
      </c>
      <c r="F883" s="39" t="s">
        <v>8586</v>
      </c>
      <c r="G883" s="39" t="s">
        <v>416</v>
      </c>
      <c r="H883" s="39" t="s">
        <v>13</v>
      </c>
      <c r="I883" s="39" t="s">
        <v>16797</v>
      </c>
      <c r="J883" s="39" t="s">
        <v>8587</v>
      </c>
      <c r="K883" s="39" t="s">
        <v>8587</v>
      </c>
      <c r="L883" s="39" t="s">
        <v>8572</v>
      </c>
      <c r="M883" s="39">
        <v>43585</v>
      </c>
      <c r="N883" s="39" t="s">
        <v>8588</v>
      </c>
      <c r="O883" s="39" t="s">
        <v>8588</v>
      </c>
      <c r="P883" s="39" t="s">
        <v>8587</v>
      </c>
    </row>
    <row r="884" spans="1:16" ht="17.149999999999999" customHeight="1" x14ac:dyDescent="0.25">
      <c r="A884" s="40" t="str">
        <f t="shared" si="13"/>
        <v>Maluku UtaraAsuransi JiwaKantor Pemasaran</v>
      </c>
      <c r="B884" s="39" t="s">
        <v>6740</v>
      </c>
      <c r="C884" s="39" t="s">
        <v>8589</v>
      </c>
      <c r="D884" s="39" t="s">
        <v>35</v>
      </c>
      <c r="E884" s="39" t="s">
        <v>103</v>
      </c>
      <c r="F884" s="39" t="s">
        <v>8590</v>
      </c>
      <c r="G884" s="39" t="s">
        <v>2214</v>
      </c>
      <c r="H884" s="39" t="s">
        <v>34</v>
      </c>
      <c r="I884" s="39" t="s">
        <v>16798</v>
      </c>
      <c r="J884" s="39" t="s">
        <v>8591</v>
      </c>
      <c r="K884" s="39" t="s">
        <v>64</v>
      </c>
      <c r="L884" s="39" t="s">
        <v>8572</v>
      </c>
      <c r="M884" s="39">
        <v>43585</v>
      </c>
      <c r="N884" s="39" t="s">
        <v>8573</v>
      </c>
      <c r="O884" s="39" t="s">
        <v>8573</v>
      </c>
      <c r="P884" s="39" t="s">
        <v>8591</v>
      </c>
    </row>
    <row r="885" spans="1:16" ht="17.149999999999999" customHeight="1" x14ac:dyDescent="0.25">
      <c r="A885" s="40" t="str">
        <f t="shared" si="13"/>
        <v>JambiAsuransi JiwaKantor Pemasaran</v>
      </c>
      <c r="B885" s="39" t="s">
        <v>6740</v>
      </c>
      <c r="C885" s="39" t="s">
        <v>8592</v>
      </c>
      <c r="D885" s="39" t="s">
        <v>35</v>
      </c>
      <c r="E885" s="39" t="s">
        <v>103</v>
      </c>
      <c r="F885" s="39" t="s">
        <v>12192</v>
      </c>
      <c r="G885" s="39" t="s">
        <v>533</v>
      </c>
      <c r="H885" s="39" t="s">
        <v>11</v>
      </c>
      <c r="I885" s="39" t="s">
        <v>16799</v>
      </c>
      <c r="J885" s="39" t="s">
        <v>8593</v>
      </c>
      <c r="K885" s="39" t="s">
        <v>8593</v>
      </c>
      <c r="L885" s="39" t="s">
        <v>8572</v>
      </c>
      <c r="M885" s="39">
        <v>43585</v>
      </c>
      <c r="N885" s="39" t="s">
        <v>8594</v>
      </c>
      <c r="O885" s="39" t="s">
        <v>8594</v>
      </c>
      <c r="P885" s="39" t="s">
        <v>8593</v>
      </c>
    </row>
    <row r="886" spans="1:16" ht="17.149999999999999" customHeight="1" x14ac:dyDescent="0.25">
      <c r="A886" s="40" t="str">
        <f t="shared" si="13"/>
        <v>Jawa BaratAsuransi JiwaKantor Pemasaran</v>
      </c>
      <c r="B886" s="39" t="s">
        <v>6740</v>
      </c>
      <c r="C886" s="39" t="s">
        <v>11930</v>
      </c>
      <c r="D886" s="39" t="s">
        <v>35</v>
      </c>
      <c r="E886" s="39" t="s">
        <v>103</v>
      </c>
      <c r="F886" s="39" t="s">
        <v>11931</v>
      </c>
      <c r="G886" s="39" t="s">
        <v>196</v>
      </c>
      <c r="H886" s="39" t="s">
        <v>6</v>
      </c>
      <c r="I886" s="39" t="s">
        <v>16800</v>
      </c>
      <c r="J886" s="39" t="s">
        <v>11932</v>
      </c>
      <c r="K886" s="39" t="s">
        <v>11932</v>
      </c>
      <c r="L886" s="39" t="s">
        <v>2983</v>
      </c>
      <c r="N886" s="39" t="s">
        <v>1504</v>
      </c>
      <c r="P886" s="39" t="s">
        <v>11932</v>
      </c>
    </row>
    <row r="887" spans="1:16" ht="17.149999999999999" customHeight="1" x14ac:dyDescent="0.25">
      <c r="A887" s="40" t="str">
        <f t="shared" si="13"/>
        <v>Jawa TengahAsuransi JiwaKantor Pemasaran</v>
      </c>
      <c r="B887" s="39" t="s">
        <v>6740</v>
      </c>
      <c r="C887" s="39" t="s">
        <v>16252</v>
      </c>
      <c r="D887" s="39" t="s">
        <v>35</v>
      </c>
      <c r="E887" s="39" t="s">
        <v>103</v>
      </c>
      <c r="F887" s="39" t="s">
        <v>16253</v>
      </c>
      <c r="G887" s="39" t="s">
        <v>306</v>
      </c>
      <c r="H887" s="39" t="s">
        <v>5</v>
      </c>
      <c r="I887" s="39" t="s">
        <v>16801</v>
      </c>
      <c r="J887" s="39" t="s">
        <v>16254</v>
      </c>
      <c r="K887" s="39" t="s">
        <v>64</v>
      </c>
      <c r="L887" s="39" t="s">
        <v>16255</v>
      </c>
      <c r="M887" s="39">
        <v>45218</v>
      </c>
      <c r="N887" s="39" t="s">
        <v>16256</v>
      </c>
      <c r="O887" s="39" t="s">
        <v>16256</v>
      </c>
      <c r="P887" s="39" t="s">
        <v>16254</v>
      </c>
    </row>
    <row r="888" spans="1:16" ht="17.149999999999999" customHeight="1" x14ac:dyDescent="0.25">
      <c r="A888" s="40" t="str">
        <f t="shared" si="13"/>
        <v>LampungAsuransi JiwaKantor Pemasaran</v>
      </c>
      <c r="B888" s="39" t="s">
        <v>6740</v>
      </c>
      <c r="C888" s="39" t="s">
        <v>2990</v>
      </c>
      <c r="D888" s="39" t="s">
        <v>35</v>
      </c>
      <c r="E888" s="39" t="s">
        <v>103</v>
      </c>
      <c r="F888" s="39" t="s">
        <v>2991</v>
      </c>
      <c r="G888" s="39" t="s">
        <v>1460</v>
      </c>
      <c r="H888" s="39" t="s">
        <v>16</v>
      </c>
      <c r="I888" s="39" t="s">
        <v>16802</v>
      </c>
      <c r="J888" s="39" t="s">
        <v>2992</v>
      </c>
      <c r="K888" s="39" t="s">
        <v>2993</v>
      </c>
      <c r="L888" s="39" t="s">
        <v>2983</v>
      </c>
      <c r="M888" s="39">
        <v>38986</v>
      </c>
      <c r="N888" s="39" t="s">
        <v>2994</v>
      </c>
      <c r="O888" s="39" t="s">
        <v>2994</v>
      </c>
      <c r="P888" s="39" t="s">
        <v>2992</v>
      </c>
    </row>
    <row r="889" spans="1:16" ht="17.149999999999999" customHeight="1" x14ac:dyDescent="0.25">
      <c r="A889" s="40" t="str">
        <f t="shared" si="13"/>
        <v>Sumatera SelatanAsuransi JiwaKantor Pemasaran</v>
      </c>
      <c r="B889" s="39" t="s">
        <v>6740</v>
      </c>
      <c r="C889" s="39" t="s">
        <v>3012</v>
      </c>
      <c r="D889" s="39" t="s">
        <v>35</v>
      </c>
      <c r="E889" s="39" t="s">
        <v>103</v>
      </c>
      <c r="F889" s="39" t="s">
        <v>10427</v>
      </c>
      <c r="G889" s="39" t="s">
        <v>1446</v>
      </c>
      <c r="H889" s="39" t="s">
        <v>26</v>
      </c>
      <c r="I889" s="39" t="s">
        <v>16803</v>
      </c>
      <c r="J889" s="39" t="s">
        <v>8092</v>
      </c>
      <c r="K889" s="39" t="s">
        <v>8092</v>
      </c>
      <c r="L889" s="39" t="s">
        <v>2983</v>
      </c>
      <c r="M889" s="39">
        <v>38986</v>
      </c>
      <c r="N889" s="39" t="s">
        <v>2798</v>
      </c>
      <c r="O889" s="39" t="s">
        <v>2798</v>
      </c>
      <c r="P889" s="39" t="s">
        <v>8092</v>
      </c>
    </row>
    <row r="890" spans="1:16" ht="17.149999999999999" customHeight="1" x14ac:dyDescent="0.25">
      <c r="A890" s="40" t="str">
        <f t="shared" si="13"/>
        <v>Jawa TimurAsuransi JiwaKantor Pemasaran</v>
      </c>
      <c r="B890" s="39" t="s">
        <v>6740</v>
      </c>
      <c r="C890" s="39" t="s">
        <v>3238</v>
      </c>
      <c r="D890" s="39" t="s">
        <v>35</v>
      </c>
      <c r="E890" s="39" t="s">
        <v>103</v>
      </c>
      <c r="F890" s="39" t="s">
        <v>3239</v>
      </c>
      <c r="G890" s="39" t="s">
        <v>148</v>
      </c>
      <c r="H890" s="39" t="s">
        <v>4</v>
      </c>
      <c r="I890" s="39" t="s">
        <v>16804</v>
      </c>
      <c r="J890" s="39" t="s">
        <v>3240</v>
      </c>
      <c r="K890" s="39" t="s">
        <v>3241</v>
      </c>
      <c r="L890" s="39" t="s">
        <v>2983</v>
      </c>
      <c r="M890" s="39">
        <v>38986</v>
      </c>
      <c r="N890" s="39" t="s">
        <v>3242</v>
      </c>
      <c r="O890" s="39" t="s">
        <v>3242</v>
      </c>
      <c r="P890" s="39" t="s">
        <v>3243</v>
      </c>
    </row>
    <row r="891" spans="1:16" ht="17.149999999999999" customHeight="1" x14ac:dyDescent="0.25">
      <c r="A891" s="40" t="str">
        <f t="shared" si="13"/>
        <v>Kalimantan TimurAsuransi JiwaKantor Pemasaran</v>
      </c>
      <c r="B891" s="39" t="s">
        <v>6740</v>
      </c>
      <c r="C891" s="39" t="s">
        <v>3008</v>
      </c>
      <c r="D891" s="39" t="s">
        <v>35</v>
      </c>
      <c r="E891" s="39" t="s">
        <v>103</v>
      </c>
      <c r="F891" s="39" t="s">
        <v>10424</v>
      </c>
      <c r="G891" s="39" t="s">
        <v>301</v>
      </c>
      <c r="H891" s="39" t="s">
        <v>15</v>
      </c>
      <c r="I891" s="39" t="s">
        <v>16805</v>
      </c>
      <c r="J891" s="39" t="s">
        <v>8559</v>
      </c>
      <c r="K891" s="39" t="s">
        <v>64</v>
      </c>
      <c r="L891" s="39" t="s">
        <v>2983</v>
      </c>
      <c r="N891" s="39" t="s">
        <v>1504</v>
      </c>
      <c r="O891" s="39" t="s">
        <v>1504</v>
      </c>
      <c r="P891" s="39" t="s">
        <v>8559</v>
      </c>
    </row>
    <row r="892" spans="1:16" ht="17.149999999999999" customHeight="1" x14ac:dyDescent="0.25">
      <c r="A892" s="40" t="str">
        <f t="shared" si="13"/>
        <v>Nusa Tenggara BaratAsuransi JiwaKantor Pemasaran</v>
      </c>
      <c r="B892" s="39" t="s">
        <v>6740</v>
      </c>
      <c r="C892" s="39" t="s">
        <v>8609</v>
      </c>
      <c r="D892" s="39" t="s">
        <v>35</v>
      </c>
      <c r="E892" s="39" t="s">
        <v>103</v>
      </c>
      <c r="F892" s="39" t="s">
        <v>8610</v>
      </c>
      <c r="G892" s="39" t="s">
        <v>456</v>
      </c>
      <c r="H892" s="39" t="s">
        <v>18</v>
      </c>
      <c r="I892" s="39" t="s">
        <v>16806</v>
      </c>
      <c r="J892" s="39" t="s">
        <v>8611</v>
      </c>
      <c r="K892" s="39" t="s">
        <v>64</v>
      </c>
      <c r="L892" s="39" t="s">
        <v>8572</v>
      </c>
      <c r="M892" s="39">
        <v>43585</v>
      </c>
      <c r="N892" s="39" t="s">
        <v>8612</v>
      </c>
      <c r="O892" s="39" t="s">
        <v>8612</v>
      </c>
      <c r="P892" s="39" t="s">
        <v>8611</v>
      </c>
    </row>
    <row r="893" spans="1:16" ht="17.149999999999999" customHeight="1" x14ac:dyDescent="0.25">
      <c r="A893" s="40" t="str">
        <f t="shared" si="13"/>
        <v>Sumatera BaratAsuransi JiwaKantor Pemasaran</v>
      </c>
      <c r="B893" s="39" t="s">
        <v>6740</v>
      </c>
      <c r="C893" s="39" t="s">
        <v>8613</v>
      </c>
      <c r="D893" s="39" t="s">
        <v>35</v>
      </c>
      <c r="E893" s="39" t="s">
        <v>103</v>
      </c>
      <c r="F893" s="39" t="s">
        <v>8614</v>
      </c>
      <c r="G893" s="39" t="s">
        <v>114</v>
      </c>
      <c r="H893" s="39" t="s">
        <v>25</v>
      </c>
      <c r="I893" s="39" t="s">
        <v>16807</v>
      </c>
      <c r="J893" s="43" t="s">
        <v>8615</v>
      </c>
      <c r="K893" s="43" t="s">
        <v>8616</v>
      </c>
      <c r="L893" s="39" t="s">
        <v>8572</v>
      </c>
      <c r="M893" s="39">
        <v>43585</v>
      </c>
      <c r="N893" s="39" t="s">
        <v>8617</v>
      </c>
      <c r="O893" s="39" t="s">
        <v>8618</v>
      </c>
      <c r="P893" s="39" t="s">
        <v>8615</v>
      </c>
    </row>
    <row r="894" spans="1:16" ht="17.149999999999999" customHeight="1" x14ac:dyDescent="0.25">
      <c r="A894" s="40" t="str">
        <f t="shared" si="13"/>
        <v>Jawa TimurAsuransi JiwaKantor Pemasaran</v>
      </c>
      <c r="B894" s="39" t="s">
        <v>6740</v>
      </c>
      <c r="C894" s="39" t="s">
        <v>8624</v>
      </c>
      <c r="D894" s="39" t="s">
        <v>35</v>
      </c>
      <c r="E894" s="39" t="s">
        <v>103</v>
      </c>
      <c r="F894" s="39" t="s">
        <v>12659</v>
      </c>
      <c r="G894" s="39" t="s">
        <v>443</v>
      </c>
      <c r="H894" s="39" t="s">
        <v>4</v>
      </c>
      <c r="I894" s="39" t="s">
        <v>16808</v>
      </c>
      <c r="J894" s="39" t="s">
        <v>8625</v>
      </c>
      <c r="K894" s="39" t="s">
        <v>8626</v>
      </c>
      <c r="L894" s="39" t="s">
        <v>8572</v>
      </c>
      <c r="M894" s="39">
        <v>43585</v>
      </c>
      <c r="N894" s="39" t="s">
        <v>8627</v>
      </c>
      <c r="O894" s="39" t="s">
        <v>8627</v>
      </c>
      <c r="P894" s="39" t="s">
        <v>8625</v>
      </c>
    </row>
    <row r="895" spans="1:16" ht="17.149999999999999" customHeight="1" x14ac:dyDescent="0.25">
      <c r="A895" s="40" t="str">
        <f t="shared" si="13"/>
        <v>Jawa BaratAsuransi JiwaKantor Pemasaran</v>
      </c>
      <c r="B895" s="39" t="s">
        <v>6740</v>
      </c>
      <c r="C895" s="39" t="s">
        <v>12566</v>
      </c>
      <c r="D895" s="39" t="s">
        <v>35</v>
      </c>
      <c r="E895" s="39" t="s">
        <v>103</v>
      </c>
      <c r="F895" s="45" t="s">
        <v>12567</v>
      </c>
      <c r="G895" s="39" t="s">
        <v>358</v>
      </c>
      <c r="H895" s="39" t="s">
        <v>6</v>
      </c>
      <c r="I895" s="39" t="s">
        <v>16809</v>
      </c>
      <c r="J895" s="43" t="s">
        <v>12568</v>
      </c>
      <c r="K895" s="43" t="s">
        <v>64</v>
      </c>
      <c r="L895" s="39" t="s">
        <v>12569</v>
      </c>
      <c r="M895" s="39">
        <v>44126</v>
      </c>
      <c r="N895" s="39" t="s">
        <v>12570</v>
      </c>
      <c r="O895" s="39" t="s">
        <v>12570</v>
      </c>
      <c r="P895" s="39" t="s">
        <v>12568</v>
      </c>
    </row>
    <row r="896" spans="1:16" ht="17.149999999999999" customHeight="1" x14ac:dyDescent="0.25">
      <c r="A896" s="40" t="str">
        <f t="shared" si="13"/>
        <v>Kalimantan TimurAsuransi JiwaKantor Pemasaran</v>
      </c>
      <c r="B896" s="39" t="s">
        <v>6740</v>
      </c>
      <c r="C896" s="39" t="s">
        <v>11551</v>
      </c>
      <c r="D896" s="39" t="s">
        <v>35</v>
      </c>
      <c r="E896" s="39" t="s">
        <v>103</v>
      </c>
      <c r="F896" s="39" t="s">
        <v>11552</v>
      </c>
      <c r="G896" s="39" t="s">
        <v>242</v>
      </c>
      <c r="H896" s="39" t="s">
        <v>15</v>
      </c>
      <c r="I896" s="39" t="s">
        <v>16282</v>
      </c>
      <c r="J896" s="39" t="s">
        <v>11553</v>
      </c>
      <c r="K896" s="39" t="s">
        <v>11553</v>
      </c>
      <c r="L896" s="39" t="s">
        <v>11515</v>
      </c>
      <c r="M896" s="39">
        <v>43724</v>
      </c>
      <c r="N896" s="39" t="s">
        <v>11554</v>
      </c>
      <c r="O896" s="39" t="s">
        <v>11554</v>
      </c>
      <c r="P896" s="39" t="s">
        <v>11555</v>
      </c>
    </row>
    <row r="897" spans="1:16" ht="17.149999999999999" customHeight="1" x14ac:dyDescent="0.25">
      <c r="A897" s="40" t="str">
        <f t="shared" si="13"/>
        <v>Jawa TimurAsuransi JiwaKantor Pemasaran</v>
      </c>
      <c r="B897" s="39" t="s">
        <v>6740</v>
      </c>
      <c r="C897" s="39" t="s">
        <v>11928</v>
      </c>
      <c r="D897" s="39" t="s">
        <v>35</v>
      </c>
      <c r="E897" s="39" t="s">
        <v>103</v>
      </c>
      <c r="F897" s="39" t="s">
        <v>11929</v>
      </c>
      <c r="G897" s="39" t="s">
        <v>1230</v>
      </c>
      <c r="H897" s="39" t="s">
        <v>4</v>
      </c>
      <c r="I897" s="39" t="s">
        <v>16810</v>
      </c>
      <c r="J897" s="39" t="s">
        <v>8556</v>
      </c>
      <c r="K897" s="39" t="s">
        <v>8556</v>
      </c>
      <c r="L897" s="39" t="s">
        <v>2983</v>
      </c>
      <c r="N897" s="39" t="s">
        <v>1504</v>
      </c>
      <c r="P897" s="39" t="s">
        <v>8556</v>
      </c>
    </row>
    <row r="898" spans="1:16" ht="17.149999999999999" customHeight="1" x14ac:dyDescent="0.25">
      <c r="A898" s="40" t="str">
        <f t="shared" ref="A898:A961" si="14">CONCATENATE(H898,E898,D898)</f>
        <v>Jawa TengahAsuransi JiwaKantor Pemasaran</v>
      </c>
      <c r="B898" s="39" t="s">
        <v>6740</v>
      </c>
      <c r="C898" s="39" t="s">
        <v>12221</v>
      </c>
      <c r="D898" s="39" t="s">
        <v>35</v>
      </c>
      <c r="E898" s="39" t="s">
        <v>103</v>
      </c>
      <c r="F898" s="39" t="s">
        <v>12222</v>
      </c>
      <c r="G898" s="39" t="s">
        <v>1882</v>
      </c>
      <c r="H898" s="39" t="s">
        <v>5</v>
      </c>
      <c r="I898" s="39" t="s">
        <v>16811</v>
      </c>
      <c r="J898" s="39" t="s">
        <v>12223</v>
      </c>
      <c r="K898" s="39" t="s">
        <v>12223</v>
      </c>
      <c r="L898" s="39" t="s">
        <v>12224</v>
      </c>
      <c r="M898" s="39">
        <v>43929</v>
      </c>
      <c r="N898" s="39" t="s">
        <v>12225</v>
      </c>
      <c r="O898" s="39" t="s">
        <v>12226</v>
      </c>
      <c r="P898" s="39" t="s">
        <v>12227</v>
      </c>
    </row>
    <row r="899" spans="1:16" ht="17.149999999999999" customHeight="1" x14ac:dyDescent="0.25">
      <c r="A899" s="40" t="str">
        <f t="shared" si="14"/>
        <v>Sulawesi SelatanAsuransi JiwaKantor Pemasaran</v>
      </c>
      <c r="B899" s="39" t="s">
        <v>6740</v>
      </c>
      <c r="C899" s="39" t="s">
        <v>8560</v>
      </c>
      <c r="D899" s="39" t="s">
        <v>35</v>
      </c>
      <c r="E899" s="39" t="s">
        <v>103</v>
      </c>
      <c r="F899" s="39" t="s">
        <v>10425</v>
      </c>
      <c r="G899" s="39" t="s">
        <v>158</v>
      </c>
      <c r="H899" s="39" t="s">
        <v>7</v>
      </c>
      <c r="I899" s="39" t="s">
        <v>16812</v>
      </c>
      <c r="J899" s="39" t="s">
        <v>8561</v>
      </c>
      <c r="K899" s="39" t="s">
        <v>8562</v>
      </c>
      <c r="L899" s="39" t="s">
        <v>2983</v>
      </c>
      <c r="N899" s="39" t="s">
        <v>1504</v>
      </c>
      <c r="O899" s="39" t="s">
        <v>1504</v>
      </c>
      <c r="P899" s="39" t="s">
        <v>8561</v>
      </c>
    </row>
    <row r="900" spans="1:16" ht="17.149999999999999" customHeight="1" x14ac:dyDescent="0.25">
      <c r="A900" s="40" t="str">
        <f t="shared" si="14"/>
        <v>Jawa TengahAsuransi JiwaKantor Pemasaran</v>
      </c>
      <c r="B900" s="39" t="s">
        <v>6740</v>
      </c>
      <c r="C900" s="39" t="s">
        <v>8646</v>
      </c>
      <c r="D900" s="39" t="s">
        <v>35</v>
      </c>
      <c r="E900" s="39" t="s">
        <v>103</v>
      </c>
      <c r="F900" s="39" t="s">
        <v>8647</v>
      </c>
      <c r="G900" s="39" t="s">
        <v>378</v>
      </c>
      <c r="H900" s="39" t="s">
        <v>5</v>
      </c>
      <c r="I900" s="39" t="s">
        <v>16813</v>
      </c>
      <c r="J900" s="39" t="s">
        <v>8648</v>
      </c>
      <c r="K900" s="39" t="s">
        <v>8649</v>
      </c>
      <c r="L900" s="39" t="s">
        <v>8572</v>
      </c>
      <c r="M900" s="39">
        <v>43585</v>
      </c>
      <c r="N900" s="39" t="s">
        <v>8650</v>
      </c>
      <c r="O900" s="39" t="s">
        <v>8651</v>
      </c>
      <c r="P900" s="39" t="s">
        <v>8648</v>
      </c>
    </row>
    <row r="901" spans="1:16" ht="17.149999999999999" customHeight="1" x14ac:dyDescent="0.25">
      <c r="A901" s="40" t="str">
        <f t="shared" si="14"/>
        <v>Sulawesi UtaraAsuransi JiwaKantor Pemasaran</v>
      </c>
      <c r="B901" s="39" t="s">
        <v>6740</v>
      </c>
      <c r="C901" s="39" t="s">
        <v>3011</v>
      </c>
      <c r="D901" s="39" t="s">
        <v>35</v>
      </c>
      <c r="E901" s="39" t="s">
        <v>103</v>
      </c>
      <c r="F901" s="39" t="s">
        <v>10426</v>
      </c>
      <c r="G901" s="39" t="s">
        <v>411</v>
      </c>
      <c r="H901" s="39" t="s">
        <v>24</v>
      </c>
      <c r="I901" s="39" t="s">
        <v>16814</v>
      </c>
      <c r="J901" s="39" t="s">
        <v>8563</v>
      </c>
      <c r="K901" s="39" t="s">
        <v>8564</v>
      </c>
      <c r="L901" s="39" t="s">
        <v>2983</v>
      </c>
      <c r="N901" s="39" t="s">
        <v>1504</v>
      </c>
      <c r="O901" s="39" t="s">
        <v>1504</v>
      </c>
      <c r="P901" s="39" t="s">
        <v>8564</v>
      </c>
    </row>
    <row r="902" spans="1:16" ht="17.149999999999999" customHeight="1" x14ac:dyDescent="0.25">
      <c r="A902" s="40" t="str">
        <f t="shared" si="14"/>
        <v>Jawa TimurAsuransi JiwaKantor Pemasaran</v>
      </c>
      <c r="B902" s="39" t="s">
        <v>6740</v>
      </c>
      <c r="C902" s="39" t="s">
        <v>12949</v>
      </c>
      <c r="D902" s="39" t="s">
        <v>35</v>
      </c>
      <c r="E902" s="39" t="s">
        <v>103</v>
      </c>
      <c r="F902" s="39" t="s">
        <v>12950</v>
      </c>
      <c r="G902" s="39" t="s">
        <v>1640</v>
      </c>
      <c r="H902" s="39" t="s">
        <v>4</v>
      </c>
      <c r="I902" s="39" t="s">
        <v>16815</v>
      </c>
      <c r="J902" s="39" t="s">
        <v>8652</v>
      </c>
      <c r="K902" s="39" t="s">
        <v>8652</v>
      </c>
      <c r="L902" s="39" t="s">
        <v>8572</v>
      </c>
      <c r="M902" s="39">
        <v>43585</v>
      </c>
      <c r="N902" s="39" t="s">
        <v>8653</v>
      </c>
      <c r="O902" s="39" t="s">
        <v>8653</v>
      </c>
      <c r="P902" s="39" t="s">
        <v>8652</v>
      </c>
    </row>
    <row r="903" spans="1:16" ht="17.149999999999999" customHeight="1" x14ac:dyDescent="0.25">
      <c r="A903" s="40" t="str">
        <f t="shared" si="14"/>
        <v>Jawa TimurAsuransi JiwaKantor Pemasaran</v>
      </c>
      <c r="B903" s="39" t="s">
        <v>6740</v>
      </c>
      <c r="C903" s="39" t="s">
        <v>2996</v>
      </c>
      <c r="D903" s="39" t="s">
        <v>35</v>
      </c>
      <c r="E903" s="39" t="s">
        <v>103</v>
      </c>
      <c r="F903" s="39" t="s">
        <v>2997</v>
      </c>
      <c r="G903" s="39" t="s">
        <v>181</v>
      </c>
      <c r="H903" s="39" t="s">
        <v>4</v>
      </c>
      <c r="I903" s="39" t="s">
        <v>16816</v>
      </c>
      <c r="J903" s="39" t="s">
        <v>2998</v>
      </c>
      <c r="K903" s="39" t="s">
        <v>2999</v>
      </c>
      <c r="L903" s="39" t="s">
        <v>2983</v>
      </c>
      <c r="M903" s="39">
        <v>38986</v>
      </c>
      <c r="N903" s="39" t="s">
        <v>2984</v>
      </c>
      <c r="O903" s="39" t="s">
        <v>2984</v>
      </c>
      <c r="P903" s="39" t="s">
        <v>2998</v>
      </c>
    </row>
    <row r="904" spans="1:16" ht="17.149999999999999" customHeight="1" x14ac:dyDescent="0.25">
      <c r="A904" s="40" t="str">
        <f t="shared" si="14"/>
        <v>Nusa Tenggara TimurAsuransi JiwaKantor Cabang</v>
      </c>
      <c r="B904" s="39" t="s">
        <v>6740</v>
      </c>
      <c r="C904" s="39" t="s">
        <v>2494</v>
      </c>
      <c r="D904" s="39" t="s">
        <v>102</v>
      </c>
      <c r="E904" s="39" t="s">
        <v>103</v>
      </c>
      <c r="F904" s="45" t="s">
        <v>15777</v>
      </c>
      <c r="G904" s="39" t="s">
        <v>2457</v>
      </c>
      <c r="H904" s="39" t="s">
        <v>19</v>
      </c>
      <c r="I904" s="39" t="s">
        <v>16715</v>
      </c>
      <c r="J904" s="43" t="s">
        <v>8535</v>
      </c>
      <c r="K904" s="43" t="s">
        <v>8535</v>
      </c>
      <c r="L904" s="39" t="s">
        <v>2495</v>
      </c>
      <c r="M904" s="39">
        <v>42634</v>
      </c>
      <c r="N904" s="39" t="s">
        <v>694</v>
      </c>
      <c r="O904" s="39" t="s">
        <v>2579</v>
      </c>
      <c r="P904" s="39" t="s">
        <v>8535</v>
      </c>
    </row>
    <row r="905" spans="1:16" ht="17.149999999999999" customHeight="1" x14ac:dyDescent="0.25">
      <c r="A905" s="40" t="str">
        <f t="shared" si="14"/>
        <v>Jawa TimurAsuransi JiwaKantor Pemasaran</v>
      </c>
      <c r="B905" s="39" t="s">
        <v>6740</v>
      </c>
      <c r="C905" s="39" t="s">
        <v>2979</v>
      </c>
      <c r="D905" s="39" t="s">
        <v>35</v>
      </c>
      <c r="E905" s="39" t="s">
        <v>103</v>
      </c>
      <c r="F905" s="39" t="s">
        <v>2980</v>
      </c>
      <c r="G905" s="39" t="s">
        <v>266</v>
      </c>
      <c r="H905" s="39" t="s">
        <v>4</v>
      </c>
      <c r="I905" s="39" t="s">
        <v>16817</v>
      </c>
      <c r="J905" s="39" t="s">
        <v>2981</v>
      </c>
      <c r="K905" s="39" t="s">
        <v>2982</v>
      </c>
      <c r="L905" s="39" t="s">
        <v>2983</v>
      </c>
      <c r="M905" s="39">
        <v>38986</v>
      </c>
      <c r="N905" s="39" t="s">
        <v>2984</v>
      </c>
      <c r="O905" s="39" t="s">
        <v>2984</v>
      </c>
      <c r="P905" s="39" t="s">
        <v>8740</v>
      </c>
    </row>
    <row r="906" spans="1:16" ht="17.149999999999999" customHeight="1" x14ac:dyDescent="0.25">
      <c r="A906" s="40" t="str">
        <f t="shared" si="14"/>
        <v>Sumatera UtaraAsuransi JiwaKantor Pemasaran</v>
      </c>
      <c r="B906" s="39" t="s">
        <v>6740</v>
      </c>
      <c r="C906" s="39" t="s">
        <v>5200</v>
      </c>
      <c r="D906" s="39" t="s">
        <v>35</v>
      </c>
      <c r="E906" s="39" t="s">
        <v>103</v>
      </c>
      <c r="F906" s="39" t="s">
        <v>13262</v>
      </c>
      <c r="G906" s="39" t="s">
        <v>269</v>
      </c>
      <c r="H906" s="39" t="s">
        <v>27</v>
      </c>
      <c r="I906" s="39" t="s">
        <v>16270</v>
      </c>
      <c r="J906" s="39" t="s">
        <v>5201</v>
      </c>
      <c r="K906" s="39" t="s">
        <v>5202</v>
      </c>
      <c r="L906" s="39" t="s">
        <v>5203</v>
      </c>
      <c r="M906" s="39">
        <v>43098</v>
      </c>
      <c r="N906" s="39" t="s">
        <v>5204</v>
      </c>
      <c r="O906" s="39" t="s">
        <v>5204</v>
      </c>
      <c r="P906" s="39" t="s">
        <v>8774</v>
      </c>
    </row>
    <row r="907" spans="1:16" ht="17.149999999999999" customHeight="1" x14ac:dyDescent="0.25">
      <c r="A907" s="40" t="str">
        <f t="shared" si="14"/>
        <v>Jawa BaratAsuransi JiwaKantor Pemasaran</v>
      </c>
      <c r="B907" s="39" t="s">
        <v>6740</v>
      </c>
      <c r="C907" s="39" t="s">
        <v>2974</v>
      </c>
      <c r="D907" s="39" t="s">
        <v>35</v>
      </c>
      <c r="E907" s="39" t="s">
        <v>103</v>
      </c>
      <c r="F907" s="39" t="s">
        <v>2975</v>
      </c>
      <c r="G907" s="39" t="s">
        <v>126</v>
      </c>
      <c r="H907" s="39" t="s">
        <v>6</v>
      </c>
      <c r="L907" s="39" t="s">
        <v>2976</v>
      </c>
    </row>
    <row r="908" spans="1:16" ht="17.149999999999999" customHeight="1" x14ac:dyDescent="0.25">
      <c r="A908" s="40" t="str">
        <f t="shared" si="14"/>
        <v>Jawa BaratAsuransi JiwaKantor Pemasaran</v>
      </c>
      <c r="B908" s="39" t="s">
        <v>6740</v>
      </c>
      <c r="C908" s="39" t="s">
        <v>2977</v>
      </c>
      <c r="D908" s="39" t="s">
        <v>35</v>
      </c>
      <c r="E908" s="39" t="s">
        <v>103</v>
      </c>
      <c r="F908" s="39" t="s">
        <v>2978</v>
      </c>
      <c r="G908" s="39" t="s">
        <v>752</v>
      </c>
      <c r="H908" s="39" t="s">
        <v>6</v>
      </c>
      <c r="L908" s="39" t="s">
        <v>2976</v>
      </c>
    </row>
    <row r="909" spans="1:16" ht="17.149999999999999" customHeight="1" x14ac:dyDescent="0.25">
      <c r="A909" s="40" t="str">
        <f t="shared" si="14"/>
        <v>Jawa TimurAsuransi JiwaKantor Pemasaran</v>
      </c>
      <c r="B909" s="39" t="s">
        <v>6740</v>
      </c>
      <c r="C909" s="39" t="s">
        <v>2985</v>
      </c>
      <c r="D909" s="39" t="s">
        <v>35</v>
      </c>
      <c r="E909" s="39" t="s">
        <v>103</v>
      </c>
      <c r="F909" s="45" t="s">
        <v>2986</v>
      </c>
      <c r="G909" s="39" t="s">
        <v>351</v>
      </c>
      <c r="H909" s="39" t="s">
        <v>4</v>
      </c>
      <c r="I909" s="39" t="s">
        <v>16818</v>
      </c>
      <c r="J909" s="43" t="s">
        <v>2987</v>
      </c>
      <c r="K909" s="43" t="s">
        <v>2988</v>
      </c>
      <c r="L909" s="39" t="s">
        <v>2983</v>
      </c>
      <c r="M909" s="42">
        <v>38986</v>
      </c>
      <c r="N909" s="39" t="s">
        <v>2989</v>
      </c>
      <c r="O909" s="39" t="s">
        <v>2989</v>
      </c>
      <c r="P909" s="39" t="s">
        <v>8741</v>
      </c>
    </row>
    <row r="910" spans="1:16" ht="17.149999999999999" customHeight="1" x14ac:dyDescent="0.25">
      <c r="A910" s="40" t="str">
        <f t="shared" si="14"/>
        <v>BantenAsuransi JiwaKantor Pemasaran</v>
      </c>
      <c r="B910" s="39" t="s">
        <v>6740</v>
      </c>
      <c r="C910" s="39" t="s">
        <v>2995</v>
      </c>
      <c r="D910" s="39" t="s">
        <v>35</v>
      </c>
      <c r="E910" s="39" t="s">
        <v>103</v>
      </c>
      <c r="F910" s="39" t="s">
        <v>13512</v>
      </c>
      <c r="G910" s="39" t="s">
        <v>2422</v>
      </c>
      <c r="H910" s="39" t="s">
        <v>3</v>
      </c>
      <c r="I910" s="39" t="s">
        <v>16270</v>
      </c>
      <c r="J910" s="39" t="s">
        <v>64</v>
      </c>
      <c r="K910" s="39" t="s">
        <v>64</v>
      </c>
      <c r="L910" s="39" t="s">
        <v>2983</v>
      </c>
      <c r="N910" s="39" t="s">
        <v>16270</v>
      </c>
      <c r="O910" s="39" t="s">
        <v>16270</v>
      </c>
      <c r="P910" s="39" t="s">
        <v>64</v>
      </c>
    </row>
    <row r="911" spans="1:16" ht="17.149999999999999" customHeight="1" x14ac:dyDescent="0.25">
      <c r="A911" s="40" t="str">
        <f t="shared" si="14"/>
        <v>BaliAsuransi JiwaKantor Pemasaran</v>
      </c>
      <c r="B911" s="39" t="s">
        <v>6740</v>
      </c>
      <c r="C911" s="39" t="s">
        <v>3000</v>
      </c>
      <c r="D911" s="39" t="s">
        <v>35</v>
      </c>
      <c r="E911" s="39" t="s">
        <v>103</v>
      </c>
      <c r="F911" s="39" t="s">
        <v>3001</v>
      </c>
      <c r="G911" s="39" t="s">
        <v>326</v>
      </c>
      <c r="H911" s="39" t="s">
        <v>8</v>
      </c>
      <c r="L911" s="39" t="s">
        <v>2983</v>
      </c>
    </row>
    <row r="912" spans="1:16" ht="17.149999999999999" customHeight="1" x14ac:dyDescent="0.25">
      <c r="A912" s="40" t="str">
        <f t="shared" si="14"/>
        <v>Jawa BaratAsuransi JiwaKantor Pemasaran</v>
      </c>
      <c r="B912" s="39" t="s">
        <v>6740</v>
      </c>
      <c r="C912" s="39" t="s">
        <v>3002</v>
      </c>
      <c r="D912" s="39" t="s">
        <v>35</v>
      </c>
      <c r="E912" s="39" t="s">
        <v>103</v>
      </c>
      <c r="F912" s="39" t="s">
        <v>3003</v>
      </c>
      <c r="G912" s="39" t="s">
        <v>1243</v>
      </c>
      <c r="H912" s="39" t="s">
        <v>6</v>
      </c>
      <c r="I912" s="39" t="s">
        <v>16819</v>
      </c>
      <c r="J912" s="39" t="s">
        <v>3004</v>
      </c>
      <c r="K912" s="39" t="s">
        <v>3005</v>
      </c>
      <c r="L912" s="39" t="s">
        <v>2983</v>
      </c>
      <c r="M912" s="39">
        <v>38986</v>
      </c>
      <c r="N912" s="39" t="s">
        <v>3006</v>
      </c>
      <c r="O912" s="39" t="s">
        <v>3006</v>
      </c>
      <c r="P912" s="39" t="s">
        <v>8742</v>
      </c>
    </row>
    <row r="913" spans="1:16" ht="17.149999999999999" customHeight="1" x14ac:dyDescent="0.25">
      <c r="A913" s="40" t="str">
        <f t="shared" si="14"/>
        <v>Kalimantan BaratAsuransi JiwaKantor Pemasaran</v>
      </c>
      <c r="B913" s="39" t="s">
        <v>6740</v>
      </c>
      <c r="C913" s="39" t="s">
        <v>3007</v>
      </c>
      <c r="D913" s="39" t="s">
        <v>35</v>
      </c>
      <c r="E913" s="39" t="s">
        <v>103</v>
      </c>
      <c r="F913" s="39" t="s">
        <v>10423</v>
      </c>
      <c r="G913" s="39" t="s">
        <v>355</v>
      </c>
      <c r="H913" s="39" t="s">
        <v>12</v>
      </c>
      <c r="I913" s="39" t="s">
        <v>16403</v>
      </c>
      <c r="J913" s="39" t="s">
        <v>8557</v>
      </c>
      <c r="K913" s="39" t="s">
        <v>8558</v>
      </c>
      <c r="L913" s="39" t="s">
        <v>2983</v>
      </c>
      <c r="N913" s="39" t="s">
        <v>1504</v>
      </c>
      <c r="O913" s="39" t="s">
        <v>1504</v>
      </c>
      <c r="P913" s="39" t="s">
        <v>8557</v>
      </c>
    </row>
    <row r="914" spans="1:16" ht="17.149999999999999" customHeight="1" x14ac:dyDescent="0.25">
      <c r="A914" s="40" t="str">
        <f t="shared" si="14"/>
        <v>DKI JakartaAsuransi JiwaKantor Pemasaran</v>
      </c>
      <c r="B914" s="39" t="s">
        <v>6740</v>
      </c>
      <c r="C914" s="39" t="s">
        <v>3009</v>
      </c>
      <c r="D914" s="39" t="s">
        <v>35</v>
      </c>
      <c r="E914" s="39" t="s">
        <v>103</v>
      </c>
      <c r="F914" s="39" t="s">
        <v>3010</v>
      </c>
      <c r="G914" s="39" t="s">
        <v>61</v>
      </c>
      <c r="H914" s="39" t="s">
        <v>1</v>
      </c>
      <c r="L914" s="39" t="s">
        <v>2983</v>
      </c>
    </row>
    <row r="915" spans="1:16" ht="17.149999999999999" customHeight="1" x14ac:dyDescent="0.25">
      <c r="A915" s="40" t="str">
        <f t="shared" si="14"/>
        <v>Nusa Tenggara BaratAsuransi JiwaKantor Pemasaran</v>
      </c>
      <c r="B915" s="39" t="s">
        <v>6740</v>
      </c>
      <c r="C915" s="39" t="s">
        <v>3235</v>
      </c>
      <c r="D915" s="39" t="s">
        <v>35</v>
      </c>
      <c r="E915" s="39" t="s">
        <v>103</v>
      </c>
      <c r="F915" s="45" t="s">
        <v>3236</v>
      </c>
      <c r="G915" s="39" t="s">
        <v>1809</v>
      </c>
      <c r="H915" s="39" t="s">
        <v>18</v>
      </c>
      <c r="J915" s="43"/>
      <c r="K915" s="43"/>
      <c r="L915" s="39" t="s">
        <v>2983</v>
      </c>
    </row>
    <row r="916" spans="1:16" ht="17.149999999999999" customHeight="1" x14ac:dyDescent="0.25">
      <c r="A916" s="40" t="str">
        <f t="shared" si="14"/>
        <v>Daerah Istimewa YogyakartaAsuransi JiwaKantor Pemasaran</v>
      </c>
      <c r="B916" s="39" t="s">
        <v>6740</v>
      </c>
      <c r="C916" s="39" t="s">
        <v>3244</v>
      </c>
      <c r="D916" s="39" t="s">
        <v>35</v>
      </c>
      <c r="E916" s="39" t="s">
        <v>103</v>
      </c>
      <c r="F916" s="39" t="s">
        <v>3245</v>
      </c>
      <c r="G916" s="39" t="s">
        <v>513</v>
      </c>
      <c r="H916" s="39" t="s">
        <v>28</v>
      </c>
      <c r="I916" s="39" t="s">
        <v>16275</v>
      </c>
      <c r="J916" s="39" t="s">
        <v>3246</v>
      </c>
      <c r="K916" s="39" t="s">
        <v>3247</v>
      </c>
      <c r="L916" s="39" t="s">
        <v>2983</v>
      </c>
      <c r="M916" s="39">
        <v>38986</v>
      </c>
      <c r="N916" s="39" t="s">
        <v>3248</v>
      </c>
      <c r="O916" s="39" t="s">
        <v>3248</v>
      </c>
      <c r="P916" s="39" t="s">
        <v>8747</v>
      </c>
    </row>
    <row r="917" spans="1:16" ht="17.149999999999999" customHeight="1" x14ac:dyDescent="0.25">
      <c r="A917" s="40" t="str">
        <f t="shared" si="14"/>
        <v>Kepulauan RiauAsuransi JiwaKantor Pemasaran</v>
      </c>
      <c r="B917" s="39" t="s">
        <v>6740</v>
      </c>
      <c r="C917" s="39" t="s">
        <v>3249</v>
      </c>
      <c r="D917" s="39" t="s">
        <v>35</v>
      </c>
      <c r="E917" s="39" t="s">
        <v>103</v>
      </c>
      <c r="F917" s="39" t="s">
        <v>3250</v>
      </c>
      <c r="G917" s="39" t="s">
        <v>716</v>
      </c>
      <c r="H917" s="39" t="s">
        <v>29</v>
      </c>
      <c r="L917" s="39" t="s">
        <v>2983</v>
      </c>
    </row>
    <row r="918" spans="1:16" ht="17.149999999999999" customHeight="1" x14ac:dyDescent="0.25">
      <c r="A918" s="40" t="str">
        <f t="shared" si="14"/>
        <v>Kalimantan TimurAsuransi JiwaKantor Pemasaran</v>
      </c>
      <c r="B918" s="39" t="s">
        <v>6740</v>
      </c>
      <c r="C918" s="39" t="s">
        <v>8568</v>
      </c>
      <c r="D918" s="39" t="s">
        <v>35</v>
      </c>
      <c r="E918" s="39" t="s">
        <v>103</v>
      </c>
      <c r="F918" s="39" t="s">
        <v>10436</v>
      </c>
      <c r="G918" s="39" t="s">
        <v>242</v>
      </c>
      <c r="H918" s="39" t="s">
        <v>15</v>
      </c>
      <c r="I918" s="39" t="s">
        <v>16270</v>
      </c>
      <c r="J918" s="39" t="s">
        <v>64</v>
      </c>
      <c r="K918" s="39" t="s">
        <v>64</v>
      </c>
      <c r="L918" s="39" t="s">
        <v>2983</v>
      </c>
      <c r="N918" s="39" t="s">
        <v>16270</v>
      </c>
      <c r="O918" s="39" t="s">
        <v>16270</v>
      </c>
      <c r="P918" s="39" t="s">
        <v>64</v>
      </c>
    </row>
    <row r="919" spans="1:16" ht="17.149999999999999" customHeight="1" x14ac:dyDescent="0.25">
      <c r="A919" s="40" t="str">
        <f t="shared" si="14"/>
        <v>Jawa TengahAsuransi JiwaKantor Pemasaran</v>
      </c>
      <c r="B919" s="39" t="s">
        <v>6740</v>
      </c>
      <c r="C919" s="39" t="s">
        <v>3322</v>
      </c>
      <c r="D919" s="39" t="s">
        <v>35</v>
      </c>
      <c r="E919" s="39" t="s">
        <v>103</v>
      </c>
      <c r="F919" s="45" t="s">
        <v>3323</v>
      </c>
      <c r="G919" s="39" t="s">
        <v>485</v>
      </c>
      <c r="H919" s="39" t="s">
        <v>5</v>
      </c>
      <c r="J919" s="43"/>
      <c r="K919" s="43"/>
      <c r="L919" s="39" t="s">
        <v>3324</v>
      </c>
    </row>
    <row r="920" spans="1:16" ht="17.149999999999999" customHeight="1" x14ac:dyDescent="0.25">
      <c r="A920" s="40" t="str">
        <f t="shared" si="14"/>
        <v>Jawa BaratAsuransi JiwaKantor Pemasaran</v>
      </c>
      <c r="B920" s="39" t="s">
        <v>47</v>
      </c>
      <c r="C920" s="39" t="s">
        <v>13695</v>
      </c>
      <c r="D920" s="39" t="s">
        <v>35</v>
      </c>
      <c r="E920" s="39" t="s">
        <v>103</v>
      </c>
      <c r="F920" s="39" t="s">
        <v>13696</v>
      </c>
      <c r="G920" s="39" t="s">
        <v>429</v>
      </c>
      <c r="H920" s="39" t="s">
        <v>6</v>
      </c>
      <c r="I920" s="39" t="s">
        <v>16270</v>
      </c>
      <c r="J920" s="39" t="s">
        <v>13697</v>
      </c>
      <c r="K920" s="39" t="s">
        <v>13697</v>
      </c>
      <c r="L920" s="39" t="s">
        <v>13698</v>
      </c>
      <c r="M920" s="39">
        <v>44593</v>
      </c>
      <c r="N920" s="39" t="s">
        <v>13699</v>
      </c>
      <c r="O920" s="39" t="s">
        <v>13700</v>
      </c>
      <c r="P920" s="39" t="s">
        <v>6749</v>
      </c>
    </row>
    <row r="921" spans="1:16" ht="17.149999999999999" customHeight="1" x14ac:dyDescent="0.25">
      <c r="A921" s="40" t="str">
        <f t="shared" si="14"/>
        <v>Jawa TengahAsuransi JiwaKantor Pemasaran</v>
      </c>
      <c r="B921" s="39" t="s">
        <v>47</v>
      </c>
      <c r="C921" s="39" t="s">
        <v>8603</v>
      </c>
      <c r="D921" s="39" t="s">
        <v>35</v>
      </c>
      <c r="E921" s="39" t="s">
        <v>103</v>
      </c>
      <c r="F921" s="39" t="s">
        <v>8604</v>
      </c>
      <c r="G921" s="39" t="s">
        <v>1882</v>
      </c>
      <c r="H921" s="39" t="s">
        <v>5</v>
      </c>
      <c r="I921" s="39" t="s">
        <v>16811</v>
      </c>
      <c r="J921" s="39" t="s">
        <v>8605</v>
      </c>
      <c r="K921" s="39" t="s">
        <v>64</v>
      </c>
      <c r="L921" s="39" t="s">
        <v>8606</v>
      </c>
      <c r="M921" s="39">
        <v>43594</v>
      </c>
      <c r="N921" s="39" t="s">
        <v>8607</v>
      </c>
      <c r="O921" s="39" t="s">
        <v>8608</v>
      </c>
      <c r="P921" s="39" t="s">
        <v>8605</v>
      </c>
    </row>
    <row r="922" spans="1:16" ht="17.149999999999999" customHeight="1" x14ac:dyDescent="0.25">
      <c r="A922" s="40" t="str">
        <f t="shared" si="14"/>
        <v>PapuaAsuransi JiwaKantor Pemasaran</v>
      </c>
      <c r="B922" s="39" t="s">
        <v>47</v>
      </c>
      <c r="C922" s="39" t="s">
        <v>12262</v>
      </c>
      <c r="D922" s="39" t="s">
        <v>35</v>
      </c>
      <c r="E922" s="39" t="s">
        <v>103</v>
      </c>
      <c r="F922" s="39" t="s">
        <v>12263</v>
      </c>
      <c r="G922" s="39" t="s">
        <v>614</v>
      </c>
      <c r="H922" s="39" t="s">
        <v>20</v>
      </c>
      <c r="I922" s="39" t="s">
        <v>16270</v>
      </c>
      <c r="J922" s="39" t="s">
        <v>12264</v>
      </c>
      <c r="K922" s="39" t="s">
        <v>64</v>
      </c>
      <c r="L922" s="39" t="s">
        <v>12265</v>
      </c>
      <c r="M922" s="39">
        <v>43970</v>
      </c>
      <c r="N922" s="39" t="s">
        <v>12266</v>
      </c>
      <c r="O922" s="39" t="s">
        <v>12266</v>
      </c>
      <c r="P922" s="39" t="s">
        <v>12264</v>
      </c>
    </row>
    <row r="923" spans="1:16" ht="17.149999999999999" customHeight="1" x14ac:dyDescent="0.25">
      <c r="A923" s="40" t="str">
        <f t="shared" si="14"/>
        <v>Sulawesi SelatanAsuransi JiwaKantor Pemasaran</v>
      </c>
      <c r="B923" s="39" t="s">
        <v>47</v>
      </c>
      <c r="C923" s="39" t="s">
        <v>3326</v>
      </c>
      <c r="D923" s="39" t="s">
        <v>35</v>
      </c>
      <c r="E923" s="39" t="s">
        <v>103</v>
      </c>
      <c r="F923" s="39" t="s">
        <v>3327</v>
      </c>
      <c r="G923" s="39" t="s">
        <v>158</v>
      </c>
      <c r="H923" s="39" t="s">
        <v>7</v>
      </c>
      <c r="L923" s="39" t="s">
        <v>3328</v>
      </c>
      <c r="M923" s="42"/>
    </row>
    <row r="924" spans="1:16" ht="17.149999999999999" customHeight="1" x14ac:dyDescent="0.25">
      <c r="A924" s="40" t="str">
        <f t="shared" si="14"/>
        <v>Jawa BaratAsuransi JiwaKantor Pemasaran</v>
      </c>
      <c r="B924" s="39" t="s">
        <v>47</v>
      </c>
      <c r="C924" s="39" t="s">
        <v>3329</v>
      </c>
      <c r="D924" s="39" t="s">
        <v>35</v>
      </c>
      <c r="E924" s="39" t="s">
        <v>103</v>
      </c>
      <c r="F924" s="45" t="s">
        <v>3330</v>
      </c>
      <c r="G924" s="39" t="s">
        <v>752</v>
      </c>
      <c r="H924" s="39" t="s">
        <v>6</v>
      </c>
      <c r="J924" s="43"/>
      <c r="K924" s="43"/>
      <c r="L924" s="39" t="s">
        <v>3331</v>
      </c>
    </row>
    <row r="925" spans="1:16" ht="17.149999999999999" customHeight="1" x14ac:dyDescent="0.25">
      <c r="A925" s="40" t="str">
        <f t="shared" si="14"/>
        <v>Jawa TengahAsuransi JiwaKantor Pemasaran</v>
      </c>
      <c r="B925" s="39" t="s">
        <v>47</v>
      </c>
      <c r="C925" s="39" t="s">
        <v>3332</v>
      </c>
      <c r="D925" s="39" t="s">
        <v>35</v>
      </c>
      <c r="E925" s="39" t="s">
        <v>103</v>
      </c>
      <c r="F925" s="39" t="s">
        <v>3333</v>
      </c>
      <c r="G925" s="39" t="s">
        <v>306</v>
      </c>
      <c r="H925" s="39" t="s">
        <v>5</v>
      </c>
      <c r="L925" s="39" t="s">
        <v>3334</v>
      </c>
    </row>
    <row r="926" spans="1:16" ht="17.149999999999999" customHeight="1" x14ac:dyDescent="0.25">
      <c r="A926" s="40" t="str">
        <f t="shared" si="14"/>
        <v>Jawa TimurAsuransi JiwaKantor Pemasaran</v>
      </c>
      <c r="B926" s="39" t="s">
        <v>47</v>
      </c>
      <c r="C926" s="39" t="s">
        <v>3336</v>
      </c>
      <c r="D926" s="39" t="s">
        <v>35</v>
      </c>
      <c r="E926" s="39" t="s">
        <v>103</v>
      </c>
      <c r="F926" s="39" t="s">
        <v>15785</v>
      </c>
      <c r="G926" s="39" t="s">
        <v>181</v>
      </c>
      <c r="H926" s="39" t="s">
        <v>4</v>
      </c>
      <c r="I926" s="39" t="s">
        <v>16270</v>
      </c>
      <c r="J926" s="39" t="s">
        <v>64</v>
      </c>
      <c r="K926" s="39" t="s">
        <v>64</v>
      </c>
      <c r="L926" s="39" t="s">
        <v>15786</v>
      </c>
      <c r="M926" s="39">
        <v>34582</v>
      </c>
      <c r="N926" s="39" t="s">
        <v>85</v>
      </c>
      <c r="O926" s="39" t="s">
        <v>85</v>
      </c>
      <c r="P926" s="39" t="s">
        <v>64</v>
      </c>
    </row>
    <row r="927" spans="1:16" ht="17.149999999999999" customHeight="1" x14ac:dyDescent="0.25">
      <c r="A927" s="40" t="str">
        <f t="shared" si="14"/>
        <v>Jawa BaratAsuransi JiwaKantor Pemasaran</v>
      </c>
      <c r="B927" s="39" t="s">
        <v>47</v>
      </c>
      <c r="C927" s="39" t="s">
        <v>3337</v>
      </c>
      <c r="D927" s="39" t="s">
        <v>35</v>
      </c>
      <c r="E927" s="39" t="s">
        <v>103</v>
      </c>
      <c r="F927" s="39" t="s">
        <v>3338</v>
      </c>
      <c r="G927" s="39" t="s">
        <v>126</v>
      </c>
      <c r="H927" s="39" t="s">
        <v>6</v>
      </c>
      <c r="L927" s="39" t="s">
        <v>3339</v>
      </c>
    </row>
    <row r="928" spans="1:16" ht="17.149999999999999" customHeight="1" x14ac:dyDescent="0.25">
      <c r="A928" s="40" t="str">
        <f t="shared" si="14"/>
        <v>Jawa TengahAsuransi JiwaKantor Pemasaran</v>
      </c>
      <c r="B928" s="39" t="s">
        <v>47</v>
      </c>
      <c r="C928" s="39" t="s">
        <v>3341</v>
      </c>
      <c r="D928" s="39" t="s">
        <v>35</v>
      </c>
      <c r="E928" s="39" t="s">
        <v>103</v>
      </c>
      <c r="F928" s="39" t="s">
        <v>3342</v>
      </c>
      <c r="G928" s="39" t="s">
        <v>485</v>
      </c>
      <c r="H928" s="39" t="s">
        <v>5</v>
      </c>
      <c r="L928" s="39" t="s">
        <v>3343</v>
      </c>
    </row>
    <row r="929" spans="1:16" ht="17.149999999999999" customHeight="1" x14ac:dyDescent="0.25">
      <c r="A929" s="40" t="str">
        <f t="shared" si="14"/>
        <v>BaliAsuransi JiwaKantor Pemasaran</v>
      </c>
      <c r="B929" s="39" t="s">
        <v>47</v>
      </c>
      <c r="C929" s="39" t="s">
        <v>3344</v>
      </c>
      <c r="D929" s="39" t="s">
        <v>35</v>
      </c>
      <c r="E929" s="39" t="s">
        <v>103</v>
      </c>
      <c r="F929" s="39" t="s">
        <v>3345</v>
      </c>
      <c r="G929" s="39" t="s">
        <v>326</v>
      </c>
      <c r="H929" s="39" t="s">
        <v>8</v>
      </c>
    </row>
    <row r="930" spans="1:16" ht="17.149999999999999" customHeight="1" x14ac:dyDescent="0.25">
      <c r="A930" s="40" t="str">
        <f t="shared" si="14"/>
        <v>Jawa TengahAsuransi JiwaKantor Pemasaran</v>
      </c>
      <c r="B930" s="39" t="s">
        <v>47</v>
      </c>
      <c r="C930" s="39" t="s">
        <v>3346</v>
      </c>
      <c r="D930" s="39" t="s">
        <v>35</v>
      </c>
      <c r="E930" s="39" t="s">
        <v>103</v>
      </c>
      <c r="F930" s="39" t="s">
        <v>3347</v>
      </c>
      <c r="G930" s="39" t="s">
        <v>226</v>
      </c>
      <c r="H930" s="39" t="s">
        <v>5</v>
      </c>
      <c r="L930" s="39" t="s">
        <v>3348</v>
      </c>
    </row>
    <row r="931" spans="1:16" ht="17.149999999999999" customHeight="1" x14ac:dyDescent="0.25">
      <c r="A931" s="40" t="str">
        <f t="shared" si="14"/>
        <v>Jawa TimurAsuransi JiwaKantor Pemasaran</v>
      </c>
      <c r="B931" s="39" t="s">
        <v>47</v>
      </c>
      <c r="C931" s="39" t="s">
        <v>3349</v>
      </c>
      <c r="D931" s="39" t="s">
        <v>35</v>
      </c>
      <c r="E931" s="39" t="s">
        <v>103</v>
      </c>
      <c r="F931" s="45" t="s">
        <v>3350</v>
      </c>
      <c r="G931" s="39" t="s">
        <v>351</v>
      </c>
      <c r="H931" s="39" t="s">
        <v>4</v>
      </c>
      <c r="J931" s="43"/>
      <c r="K931" s="43"/>
    </row>
    <row r="932" spans="1:16" ht="17.149999999999999" customHeight="1" x14ac:dyDescent="0.25">
      <c r="A932" s="40" t="str">
        <f t="shared" si="14"/>
        <v>Jawa TimurAsuransi JiwaKantor Pemasaran</v>
      </c>
      <c r="B932" s="39" t="s">
        <v>47</v>
      </c>
      <c r="C932" s="39" t="s">
        <v>3351</v>
      </c>
      <c r="D932" s="39" t="s">
        <v>35</v>
      </c>
      <c r="E932" s="39" t="s">
        <v>103</v>
      </c>
      <c r="F932" s="39" t="s">
        <v>3352</v>
      </c>
      <c r="G932" s="39" t="s">
        <v>148</v>
      </c>
      <c r="H932" s="39" t="s">
        <v>4</v>
      </c>
      <c r="J932" s="43"/>
      <c r="K932" s="43"/>
      <c r="L932" s="39" t="s">
        <v>3325</v>
      </c>
    </row>
    <row r="933" spans="1:16" ht="17.149999999999999" customHeight="1" x14ac:dyDescent="0.25">
      <c r="A933" s="40" t="str">
        <f t="shared" si="14"/>
        <v>DKI JakartaAsuransi JiwaKantor Pemasaran</v>
      </c>
      <c r="B933" s="39" t="s">
        <v>47</v>
      </c>
      <c r="C933" s="39" t="s">
        <v>3353</v>
      </c>
      <c r="D933" s="39" t="s">
        <v>35</v>
      </c>
      <c r="E933" s="39" t="s">
        <v>103</v>
      </c>
      <c r="F933" s="39" t="s">
        <v>3354</v>
      </c>
      <c r="G933" s="39" t="s">
        <v>61</v>
      </c>
      <c r="H933" s="39" t="s">
        <v>1</v>
      </c>
      <c r="J933" s="43"/>
      <c r="K933" s="43"/>
      <c r="L933" s="39" t="s">
        <v>3340</v>
      </c>
    </row>
    <row r="934" spans="1:16" ht="17.149999999999999" customHeight="1" x14ac:dyDescent="0.25">
      <c r="A934" s="40" t="str">
        <f t="shared" si="14"/>
        <v>Sumatera UtaraAsuransi JiwaKantor Pemasaran</v>
      </c>
      <c r="B934" s="39" t="s">
        <v>47</v>
      </c>
      <c r="C934" s="39" t="s">
        <v>3355</v>
      </c>
      <c r="D934" s="39" t="s">
        <v>35</v>
      </c>
      <c r="E934" s="39" t="s">
        <v>103</v>
      </c>
      <c r="F934" s="39" t="s">
        <v>10437</v>
      </c>
      <c r="G934" s="39" t="s">
        <v>269</v>
      </c>
      <c r="H934" s="39" t="s">
        <v>27</v>
      </c>
      <c r="I934" s="39" t="s">
        <v>16782</v>
      </c>
      <c r="J934" s="43" t="s">
        <v>6396</v>
      </c>
      <c r="K934" s="43" t="s">
        <v>6397</v>
      </c>
      <c r="L934" s="39" t="s">
        <v>6398</v>
      </c>
      <c r="M934" s="39">
        <v>41542</v>
      </c>
      <c r="N934" s="39" t="s">
        <v>694</v>
      </c>
      <c r="P934" s="39" t="s">
        <v>64</v>
      </c>
    </row>
    <row r="935" spans="1:16" ht="17.149999999999999" customHeight="1" x14ac:dyDescent="0.25">
      <c r="A935" s="40" t="str">
        <f t="shared" si="14"/>
        <v>Sumatera SelatanAsuransi JiwaKantor Pemasaran</v>
      </c>
      <c r="B935" s="39" t="s">
        <v>47</v>
      </c>
      <c r="C935" s="39" t="s">
        <v>3356</v>
      </c>
      <c r="D935" s="39" t="s">
        <v>35</v>
      </c>
      <c r="E935" s="39" t="s">
        <v>103</v>
      </c>
      <c r="F935" s="39" t="s">
        <v>3357</v>
      </c>
      <c r="G935" s="39" t="s">
        <v>163</v>
      </c>
      <c r="H935" s="39" t="s">
        <v>26</v>
      </c>
      <c r="L935" s="39" t="s">
        <v>3334</v>
      </c>
    </row>
    <row r="936" spans="1:16" ht="17.149999999999999" customHeight="1" x14ac:dyDescent="0.25">
      <c r="A936" s="40" t="str">
        <f t="shared" si="14"/>
        <v>DKI JakartaAsuransi JiwaKantor Pemasaran</v>
      </c>
      <c r="B936" s="39" t="s">
        <v>47</v>
      </c>
      <c r="C936" s="39" t="s">
        <v>13089</v>
      </c>
      <c r="D936" s="39" t="s">
        <v>35</v>
      </c>
      <c r="E936" s="39" t="s">
        <v>103</v>
      </c>
      <c r="F936" s="39" t="s">
        <v>13090</v>
      </c>
      <c r="G936" s="39" t="s">
        <v>61</v>
      </c>
      <c r="H936" s="39" t="s">
        <v>1</v>
      </c>
      <c r="I936" s="39" t="s">
        <v>16531</v>
      </c>
      <c r="J936" s="43" t="s">
        <v>8749</v>
      </c>
      <c r="K936" s="43" t="s">
        <v>8749</v>
      </c>
      <c r="L936" s="39" t="s">
        <v>8750</v>
      </c>
      <c r="M936" s="39">
        <v>42272</v>
      </c>
      <c r="N936" s="39" t="s">
        <v>1504</v>
      </c>
      <c r="O936" s="39" t="s">
        <v>1504</v>
      </c>
      <c r="P936" s="39" t="s">
        <v>8749</v>
      </c>
    </row>
    <row r="937" spans="1:16" ht="17.149999999999999" customHeight="1" x14ac:dyDescent="0.25">
      <c r="A937" s="40" t="str">
        <f t="shared" si="14"/>
        <v>BantenAsuransi JiwaKantor Pemasaran</v>
      </c>
      <c r="B937" s="39" t="s">
        <v>47</v>
      </c>
      <c r="C937" s="39" t="s">
        <v>47</v>
      </c>
      <c r="D937" s="39" t="s">
        <v>35</v>
      </c>
      <c r="E937" s="39" t="s">
        <v>103</v>
      </c>
      <c r="F937" s="39" t="s">
        <v>3905</v>
      </c>
      <c r="G937" s="39" t="s">
        <v>315</v>
      </c>
      <c r="H937" s="39" t="s">
        <v>3</v>
      </c>
      <c r="I937" s="39" t="s">
        <v>16820</v>
      </c>
      <c r="J937" s="39" t="s">
        <v>1130</v>
      </c>
      <c r="K937" s="39" t="s">
        <v>1130</v>
      </c>
      <c r="L937" s="39" t="s">
        <v>3906</v>
      </c>
      <c r="M937" s="39">
        <v>42436</v>
      </c>
      <c r="N937" s="39" t="s">
        <v>2038</v>
      </c>
      <c r="O937" s="39" t="s">
        <v>3907</v>
      </c>
      <c r="P937" s="39" t="s">
        <v>8698</v>
      </c>
    </row>
    <row r="938" spans="1:16" ht="17.149999999999999" customHeight="1" x14ac:dyDescent="0.25">
      <c r="A938" s="40" t="str">
        <f t="shared" si="14"/>
        <v>BantenAsuransi JiwaKantor Pemasaran</v>
      </c>
      <c r="B938" s="39" t="s">
        <v>47</v>
      </c>
      <c r="C938" s="39" t="s">
        <v>3916</v>
      </c>
      <c r="D938" s="39" t="s">
        <v>35</v>
      </c>
      <c r="E938" s="39" t="s">
        <v>103</v>
      </c>
      <c r="F938" s="39" t="s">
        <v>3917</v>
      </c>
      <c r="G938" s="39" t="s">
        <v>130</v>
      </c>
      <c r="H938" s="39" t="s">
        <v>3</v>
      </c>
      <c r="I938" s="39" t="s">
        <v>16821</v>
      </c>
      <c r="J938" s="39" t="s">
        <v>1130</v>
      </c>
      <c r="K938" s="39" t="s">
        <v>1130</v>
      </c>
      <c r="L938" s="39" t="s">
        <v>3906</v>
      </c>
      <c r="M938" s="39">
        <v>42436</v>
      </c>
      <c r="N938" s="39" t="s">
        <v>2038</v>
      </c>
      <c r="O938" s="39" t="s">
        <v>3907</v>
      </c>
      <c r="P938" s="39" t="s">
        <v>1130</v>
      </c>
    </row>
    <row r="939" spans="1:16" ht="17.149999999999999" customHeight="1" x14ac:dyDescent="0.25">
      <c r="A939" s="40" t="str">
        <f t="shared" si="14"/>
        <v>DKI JakartaAsuransi JiwaKantor Pemasaran</v>
      </c>
      <c r="B939" s="39" t="s">
        <v>42</v>
      </c>
      <c r="C939" s="39" t="s">
        <v>3358</v>
      </c>
      <c r="D939" s="39" t="s">
        <v>35</v>
      </c>
      <c r="E939" s="39" t="s">
        <v>103</v>
      </c>
      <c r="F939" s="45" t="s">
        <v>3359</v>
      </c>
      <c r="G939" s="39" t="s">
        <v>61</v>
      </c>
      <c r="H939" s="39" t="s">
        <v>1</v>
      </c>
      <c r="J939" s="43"/>
      <c r="K939" s="43"/>
      <c r="L939" s="39" t="s">
        <v>193</v>
      </c>
    </row>
    <row r="940" spans="1:16" ht="17.149999999999999" customHeight="1" x14ac:dyDescent="0.25">
      <c r="A940" s="40" t="str">
        <f t="shared" si="14"/>
        <v>Jawa TengahAsuransi JiwaKantor Pemasaran</v>
      </c>
      <c r="B940" s="39" t="s">
        <v>42</v>
      </c>
      <c r="C940" s="39" t="s">
        <v>3360</v>
      </c>
      <c r="D940" s="39" t="s">
        <v>35</v>
      </c>
      <c r="E940" s="39" t="s">
        <v>103</v>
      </c>
      <c r="F940" s="39" t="s">
        <v>3361</v>
      </c>
      <c r="G940" s="39" t="s">
        <v>306</v>
      </c>
      <c r="H940" s="39" t="s">
        <v>5</v>
      </c>
      <c r="J940" s="43"/>
      <c r="K940" s="43"/>
      <c r="L940" s="39" t="s">
        <v>307</v>
      </c>
    </row>
    <row r="941" spans="1:16" ht="17.149999999999999" customHeight="1" x14ac:dyDescent="0.25">
      <c r="A941" s="40" t="str">
        <f t="shared" si="14"/>
        <v>Jawa TimurAsuransi JiwaKantor Pemasaran</v>
      </c>
      <c r="B941" s="39" t="s">
        <v>42</v>
      </c>
      <c r="C941" s="39" t="s">
        <v>3362</v>
      </c>
      <c r="D941" s="39" t="s">
        <v>35</v>
      </c>
      <c r="E941" s="39" t="s">
        <v>103</v>
      </c>
      <c r="F941" s="39" t="s">
        <v>3363</v>
      </c>
      <c r="G941" s="39" t="s">
        <v>148</v>
      </c>
      <c r="H941" s="39" t="s">
        <v>4</v>
      </c>
      <c r="J941" s="43"/>
      <c r="K941" s="43"/>
      <c r="L941" s="39" t="s">
        <v>123</v>
      </c>
    </row>
    <row r="942" spans="1:16" ht="17.149999999999999" customHeight="1" x14ac:dyDescent="0.25">
      <c r="A942" s="40" t="str">
        <f t="shared" si="14"/>
        <v>Daerah Istimewa YogyakartaAsuransi JiwaKantor Pemasaran</v>
      </c>
      <c r="B942" s="39" t="s">
        <v>42</v>
      </c>
      <c r="C942" s="39" t="s">
        <v>3364</v>
      </c>
      <c r="D942" s="39" t="s">
        <v>35</v>
      </c>
      <c r="E942" s="39" t="s">
        <v>103</v>
      </c>
      <c r="F942" s="39" t="s">
        <v>512</v>
      </c>
      <c r="G942" s="39" t="s">
        <v>513</v>
      </c>
      <c r="H942" s="39" t="s">
        <v>28</v>
      </c>
      <c r="J942" s="43"/>
      <c r="K942" s="43"/>
      <c r="L942" s="39" t="s">
        <v>207</v>
      </c>
    </row>
    <row r="943" spans="1:16" ht="17.149999999999999" customHeight="1" x14ac:dyDescent="0.25">
      <c r="A943" s="40" t="str">
        <f t="shared" si="14"/>
        <v>Jawa TimurAsuransi JiwaKantor Pemasaran</v>
      </c>
      <c r="B943" s="39" t="s">
        <v>42</v>
      </c>
      <c r="C943" s="39" t="s">
        <v>3365</v>
      </c>
      <c r="D943" s="39" t="s">
        <v>35</v>
      </c>
      <c r="E943" s="39" t="s">
        <v>103</v>
      </c>
      <c r="F943" s="39" t="s">
        <v>3366</v>
      </c>
      <c r="G943" s="39" t="s">
        <v>181</v>
      </c>
      <c r="H943" s="39" t="s">
        <v>4</v>
      </c>
      <c r="L943" s="39" t="s">
        <v>182</v>
      </c>
    </row>
    <row r="944" spans="1:16" ht="17.149999999999999" customHeight="1" x14ac:dyDescent="0.25">
      <c r="A944" s="40" t="str">
        <f t="shared" si="14"/>
        <v>Jawa TengahAsuransi JiwaKantor Pemasaran</v>
      </c>
      <c r="B944" s="39" t="s">
        <v>42</v>
      </c>
      <c r="C944" s="39" t="s">
        <v>3367</v>
      </c>
      <c r="D944" s="39" t="s">
        <v>35</v>
      </c>
      <c r="E944" s="39" t="s">
        <v>103</v>
      </c>
      <c r="F944" s="39" t="s">
        <v>3368</v>
      </c>
      <c r="G944" s="39" t="s">
        <v>298</v>
      </c>
      <c r="H944" s="39" t="s">
        <v>5</v>
      </c>
      <c r="L944" s="39" t="s">
        <v>203</v>
      </c>
    </row>
    <row r="945" spans="1:13" ht="17.149999999999999" customHeight="1" x14ac:dyDescent="0.25">
      <c r="A945" s="40" t="str">
        <f t="shared" si="14"/>
        <v>DKI JakartaAsuransi JiwaKantor Pemasaran</v>
      </c>
      <c r="B945" s="39" t="s">
        <v>42</v>
      </c>
      <c r="C945" s="39" t="s">
        <v>3369</v>
      </c>
      <c r="D945" s="39" t="s">
        <v>35</v>
      </c>
      <c r="E945" s="39" t="s">
        <v>103</v>
      </c>
      <c r="F945" s="39" t="s">
        <v>3370</v>
      </c>
      <c r="G945" s="39" t="s">
        <v>72</v>
      </c>
      <c r="H945" s="39" t="s">
        <v>1</v>
      </c>
      <c r="J945" s="43"/>
      <c r="K945" s="43"/>
      <c r="L945" s="39" t="s">
        <v>145</v>
      </c>
    </row>
    <row r="946" spans="1:13" ht="17.149999999999999" customHeight="1" x14ac:dyDescent="0.25">
      <c r="A946" s="40" t="str">
        <f t="shared" si="14"/>
        <v>Sumatera UtaraAsuransi JiwaKantor Pemasaran</v>
      </c>
      <c r="B946" s="39" t="s">
        <v>42</v>
      </c>
      <c r="C946" s="39" t="s">
        <v>3371</v>
      </c>
      <c r="D946" s="39" t="s">
        <v>35</v>
      </c>
      <c r="E946" s="39" t="s">
        <v>103</v>
      </c>
      <c r="F946" s="39" t="s">
        <v>1780</v>
      </c>
      <c r="G946" s="39" t="s">
        <v>656</v>
      </c>
      <c r="H946" s="39" t="s">
        <v>27</v>
      </c>
      <c r="L946" s="39" t="s">
        <v>270</v>
      </c>
    </row>
    <row r="947" spans="1:13" ht="17.149999999999999" customHeight="1" x14ac:dyDescent="0.25">
      <c r="A947" s="40" t="str">
        <f t="shared" si="14"/>
        <v>Kalimantan TimurAsuransi JiwaKantor Pemasaran</v>
      </c>
      <c r="B947" s="39" t="s">
        <v>42</v>
      </c>
      <c r="C947" s="39" t="s">
        <v>3372</v>
      </c>
      <c r="D947" s="39" t="s">
        <v>35</v>
      </c>
      <c r="E947" s="39" t="s">
        <v>103</v>
      </c>
      <c r="F947" s="39" t="s">
        <v>3373</v>
      </c>
      <c r="G947" s="39" t="s">
        <v>242</v>
      </c>
      <c r="H947" s="39" t="s">
        <v>15</v>
      </c>
      <c r="L947" s="39" t="s">
        <v>135</v>
      </c>
      <c r="M947" s="42"/>
    </row>
    <row r="948" spans="1:13" ht="17.149999999999999" customHeight="1" x14ac:dyDescent="0.25">
      <c r="A948" s="40" t="str">
        <f t="shared" si="14"/>
        <v>RiauAsuransi JiwaKantor Pemasaran</v>
      </c>
      <c r="B948" s="39" t="s">
        <v>42</v>
      </c>
      <c r="C948" s="39" t="s">
        <v>3374</v>
      </c>
      <c r="D948" s="39" t="s">
        <v>35</v>
      </c>
      <c r="E948" s="39" t="s">
        <v>103</v>
      </c>
      <c r="F948" s="39" t="s">
        <v>3375</v>
      </c>
      <c r="G948" s="39" t="s">
        <v>178</v>
      </c>
      <c r="H948" s="39" t="s">
        <v>21</v>
      </c>
      <c r="J948" s="43"/>
      <c r="K948" s="43"/>
      <c r="L948" s="39" t="s">
        <v>106</v>
      </c>
    </row>
    <row r="949" spans="1:13" ht="17.149999999999999" customHeight="1" x14ac:dyDescent="0.25">
      <c r="A949" s="40" t="str">
        <f t="shared" si="14"/>
        <v>PapuaAsuransi JiwaKantor Pemasaran</v>
      </c>
      <c r="B949" s="39" t="s">
        <v>42</v>
      </c>
      <c r="C949" s="39" t="s">
        <v>3376</v>
      </c>
      <c r="D949" s="39" t="s">
        <v>35</v>
      </c>
      <c r="E949" s="39" t="s">
        <v>103</v>
      </c>
      <c r="F949" s="39" t="s">
        <v>3377</v>
      </c>
      <c r="G949" s="39" t="s">
        <v>175</v>
      </c>
      <c r="H949" s="39" t="s">
        <v>20</v>
      </c>
      <c r="J949" s="43"/>
      <c r="K949" s="43"/>
      <c r="L949" s="39" t="s">
        <v>141</v>
      </c>
    </row>
    <row r="950" spans="1:13" ht="17.149999999999999" customHeight="1" x14ac:dyDescent="0.25">
      <c r="A950" s="40" t="str">
        <f t="shared" si="14"/>
        <v>Jawa BaratAsuransi JiwaKantor Pemasaran</v>
      </c>
      <c r="B950" s="39" t="s">
        <v>42</v>
      </c>
      <c r="C950" s="39" t="s">
        <v>3378</v>
      </c>
      <c r="D950" s="39" t="s">
        <v>35</v>
      </c>
      <c r="E950" s="39" t="s">
        <v>103</v>
      </c>
      <c r="F950" s="39" t="s">
        <v>3379</v>
      </c>
      <c r="G950" s="39" t="s">
        <v>126</v>
      </c>
      <c r="H950" s="39" t="s">
        <v>6</v>
      </c>
      <c r="L950" s="39" t="s">
        <v>127</v>
      </c>
    </row>
    <row r="951" spans="1:13" ht="17.149999999999999" customHeight="1" x14ac:dyDescent="0.25">
      <c r="A951" s="40" t="str">
        <f t="shared" si="14"/>
        <v>DKI JakartaAsuransi JiwaKantor Pemasaran</v>
      </c>
      <c r="B951" s="39" t="s">
        <v>42</v>
      </c>
      <c r="C951" s="39" t="s">
        <v>3380</v>
      </c>
      <c r="D951" s="39" t="s">
        <v>35</v>
      </c>
      <c r="E951" s="39" t="s">
        <v>103</v>
      </c>
      <c r="F951" s="39" t="s">
        <v>3381</v>
      </c>
      <c r="G951" s="39" t="s">
        <v>60</v>
      </c>
      <c r="H951" s="39" t="s">
        <v>1</v>
      </c>
      <c r="J951" s="43"/>
      <c r="K951" s="43"/>
      <c r="L951" s="39" t="s">
        <v>131</v>
      </c>
    </row>
    <row r="952" spans="1:13" ht="17.149999999999999" customHeight="1" x14ac:dyDescent="0.25">
      <c r="A952" s="40" t="str">
        <f t="shared" si="14"/>
        <v>Sumatera BaratAsuransi JiwaKantor Pemasaran</v>
      </c>
      <c r="B952" s="39" t="s">
        <v>42</v>
      </c>
      <c r="C952" s="39" t="s">
        <v>3382</v>
      </c>
      <c r="D952" s="39" t="s">
        <v>35</v>
      </c>
      <c r="E952" s="39" t="s">
        <v>103</v>
      </c>
      <c r="F952" s="39" t="s">
        <v>3383</v>
      </c>
      <c r="G952" s="39" t="s">
        <v>114</v>
      </c>
      <c r="H952" s="39" t="s">
        <v>25</v>
      </c>
      <c r="L952" s="39" t="s">
        <v>115</v>
      </c>
    </row>
    <row r="953" spans="1:13" ht="17.149999999999999" customHeight="1" x14ac:dyDescent="0.25">
      <c r="A953" s="40" t="str">
        <f t="shared" si="14"/>
        <v>Jawa TimurAsuransi JiwaKantor Pemasaran</v>
      </c>
      <c r="B953" s="39" t="s">
        <v>42</v>
      </c>
      <c r="C953" s="39" t="s">
        <v>3384</v>
      </c>
      <c r="D953" s="39" t="s">
        <v>35</v>
      </c>
      <c r="E953" s="39" t="s">
        <v>103</v>
      </c>
      <c r="F953" s="39" t="s">
        <v>3385</v>
      </c>
      <c r="G953" s="39" t="s">
        <v>351</v>
      </c>
      <c r="H953" s="39" t="s">
        <v>4</v>
      </c>
      <c r="J953" s="43"/>
      <c r="K953" s="43"/>
      <c r="L953" s="39" t="s">
        <v>352</v>
      </c>
    </row>
    <row r="954" spans="1:13" ht="17.149999999999999" customHeight="1" x14ac:dyDescent="0.25">
      <c r="A954" s="40" t="str">
        <f t="shared" si="14"/>
        <v>BaliAsuransi JiwaKantor Pemasaran</v>
      </c>
      <c r="B954" s="39" t="s">
        <v>42</v>
      </c>
      <c r="C954" s="39" t="s">
        <v>3386</v>
      </c>
      <c r="D954" s="39" t="s">
        <v>35</v>
      </c>
      <c r="E954" s="39" t="s">
        <v>103</v>
      </c>
      <c r="F954" s="39" t="s">
        <v>3387</v>
      </c>
      <c r="G954" s="39" t="s">
        <v>326</v>
      </c>
      <c r="H954" s="39" t="s">
        <v>8</v>
      </c>
      <c r="J954" s="43"/>
      <c r="K954" s="43"/>
      <c r="L954" s="39" t="s">
        <v>119</v>
      </c>
    </row>
    <row r="955" spans="1:13" ht="17.149999999999999" customHeight="1" x14ac:dyDescent="0.25">
      <c r="A955" s="40" t="str">
        <f t="shared" si="14"/>
        <v>Sulawesi SelatanAsuransi JiwaKantor Pemasaran</v>
      </c>
      <c r="B955" s="39" t="s">
        <v>42</v>
      </c>
      <c r="C955" s="39" t="s">
        <v>3388</v>
      </c>
      <c r="D955" s="39" t="s">
        <v>35</v>
      </c>
      <c r="E955" s="39" t="s">
        <v>103</v>
      </c>
      <c r="F955" s="45" t="s">
        <v>3389</v>
      </c>
      <c r="G955" s="39" t="s">
        <v>158</v>
      </c>
      <c r="H955" s="39" t="s">
        <v>7</v>
      </c>
      <c r="J955" s="43"/>
      <c r="K955" s="43"/>
      <c r="L955" s="39" t="s">
        <v>152</v>
      </c>
    </row>
    <row r="956" spans="1:13" ht="17.149999999999999" customHeight="1" x14ac:dyDescent="0.25">
      <c r="A956" s="40" t="str">
        <f t="shared" si="14"/>
        <v>Sumatera UtaraAsuransi JiwaKantor Pemasaran</v>
      </c>
      <c r="B956" s="39" t="s">
        <v>42</v>
      </c>
      <c r="C956" s="39" t="s">
        <v>3390</v>
      </c>
      <c r="D956" s="39" t="s">
        <v>35</v>
      </c>
      <c r="E956" s="39" t="s">
        <v>103</v>
      </c>
      <c r="F956" s="39" t="s">
        <v>3391</v>
      </c>
      <c r="G956" s="39" t="s">
        <v>269</v>
      </c>
      <c r="H956" s="39" t="s">
        <v>27</v>
      </c>
      <c r="L956" s="39" t="s">
        <v>213</v>
      </c>
      <c r="M956" s="42"/>
    </row>
    <row r="957" spans="1:13" ht="17.149999999999999" customHeight="1" x14ac:dyDescent="0.25">
      <c r="A957" s="40" t="str">
        <f t="shared" si="14"/>
        <v>Jawa BaratAsuransi JiwaKantor Pemasaran</v>
      </c>
      <c r="B957" s="39" t="s">
        <v>42</v>
      </c>
      <c r="C957" s="39" t="s">
        <v>3392</v>
      </c>
      <c r="D957" s="39" t="s">
        <v>35</v>
      </c>
      <c r="E957" s="39" t="s">
        <v>103</v>
      </c>
      <c r="F957" s="39" t="s">
        <v>3393</v>
      </c>
      <c r="G957" s="39" t="s">
        <v>196</v>
      </c>
      <c r="H957" s="39" t="s">
        <v>6</v>
      </c>
      <c r="L957" s="39" t="s">
        <v>197</v>
      </c>
    </row>
    <row r="958" spans="1:13" ht="17.149999999999999" customHeight="1" x14ac:dyDescent="0.25">
      <c r="A958" s="40" t="str">
        <f t="shared" si="14"/>
        <v>DKI JakartaAsuransi JiwaKantor Pemasaran</v>
      </c>
      <c r="B958" s="39" t="s">
        <v>42</v>
      </c>
      <c r="C958" s="39" t="s">
        <v>3394</v>
      </c>
      <c r="D958" s="39" t="s">
        <v>35</v>
      </c>
      <c r="E958" s="39" t="s">
        <v>103</v>
      </c>
      <c r="F958" s="39" t="s">
        <v>3395</v>
      </c>
      <c r="G958" s="39" t="s">
        <v>60</v>
      </c>
      <c r="H958" s="39" t="s">
        <v>1</v>
      </c>
      <c r="L958" s="39" t="s">
        <v>3396</v>
      </c>
    </row>
    <row r="959" spans="1:13" ht="17.149999999999999" customHeight="1" x14ac:dyDescent="0.25">
      <c r="A959" s="40" t="str">
        <f t="shared" si="14"/>
        <v>Sumatera SelatanAsuransi JiwaKantor Pemasaran</v>
      </c>
      <c r="B959" s="39" t="s">
        <v>42</v>
      </c>
      <c r="C959" s="39" t="s">
        <v>3397</v>
      </c>
      <c r="D959" s="39" t="s">
        <v>35</v>
      </c>
      <c r="E959" s="39" t="s">
        <v>103</v>
      </c>
      <c r="F959" s="39" t="s">
        <v>223</v>
      </c>
      <c r="G959" s="39" t="s">
        <v>163</v>
      </c>
      <c r="H959" s="39" t="s">
        <v>26</v>
      </c>
      <c r="L959" s="39" t="s">
        <v>164</v>
      </c>
    </row>
    <row r="960" spans="1:13" ht="17.149999999999999" customHeight="1" x14ac:dyDescent="0.25">
      <c r="A960" s="40" t="str">
        <f t="shared" si="14"/>
        <v>DKI JakartaAsuransi JiwaKantor Pemasaran</v>
      </c>
      <c r="B960" s="39" t="s">
        <v>42</v>
      </c>
      <c r="C960" s="39" t="s">
        <v>3398</v>
      </c>
      <c r="D960" s="39" t="s">
        <v>35</v>
      </c>
      <c r="E960" s="39" t="s">
        <v>103</v>
      </c>
      <c r="F960" s="39" t="s">
        <v>3399</v>
      </c>
      <c r="G960" s="39" t="s">
        <v>61</v>
      </c>
      <c r="H960" s="39" t="s">
        <v>1</v>
      </c>
      <c r="L960" s="39" t="s">
        <v>109</v>
      </c>
    </row>
    <row r="961" spans="1:14" ht="17.149999999999999" customHeight="1" x14ac:dyDescent="0.25">
      <c r="A961" s="40" t="str">
        <f t="shared" si="14"/>
        <v>BaliAsuransi JiwaKantor Cabang</v>
      </c>
      <c r="B961" s="39" t="s">
        <v>42</v>
      </c>
      <c r="C961" s="39" t="s">
        <v>1522</v>
      </c>
      <c r="D961" s="39" t="s">
        <v>102</v>
      </c>
      <c r="E961" s="39" t="s">
        <v>103</v>
      </c>
      <c r="F961" s="39" t="s">
        <v>1523</v>
      </c>
      <c r="G961" s="39" t="s">
        <v>326</v>
      </c>
      <c r="H961" s="39" t="s">
        <v>8</v>
      </c>
      <c r="L961" s="39" t="s">
        <v>119</v>
      </c>
      <c r="M961" s="42"/>
    </row>
    <row r="962" spans="1:14" ht="17.149999999999999" customHeight="1" x14ac:dyDescent="0.25">
      <c r="A962" s="40" t="str">
        <f t="shared" ref="A962:A1025" si="15">CONCATENATE(H962,E962,D962)</f>
        <v>BaliAsuransi JiwaKantor Cabang</v>
      </c>
      <c r="B962" s="39" t="s">
        <v>42</v>
      </c>
      <c r="C962" s="39" t="s">
        <v>1524</v>
      </c>
      <c r="D962" s="39" t="s">
        <v>102</v>
      </c>
      <c r="E962" s="39" t="s">
        <v>103</v>
      </c>
      <c r="F962" s="39" t="s">
        <v>1525</v>
      </c>
      <c r="G962" s="39" t="s">
        <v>1526</v>
      </c>
      <c r="H962" s="39" t="s">
        <v>8</v>
      </c>
      <c r="L962" s="39" t="s">
        <v>119</v>
      </c>
    </row>
    <row r="963" spans="1:14" ht="17.149999999999999" customHeight="1" x14ac:dyDescent="0.25">
      <c r="A963" s="40" t="str">
        <f t="shared" si="15"/>
        <v>Sumatera SelatanAsuransi JiwaKantor Cabang</v>
      </c>
      <c r="B963" s="39" t="s">
        <v>42</v>
      </c>
      <c r="C963" s="39" t="s">
        <v>1527</v>
      </c>
      <c r="D963" s="39" t="s">
        <v>102</v>
      </c>
      <c r="E963" s="39" t="s">
        <v>103</v>
      </c>
      <c r="F963" s="39" t="s">
        <v>1528</v>
      </c>
      <c r="G963" s="39" t="s">
        <v>163</v>
      </c>
      <c r="H963" s="39" t="s">
        <v>26</v>
      </c>
      <c r="L963" s="39" t="s">
        <v>164</v>
      </c>
    </row>
    <row r="964" spans="1:14" ht="17.149999999999999" customHeight="1" x14ac:dyDescent="0.25">
      <c r="A964" s="40" t="str">
        <f t="shared" si="15"/>
        <v>Kalimantan BaratAsuransi JiwaKantor Cabang</v>
      </c>
      <c r="B964" s="39" t="s">
        <v>42</v>
      </c>
      <c r="C964" s="39" t="s">
        <v>1529</v>
      </c>
      <c r="D964" s="39" t="s">
        <v>102</v>
      </c>
      <c r="E964" s="39" t="s">
        <v>103</v>
      </c>
      <c r="F964" s="39" t="s">
        <v>1530</v>
      </c>
      <c r="G964" s="39" t="s">
        <v>355</v>
      </c>
      <c r="H964" s="39" t="s">
        <v>12</v>
      </c>
      <c r="L964" s="39" t="s">
        <v>109</v>
      </c>
    </row>
    <row r="965" spans="1:14" ht="17.149999999999999" customHeight="1" x14ac:dyDescent="0.25">
      <c r="A965" s="40" t="str">
        <f t="shared" si="15"/>
        <v>Jawa BaratAsuransi JiwaKantor Cabang</v>
      </c>
      <c r="B965" s="39" t="s">
        <v>42</v>
      </c>
      <c r="C965" s="39" t="s">
        <v>1531</v>
      </c>
      <c r="D965" s="39" t="s">
        <v>102</v>
      </c>
      <c r="E965" s="39" t="s">
        <v>103</v>
      </c>
      <c r="F965" s="45" t="s">
        <v>1532</v>
      </c>
      <c r="G965" s="39" t="s">
        <v>1533</v>
      </c>
      <c r="H965" s="39" t="s">
        <v>6</v>
      </c>
      <c r="I965" s="39" t="s">
        <v>16822</v>
      </c>
      <c r="J965" s="43"/>
      <c r="K965" s="43"/>
      <c r="L965" s="39" t="s">
        <v>145</v>
      </c>
    </row>
    <row r="966" spans="1:14" ht="17.149999999999999" customHeight="1" x14ac:dyDescent="0.25">
      <c r="A966" s="40" t="str">
        <f t="shared" si="15"/>
        <v>LampungAsuransi JiwaKantor Cabang</v>
      </c>
      <c r="B966" s="39" t="s">
        <v>42</v>
      </c>
      <c r="C966" s="39" t="s">
        <v>1534</v>
      </c>
      <c r="D966" s="39" t="s">
        <v>102</v>
      </c>
      <c r="E966" s="39" t="s">
        <v>103</v>
      </c>
      <c r="F966" s="39" t="s">
        <v>1535</v>
      </c>
      <c r="G966" s="39" t="s">
        <v>232</v>
      </c>
      <c r="H966" s="39" t="s">
        <v>16</v>
      </c>
      <c r="L966" s="39" t="s">
        <v>164</v>
      </c>
    </row>
    <row r="967" spans="1:14" ht="17.149999999999999" customHeight="1" x14ac:dyDescent="0.25">
      <c r="A967" s="40" t="str">
        <f t="shared" si="15"/>
        <v>Sumatera UtaraAsuransi JiwaKantor Cabang</v>
      </c>
      <c r="B967" s="39" t="s">
        <v>42</v>
      </c>
      <c r="C967" s="39" t="s">
        <v>1536</v>
      </c>
      <c r="D967" s="39" t="s">
        <v>102</v>
      </c>
      <c r="E967" s="39" t="s">
        <v>103</v>
      </c>
      <c r="F967" s="39" t="s">
        <v>1537</v>
      </c>
      <c r="G967" s="39" t="s">
        <v>1538</v>
      </c>
      <c r="H967" s="39" t="s">
        <v>27</v>
      </c>
      <c r="J967" s="43"/>
      <c r="K967" s="43"/>
      <c r="L967" s="39" t="s">
        <v>213</v>
      </c>
      <c r="M967" s="42"/>
      <c r="N967" s="43"/>
    </row>
    <row r="968" spans="1:14" ht="17.149999999999999" customHeight="1" x14ac:dyDescent="0.25">
      <c r="A968" s="40" t="str">
        <f t="shared" si="15"/>
        <v>Sumatera UtaraAsuransi JiwaKantor Cabang</v>
      </c>
      <c r="B968" s="39" t="s">
        <v>42</v>
      </c>
      <c r="C968" s="39" t="s">
        <v>1539</v>
      </c>
      <c r="D968" s="39" t="s">
        <v>102</v>
      </c>
      <c r="E968" s="39" t="s">
        <v>103</v>
      </c>
      <c r="F968" s="39" t="s">
        <v>1540</v>
      </c>
      <c r="G968" s="39" t="s">
        <v>269</v>
      </c>
      <c r="H968" s="39" t="s">
        <v>27</v>
      </c>
      <c r="L968" s="39" t="s">
        <v>213</v>
      </c>
    </row>
    <row r="969" spans="1:14" ht="17.149999999999999" customHeight="1" x14ac:dyDescent="0.25">
      <c r="A969" s="40" t="str">
        <f t="shared" si="15"/>
        <v>Kalimantan BaratAsuransi JiwaKantor Cabang</v>
      </c>
      <c r="B969" s="39" t="s">
        <v>42</v>
      </c>
      <c r="C969" s="39" t="s">
        <v>1541</v>
      </c>
      <c r="D969" s="39" t="s">
        <v>102</v>
      </c>
      <c r="E969" s="39" t="s">
        <v>103</v>
      </c>
      <c r="F969" s="39" t="s">
        <v>1542</v>
      </c>
      <c r="G969" s="39" t="s">
        <v>1543</v>
      </c>
      <c r="H969" s="39" t="s">
        <v>12</v>
      </c>
      <c r="L969" s="39" t="s">
        <v>109</v>
      </c>
      <c r="M969" s="42"/>
    </row>
    <row r="970" spans="1:14" ht="17.149999999999999" customHeight="1" x14ac:dyDescent="0.25">
      <c r="A970" s="40" t="str">
        <f t="shared" si="15"/>
        <v>Jawa TimurAsuransi JiwaKantor Cabang</v>
      </c>
      <c r="B970" s="39" t="s">
        <v>42</v>
      </c>
      <c r="C970" s="39" t="s">
        <v>1544</v>
      </c>
      <c r="D970" s="39" t="s">
        <v>102</v>
      </c>
      <c r="E970" s="39" t="s">
        <v>103</v>
      </c>
      <c r="F970" s="39" t="s">
        <v>1545</v>
      </c>
      <c r="G970" s="39" t="s">
        <v>1546</v>
      </c>
      <c r="H970" s="39" t="s">
        <v>4</v>
      </c>
      <c r="L970" s="39" t="s">
        <v>123</v>
      </c>
    </row>
    <row r="971" spans="1:14" ht="17.149999999999999" customHeight="1" x14ac:dyDescent="0.25">
      <c r="A971" s="40" t="str">
        <f t="shared" si="15"/>
        <v>Kalimantan SelatanAsuransi JiwaKantor Cabang</v>
      </c>
      <c r="B971" s="39" t="s">
        <v>42</v>
      </c>
      <c r="C971" s="39" t="s">
        <v>1547</v>
      </c>
      <c r="D971" s="39" t="s">
        <v>102</v>
      </c>
      <c r="E971" s="39" t="s">
        <v>103</v>
      </c>
      <c r="F971" s="39" t="s">
        <v>1548</v>
      </c>
      <c r="G971" s="39" t="s">
        <v>416</v>
      </c>
      <c r="H971" s="39" t="s">
        <v>13</v>
      </c>
      <c r="L971" s="39" t="s">
        <v>135</v>
      </c>
    </row>
    <row r="972" spans="1:14" ht="17.149999999999999" customHeight="1" x14ac:dyDescent="0.25">
      <c r="A972" s="40" t="str">
        <f t="shared" si="15"/>
        <v>Nusa Tenggara BaratAsuransi JiwaKantor Cabang</v>
      </c>
      <c r="B972" s="39" t="s">
        <v>42</v>
      </c>
      <c r="C972" s="39" t="s">
        <v>1549</v>
      </c>
      <c r="D972" s="39" t="s">
        <v>102</v>
      </c>
      <c r="E972" s="39" t="s">
        <v>103</v>
      </c>
      <c r="F972" s="45" t="s">
        <v>1550</v>
      </c>
      <c r="G972" s="39" t="s">
        <v>1551</v>
      </c>
      <c r="H972" s="39" t="s">
        <v>18</v>
      </c>
      <c r="J972" s="43"/>
      <c r="K972" s="43"/>
      <c r="L972" s="39" t="s">
        <v>119</v>
      </c>
    </row>
    <row r="973" spans="1:14" ht="17.149999999999999" customHeight="1" x14ac:dyDescent="0.25">
      <c r="A973" s="40" t="str">
        <f t="shared" si="15"/>
        <v>Jawa BaratAsuransi JiwaKantor Cabang</v>
      </c>
      <c r="B973" s="39" t="s">
        <v>42</v>
      </c>
      <c r="C973" s="39" t="s">
        <v>1552</v>
      </c>
      <c r="D973" s="39" t="s">
        <v>102</v>
      </c>
      <c r="E973" s="39" t="s">
        <v>103</v>
      </c>
      <c r="F973" s="39" t="s">
        <v>1553</v>
      </c>
      <c r="G973" s="39" t="s">
        <v>196</v>
      </c>
      <c r="H973" s="39" t="s">
        <v>6</v>
      </c>
      <c r="J973" s="43"/>
      <c r="K973" s="43"/>
      <c r="L973" s="39" t="s">
        <v>197</v>
      </c>
      <c r="M973" s="42"/>
    </row>
    <row r="974" spans="1:14" ht="17.149999999999999" customHeight="1" x14ac:dyDescent="0.25">
      <c r="A974" s="40" t="str">
        <f t="shared" si="15"/>
        <v>Kalimantan BaratAsuransi JiwaKantor Cabang</v>
      </c>
      <c r="B974" s="39" t="s">
        <v>42</v>
      </c>
      <c r="C974" s="39" t="s">
        <v>1554</v>
      </c>
      <c r="D974" s="39" t="s">
        <v>102</v>
      </c>
      <c r="E974" s="39" t="s">
        <v>103</v>
      </c>
      <c r="F974" s="39" t="s">
        <v>1555</v>
      </c>
      <c r="G974" s="39" t="s">
        <v>1556</v>
      </c>
      <c r="H974" s="39" t="s">
        <v>12</v>
      </c>
      <c r="L974" s="39" t="s">
        <v>109</v>
      </c>
    </row>
    <row r="975" spans="1:14" ht="17.149999999999999" customHeight="1" x14ac:dyDescent="0.25">
      <c r="A975" s="40" t="str">
        <f t="shared" si="15"/>
        <v>JambiAsuransi JiwaKantor Cabang</v>
      </c>
      <c r="B975" s="39" t="s">
        <v>42</v>
      </c>
      <c r="C975" s="39" t="s">
        <v>1557</v>
      </c>
      <c r="D975" s="39" t="s">
        <v>102</v>
      </c>
      <c r="E975" s="39" t="s">
        <v>103</v>
      </c>
      <c r="F975" s="39" t="s">
        <v>1558</v>
      </c>
      <c r="G975" s="39" t="s">
        <v>533</v>
      </c>
      <c r="H975" s="39" t="s">
        <v>11</v>
      </c>
      <c r="L975" s="39" t="s">
        <v>115</v>
      </c>
    </row>
    <row r="976" spans="1:14" ht="17.149999999999999" customHeight="1" x14ac:dyDescent="0.25">
      <c r="A976" s="40" t="str">
        <f t="shared" si="15"/>
        <v>Nusa Tenggara TimurAsuransi JiwaKantor Cabang</v>
      </c>
      <c r="B976" s="39" t="s">
        <v>42</v>
      </c>
      <c r="C976" s="39" t="s">
        <v>1559</v>
      </c>
      <c r="D976" s="39" t="s">
        <v>102</v>
      </c>
      <c r="E976" s="39" t="s">
        <v>103</v>
      </c>
      <c r="F976" s="39" t="s">
        <v>1560</v>
      </c>
      <c r="G976" s="39" t="s">
        <v>1029</v>
      </c>
      <c r="H976" s="39" t="s">
        <v>19</v>
      </c>
      <c r="L976" s="39" t="s">
        <v>119</v>
      </c>
    </row>
    <row r="977" spans="1:16" ht="17.149999999999999" customHeight="1" x14ac:dyDescent="0.25">
      <c r="A977" s="40" t="str">
        <f t="shared" si="15"/>
        <v>Sumatera UtaraAsuransi JiwaKantor Cabang</v>
      </c>
      <c r="B977" s="39" t="s">
        <v>42</v>
      </c>
      <c r="C977" s="39" t="s">
        <v>1561</v>
      </c>
      <c r="D977" s="39" t="s">
        <v>102</v>
      </c>
      <c r="E977" s="39" t="s">
        <v>103</v>
      </c>
      <c r="F977" s="39" t="s">
        <v>1562</v>
      </c>
      <c r="G977" s="39" t="s">
        <v>1563</v>
      </c>
      <c r="H977" s="39" t="s">
        <v>27</v>
      </c>
      <c r="L977" s="39" t="s">
        <v>270</v>
      </c>
    </row>
    <row r="978" spans="1:16" ht="17.149999999999999" customHeight="1" x14ac:dyDescent="0.25">
      <c r="A978" s="40" t="str">
        <f t="shared" si="15"/>
        <v>Sumatera UtaraAsuransi JiwaKantor Cabang</v>
      </c>
      <c r="B978" s="39" t="s">
        <v>42</v>
      </c>
      <c r="C978" s="39" t="s">
        <v>1564</v>
      </c>
      <c r="D978" s="39" t="s">
        <v>102</v>
      </c>
      <c r="E978" s="39" t="s">
        <v>103</v>
      </c>
      <c r="F978" s="39" t="s">
        <v>1565</v>
      </c>
      <c r="G978" s="39" t="s">
        <v>1566</v>
      </c>
      <c r="H978" s="39" t="s">
        <v>27</v>
      </c>
      <c r="J978" s="43"/>
      <c r="K978" s="43"/>
      <c r="L978" s="39" t="s">
        <v>270</v>
      </c>
    </row>
    <row r="979" spans="1:16" ht="17.149999999999999" customHeight="1" x14ac:dyDescent="0.25">
      <c r="A979" s="40" t="str">
        <f t="shared" si="15"/>
        <v>DKI JakartaAsuransi JiwaKantor Cabang</v>
      </c>
      <c r="B979" s="39" t="s">
        <v>42</v>
      </c>
      <c r="C979" s="39" t="s">
        <v>1567</v>
      </c>
      <c r="D979" s="39" t="s">
        <v>102</v>
      </c>
      <c r="E979" s="39" t="s">
        <v>103</v>
      </c>
      <c r="F979" s="39" t="s">
        <v>1568</v>
      </c>
      <c r="G979" s="39" t="s">
        <v>63</v>
      </c>
      <c r="H979" s="39" t="s">
        <v>1</v>
      </c>
      <c r="L979" s="39" t="s">
        <v>193</v>
      </c>
      <c r="M979" s="42"/>
    </row>
    <row r="980" spans="1:16" ht="17.149999999999999" customHeight="1" x14ac:dyDescent="0.25">
      <c r="A980" s="40" t="str">
        <f t="shared" si="15"/>
        <v>DKI JakartaAsuransi JiwaKantor Cabang</v>
      </c>
      <c r="B980" s="39" t="s">
        <v>42</v>
      </c>
      <c r="C980" s="39" t="s">
        <v>1569</v>
      </c>
      <c r="D980" s="39" t="s">
        <v>102</v>
      </c>
      <c r="E980" s="39" t="s">
        <v>103</v>
      </c>
      <c r="F980" s="39" t="s">
        <v>1570</v>
      </c>
      <c r="G980" s="39" t="s">
        <v>72</v>
      </c>
      <c r="H980" s="39" t="s">
        <v>1</v>
      </c>
      <c r="L980" s="39" t="s">
        <v>145</v>
      </c>
      <c r="M980" s="42"/>
    </row>
    <row r="981" spans="1:16" ht="17.149999999999999" customHeight="1" x14ac:dyDescent="0.25">
      <c r="A981" s="40" t="str">
        <f t="shared" si="15"/>
        <v>JambiAsuransi JiwaKantor Cabang</v>
      </c>
      <c r="B981" s="39" t="s">
        <v>42</v>
      </c>
      <c r="C981" s="39" t="s">
        <v>1571</v>
      </c>
      <c r="D981" s="39" t="s">
        <v>102</v>
      </c>
      <c r="E981" s="39" t="s">
        <v>103</v>
      </c>
      <c r="F981" s="39" t="s">
        <v>532</v>
      </c>
      <c r="G981" s="39" t="s">
        <v>533</v>
      </c>
      <c r="H981" s="39" t="s">
        <v>11</v>
      </c>
      <c r="L981" s="39" t="s">
        <v>115</v>
      </c>
      <c r="M981" s="42"/>
    </row>
    <row r="982" spans="1:16" ht="17.149999999999999" customHeight="1" x14ac:dyDescent="0.25">
      <c r="A982" s="40" t="str">
        <f t="shared" si="15"/>
        <v>Sumatera SelatanAsuransi JiwaKantor Cabang</v>
      </c>
      <c r="B982" s="39" t="s">
        <v>42</v>
      </c>
      <c r="C982" s="39" t="s">
        <v>1572</v>
      </c>
      <c r="D982" s="39" t="s">
        <v>102</v>
      </c>
      <c r="E982" s="39" t="s">
        <v>103</v>
      </c>
      <c r="F982" s="39" t="s">
        <v>1573</v>
      </c>
      <c r="G982" s="39" t="s">
        <v>163</v>
      </c>
      <c r="H982" s="39" t="s">
        <v>26</v>
      </c>
      <c r="I982" s="39" t="s">
        <v>16640</v>
      </c>
      <c r="L982" s="39" t="s">
        <v>164</v>
      </c>
      <c r="M982" s="42"/>
    </row>
    <row r="983" spans="1:16" ht="17.149999999999999" customHeight="1" x14ac:dyDescent="0.25">
      <c r="A983" s="40" t="str">
        <f t="shared" si="15"/>
        <v>Jawa TimurAsuransi JiwaKantor Cabang</v>
      </c>
      <c r="B983" s="39" t="s">
        <v>42</v>
      </c>
      <c r="C983" s="39" t="s">
        <v>1574</v>
      </c>
      <c r="D983" s="39" t="s">
        <v>102</v>
      </c>
      <c r="E983" s="39" t="s">
        <v>103</v>
      </c>
      <c r="F983" s="39" t="s">
        <v>1575</v>
      </c>
      <c r="G983" s="39" t="s">
        <v>1576</v>
      </c>
      <c r="H983" s="39" t="s">
        <v>4</v>
      </c>
      <c r="L983" s="39" t="s">
        <v>182</v>
      </c>
    </row>
    <row r="984" spans="1:16" ht="17.149999999999999" customHeight="1" x14ac:dyDescent="0.25">
      <c r="A984" s="40" t="str">
        <f t="shared" si="15"/>
        <v>Nusa Tenggara TimurAsuransi JiwaKantor Cabang</v>
      </c>
      <c r="B984" s="39" t="s">
        <v>42</v>
      </c>
      <c r="C984" s="39" t="s">
        <v>1577</v>
      </c>
      <c r="D984" s="39" t="s">
        <v>102</v>
      </c>
      <c r="E984" s="39" t="s">
        <v>103</v>
      </c>
      <c r="F984" s="39" t="s">
        <v>1578</v>
      </c>
      <c r="G984" s="39" t="s">
        <v>1579</v>
      </c>
      <c r="H984" s="39" t="s">
        <v>19</v>
      </c>
      <c r="J984" s="43"/>
      <c r="K984" s="43"/>
      <c r="L984" s="39" t="s">
        <v>119</v>
      </c>
      <c r="M984" s="42"/>
      <c r="P984" s="44"/>
    </row>
    <row r="985" spans="1:16" ht="17.149999999999999" customHeight="1" x14ac:dyDescent="0.25">
      <c r="A985" s="40" t="str">
        <f t="shared" si="15"/>
        <v>Jawa BaratAsuransi JiwaKantor Cabang</v>
      </c>
      <c r="B985" s="39" t="s">
        <v>42</v>
      </c>
      <c r="C985" s="39" t="s">
        <v>1580</v>
      </c>
      <c r="D985" s="39" t="s">
        <v>102</v>
      </c>
      <c r="E985" s="39" t="s">
        <v>103</v>
      </c>
      <c r="F985" s="39" t="s">
        <v>1581</v>
      </c>
      <c r="G985" s="39" t="s">
        <v>358</v>
      </c>
      <c r="H985" s="39" t="s">
        <v>6</v>
      </c>
      <c r="L985" s="39" t="s">
        <v>197</v>
      </c>
    </row>
    <row r="986" spans="1:16" ht="17.149999999999999" customHeight="1" x14ac:dyDescent="0.25">
      <c r="A986" s="40" t="str">
        <f t="shared" si="15"/>
        <v>DKI JakartaAsuransi JiwaKantor Cabang</v>
      </c>
      <c r="B986" s="39" t="s">
        <v>42</v>
      </c>
      <c r="C986" s="39" t="s">
        <v>1582</v>
      </c>
      <c r="D986" s="39" t="s">
        <v>102</v>
      </c>
      <c r="E986" s="39" t="s">
        <v>103</v>
      </c>
      <c r="F986" s="39" t="s">
        <v>1583</v>
      </c>
      <c r="G986" s="39" t="s">
        <v>61</v>
      </c>
      <c r="H986" s="39" t="s">
        <v>1</v>
      </c>
      <c r="L986" s="39" t="s">
        <v>109</v>
      </c>
    </row>
    <row r="987" spans="1:16" ht="17.149999999999999" customHeight="1" x14ac:dyDescent="0.25">
      <c r="A987" s="40" t="str">
        <f t="shared" si="15"/>
        <v>Jawa TimurAsuransi JiwaKantor Cabang</v>
      </c>
      <c r="B987" s="39" t="s">
        <v>42</v>
      </c>
      <c r="C987" s="39" t="s">
        <v>1584</v>
      </c>
      <c r="D987" s="39" t="s">
        <v>102</v>
      </c>
      <c r="E987" s="39" t="s">
        <v>103</v>
      </c>
      <c r="F987" s="39" t="s">
        <v>1585</v>
      </c>
      <c r="G987" s="39" t="s">
        <v>1586</v>
      </c>
      <c r="H987" s="39" t="s">
        <v>4</v>
      </c>
      <c r="L987" s="39" t="s">
        <v>352</v>
      </c>
      <c r="M987" s="42"/>
    </row>
    <row r="988" spans="1:16" ht="17.149999999999999" customHeight="1" x14ac:dyDescent="0.25">
      <c r="A988" s="40" t="str">
        <f t="shared" si="15"/>
        <v>Jawa TimurAsuransi JiwaKantor Cabang</v>
      </c>
      <c r="B988" s="39" t="s">
        <v>42</v>
      </c>
      <c r="C988" s="39" t="s">
        <v>1587</v>
      </c>
      <c r="D988" s="39" t="s">
        <v>102</v>
      </c>
      <c r="E988" s="39" t="s">
        <v>103</v>
      </c>
      <c r="F988" s="39" t="s">
        <v>1588</v>
      </c>
      <c r="G988" s="39" t="s">
        <v>1589</v>
      </c>
      <c r="H988" s="39" t="s">
        <v>4</v>
      </c>
      <c r="L988" s="39" t="s">
        <v>352</v>
      </c>
      <c r="M988" s="42"/>
    </row>
    <row r="989" spans="1:16" ht="17.149999999999999" customHeight="1" x14ac:dyDescent="0.25">
      <c r="A989" s="40" t="str">
        <f t="shared" si="15"/>
        <v>DKI JakartaAsuransi JiwaKantor Cabang</v>
      </c>
      <c r="B989" s="39" t="s">
        <v>42</v>
      </c>
      <c r="C989" s="39" t="s">
        <v>1590</v>
      </c>
      <c r="D989" s="39" t="s">
        <v>102</v>
      </c>
      <c r="E989" s="39" t="s">
        <v>103</v>
      </c>
      <c r="F989" s="39" t="s">
        <v>1591</v>
      </c>
      <c r="G989" s="39" t="s">
        <v>60</v>
      </c>
      <c r="H989" s="39" t="s">
        <v>1</v>
      </c>
      <c r="L989" s="39" t="s">
        <v>197</v>
      </c>
      <c r="M989" s="42"/>
    </row>
    <row r="990" spans="1:16" ht="17.149999999999999" customHeight="1" x14ac:dyDescent="0.25">
      <c r="A990" s="40" t="str">
        <f t="shared" si="15"/>
        <v>Jawa TimurAsuransi JiwaKantor Cabang</v>
      </c>
      <c r="B990" s="39" t="s">
        <v>42</v>
      </c>
      <c r="C990" s="39" t="s">
        <v>1592</v>
      </c>
      <c r="D990" s="39" t="s">
        <v>102</v>
      </c>
      <c r="E990" s="39" t="s">
        <v>103</v>
      </c>
      <c r="F990" s="39" t="s">
        <v>1593</v>
      </c>
      <c r="G990" s="39" t="s">
        <v>434</v>
      </c>
      <c r="H990" s="39" t="s">
        <v>4</v>
      </c>
      <c r="L990" s="39" t="s">
        <v>352</v>
      </c>
      <c r="M990" s="42"/>
    </row>
    <row r="991" spans="1:16" ht="17.149999999999999" customHeight="1" x14ac:dyDescent="0.25">
      <c r="A991" s="40" t="str">
        <f t="shared" si="15"/>
        <v>Sulawesi TengahAsuransi JiwaKantor Cabang</v>
      </c>
      <c r="B991" s="39" t="s">
        <v>42</v>
      </c>
      <c r="C991" s="39" t="s">
        <v>1594</v>
      </c>
      <c r="D991" s="39" t="s">
        <v>102</v>
      </c>
      <c r="E991" s="39" t="s">
        <v>103</v>
      </c>
      <c r="F991" s="39" t="s">
        <v>1595</v>
      </c>
      <c r="G991" s="39" t="s">
        <v>118</v>
      </c>
      <c r="H991" s="39" t="s">
        <v>22</v>
      </c>
      <c r="L991" s="39" t="s">
        <v>119</v>
      </c>
      <c r="M991" s="42"/>
    </row>
    <row r="992" spans="1:16" ht="17.149999999999999" customHeight="1" x14ac:dyDescent="0.25">
      <c r="A992" s="40" t="str">
        <f t="shared" si="15"/>
        <v>Jawa TimurAsuransi JiwaKantor Cabang</v>
      </c>
      <c r="B992" s="39" t="s">
        <v>42</v>
      </c>
      <c r="C992" s="39" t="s">
        <v>1596</v>
      </c>
      <c r="D992" s="39" t="s">
        <v>102</v>
      </c>
      <c r="E992" s="39" t="s">
        <v>103</v>
      </c>
      <c r="F992" s="39" t="s">
        <v>403</v>
      </c>
      <c r="G992" s="39" t="s">
        <v>351</v>
      </c>
      <c r="H992" s="39" t="s">
        <v>4</v>
      </c>
      <c r="L992" s="39" t="s">
        <v>352</v>
      </c>
      <c r="M992" s="42"/>
    </row>
    <row r="993" spans="1:13" ht="17.149999999999999" customHeight="1" x14ac:dyDescent="0.25">
      <c r="A993" s="40" t="str">
        <f t="shared" si="15"/>
        <v>Jawa TimurAsuransi JiwaKantor Cabang</v>
      </c>
      <c r="B993" s="39" t="s">
        <v>42</v>
      </c>
      <c r="C993" s="39" t="s">
        <v>1597</v>
      </c>
      <c r="D993" s="39" t="s">
        <v>102</v>
      </c>
      <c r="E993" s="39" t="s">
        <v>103</v>
      </c>
      <c r="F993" s="39" t="s">
        <v>1598</v>
      </c>
      <c r="G993" s="39" t="s">
        <v>181</v>
      </c>
      <c r="H993" s="39" t="s">
        <v>4</v>
      </c>
      <c r="J993" s="43"/>
      <c r="K993" s="43"/>
      <c r="L993" s="39" t="s">
        <v>182</v>
      </c>
      <c r="M993" s="42"/>
    </row>
    <row r="994" spans="1:13" ht="17.149999999999999" customHeight="1" x14ac:dyDescent="0.25">
      <c r="A994" s="40" t="str">
        <f t="shared" si="15"/>
        <v>Jawa TengahAsuransi JiwaKantor Cabang</v>
      </c>
      <c r="B994" s="39" t="s">
        <v>42</v>
      </c>
      <c r="C994" s="39" t="s">
        <v>1599</v>
      </c>
      <c r="D994" s="39" t="s">
        <v>102</v>
      </c>
      <c r="E994" s="39" t="s">
        <v>103</v>
      </c>
      <c r="F994" s="39" t="s">
        <v>1600</v>
      </c>
      <c r="G994" s="39" t="s">
        <v>1601</v>
      </c>
      <c r="H994" s="39" t="s">
        <v>5</v>
      </c>
      <c r="J994" s="43"/>
      <c r="K994" s="43"/>
      <c r="L994" s="39" t="s">
        <v>203</v>
      </c>
      <c r="M994" s="42"/>
    </row>
    <row r="995" spans="1:13" ht="17.149999999999999" customHeight="1" x14ac:dyDescent="0.25">
      <c r="A995" s="40" t="str">
        <f t="shared" si="15"/>
        <v>Kalimantan SelatanAsuransi JiwaKantor Cabang</v>
      </c>
      <c r="B995" s="39" t="s">
        <v>42</v>
      </c>
      <c r="C995" s="39" t="s">
        <v>1602</v>
      </c>
      <c r="D995" s="39" t="s">
        <v>102</v>
      </c>
      <c r="E995" s="39" t="s">
        <v>103</v>
      </c>
      <c r="F995" s="39" t="s">
        <v>1603</v>
      </c>
      <c r="G995" s="39" t="s">
        <v>416</v>
      </c>
      <c r="H995" s="39" t="s">
        <v>13</v>
      </c>
      <c r="J995" s="43"/>
      <c r="K995" s="43"/>
      <c r="L995" s="39" t="s">
        <v>135</v>
      </c>
      <c r="M995" s="42"/>
    </row>
    <row r="996" spans="1:13" ht="17.149999999999999" customHeight="1" x14ac:dyDescent="0.25">
      <c r="A996" s="40" t="str">
        <f t="shared" si="15"/>
        <v>Jawa TimurAsuransi JiwaKantor Cabang</v>
      </c>
      <c r="B996" s="39" t="s">
        <v>42</v>
      </c>
      <c r="C996" s="39" t="s">
        <v>1604</v>
      </c>
      <c r="D996" s="39" t="s">
        <v>102</v>
      </c>
      <c r="E996" s="39" t="s">
        <v>103</v>
      </c>
      <c r="F996" s="39" t="s">
        <v>1605</v>
      </c>
      <c r="G996" s="39" t="s">
        <v>459</v>
      </c>
      <c r="H996" s="39" t="s">
        <v>4</v>
      </c>
      <c r="I996" s="39" t="s">
        <v>16823</v>
      </c>
      <c r="J996" s="43"/>
      <c r="K996" s="43"/>
      <c r="L996" s="39" t="s">
        <v>182</v>
      </c>
      <c r="M996" s="42"/>
    </row>
    <row r="997" spans="1:13" ht="17.149999999999999" customHeight="1" x14ac:dyDescent="0.25">
      <c r="A997" s="40" t="str">
        <f t="shared" si="15"/>
        <v>Jawa TengahAsuransi JiwaKantor Cabang</v>
      </c>
      <c r="B997" s="39" t="s">
        <v>42</v>
      </c>
      <c r="C997" s="39" t="s">
        <v>1606</v>
      </c>
      <c r="D997" s="39" t="s">
        <v>102</v>
      </c>
      <c r="E997" s="39" t="s">
        <v>103</v>
      </c>
      <c r="F997" s="39" t="s">
        <v>1607</v>
      </c>
      <c r="G997" s="39" t="s">
        <v>1608</v>
      </c>
      <c r="H997" s="39" t="s">
        <v>5</v>
      </c>
      <c r="I997" s="39" t="s">
        <v>16824</v>
      </c>
      <c r="J997" s="43"/>
      <c r="K997" s="43"/>
      <c r="L997" s="39" t="s">
        <v>307</v>
      </c>
      <c r="M997" s="42"/>
    </row>
    <row r="998" spans="1:13" ht="17.149999999999999" customHeight="1" x14ac:dyDescent="0.25">
      <c r="A998" s="40" t="str">
        <f t="shared" si="15"/>
        <v>Jawa TimurAsuransi JiwaKantor Cabang</v>
      </c>
      <c r="B998" s="39" t="s">
        <v>42</v>
      </c>
      <c r="C998" s="39" t="s">
        <v>1609</v>
      </c>
      <c r="D998" s="39" t="s">
        <v>102</v>
      </c>
      <c r="E998" s="39" t="s">
        <v>103</v>
      </c>
      <c r="F998" s="39" t="s">
        <v>1610</v>
      </c>
      <c r="G998" s="39" t="s">
        <v>1230</v>
      </c>
      <c r="H998" s="39" t="s">
        <v>4</v>
      </c>
      <c r="J998" s="43"/>
      <c r="K998" s="43"/>
      <c r="L998" s="39" t="s">
        <v>123</v>
      </c>
      <c r="M998" s="42"/>
    </row>
    <row r="999" spans="1:13" ht="17.149999999999999" customHeight="1" x14ac:dyDescent="0.25">
      <c r="A999" s="40" t="str">
        <f t="shared" si="15"/>
        <v>Kalimantan SelatanAsuransi JiwaKantor Cabang</v>
      </c>
      <c r="B999" s="39" t="s">
        <v>42</v>
      </c>
      <c r="C999" s="39" t="s">
        <v>1611</v>
      </c>
      <c r="D999" s="39" t="s">
        <v>102</v>
      </c>
      <c r="E999" s="39" t="s">
        <v>103</v>
      </c>
      <c r="F999" s="39" t="s">
        <v>1612</v>
      </c>
      <c r="G999" s="39" t="s">
        <v>416</v>
      </c>
      <c r="H999" s="39" t="s">
        <v>13</v>
      </c>
      <c r="J999" s="43"/>
      <c r="K999" s="43"/>
      <c r="L999" s="39" t="s">
        <v>135</v>
      </c>
      <c r="M999" s="42"/>
    </row>
    <row r="1000" spans="1:13" ht="17.149999999999999" customHeight="1" x14ac:dyDescent="0.25">
      <c r="A1000" s="40" t="str">
        <f t="shared" si="15"/>
        <v>Sulawesi SelatanAsuransi JiwaKantor Cabang</v>
      </c>
      <c r="B1000" s="39" t="s">
        <v>42</v>
      </c>
      <c r="C1000" s="39" t="s">
        <v>1613</v>
      </c>
      <c r="D1000" s="39" t="s">
        <v>102</v>
      </c>
      <c r="E1000" s="39" t="s">
        <v>103</v>
      </c>
      <c r="F1000" s="39" t="s">
        <v>1614</v>
      </c>
      <c r="G1000" s="39" t="s">
        <v>664</v>
      </c>
      <c r="H1000" s="39" t="s">
        <v>7</v>
      </c>
      <c r="J1000" s="43"/>
      <c r="K1000" s="43"/>
      <c r="L1000" s="39" t="s">
        <v>152</v>
      </c>
      <c r="M1000" s="42"/>
    </row>
    <row r="1001" spans="1:13" ht="17.149999999999999" customHeight="1" x14ac:dyDescent="0.25">
      <c r="A1001" s="40" t="str">
        <f t="shared" si="15"/>
        <v>Jawa TengahAsuransi JiwaKantor Cabang</v>
      </c>
      <c r="B1001" s="39" t="s">
        <v>42</v>
      </c>
      <c r="C1001" s="39" t="s">
        <v>1615</v>
      </c>
      <c r="D1001" s="39" t="s">
        <v>102</v>
      </c>
      <c r="E1001" s="39" t="s">
        <v>103</v>
      </c>
      <c r="F1001" s="39" t="s">
        <v>1616</v>
      </c>
      <c r="G1001" s="39" t="s">
        <v>1617</v>
      </c>
      <c r="H1001" s="39" t="s">
        <v>5</v>
      </c>
      <c r="L1001" s="39" t="s">
        <v>307</v>
      </c>
      <c r="M1001" s="42"/>
    </row>
    <row r="1002" spans="1:13" ht="17.149999999999999" customHeight="1" x14ac:dyDescent="0.25">
      <c r="A1002" s="40" t="str">
        <f t="shared" si="15"/>
        <v>Sulawesi UtaraAsuransi JiwaKantor Cabang</v>
      </c>
      <c r="B1002" s="39" t="s">
        <v>42</v>
      </c>
      <c r="C1002" s="39" t="s">
        <v>1618</v>
      </c>
      <c r="D1002" s="39" t="s">
        <v>102</v>
      </c>
      <c r="E1002" s="39" t="s">
        <v>103</v>
      </c>
      <c r="F1002" s="39" t="s">
        <v>1619</v>
      </c>
      <c r="G1002" s="39" t="s">
        <v>411</v>
      </c>
      <c r="H1002" s="39" t="s">
        <v>24</v>
      </c>
      <c r="L1002" s="39" t="s">
        <v>152</v>
      </c>
      <c r="M1002" s="42"/>
    </row>
    <row r="1003" spans="1:13" ht="17.149999999999999" customHeight="1" x14ac:dyDescent="0.25">
      <c r="A1003" s="40" t="str">
        <f t="shared" si="15"/>
        <v>Jawa BaratAsuransi JiwaKantor Cabang</v>
      </c>
      <c r="B1003" s="39" t="s">
        <v>42</v>
      </c>
      <c r="C1003" s="39" t="s">
        <v>1620</v>
      </c>
      <c r="D1003" s="39" t="s">
        <v>102</v>
      </c>
      <c r="E1003" s="39" t="s">
        <v>103</v>
      </c>
      <c r="F1003" s="39" t="s">
        <v>1621</v>
      </c>
      <c r="G1003" s="39" t="s">
        <v>752</v>
      </c>
      <c r="H1003" s="39" t="s">
        <v>6</v>
      </c>
      <c r="L1003" s="39" t="s">
        <v>127</v>
      </c>
      <c r="M1003" s="42"/>
    </row>
    <row r="1004" spans="1:13" ht="17.149999999999999" customHeight="1" x14ac:dyDescent="0.25">
      <c r="A1004" s="40" t="str">
        <f t="shared" si="15"/>
        <v>BaliAsuransi JiwaKantor Cabang</v>
      </c>
      <c r="B1004" s="39" t="s">
        <v>42</v>
      </c>
      <c r="C1004" s="39" t="s">
        <v>1622</v>
      </c>
      <c r="D1004" s="39" t="s">
        <v>102</v>
      </c>
      <c r="E1004" s="39" t="s">
        <v>103</v>
      </c>
      <c r="F1004" s="39" t="s">
        <v>1623</v>
      </c>
      <c r="G1004" s="39" t="s">
        <v>326</v>
      </c>
      <c r="H1004" s="39" t="s">
        <v>8</v>
      </c>
      <c r="J1004" s="43"/>
      <c r="K1004" s="43"/>
      <c r="L1004" s="39" t="s">
        <v>119</v>
      </c>
      <c r="M1004" s="42"/>
    </row>
    <row r="1005" spans="1:13" ht="17.149999999999999" customHeight="1" x14ac:dyDescent="0.25">
      <c r="A1005" s="40" t="str">
        <f t="shared" si="15"/>
        <v>Jawa TimurAsuransi JiwaKantor Cabang</v>
      </c>
      <c r="B1005" s="39" t="s">
        <v>42</v>
      </c>
      <c r="C1005" s="39" t="s">
        <v>1624</v>
      </c>
      <c r="D1005" s="39" t="s">
        <v>102</v>
      </c>
      <c r="E1005" s="39" t="s">
        <v>103</v>
      </c>
      <c r="F1005" s="39" t="s">
        <v>1625</v>
      </c>
      <c r="G1005" s="39" t="s">
        <v>1626</v>
      </c>
      <c r="H1005" s="39" t="s">
        <v>4</v>
      </c>
      <c r="L1005" s="39" t="s">
        <v>182</v>
      </c>
    </row>
    <row r="1006" spans="1:13" ht="17.149999999999999" customHeight="1" x14ac:dyDescent="0.25">
      <c r="A1006" s="40" t="str">
        <f t="shared" si="15"/>
        <v>Kalimantan TimurAsuransi JiwaKantor Cabang</v>
      </c>
      <c r="B1006" s="39" t="s">
        <v>42</v>
      </c>
      <c r="C1006" s="39" t="s">
        <v>1627</v>
      </c>
      <c r="D1006" s="39" t="s">
        <v>102</v>
      </c>
      <c r="E1006" s="39" t="s">
        <v>103</v>
      </c>
      <c r="F1006" s="39" t="s">
        <v>1628</v>
      </c>
      <c r="G1006" s="39" t="s">
        <v>301</v>
      </c>
      <c r="H1006" s="39" t="s">
        <v>15</v>
      </c>
      <c r="L1006" s="39" t="s">
        <v>135</v>
      </c>
    </row>
    <row r="1007" spans="1:13" ht="17.149999999999999" customHeight="1" x14ac:dyDescent="0.25">
      <c r="A1007" s="40" t="str">
        <f t="shared" si="15"/>
        <v>BaliAsuransi JiwaKantor Cabang</v>
      </c>
      <c r="B1007" s="39" t="s">
        <v>42</v>
      </c>
      <c r="C1007" s="39" t="s">
        <v>1629</v>
      </c>
      <c r="D1007" s="39" t="s">
        <v>102</v>
      </c>
      <c r="E1007" s="39" t="s">
        <v>103</v>
      </c>
      <c r="F1007" s="39" t="s">
        <v>1630</v>
      </c>
      <c r="G1007" s="39" t="s">
        <v>326</v>
      </c>
      <c r="H1007" s="39" t="s">
        <v>8</v>
      </c>
      <c r="L1007" s="39" t="s">
        <v>119</v>
      </c>
    </row>
    <row r="1008" spans="1:13" ht="17.149999999999999" customHeight="1" x14ac:dyDescent="0.25">
      <c r="A1008" s="40" t="str">
        <f t="shared" si="15"/>
        <v>BaliAsuransi JiwaKantor Cabang</v>
      </c>
      <c r="B1008" s="39" t="s">
        <v>42</v>
      </c>
      <c r="C1008" s="39" t="s">
        <v>1631</v>
      </c>
      <c r="D1008" s="39" t="s">
        <v>102</v>
      </c>
      <c r="E1008" s="39" t="s">
        <v>103</v>
      </c>
      <c r="F1008" s="39" t="s">
        <v>1632</v>
      </c>
      <c r="G1008" s="39" t="s">
        <v>326</v>
      </c>
      <c r="H1008" s="39" t="s">
        <v>8</v>
      </c>
      <c r="J1008" s="44"/>
      <c r="K1008" s="44"/>
      <c r="L1008" s="39" t="s">
        <v>119</v>
      </c>
      <c r="M1008" s="42"/>
    </row>
    <row r="1009" spans="1:16" ht="17.149999999999999" customHeight="1" x14ac:dyDescent="0.25">
      <c r="A1009" s="40" t="str">
        <f t="shared" si="15"/>
        <v>Jawa BaratAsuransi JiwaKantor Cabang</v>
      </c>
      <c r="B1009" s="39" t="s">
        <v>42</v>
      </c>
      <c r="C1009" s="39" t="s">
        <v>1633</v>
      </c>
      <c r="D1009" s="39" t="s">
        <v>102</v>
      </c>
      <c r="E1009" s="39" t="s">
        <v>103</v>
      </c>
      <c r="F1009" s="45" t="s">
        <v>1634</v>
      </c>
      <c r="G1009" s="39" t="s">
        <v>1635</v>
      </c>
      <c r="H1009" s="39" t="s">
        <v>6</v>
      </c>
      <c r="J1009" s="43"/>
      <c r="K1009" s="43"/>
      <c r="L1009" s="39" t="s">
        <v>197</v>
      </c>
    </row>
    <row r="1010" spans="1:16" ht="17.149999999999999" customHeight="1" x14ac:dyDescent="0.25">
      <c r="A1010" s="40" t="str">
        <f t="shared" si="15"/>
        <v>Sulawesi TenggaraAsuransi JiwaKantor Cabang</v>
      </c>
      <c r="B1010" s="39" t="s">
        <v>42</v>
      </c>
      <c r="C1010" s="39" t="s">
        <v>1636</v>
      </c>
      <c r="D1010" s="39" t="s">
        <v>102</v>
      </c>
      <c r="E1010" s="39" t="s">
        <v>103</v>
      </c>
      <c r="F1010" s="39" t="s">
        <v>1637</v>
      </c>
      <c r="G1010" s="39" t="s">
        <v>151</v>
      </c>
      <c r="H1010" s="39" t="s">
        <v>23</v>
      </c>
      <c r="L1010" s="39" t="s">
        <v>152</v>
      </c>
    </row>
    <row r="1011" spans="1:16" ht="17.149999999999999" customHeight="1" x14ac:dyDescent="0.25">
      <c r="A1011" s="40" t="str">
        <f t="shared" si="15"/>
        <v>Jawa TimurAsuransi JiwaKantor Cabang</v>
      </c>
      <c r="B1011" s="39" t="s">
        <v>42</v>
      </c>
      <c r="C1011" s="39" t="s">
        <v>1638</v>
      </c>
      <c r="D1011" s="39" t="s">
        <v>102</v>
      </c>
      <c r="E1011" s="39" t="s">
        <v>103</v>
      </c>
      <c r="F1011" s="39" t="s">
        <v>1639</v>
      </c>
      <c r="G1011" s="39" t="s">
        <v>1640</v>
      </c>
      <c r="H1011" s="39" t="s">
        <v>4</v>
      </c>
      <c r="J1011" s="43"/>
      <c r="K1011" s="43"/>
      <c r="L1011" s="39" t="s">
        <v>182</v>
      </c>
    </row>
    <row r="1012" spans="1:16" ht="17.149999999999999" customHeight="1" x14ac:dyDescent="0.25">
      <c r="A1012" s="40" t="str">
        <f t="shared" si="15"/>
        <v>Jawa TimurAsuransi JiwaKantor Cabang</v>
      </c>
      <c r="B1012" s="39" t="s">
        <v>42</v>
      </c>
      <c r="C1012" s="39" t="s">
        <v>1641</v>
      </c>
      <c r="D1012" s="39" t="s">
        <v>102</v>
      </c>
      <c r="E1012" s="39" t="s">
        <v>103</v>
      </c>
      <c r="F1012" s="45" t="s">
        <v>1642</v>
      </c>
      <c r="G1012" s="39" t="s">
        <v>1643</v>
      </c>
      <c r="H1012" s="39" t="s">
        <v>4</v>
      </c>
      <c r="J1012" s="43"/>
      <c r="K1012" s="43"/>
      <c r="L1012" s="39" t="s">
        <v>352</v>
      </c>
    </row>
    <row r="1013" spans="1:16" ht="17.149999999999999" customHeight="1" x14ac:dyDescent="0.25">
      <c r="A1013" s="40" t="str">
        <f t="shared" si="15"/>
        <v>Kalimantan TengahAsuransi JiwaKantor Cabang</v>
      </c>
      <c r="B1013" s="39" t="s">
        <v>42</v>
      </c>
      <c r="C1013" s="39" t="s">
        <v>1644</v>
      </c>
      <c r="D1013" s="39" t="s">
        <v>102</v>
      </c>
      <c r="E1013" s="39" t="s">
        <v>103</v>
      </c>
      <c r="F1013" s="39" t="s">
        <v>1645</v>
      </c>
      <c r="G1013" s="39" t="s">
        <v>1646</v>
      </c>
      <c r="H1013" s="39" t="s">
        <v>14</v>
      </c>
      <c r="J1013" s="43"/>
      <c r="K1013" s="43"/>
      <c r="L1013" s="39" t="s">
        <v>135</v>
      </c>
    </row>
    <row r="1014" spans="1:16" ht="17.149999999999999" customHeight="1" x14ac:dyDescent="0.25">
      <c r="A1014" s="40" t="str">
        <f t="shared" si="15"/>
        <v>DKI JakartaAsuransi JiwaKantor Cabang</v>
      </c>
      <c r="B1014" s="39" t="s">
        <v>42</v>
      </c>
      <c r="C1014" s="39" t="s">
        <v>1647</v>
      </c>
      <c r="D1014" s="39" t="s">
        <v>102</v>
      </c>
      <c r="E1014" s="39" t="s">
        <v>103</v>
      </c>
      <c r="F1014" s="39" t="s">
        <v>1648</v>
      </c>
      <c r="G1014" s="39" t="s">
        <v>72</v>
      </c>
      <c r="H1014" s="39" t="s">
        <v>1</v>
      </c>
      <c r="L1014" s="39" t="s">
        <v>145</v>
      </c>
    </row>
    <row r="1015" spans="1:16" ht="17.149999999999999" customHeight="1" x14ac:dyDescent="0.25">
      <c r="A1015" s="40" t="str">
        <f t="shared" si="15"/>
        <v>LampungAsuransi JiwaKantor Cabang</v>
      </c>
      <c r="B1015" s="39" t="s">
        <v>42</v>
      </c>
      <c r="C1015" s="39" t="s">
        <v>1649</v>
      </c>
      <c r="D1015" s="39" t="s">
        <v>102</v>
      </c>
      <c r="E1015" s="39" t="s">
        <v>103</v>
      </c>
      <c r="F1015" s="39" t="s">
        <v>1650</v>
      </c>
      <c r="G1015" s="39" t="s">
        <v>232</v>
      </c>
      <c r="H1015" s="39" t="s">
        <v>16</v>
      </c>
      <c r="J1015" s="43"/>
      <c r="K1015" s="43"/>
      <c r="L1015" s="39" t="s">
        <v>164</v>
      </c>
    </row>
    <row r="1016" spans="1:16" ht="17.149999999999999" customHeight="1" x14ac:dyDescent="0.25">
      <c r="A1016" s="40" t="str">
        <f t="shared" si="15"/>
        <v>Jawa TimurAsuransi JiwaKantor Cabang</v>
      </c>
      <c r="B1016" s="39" t="s">
        <v>42</v>
      </c>
      <c r="C1016" s="39" t="s">
        <v>1651</v>
      </c>
      <c r="D1016" s="39" t="s">
        <v>102</v>
      </c>
      <c r="E1016" s="39" t="s">
        <v>103</v>
      </c>
      <c r="F1016" s="39" t="s">
        <v>1652</v>
      </c>
      <c r="G1016" s="39" t="s">
        <v>181</v>
      </c>
      <c r="H1016" s="39" t="s">
        <v>4</v>
      </c>
      <c r="L1016" s="39" t="s">
        <v>182</v>
      </c>
    </row>
    <row r="1017" spans="1:16" ht="17.149999999999999" customHeight="1" x14ac:dyDescent="0.25">
      <c r="A1017" s="40" t="str">
        <f t="shared" si="15"/>
        <v>RiauAsuransi JiwaKantor Cabang</v>
      </c>
      <c r="B1017" s="39" t="s">
        <v>42</v>
      </c>
      <c r="C1017" s="39" t="s">
        <v>1653</v>
      </c>
      <c r="D1017" s="39" t="s">
        <v>102</v>
      </c>
      <c r="E1017" s="39" t="s">
        <v>103</v>
      </c>
      <c r="F1017" s="39" t="s">
        <v>1654</v>
      </c>
      <c r="G1017" s="39" t="s">
        <v>178</v>
      </c>
      <c r="H1017" s="39" t="s">
        <v>21</v>
      </c>
      <c r="L1017" s="39" t="s">
        <v>106</v>
      </c>
    </row>
    <row r="1018" spans="1:16" ht="17.149999999999999" customHeight="1" x14ac:dyDescent="0.25">
      <c r="A1018" s="40" t="str">
        <f t="shared" si="15"/>
        <v>Sulawesi UtaraAsuransi JiwaKantor Cabang</v>
      </c>
      <c r="B1018" s="39" t="s">
        <v>42</v>
      </c>
      <c r="C1018" s="39" t="s">
        <v>1655</v>
      </c>
      <c r="D1018" s="39" t="s">
        <v>102</v>
      </c>
      <c r="E1018" s="39" t="s">
        <v>103</v>
      </c>
      <c r="F1018" s="39" t="s">
        <v>1656</v>
      </c>
      <c r="G1018" s="39" t="s">
        <v>1657</v>
      </c>
      <c r="H1018" s="39" t="s">
        <v>24</v>
      </c>
      <c r="K1018" s="44"/>
      <c r="L1018" s="39" t="s">
        <v>152</v>
      </c>
      <c r="M1018" s="42"/>
      <c r="P1018" s="44"/>
    </row>
    <row r="1019" spans="1:16" ht="17.149999999999999" customHeight="1" x14ac:dyDescent="0.25">
      <c r="A1019" s="40" t="str">
        <f t="shared" si="15"/>
        <v>DKI JakartaAsuransi JiwaKantor Cabang</v>
      </c>
      <c r="B1019" s="39" t="s">
        <v>42</v>
      </c>
      <c r="C1019" s="39" t="s">
        <v>1658</v>
      </c>
      <c r="D1019" s="39" t="s">
        <v>102</v>
      </c>
      <c r="E1019" s="39" t="s">
        <v>103</v>
      </c>
      <c r="F1019" s="39" t="s">
        <v>1659</v>
      </c>
      <c r="G1019" s="39" t="s">
        <v>61</v>
      </c>
      <c r="H1019" s="39" t="s">
        <v>1</v>
      </c>
      <c r="L1019" s="39" t="s">
        <v>193</v>
      </c>
    </row>
    <row r="1020" spans="1:16" ht="17.149999999999999" customHeight="1" x14ac:dyDescent="0.25">
      <c r="A1020" s="40" t="str">
        <f t="shared" si="15"/>
        <v>Jawa TimurAsuransi JiwaKantor Cabang</v>
      </c>
      <c r="B1020" s="39" t="s">
        <v>42</v>
      </c>
      <c r="C1020" s="39" t="s">
        <v>1660</v>
      </c>
      <c r="D1020" s="39" t="s">
        <v>102</v>
      </c>
      <c r="E1020" s="39" t="s">
        <v>103</v>
      </c>
      <c r="F1020" s="39" t="s">
        <v>1661</v>
      </c>
      <c r="G1020" s="39" t="s">
        <v>351</v>
      </c>
      <c r="H1020" s="39" t="s">
        <v>4</v>
      </c>
      <c r="L1020" s="39" t="s">
        <v>352</v>
      </c>
    </row>
    <row r="1021" spans="1:16" ht="17.149999999999999" customHeight="1" x14ac:dyDescent="0.25">
      <c r="A1021" s="40" t="str">
        <f t="shared" si="15"/>
        <v>PapuaAsuransi JiwaKantor Cabang</v>
      </c>
      <c r="B1021" s="39" t="s">
        <v>42</v>
      </c>
      <c r="C1021" s="39" t="s">
        <v>1662</v>
      </c>
      <c r="D1021" s="39" t="s">
        <v>102</v>
      </c>
      <c r="E1021" s="39" t="s">
        <v>103</v>
      </c>
      <c r="F1021" s="39" t="s">
        <v>1663</v>
      </c>
      <c r="G1021" s="39" t="s">
        <v>1664</v>
      </c>
      <c r="H1021" s="39" t="s">
        <v>20</v>
      </c>
      <c r="L1021" s="39" t="s">
        <v>141</v>
      </c>
    </row>
    <row r="1022" spans="1:16" ht="17.149999999999999" customHeight="1" x14ac:dyDescent="0.25">
      <c r="A1022" s="40" t="str">
        <f t="shared" si="15"/>
        <v>Jawa BaratAsuransi JiwaKantor Cabang</v>
      </c>
      <c r="B1022" s="39" t="s">
        <v>42</v>
      </c>
      <c r="C1022" s="39" t="s">
        <v>1665</v>
      </c>
      <c r="D1022" s="39" t="s">
        <v>102</v>
      </c>
      <c r="E1022" s="39" t="s">
        <v>103</v>
      </c>
      <c r="F1022" s="39" t="s">
        <v>1666</v>
      </c>
      <c r="G1022" s="39" t="s">
        <v>292</v>
      </c>
      <c r="H1022" s="39" t="s">
        <v>6</v>
      </c>
      <c r="I1022" s="39" t="s">
        <v>16825</v>
      </c>
      <c r="L1022" s="39" t="s">
        <v>145</v>
      </c>
    </row>
    <row r="1023" spans="1:16" ht="17.149999999999999" customHeight="1" x14ac:dyDescent="0.25">
      <c r="A1023" s="40" t="str">
        <f t="shared" si="15"/>
        <v>BantenAsuransi JiwaKantor Cabang</v>
      </c>
      <c r="B1023" s="39" t="s">
        <v>42</v>
      </c>
      <c r="C1023" s="39" t="s">
        <v>1667</v>
      </c>
      <c r="D1023" s="39" t="s">
        <v>102</v>
      </c>
      <c r="E1023" s="39" t="s">
        <v>103</v>
      </c>
      <c r="F1023" s="45" t="s">
        <v>1668</v>
      </c>
      <c r="G1023" s="39" t="s">
        <v>1669</v>
      </c>
      <c r="H1023" s="39" t="s">
        <v>3</v>
      </c>
      <c r="J1023" s="43"/>
      <c r="K1023" s="43"/>
      <c r="L1023" s="39" t="s">
        <v>193</v>
      </c>
      <c r="N1023" s="43"/>
    </row>
    <row r="1024" spans="1:16" ht="17.149999999999999" customHeight="1" x14ac:dyDescent="0.25">
      <c r="A1024" s="40" t="str">
        <f t="shared" si="15"/>
        <v>Nusa Tenggara TimurAsuransi JiwaKantor Cabang</v>
      </c>
      <c r="B1024" s="39" t="s">
        <v>42</v>
      </c>
      <c r="C1024" s="39" t="s">
        <v>1670</v>
      </c>
      <c r="D1024" s="39" t="s">
        <v>102</v>
      </c>
      <c r="E1024" s="39" t="s">
        <v>103</v>
      </c>
      <c r="F1024" s="39" t="s">
        <v>1671</v>
      </c>
      <c r="G1024" s="39" t="s">
        <v>1672</v>
      </c>
      <c r="H1024" s="39" t="s">
        <v>19</v>
      </c>
      <c r="J1024" s="43"/>
      <c r="K1024" s="43"/>
      <c r="L1024" s="39" t="s">
        <v>119</v>
      </c>
      <c r="N1024" s="43"/>
    </row>
    <row r="1025" spans="1:14" ht="17.149999999999999" customHeight="1" x14ac:dyDescent="0.25">
      <c r="A1025" s="40" t="str">
        <f t="shared" si="15"/>
        <v>Jawa BaratAsuransi JiwaKantor Cabang</v>
      </c>
      <c r="B1025" s="39" t="s">
        <v>42</v>
      </c>
      <c r="C1025" s="39" t="s">
        <v>1673</v>
      </c>
      <c r="D1025" s="39" t="s">
        <v>102</v>
      </c>
      <c r="E1025" s="39" t="s">
        <v>103</v>
      </c>
      <c r="F1025" s="39" t="s">
        <v>1674</v>
      </c>
      <c r="G1025" s="39" t="s">
        <v>1675</v>
      </c>
      <c r="H1025" s="39" t="s">
        <v>6</v>
      </c>
      <c r="J1025" s="43"/>
      <c r="K1025" s="43"/>
      <c r="L1025" s="39" t="s">
        <v>127</v>
      </c>
      <c r="N1025" s="43"/>
    </row>
    <row r="1026" spans="1:14" ht="17.149999999999999" customHeight="1" x14ac:dyDescent="0.25">
      <c r="A1026" s="40" t="str">
        <f t="shared" ref="A1026:A1089" si="16">CONCATENATE(H1026,E1026,D1026)</f>
        <v>JambiAsuransi JiwaKantor Cabang</v>
      </c>
      <c r="B1026" s="39" t="s">
        <v>42</v>
      </c>
      <c r="C1026" s="39" t="s">
        <v>1676</v>
      </c>
      <c r="D1026" s="39" t="s">
        <v>102</v>
      </c>
      <c r="E1026" s="39" t="s">
        <v>103</v>
      </c>
      <c r="F1026" s="39" t="s">
        <v>1677</v>
      </c>
      <c r="G1026" s="39" t="s">
        <v>533</v>
      </c>
      <c r="H1026" s="39" t="s">
        <v>11</v>
      </c>
      <c r="J1026" s="43"/>
      <c r="K1026" s="43"/>
      <c r="L1026" s="39" t="s">
        <v>115</v>
      </c>
    </row>
    <row r="1027" spans="1:14" ht="17.149999999999999" customHeight="1" x14ac:dyDescent="0.25">
      <c r="A1027" s="40" t="str">
        <f t="shared" si="16"/>
        <v>Kepulauan RiauAsuransi JiwaKantor Cabang</v>
      </c>
      <c r="B1027" s="39" t="s">
        <v>42</v>
      </c>
      <c r="C1027" s="39" t="s">
        <v>1678</v>
      </c>
      <c r="D1027" s="39" t="s">
        <v>102</v>
      </c>
      <c r="E1027" s="39" t="s">
        <v>103</v>
      </c>
      <c r="F1027" s="39" t="s">
        <v>1679</v>
      </c>
      <c r="G1027" s="39" t="s">
        <v>716</v>
      </c>
      <c r="H1027" s="39" t="s">
        <v>29</v>
      </c>
      <c r="I1027" s="39" t="s">
        <v>16277</v>
      </c>
      <c r="J1027" s="43"/>
      <c r="K1027" s="43"/>
      <c r="L1027" s="39" t="s">
        <v>106</v>
      </c>
      <c r="M1027" s="42"/>
      <c r="N1027" s="43"/>
    </row>
    <row r="1028" spans="1:14" ht="17.149999999999999" customHeight="1" x14ac:dyDescent="0.25">
      <c r="A1028" s="40" t="str">
        <f t="shared" si="16"/>
        <v>Sumatera BaratAsuransi JiwaKantor Cabang</v>
      </c>
      <c r="B1028" s="39" t="s">
        <v>42</v>
      </c>
      <c r="C1028" s="39" t="s">
        <v>1680</v>
      </c>
      <c r="D1028" s="39" t="s">
        <v>102</v>
      </c>
      <c r="E1028" s="39" t="s">
        <v>103</v>
      </c>
      <c r="F1028" s="39" t="s">
        <v>1681</v>
      </c>
      <c r="G1028" s="39" t="s">
        <v>1682</v>
      </c>
      <c r="H1028" s="39" t="s">
        <v>25</v>
      </c>
      <c r="J1028" s="43"/>
      <c r="K1028" s="43"/>
      <c r="L1028" s="39" t="s">
        <v>115</v>
      </c>
      <c r="M1028" s="42"/>
    </row>
    <row r="1029" spans="1:14" ht="17.149999999999999" customHeight="1" x14ac:dyDescent="0.25">
      <c r="A1029" s="40" t="str">
        <f t="shared" si="16"/>
        <v>Jawa BaratAsuransi JiwaKantor Cabang</v>
      </c>
      <c r="B1029" s="39" t="s">
        <v>42</v>
      </c>
      <c r="C1029" s="39" t="s">
        <v>1683</v>
      </c>
      <c r="D1029" s="39" t="s">
        <v>102</v>
      </c>
      <c r="E1029" s="39" t="s">
        <v>103</v>
      </c>
      <c r="F1029" s="39" t="s">
        <v>1684</v>
      </c>
      <c r="G1029" s="39" t="s">
        <v>1243</v>
      </c>
      <c r="H1029" s="39" t="s">
        <v>6</v>
      </c>
      <c r="J1029" s="43"/>
      <c r="K1029" s="43"/>
      <c r="L1029" s="39" t="s">
        <v>127</v>
      </c>
      <c r="M1029" s="42"/>
    </row>
    <row r="1030" spans="1:14" ht="17.149999999999999" customHeight="1" x14ac:dyDescent="0.25">
      <c r="A1030" s="40" t="str">
        <f t="shared" si="16"/>
        <v>Nusa Tenggara TimurAsuransi JiwaKantor Cabang</v>
      </c>
      <c r="B1030" s="39" t="s">
        <v>42</v>
      </c>
      <c r="C1030" s="39" t="s">
        <v>1685</v>
      </c>
      <c r="D1030" s="39" t="s">
        <v>102</v>
      </c>
      <c r="E1030" s="39" t="s">
        <v>103</v>
      </c>
      <c r="F1030" s="39" t="s">
        <v>1686</v>
      </c>
      <c r="G1030" s="39" t="s">
        <v>1029</v>
      </c>
      <c r="H1030" s="39" t="s">
        <v>19</v>
      </c>
      <c r="J1030" s="43"/>
      <c r="K1030" s="43"/>
      <c r="L1030" s="39" t="s">
        <v>119</v>
      </c>
      <c r="M1030" s="42"/>
    </row>
    <row r="1031" spans="1:14" ht="17.149999999999999" customHeight="1" x14ac:dyDescent="0.25">
      <c r="A1031" s="40" t="str">
        <f t="shared" si="16"/>
        <v>DKI JakartaAsuransi JiwaKantor Cabang</v>
      </c>
      <c r="B1031" s="39" t="s">
        <v>42</v>
      </c>
      <c r="C1031" s="39" t="s">
        <v>1687</v>
      </c>
      <c r="D1031" s="39" t="s">
        <v>102</v>
      </c>
      <c r="E1031" s="39" t="s">
        <v>103</v>
      </c>
      <c r="F1031" s="39" t="s">
        <v>1688</v>
      </c>
      <c r="G1031" s="39" t="s">
        <v>60</v>
      </c>
      <c r="H1031" s="39" t="s">
        <v>1</v>
      </c>
      <c r="J1031" s="43"/>
      <c r="K1031" s="43"/>
      <c r="L1031" s="39" t="s">
        <v>131</v>
      </c>
      <c r="M1031" s="42"/>
    </row>
    <row r="1032" spans="1:14" ht="17.149999999999999" customHeight="1" x14ac:dyDescent="0.25">
      <c r="A1032" s="40" t="str">
        <f t="shared" si="16"/>
        <v>LampungAsuransi JiwaKantor Cabang</v>
      </c>
      <c r="B1032" s="39" t="s">
        <v>42</v>
      </c>
      <c r="C1032" s="39" t="s">
        <v>1689</v>
      </c>
      <c r="D1032" s="39" t="s">
        <v>102</v>
      </c>
      <c r="E1032" s="39" t="s">
        <v>103</v>
      </c>
      <c r="F1032" s="45" t="s">
        <v>1690</v>
      </c>
      <c r="G1032" s="39" t="s">
        <v>1460</v>
      </c>
      <c r="H1032" s="39" t="s">
        <v>16</v>
      </c>
      <c r="J1032" s="43"/>
      <c r="K1032" s="43"/>
      <c r="L1032" s="39" t="s">
        <v>164</v>
      </c>
      <c r="M1032" s="42"/>
      <c r="N1032" s="43"/>
    </row>
    <row r="1033" spans="1:14" ht="17.149999999999999" customHeight="1" x14ac:dyDescent="0.25">
      <c r="A1033" s="40" t="str">
        <f t="shared" si="16"/>
        <v>Jawa BaratAsuransi JiwaKantor Cabang</v>
      </c>
      <c r="B1033" s="39" t="s">
        <v>42</v>
      </c>
      <c r="C1033" s="39" t="s">
        <v>1691</v>
      </c>
      <c r="D1033" s="39" t="s">
        <v>102</v>
      </c>
      <c r="E1033" s="39" t="s">
        <v>103</v>
      </c>
      <c r="F1033" s="39" t="s">
        <v>1692</v>
      </c>
      <c r="G1033" s="39" t="s">
        <v>752</v>
      </c>
      <c r="H1033" s="39" t="s">
        <v>6</v>
      </c>
      <c r="J1033" s="43"/>
      <c r="K1033" s="43"/>
      <c r="L1033" s="39" t="s">
        <v>127</v>
      </c>
      <c r="M1033" s="42"/>
      <c r="N1033" s="43"/>
    </row>
    <row r="1034" spans="1:14" ht="17.149999999999999" customHeight="1" x14ac:dyDescent="0.25">
      <c r="A1034" s="40" t="str">
        <f t="shared" si="16"/>
        <v>DKI JakartaAsuransi JiwaKantor Cabang</v>
      </c>
      <c r="B1034" s="39" t="s">
        <v>42</v>
      </c>
      <c r="C1034" s="39" t="s">
        <v>1693</v>
      </c>
      <c r="D1034" s="39" t="s">
        <v>102</v>
      </c>
      <c r="E1034" s="39" t="s">
        <v>103</v>
      </c>
      <c r="F1034" s="39" t="s">
        <v>1694</v>
      </c>
      <c r="G1034" s="39" t="s">
        <v>60</v>
      </c>
      <c r="H1034" s="39" t="s">
        <v>1</v>
      </c>
      <c r="J1034" s="43"/>
      <c r="K1034" s="43"/>
      <c r="L1034" s="39" t="s">
        <v>131</v>
      </c>
      <c r="M1034" s="42"/>
      <c r="N1034" s="43"/>
    </row>
    <row r="1035" spans="1:14" ht="17.149999999999999" customHeight="1" x14ac:dyDescent="0.25">
      <c r="A1035" s="40" t="str">
        <f t="shared" si="16"/>
        <v>Sulawesi TengahAsuransi JiwaKantor Cabang</v>
      </c>
      <c r="B1035" s="39" t="s">
        <v>42</v>
      </c>
      <c r="C1035" s="39" t="s">
        <v>1695</v>
      </c>
      <c r="D1035" s="39" t="s">
        <v>102</v>
      </c>
      <c r="E1035" s="39" t="s">
        <v>103</v>
      </c>
      <c r="F1035" s="39" t="s">
        <v>1696</v>
      </c>
      <c r="G1035" s="39" t="s">
        <v>118</v>
      </c>
      <c r="H1035" s="39" t="s">
        <v>22</v>
      </c>
      <c r="J1035" s="43"/>
      <c r="K1035" s="43"/>
      <c r="L1035" s="39" t="s">
        <v>152</v>
      </c>
      <c r="M1035" s="42"/>
      <c r="N1035" s="43"/>
    </row>
    <row r="1036" spans="1:14" ht="17.149999999999999" customHeight="1" x14ac:dyDescent="0.25">
      <c r="A1036" s="40" t="str">
        <f t="shared" si="16"/>
        <v>Jawa TengahAsuransi JiwaKantor Cabang</v>
      </c>
      <c r="B1036" s="39" t="s">
        <v>42</v>
      </c>
      <c r="C1036" s="39" t="s">
        <v>296</v>
      </c>
      <c r="D1036" s="39" t="s">
        <v>102</v>
      </c>
      <c r="E1036" s="39" t="s">
        <v>103</v>
      </c>
      <c r="F1036" s="45" t="s">
        <v>1697</v>
      </c>
      <c r="G1036" s="39" t="s">
        <v>298</v>
      </c>
      <c r="H1036" s="39" t="s">
        <v>5</v>
      </c>
      <c r="J1036" s="43"/>
      <c r="K1036" s="43"/>
      <c r="L1036" s="39" t="s">
        <v>203</v>
      </c>
      <c r="M1036" s="42"/>
    </row>
    <row r="1037" spans="1:14" ht="17.149999999999999" customHeight="1" x14ac:dyDescent="0.25">
      <c r="A1037" s="40" t="str">
        <f t="shared" si="16"/>
        <v>Jawa TengahAsuransi JiwaKantor Cabang</v>
      </c>
      <c r="B1037" s="39" t="s">
        <v>42</v>
      </c>
      <c r="C1037" s="39" t="s">
        <v>1698</v>
      </c>
      <c r="D1037" s="39" t="s">
        <v>102</v>
      </c>
      <c r="E1037" s="39" t="s">
        <v>103</v>
      </c>
      <c r="F1037" s="39" t="s">
        <v>891</v>
      </c>
      <c r="G1037" s="39" t="s">
        <v>1699</v>
      </c>
      <c r="H1037" s="39" t="s">
        <v>5</v>
      </c>
      <c r="I1037" s="39" t="s">
        <v>16826</v>
      </c>
      <c r="L1037" s="39" t="s">
        <v>307</v>
      </c>
      <c r="M1037" s="42"/>
    </row>
    <row r="1038" spans="1:14" ht="17.149999999999999" customHeight="1" x14ac:dyDescent="0.25">
      <c r="A1038" s="40" t="str">
        <f t="shared" si="16"/>
        <v>Jawa TengahAsuransi JiwaKantor Cabang</v>
      </c>
      <c r="B1038" s="39" t="s">
        <v>42</v>
      </c>
      <c r="C1038" s="39" t="s">
        <v>1700</v>
      </c>
      <c r="D1038" s="39" t="s">
        <v>102</v>
      </c>
      <c r="E1038" s="39" t="s">
        <v>103</v>
      </c>
      <c r="F1038" s="39" t="s">
        <v>1701</v>
      </c>
      <c r="G1038" s="39" t="s">
        <v>306</v>
      </c>
      <c r="H1038" s="39" t="s">
        <v>5</v>
      </c>
      <c r="J1038" s="43"/>
      <c r="K1038" s="43"/>
      <c r="L1038" s="39" t="s">
        <v>307</v>
      </c>
      <c r="M1038" s="42"/>
    </row>
    <row r="1039" spans="1:14" ht="17.149999999999999" customHeight="1" x14ac:dyDescent="0.25">
      <c r="A1039" s="40" t="str">
        <f t="shared" si="16"/>
        <v>Jawa BaratAsuransi JiwaKantor Cabang</v>
      </c>
      <c r="B1039" s="39" t="s">
        <v>42</v>
      </c>
      <c r="C1039" s="39" t="s">
        <v>1702</v>
      </c>
      <c r="D1039" s="39" t="s">
        <v>102</v>
      </c>
      <c r="E1039" s="39" t="s">
        <v>103</v>
      </c>
      <c r="F1039" s="39" t="s">
        <v>1703</v>
      </c>
      <c r="G1039" s="39" t="s">
        <v>1704</v>
      </c>
      <c r="H1039" s="39" t="s">
        <v>6</v>
      </c>
      <c r="L1039" s="39" t="s">
        <v>127</v>
      </c>
      <c r="M1039" s="42"/>
    </row>
    <row r="1040" spans="1:14" ht="17.149999999999999" customHeight="1" x14ac:dyDescent="0.25">
      <c r="A1040" s="40" t="str">
        <f t="shared" si="16"/>
        <v>Jawa TimurAsuransi JiwaKantor Cabang</v>
      </c>
      <c r="B1040" s="39" t="s">
        <v>42</v>
      </c>
      <c r="C1040" s="39" t="s">
        <v>1705</v>
      </c>
      <c r="D1040" s="39" t="s">
        <v>102</v>
      </c>
      <c r="E1040" s="39" t="s">
        <v>103</v>
      </c>
      <c r="F1040" s="45" t="s">
        <v>1706</v>
      </c>
      <c r="G1040" s="39" t="s">
        <v>1707</v>
      </c>
      <c r="H1040" s="39" t="s">
        <v>4</v>
      </c>
      <c r="J1040" s="43"/>
      <c r="K1040" s="43"/>
      <c r="L1040" s="39" t="s">
        <v>123</v>
      </c>
      <c r="M1040" s="42"/>
    </row>
    <row r="1041" spans="1:13" ht="17.149999999999999" customHeight="1" x14ac:dyDescent="0.25">
      <c r="A1041" s="40" t="str">
        <f t="shared" si="16"/>
        <v>RiauAsuransi JiwaKantor Cabang</v>
      </c>
      <c r="B1041" s="39" t="s">
        <v>42</v>
      </c>
      <c r="C1041" s="39" t="s">
        <v>1708</v>
      </c>
      <c r="D1041" s="39" t="s">
        <v>102</v>
      </c>
      <c r="E1041" s="39" t="s">
        <v>103</v>
      </c>
      <c r="F1041" s="45" t="s">
        <v>1709</v>
      </c>
      <c r="G1041" s="39" t="s">
        <v>1710</v>
      </c>
      <c r="H1041" s="39" t="s">
        <v>21</v>
      </c>
      <c r="L1041" s="39" t="s">
        <v>106</v>
      </c>
      <c r="M1041" s="42"/>
    </row>
    <row r="1042" spans="1:13" ht="17.149999999999999" customHeight="1" x14ac:dyDescent="0.25">
      <c r="A1042" s="40" t="str">
        <f t="shared" si="16"/>
        <v>Kalimantan UtaraAsuransi JiwaKantor Cabang</v>
      </c>
      <c r="B1042" s="39" t="s">
        <v>42</v>
      </c>
      <c r="C1042" s="39" t="s">
        <v>1711</v>
      </c>
      <c r="D1042" s="39" t="s">
        <v>102</v>
      </c>
      <c r="E1042" s="39" t="s">
        <v>103</v>
      </c>
      <c r="F1042" s="39" t="s">
        <v>1712</v>
      </c>
      <c r="G1042" s="39" t="s">
        <v>1713</v>
      </c>
      <c r="H1042" s="39" t="s">
        <v>36</v>
      </c>
      <c r="J1042" s="43"/>
      <c r="K1042" s="43"/>
      <c r="L1042" s="39" t="s">
        <v>135</v>
      </c>
      <c r="M1042" s="42"/>
    </row>
    <row r="1043" spans="1:13" ht="17.149999999999999" customHeight="1" x14ac:dyDescent="0.25">
      <c r="A1043" s="40" t="str">
        <f t="shared" si="16"/>
        <v>Jawa BaratAsuransi JiwaKantor Cabang</v>
      </c>
      <c r="B1043" s="39" t="s">
        <v>42</v>
      </c>
      <c r="C1043" s="39" t="s">
        <v>1714</v>
      </c>
      <c r="D1043" s="39" t="s">
        <v>102</v>
      </c>
      <c r="E1043" s="39" t="s">
        <v>103</v>
      </c>
      <c r="F1043" s="45" t="s">
        <v>1715</v>
      </c>
      <c r="G1043" s="39" t="s">
        <v>1716</v>
      </c>
      <c r="H1043" s="39" t="s">
        <v>6</v>
      </c>
      <c r="J1043" s="43"/>
      <c r="K1043" s="43"/>
      <c r="L1043" s="39" t="s">
        <v>197</v>
      </c>
      <c r="M1043" s="42"/>
    </row>
    <row r="1044" spans="1:13" ht="17.149999999999999" customHeight="1" x14ac:dyDescent="0.25">
      <c r="A1044" s="40" t="str">
        <f t="shared" si="16"/>
        <v>Sulawesi SelatanAsuransi JiwaKantor Cabang</v>
      </c>
      <c r="B1044" s="39" t="s">
        <v>42</v>
      </c>
      <c r="C1044" s="39" t="s">
        <v>1717</v>
      </c>
      <c r="D1044" s="39" t="s">
        <v>102</v>
      </c>
      <c r="E1044" s="39" t="s">
        <v>103</v>
      </c>
      <c r="F1044" s="39" t="s">
        <v>1718</v>
      </c>
      <c r="G1044" s="39" t="s">
        <v>673</v>
      </c>
      <c r="H1044" s="39" t="s">
        <v>7</v>
      </c>
      <c r="J1044" s="43"/>
      <c r="K1044" s="43"/>
      <c r="L1044" s="39" t="s">
        <v>152</v>
      </c>
      <c r="M1044" s="42"/>
    </row>
    <row r="1045" spans="1:13" ht="17.149999999999999" customHeight="1" x14ac:dyDescent="0.25">
      <c r="A1045" s="40" t="str">
        <f t="shared" si="16"/>
        <v>Jawa TimurAsuransi JiwaKantor Cabang</v>
      </c>
      <c r="B1045" s="39" t="s">
        <v>42</v>
      </c>
      <c r="C1045" s="39" t="s">
        <v>1719</v>
      </c>
      <c r="D1045" s="39" t="s">
        <v>102</v>
      </c>
      <c r="E1045" s="39" t="s">
        <v>103</v>
      </c>
      <c r="F1045" s="45" t="s">
        <v>1720</v>
      </c>
      <c r="G1045" s="39" t="s">
        <v>181</v>
      </c>
      <c r="H1045" s="39" t="s">
        <v>4</v>
      </c>
      <c r="L1045" s="39" t="s">
        <v>182</v>
      </c>
      <c r="M1045" s="42"/>
    </row>
    <row r="1046" spans="1:13" ht="17.149999999999999" customHeight="1" x14ac:dyDescent="0.25">
      <c r="A1046" s="40" t="str">
        <f t="shared" si="16"/>
        <v>RiauAsuransi JiwaKantor Cabang</v>
      </c>
      <c r="B1046" s="39" t="s">
        <v>42</v>
      </c>
      <c r="C1046" s="39" t="s">
        <v>1721</v>
      </c>
      <c r="D1046" s="39" t="s">
        <v>102</v>
      </c>
      <c r="E1046" s="39" t="s">
        <v>103</v>
      </c>
      <c r="F1046" s="39" t="s">
        <v>1722</v>
      </c>
      <c r="G1046" s="39" t="s">
        <v>178</v>
      </c>
      <c r="H1046" s="39" t="s">
        <v>21</v>
      </c>
      <c r="I1046" s="39" t="s">
        <v>16375</v>
      </c>
      <c r="J1046" s="43"/>
      <c r="K1046" s="43"/>
      <c r="L1046" s="39" t="s">
        <v>106</v>
      </c>
      <c r="M1046" s="42"/>
    </row>
    <row r="1047" spans="1:13" ht="17.149999999999999" customHeight="1" x14ac:dyDescent="0.25">
      <c r="A1047" s="40" t="str">
        <f t="shared" si="16"/>
        <v>Sumatera UtaraAsuransi JiwaKantor Cabang</v>
      </c>
      <c r="B1047" s="39" t="s">
        <v>42</v>
      </c>
      <c r="C1047" s="39" t="s">
        <v>1723</v>
      </c>
      <c r="D1047" s="39" t="s">
        <v>102</v>
      </c>
      <c r="E1047" s="39" t="s">
        <v>103</v>
      </c>
      <c r="F1047" s="39" t="s">
        <v>1724</v>
      </c>
      <c r="G1047" s="39" t="s">
        <v>1725</v>
      </c>
      <c r="H1047" s="39" t="s">
        <v>27</v>
      </c>
      <c r="J1047" s="43"/>
      <c r="K1047" s="43"/>
      <c r="L1047" s="39" t="s">
        <v>270</v>
      </c>
      <c r="M1047" s="42"/>
    </row>
    <row r="1048" spans="1:13" ht="17.149999999999999" customHeight="1" x14ac:dyDescent="0.25">
      <c r="A1048" s="40" t="str">
        <f t="shared" si="16"/>
        <v>AcehAsuransi JiwaKantor Cabang</v>
      </c>
      <c r="B1048" s="39" t="s">
        <v>42</v>
      </c>
      <c r="C1048" s="39" t="s">
        <v>1726</v>
      </c>
      <c r="D1048" s="39" t="s">
        <v>102</v>
      </c>
      <c r="E1048" s="39" t="s">
        <v>103</v>
      </c>
      <c r="F1048" s="39" t="s">
        <v>1727</v>
      </c>
      <c r="G1048" s="39" t="s">
        <v>682</v>
      </c>
      <c r="H1048" s="39" t="s">
        <v>9</v>
      </c>
      <c r="L1048" s="39" t="s">
        <v>213</v>
      </c>
      <c r="M1048" s="42"/>
    </row>
    <row r="1049" spans="1:13" ht="17.149999999999999" customHeight="1" x14ac:dyDescent="0.25">
      <c r="A1049" s="40" t="str">
        <f t="shared" si="16"/>
        <v>Jawa BaratAsuransi JiwaKantor Cabang</v>
      </c>
      <c r="B1049" s="39" t="s">
        <v>42</v>
      </c>
      <c r="C1049" s="39" t="s">
        <v>1728</v>
      </c>
      <c r="D1049" s="39" t="s">
        <v>102</v>
      </c>
      <c r="E1049" s="39" t="s">
        <v>103</v>
      </c>
      <c r="F1049" s="39" t="s">
        <v>1729</v>
      </c>
      <c r="G1049" s="39" t="s">
        <v>1716</v>
      </c>
      <c r="H1049" s="39" t="s">
        <v>6</v>
      </c>
      <c r="L1049" s="39" t="s">
        <v>197</v>
      </c>
      <c r="M1049" s="42"/>
    </row>
    <row r="1050" spans="1:13" ht="17.149999999999999" customHeight="1" x14ac:dyDescent="0.25">
      <c r="A1050" s="40" t="str">
        <f t="shared" si="16"/>
        <v>RiauAsuransi JiwaKantor Cabang</v>
      </c>
      <c r="B1050" s="39" t="s">
        <v>42</v>
      </c>
      <c r="C1050" s="39" t="s">
        <v>1730</v>
      </c>
      <c r="D1050" s="39" t="s">
        <v>102</v>
      </c>
      <c r="E1050" s="39" t="s">
        <v>103</v>
      </c>
      <c r="F1050" s="45" t="s">
        <v>1731</v>
      </c>
      <c r="G1050" s="39" t="s">
        <v>178</v>
      </c>
      <c r="H1050" s="39" t="s">
        <v>21</v>
      </c>
      <c r="I1050" s="39" t="s">
        <v>16827</v>
      </c>
      <c r="J1050" s="43"/>
      <c r="K1050" s="43"/>
      <c r="L1050" s="39" t="s">
        <v>106</v>
      </c>
      <c r="M1050" s="42"/>
    </row>
    <row r="1051" spans="1:13" ht="17.149999999999999" customHeight="1" x14ac:dyDescent="0.25">
      <c r="A1051" s="40" t="str">
        <f t="shared" si="16"/>
        <v>Sumatera SelatanAsuransi JiwaKantor Cabang</v>
      </c>
      <c r="B1051" s="39" t="s">
        <v>42</v>
      </c>
      <c r="C1051" s="39" t="s">
        <v>1732</v>
      </c>
      <c r="D1051" s="39" t="s">
        <v>102</v>
      </c>
      <c r="E1051" s="39" t="s">
        <v>103</v>
      </c>
      <c r="F1051" s="45" t="s">
        <v>1733</v>
      </c>
      <c r="G1051" s="39" t="s">
        <v>1734</v>
      </c>
      <c r="H1051" s="39" t="s">
        <v>26</v>
      </c>
      <c r="J1051" s="43"/>
      <c r="K1051" s="43"/>
      <c r="L1051" s="39" t="s">
        <v>164</v>
      </c>
      <c r="M1051" s="42"/>
    </row>
    <row r="1052" spans="1:13" ht="17.149999999999999" customHeight="1" x14ac:dyDescent="0.25">
      <c r="A1052" s="40" t="str">
        <f t="shared" si="16"/>
        <v>Jawa BaratAsuransi JiwaKantor Cabang</v>
      </c>
      <c r="B1052" s="39" t="s">
        <v>42</v>
      </c>
      <c r="C1052" s="39" t="s">
        <v>1735</v>
      </c>
      <c r="D1052" s="39" t="s">
        <v>102</v>
      </c>
      <c r="E1052" s="39" t="s">
        <v>103</v>
      </c>
      <c r="F1052" s="39" t="s">
        <v>1736</v>
      </c>
      <c r="G1052" s="39" t="s">
        <v>196</v>
      </c>
      <c r="H1052" s="39" t="s">
        <v>6</v>
      </c>
      <c r="J1052" s="43"/>
      <c r="K1052" s="43"/>
      <c r="L1052" s="39" t="s">
        <v>197</v>
      </c>
      <c r="M1052" s="42"/>
    </row>
    <row r="1053" spans="1:13" ht="17.149999999999999" customHeight="1" x14ac:dyDescent="0.25">
      <c r="A1053" s="40" t="str">
        <f t="shared" si="16"/>
        <v>LampungAsuransi JiwaKantor Cabang</v>
      </c>
      <c r="B1053" s="39" t="s">
        <v>42</v>
      </c>
      <c r="C1053" s="39" t="s">
        <v>1737</v>
      </c>
      <c r="D1053" s="39" t="s">
        <v>102</v>
      </c>
      <c r="E1053" s="39" t="s">
        <v>103</v>
      </c>
      <c r="F1053" s="39" t="s">
        <v>1738</v>
      </c>
      <c r="G1053" s="39" t="s">
        <v>1739</v>
      </c>
      <c r="H1053" s="39" t="s">
        <v>16</v>
      </c>
      <c r="L1053" s="39" t="s">
        <v>164</v>
      </c>
      <c r="M1053" s="42"/>
    </row>
    <row r="1054" spans="1:13" ht="17.149999999999999" customHeight="1" x14ac:dyDescent="0.25">
      <c r="A1054" s="40" t="str">
        <f t="shared" si="16"/>
        <v>Sulawesi UtaraAsuransi JiwaKantor Cabang</v>
      </c>
      <c r="B1054" s="39" t="s">
        <v>42</v>
      </c>
      <c r="C1054" s="39" t="s">
        <v>1740</v>
      </c>
      <c r="D1054" s="39" t="s">
        <v>102</v>
      </c>
      <c r="E1054" s="39" t="s">
        <v>103</v>
      </c>
      <c r="F1054" s="45" t="s">
        <v>1741</v>
      </c>
      <c r="G1054" s="39" t="s">
        <v>411</v>
      </c>
      <c r="H1054" s="39" t="s">
        <v>24</v>
      </c>
      <c r="J1054" s="43"/>
      <c r="K1054" s="43"/>
      <c r="L1054" s="39" t="s">
        <v>152</v>
      </c>
      <c r="M1054" s="42"/>
    </row>
    <row r="1055" spans="1:13" ht="17.149999999999999" customHeight="1" x14ac:dyDescent="0.25">
      <c r="A1055" s="40" t="str">
        <f t="shared" si="16"/>
        <v>Jawa BaratAsuransi JiwaKantor Cabang</v>
      </c>
      <c r="B1055" s="39" t="s">
        <v>42</v>
      </c>
      <c r="C1055" s="39" t="s">
        <v>1742</v>
      </c>
      <c r="D1055" s="39" t="s">
        <v>102</v>
      </c>
      <c r="E1055" s="39" t="s">
        <v>103</v>
      </c>
      <c r="F1055" s="39" t="s">
        <v>1743</v>
      </c>
      <c r="G1055" s="39" t="s">
        <v>126</v>
      </c>
      <c r="H1055" s="39" t="s">
        <v>6</v>
      </c>
      <c r="L1055" s="39" t="s">
        <v>127</v>
      </c>
      <c r="M1055" s="42"/>
    </row>
    <row r="1056" spans="1:13" ht="17.149999999999999" customHeight="1" x14ac:dyDescent="0.25">
      <c r="A1056" s="40" t="str">
        <f t="shared" si="16"/>
        <v>Jawa BaratAsuransi JiwaKantor Cabang</v>
      </c>
      <c r="B1056" s="39" t="s">
        <v>42</v>
      </c>
      <c r="C1056" s="39" t="s">
        <v>1744</v>
      </c>
      <c r="D1056" s="39" t="s">
        <v>102</v>
      </c>
      <c r="E1056" s="39" t="s">
        <v>103</v>
      </c>
      <c r="F1056" s="39" t="s">
        <v>1745</v>
      </c>
      <c r="G1056" s="39" t="s">
        <v>1746</v>
      </c>
      <c r="H1056" s="39" t="s">
        <v>6</v>
      </c>
      <c r="J1056" s="43"/>
      <c r="K1056" s="43"/>
      <c r="L1056" s="39" t="s">
        <v>127</v>
      </c>
      <c r="M1056" s="42"/>
    </row>
    <row r="1057" spans="1:13" ht="17.149999999999999" customHeight="1" x14ac:dyDescent="0.25">
      <c r="A1057" s="40" t="str">
        <f t="shared" si="16"/>
        <v>Sulawesi SelatanAsuransi JiwaKantor Cabang</v>
      </c>
      <c r="B1057" s="39" t="s">
        <v>42</v>
      </c>
      <c r="C1057" s="39" t="s">
        <v>1747</v>
      </c>
      <c r="D1057" s="39" t="s">
        <v>102</v>
      </c>
      <c r="E1057" s="39" t="s">
        <v>103</v>
      </c>
      <c r="F1057" s="39" t="s">
        <v>1748</v>
      </c>
      <c r="G1057" s="39" t="s">
        <v>1749</v>
      </c>
      <c r="H1057" s="39" t="s">
        <v>7</v>
      </c>
      <c r="L1057" s="39" t="s">
        <v>152</v>
      </c>
      <c r="M1057" s="42"/>
    </row>
    <row r="1058" spans="1:13" ht="17.149999999999999" customHeight="1" x14ac:dyDescent="0.25">
      <c r="A1058" s="40" t="str">
        <f t="shared" si="16"/>
        <v>Sumatera UtaraAsuransi JiwaKantor Cabang</v>
      </c>
      <c r="B1058" s="39" t="s">
        <v>42</v>
      </c>
      <c r="C1058" s="39" t="s">
        <v>1750</v>
      </c>
      <c r="D1058" s="39" t="s">
        <v>102</v>
      </c>
      <c r="E1058" s="39" t="s">
        <v>103</v>
      </c>
      <c r="F1058" s="39" t="s">
        <v>1751</v>
      </c>
      <c r="G1058" s="39" t="s">
        <v>1752</v>
      </c>
      <c r="H1058" s="39" t="s">
        <v>27</v>
      </c>
      <c r="J1058" s="43"/>
      <c r="K1058" s="43"/>
      <c r="L1058" s="39" t="s">
        <v>270</v>
      </c>
      <c r="M1058" s="42"/>
    </row>
    <row r="1059" spans="1:13" ht="17.149999999999999" customHeight="1" x14ac:dyDescent="0.25">
      <c r="A1059" s="40" t="str">
        <f t="shared" si="16"/>
        <v>Sumatera SelatanAsuransi JiwaKantor Cabang</v>
      </c>
      <c r="B1059" s="39" t="s">
        <v>42</v>
      </c>
      <c r="C1059" s="39" t="s">
        <v>1753</v>
      </c>
      <c r="D1059" s="39" t="s">
        <v>102</v>
      </c>
      <c r="E1059" s="39" t="s">
        <v>103</v>
      </c>
      <c r="F1059" s="39" t="s">
        <v>1754</v>
      </c>
      <c r="G1059" s="39" t="s">
        <v>1446</v>
      </c>
      <c r="H1059" s="39" t="s">
        <v>26</v>
      </c>
      <c r="J1059" s="43"/>
      <c r="K1059" s="43"/>
      <c r="L1059" s="39" t="s">
        <v>164</v>
      </c>
    </row>
    <row r="1060" spans="1:13" ht="17.149999999999999" customHeight="1" x14ac:dyDescent="0.25">
      <c r="A1060" s="40" t="str">
        <f t="shared" si="16"/>
        <v>Jawa TengahAsuransi JiwaKantor Cabang</v>
      </c>
      <c r="B1060" s="39" t="s">
        <v>42</v>
      </c>
      <c r="C1060" s="39" t="s">
        <v>1755</v>
      </c>
      <c r="D1060" s="39" t="s">
        <v>102</v>
      </c>
      <c r="E1060" s="39" t="s">
        <v>103</v>
      </c>
      <c r="F1060" s="39" t="s">
        <v>1756</v>
      </c>
      <c r="G1060" s="39" t="s">
        <v>306</v>
      </c>
      <c r="H1060" s="39" t="s">
        <v>5</v>
      </c>
      <c r="J1060" s="43"/>
      <c r="K1060" s="43"/>
      <c r="L1060" s="39" t="s">
        <v>307</v>
      </c>
    </row>
    <row r="1061" spans="1:13" ht="17.149999999999999" customHeight="1" x14ac:dyDescent="0.25">
      <c r="A1061" s="40" t="str">
        <f t="shared" si="16"/>
        <v>GorontaloAsuransi JiwaKantor Cabang</v>
      </c>
      <c r="B1061" s="39" t="s">
        <v>42</v>
      </c>
      <c r="C1061" s="39" t="s">
        <v>1757</v>
      </c>
      <c r="D1061" s="39" t="s">
        <v>102</v>
      </c>
      <c r="E1061" s="39" t="s">
        <v>103</v>
      </c>
      <c r="F1061" s="39" t="s">
        <v>1758</v>
      </c>
      <c r="G1061" s="39" t="s">
        <v>1254</v>
      </c>
      <c r="H1061" s="39" t="s">
        <v>30</v>
      </c>
      <c r="J1061" s="43"/>
      <c r="K1061" s="43"/>
      <c r="L1061" s="39" t="s">
        <v>152</v>
      </c>
    </row>
    <row r="1062" spans="1:13" ht="17.149999999999999" customHeight="1" x14ac:dyDescent="0.25">
      <c r="A1062" s="40" t="str">
        <f t="shared" si="16"/>
        <v>Kalimantan TimurAsuransi JiwaKantor Cabang</v>
      </c>
      <c r="B1062" s="39" t="s">
        <v>42</v>
      </c>
      <c r="C1062" s="39" t="s">
        <v>1759</v>
      </c>
      <c r="D1062" s="39" t="s">
        <v>102</v>
      </c>
      <c r="E1062" s="39" t="s">
        <v>103</v>
      </c>
      <c r="F1062" s="39" t="s">
        <v>1760</v>
      </c>
      <c r="G1062" s="39" t="s">
        <v>1761</v>
      </c>
      <c r="H1062" s="39" t="s">
        <v>15</v>
      </c>
      <c r="L1062" s="39" t="s">
        <v>135</v>
      </c>
    </row>
    <row r="1063" spans="1:13" ht="17.149999999999999" customHeight="1" x14ac:dyDescent="0.25">
      <c r="A1063" s="40" t="str">
        <f t="shared" si="16"/>
        <v>BengkuluAsuransi JiwaKantor Cabang</v>
      </c>
      <c r="B1063" s="39" t="s">
        <v>42</v>
      </c>
      <c r="C1063" s="39" t="s">
        <v>1762</v>
      </c>
      <c r="D1063" s="39" t="s">
        <v>102</v>
      </c>
      <c r="E1063" s="39" t="s">
        <v>103</v>
      </c>
      <c r="F1063" s="39" t="s">
        <v>1763</v>
      </c>
      <c r="G1063" s="39" t="s">
        <v>1189</v>
      </c>
      <c r="H1063" s="39" t="s">
        <v>10</v>
      </c>
      <c r="J1063" s="43"/>
      <c r="K1063" s="43"/>
      <c r="L1063" s="39" t="s">
        <v>164</v>
      </c>
    </row>
    <row r="1064" spans="1:13" ht="17.149999999999999" customHeight="1" x14ac:dyDescent="0.25">
      <c r="A1064" s="40" t="str">
        <f t="shared" si="16"/>
        <v>PapuaAsuransi JiwaKantor Cabang</v>
      </c>
      <c r="B1064" s="39" t="s">
        <v>42</v>
      </c>
      <c r="C1064" s="39" t="s">
        <v>1764</v>
      </c>
      <c r="D1064" s="39" t="s">
        <v>102</v>
      </c>
      <c r="E1064" s="39" t="s">
        <v>103</v>
      </c>
      <c r="F1064" s="39" t="s">
        <v>1765</v>
      </c>
      <c r="G1064" s="39" t="s">
        <v>1766</v>
      </c>
      <c r="H1064" s="39" t="s">
        <v>20</v>
      </c>
      <c r="J1064" s="43"/>
      <c r="K1064" s="43"/>
      <c r="L1064" s="39" t="s">
        <v>141</v>
      </c>
    </row>
    <row r="1065" spans="1:13" ht="17.149999999999999" customHeight="1" x14ac:dyDescent="0.25">
      <c r="A1065" s="40" t="str">
        <f t="shared" si="16"/>
        <v>Jawa TimurAsuransi JiwaKantor Cabang</v>
      </c>
      <c r="B1065" s="39" t="s">
        <v>42</v>
      </c>
      <c r="C1065" s="39" t="s">
        <v>1767</v>
      </c>
      <c r="D1065" s="39" t="s">
        <v>102</v>
      </c>
      <c r="E1065" s="39" t="s">
        <v>103</v>
      </c>
      <c r="F1065" s="39" t="s">
        <v>1768</v>
      </c>
      <c r="G1065" s="39" t="s">
        <v>1769</v>
      </c>
      <c r="H1065" s="39" t="s">
        <v>4</v>
      </c>
      <c r="J1065" s="43"/>
      <c r="K1065" s="43"/>
      <c r="L1065" s="39" t="s">
        <v>123</v>
      </c>
    </row>
    <row r="1066" spans="1:13" ht="17.149999999999999" customHeight="1" x14ac:dyDescent="0.25">
      <c r="A1066" s="40" t="str">
        <f t="shared" si="16"/>
        <v>Maluku UtaraAsuransi JiwaKantor Cabang</v>
      </c>
      <c r="B1066" s="39" t="s">
        <v>42</v>
      </c>
      <c r="C1066" s="39" t="s">
        <v>1770</v>
      </c>
      <c r="D1066" s="39" t="s">
        <v>102</v>
      </c>
      <c r="E1066" s="39" t="s">
        <v>103</v>
      </c>
      <c r="F1066" s="39" t="s">
        <v>1771</v>
      </c>
      <c r="G1066" s="39" t="s">
        <v>1250</v>
      </c>
      <c r="H1066" s="39" t="s">
        <v>34</v>
      </c>
      <c r="L1066" s="39" t="s">
        <v>152</v>
      </c>
    </row>
    <row r="1067" spans="1:13" ht="17.149999999999999" customHeight="1" x14ac:dyDescent="0.25">
      <c r="A1067" s="40" t="str">
        <f t="shared" si="16"/>
        <v>Kepulauan RiauAsuransi JiwaKantor Cabang</v>
      </c>
      <c r="B1067" s="39" t="s">
        <v>42</v>
      </c>
      <c r="C1067" s="39" t="s">
        <v>1772</v>
      </c>
      <c r="D1067" s="39" t="s">
        <v>102</v>
      </c>
      <c r="E1067" s="39" t="s">
        <v>103</v>
      </c>
      <c r="F1067" s="39" t="s">
        <v>1773</v>
      </c>
      <c r="G1067" s="39" t="s">
        <v>716</v>
      </c>
      <c r="H1067" s="39" t="s">
        <v>29</v>
      </c>
      <c r="L1067" s="39" t="s">
        <v>106</v>
      </c>
    </row>
    <row r="1068" spans="1:13" ht="17.149999999999999" customHeight="1" x14ac:dyDescent="0.25">
      <c r="A1068" s="40" t="str">
        <f t="shared" si="16"/>
        <v>Sumatera UtaraAsuransi JiwaKantor Cabang</v>
      </c>
      <c r="B1068" s="39" t="s">
        <v>42</v>
      </c>
      <c r="C1068" s="39" t="s">
        <v>1774</v>
      </c>
      <c r="D1068" s="39" t="s">
        <v>102</v>
      </c>
      <c r="E1068" s="39" t="s">
        <v>103</v>
      </c>
      <c r="F1068" s="39" t="s">
        <v>1775</v>
      </c>
      <c r="G1068" s="39" t="s">
        <v>656</v>
      </c>
      <c r="H1068" s="39" t="s">
        <v>27</v>
      </c>
      <c r="J1068" s="43"/>
      <c r="K1068" s="43"/>
      <c r="L1068" s="39" t="s">
        <v>270</v>
      </c>
    </row>
    <row r="1069" spans="1:13" ht="17.149999999999999" customHeight="1" x14ac:dyDescent="0.25">
      <c r="A1069" s="40" t="str">
        <f t="shared" si="16"/>
        <v>Jawa TengahAsuransi JiwaKantor Cabang</v>
      </c>
      <c r="B1069" s="39" t="s">
        <v>42</v>
      </c>
      <c r="C1069" s="39" t="s">
        <v>1776</v>
      </c>
      <c r="D1069" s="39" t="s">
        <v>102</v>
      </c>
      <c r="E1069" s="39" t="s">
        <v>103</v>
      </c>
      <c r="F1069" s="39" t="s">
        <v>1777</v>
      </c>
      <c r="G1069" s="39" t="s">
        <v>1778</v>
      </c>
      <c r="H1069" s="39" t="s">
        <v>5</v>
      </c>
      <c r="J1069" s="43"/>
      <c r="K1069" s="43"/>
      <c r="L1069" s="39" t="s">
        <v>203</v>
      </c>
      <c r="M1069" s="42"/>
    </row>
    <row r="1070" spans="1:13" ht="17.149999999999999" customHeight="1" x14ac:dyDescent="0.25">
      <c r="A1070" s="40" t="str">
        <f t="shared" si="16"/>
        <v>Sumatera UtaraAsuransi JiwaKantor Cabang</v>
      </c>
      <c r="B1070" s="39" t="s">
        <v>42</v>
      </c>
      <c r="C1070" s="39" t="s">
        <v>1779</v>
      </c>
      <c r="D1070" s="39" t="s">
        <v>102</v>
      </c>
      <c r="E1070" s="39" t="s">
        <v>103</v>
      </c>
      <c r="F1070" s="39" t="s">
        <v>1780</v>
      </c>
      <c r="G1070" s="39" t="s">
        <v>656</v>
      </c>
      <c r="H1070" s="39" t="s">
        <v>27</v>
      </c>
      <c r="I1070" s="39" t="s">
        <v>16828</v>
      </c>
      <c r="J1070" s="43"/>
      <c r="K1070" s="43"/>
      <c r="L1070" s="39" t="s">
        <v>270</v>
      </c>
    </row>
    <row r="1071" spans="1:13" ht="17.149999999999999" customHeight="1" x14ac:dyDescent="0.25">
      <c r="A1071" s="40" t="str">
        <f t="shared" si="16"/>
        <v>Jawa BaratAsuransi JiwaKantor Cabang</v>
      </c>
      <c r="B1071" s="39" t="s">
        <v>42</v>
      </c>
      <c r="C1071" s="39" t="s">
        <v>1781</v>
      </c>
      <c r="D1071" s="39" t="s">
        <v>102</v>
      </c>
      <c r="E1071" s="39" t="s">
        <v>103</v>
      </c>
      <c r="F1071" s="39" t="s">
        <v>1782</v>
      </c>
      <c r="G1071" s="39" t="s">
        <v>752</v>
      </c>
      <c r="H1071" s="39" t="s">
        <v>6</v>
      </c>
      <c r="L1071" s="39" t="s">
        <v>127</v>
      </c>
    </row>
    <row r="1072" spans="1:13" ht="17.149999999999999" customHeight="1" x14ac:dyDescent="0.25">
      <c r="A1072" s="40" t="str">
        <f t="shared" si="16"/>
        <v>Jawa TengahAsuransi JiwaKantor Cabang</v>
      </c>
      <c r="B1072" s="39" t="s">
        <v>42</v>
      </c>
      <c r="C1072" s="39" t="s">
        <v>1783</v>
      </c>
      <c r="D1072" s="39" t="s">
        <v>102</v>
      </c>
      <c r="E1072" s="39" t="s">
        <v>103</v>
      </c>
      <c r="F1072" s="39" t="s">
        <v>1784</v>
      </c>
      <c r="G1072" s="39" t="s">
        <v>1785</v>
      </c>
      <c r="H1072" s="39" t="s">
        <v>5</v>
      </c>
      <c r="I1072" s="39" t="s">
        <v>16486</v>
      </c>
      <c r="J1072" s="43"/>
      <c r="K1072" s="43"/>
      <c r="L1072" s="39" t="s">
        <v>307</v>
      </c>
    </row>
    <row r="1073" spans="1:16" ht="17.149999999999999" customHeight="1" x14ac:dyDescent="0.25">
      <c r="A1073" s="40" t="str">
        <f t="shared" si="16"/>
        <v>Jawa TimurAsuransi JiwaKantor Cabang</v>
      </c>
      <c r="B1073" s="39" t="s">
        <v>42</v>
      </c>
      <c r="C1073" s="39" t="s">
        <v>1786</v>
      </c>
      <c r="D1073" s="39" t="s">
        <v>102</v>
      </c>
      <c r="E1073" s="39" t="s">
        <v>103</v>
      </c>
      <c r="F1073" s="39" t="s">
        <v>1787</v>
      </c>
      <c r="G1073" s="39" t="s">
        <v>1788</v>
      </c>
      <c r="H1073" s="39" t="s">
        <v>4</v>
      </c>
      <c r="J1073" s="43"/>
      <c r="K1073" s="43"/>
      <c r="L1073" s="39" t="s">
        <v>182</v>
      </c>
    </row>
    <row r="1074" spans="1:16" ht="17.149999999999999" customHeight="1" x14ac:dyDescent="0.25">
      <c r="A1074" s="40" t="str">
        <f t="shared" si="16"/>
        <v>Nusa Tenggara TimurAsuransi JiwaKantor Cabang</v>
      </c>
      <c r="B1074" s="39" t="s">
        <v>42</v>
      </c>
      <c r="C1074" s="39" t="s">
        <v>1789</v>
      </c>
      <c r="D1074" s="39" t="s">
        <v>102</v>
      </c>
      <c r="E1074" s="39" t="s">
        <v>103</v>
      </c>
      <c r="F1074" s="45" t="s">
        <v>1775</v>
      </c>
      <c r="G1074" s="39" t="s">
        <v>1790</v>
      </c>
      <c r="H1074" s="39" t="s">
        <v>19</v>
      </c>
      <c r="J1074" s="43"/>
      <c r="K1074" s="43"/>
      <c r="L1074" s="39" t="s">
        <v>119</v>
      </c>
    </row>
    <row r="1075" spans="1:16" ht="17.149999999999999" customHeight="1" x14ac:dyDescent="0.25">
      <c r="A1075" s="40" t="str">
        <f t="shared" si="16"/>
        <v>Jawa TimurAsuransi JiwaKantor Cabang</v>
      </c>
      <c r="B1075" s="39" t="s">
        <v>42</v>
      </c>
      <c r="C1075" s="39" t="s">
        <v>1791</v>
      </c>
      <c r="D1075" s="39" t="s">
        <v>102</v>
      </c>
      <c r="E1075" s="39" t="s">
        <v>103</v>
      </c>
      <c r="F1075" s="39" t="s">
        <v>1792</v>
      </c>
      <c r="G1075" s="39" t="s">
        <v>148</v>
      </c>
      <c r="H1075" s="39" t="s">
        <v>4</v>
      </c>
      <c r="J1075" s="43"/>
      <c r="K1075" s="43"/>
      <c r="L1075" s="39" t="s">
        <v>123</v>
      </c>
      <c r="N1075" s="43"/>
    </row>
    <row r="1076" spans="1:16" ht="17.149999999999999" customHeight="1" x14ac:dyDescent="0.25">
      <c r="A1076" s="40" t="str">
        <f t="shared" si="16"/>
        <v>Sulawesi TengahAsuransi JiwaKantor Cabang</v>
      </c>
      <c r="B1076" s="39" t="s">
        <v>42</v>
      </c>
      <c r="C1076" s="39" t="s">
        <v>1793</v>
      </c>
      <c r="D1076" s="39" t="s">
        <v>102</v>
      </c>
      <c r="E1076" s="39" t="s">
        <v>103</v>
      </c>
      <c r="F1076" s="39" t="s">
        <v>1794</v>
      </c>
      <c r="G1076" s="39" t="s">
        <v>1795</v>
      </c>
      <c r="H1076" s="39" t="s">
        <v>22</v>
      </c>
      <c r="J1076" s="43"/>
      <c r="K1076" s="43"/>
      <c r="L1076" s="39" t="s">
        <v>152</v>
      </c>
      <c r="N1076" s="43"/>
    </row>
    <row r="1077" spans="1:16" ht="17.149999999999999" customHeight="1" x14ac:dyDescent="0.25">
      <c r="A1077" s="40" t="str">
        <f t="shared" si="16"/>
        <v>DKI JakartaAsuransi JiwaKantor Cabang</v>
      </c>
      <c r="B1077" s="39" t="s">
        <v>42</v>
      </c>
      <c r="C1077" s="39" t="s">
        <v>1796</v>
      </c>
      <c r="D1077" s="39" t="s">
        <v>102</v>
      </c>
      <c r="E1077" s="39" t="s">
        <v>103</v>
      </c>
      <c r="F1077" s="45" t="s">
        <v>1797</v>
      </c>
      <c r="G1077" s="39" t="s">
        <v>63</v>
      </c>
      <c r="H1077" s="39" t="s">
        <v>1</v>
      </c>
      <c r="J1077" s="43"/>
      <c r="K1077" s="43"/>
      <c r="L1077" s="39" t="s">
        <v>193</v>
      </c>
    </row>
    <row r="1078" spans="1:16" ht="17.149999999999999" customHeight="1" x14ac:dyDescent="0.25">
      <c r="A1078" s="40" t="str">
        <f t="shared" si="16"/>
        <v>Jawa BaratAsuransi JiwaKantor Cabang</v>
      </c>
      <c r="B1078" s="39" t="s">
        <v>42</v>
      </c>
      <c r="C1078" s="39" t="s">
        <v>1798</v>
      </c>
      <c r="D1078" s="39" t="s">
        <v>102</v>
      </c>
      <c r="E1078" s="39" t="s">
        <v>103</v>
      </c>
      <c r="F1078" s="39" t="s">
        <v>1799</v>
      </c>
      <c r="G1078" s="39" t="s">
        <v>1800</v>
      </c>
      <c r="H1078" s="39" t="s">
        <v>6</v>
      </c>
      <c r="J1078" s="43"/>
      <c r="K1078" s="43"/>
      <c r="L1078" s="39" t="s">
        <v>127</v>
      </c>
    </row>
    <row r="1079" spans="1:16" ht="17.149999999999999" customHeight="1" x14ac:dyDescent="0.25">
      <c r="A1079" s="40" t="str">
        <f t="shared" si="16"/>
        <v>Nusa Tenggara TimurAsuransi JiwaKantor Cabang</v>
      </c>
      <c r="B1079" s="39" t="s">
        <v>42</v>
      </c>
      <c r="C1079" s="39" t="s">
        <v>1801</v>
      </c>
      <c r="D1079" s="39" t="s">
        <v>102</v>
      </c>
      <c r="E1079" s="39" t="s">
        <v>103</v>
      </c>
      <c r="F1079" s="39" t="s">
        <v>1686</v>
      </c>
      <c r="G1079" s="39" t="s">
        <v>1029</v>
      </c>
      <c r="H1079" s="39" t="s">
        <v>19</v>
      </c>
      <c r="L1079" s="39" t="s">
        <v>119</v>
      </c>
      <c r="M1079" s="42"/>
    </row>
    <row r="1080" spans="1:16" ht="17.149999999999999" customHeight="1" x14ac:dyDescent="0.25">
      <c r="A1080" s="40" t="str">
        <f t="shared" si="16"/>
        <v>Kalimantan SelatanAsuransi JiwaKantor Cabang</v>
      </c>
      <c r="B1080" s="39" t="s">
        <v>42</v>
      </c>
      <c r="C1080" s="39" t="s">
        <v>1802</v>
      </c>
      <c r="D1080" s="39" t="s">
        <v>102</v>
      </c>
      <c r="E1080" s="39" t="s">
        <v>103</v>
      </c>
      <c r="F1080" s="39" t="s">
        <v>1803</v>
      </c>
      <c r="G1080" s="39" t="s">
        <v>416</v>
      </c>
      <c r="H1080" s="39" t="s">
        <v>13</v>
      </c>
      <c r="J1080" s="43"/>
      <c r="L1080" s="39" t="s">
        <v>135</v>
      </c>
      <c r="M1080" s="42"/>
    </row>
    <row r="1081" spans="1:16" ht="17.149999999999999" customHeight="1" x14ac:dyDescent="0.25">
      <c r="A1081" s="40" t="str">
        <f t="shared" si="16"/>
        <v>PapuaAsuransi JiwaKantor Cabang</v>
      </c>
      <c r="B1081" s="39" t="s">
        <v>42</v>
      </c>
      <c r="C1081" s="39" t="s">
        <v>1804</v>
      </c>
      <c r="D1081" s="39" t="s">
        <v>102</v>
      </c>
      <c r="E1081" s="39" t="s">
        <v>103</v>
      </c>
      <c r="F1081" s="45" t="s">
        <v>1805</v>
      </c>
      <c r="G1081" s="39" t="s">
        <v>1806</v>
      </c>
      <c r="H1081" s="39" t="s">
        <v>20</v>
      </c>
      <c r="J1081" s="43"/>
      <c r="K1081" s="43"/>
      <c r="L1081" s="39" t="s">
        <v>141</v>
      </c>
      <c r="M1081" s="42"/>
    </row>
    <row r="1082" spans="1:16" ht="17.149999999999999" customHeight="1" x14ac:dyDescent="0.25">
      <c r="A1082" s="40" t="str">
        <f t="shared" si="16"/>
        <v>Nusa Tenggara BaratAsuransi JiwaKantor Cabang</v>
      </c>
      <c r="B1082" s="39" t="s">
        <v>42</v>
      </c>
      <c r="C1082" s="39" t="s">
        <v>1807</v>
      </c>
      <c r="D1082" s="39" t="s">
        <v>102</v>
      </c>
      <c r="E1082" s="39" t="s">
        <v>103</v>
      </c>
      <c r="F1082" s="39" t="s">
        <v>1808</v>
      </c>
      <c r="G1082" s="39" t="s">
        <v>1809</v>
      </c>
      <c r="H1082" s="39" t="s">
        <v>18</v>
      </c>
      <c r="L1082" s="39" t="s">
        <v>119</v>
      </c>
      <c r="M1082" s="42"/>
    </row>
    <row r="1083" spans="1:16" ht="17.149999999999999" customHeight="1" x14ac:dyDescent="0.25">
      <c r="A1083" s="40" t="str">
        <f t="shared" si="16"/>
        <v>Kalimantan SelatanAsuransi JiwaKantor Cabang</v>
      </c>
      <c r="B1083" s="39" t="s">
        <v>42</v>
      </c>
      <c r="C1083" s="39" t="s">
        <v>1810</v>
      </c>
      <c r="D1083" s="39" t="s">
        <v>102</v>
      </c>
      <c r="E1083" s="39" t="s">
        <v>103</v>
      </c>
      <c r="F1083" s="39" t="s">
        <v>1811</v>
      </c>
      <c r="G1083" s="39" t="s">
        <v>1812</v>
      </c>
      <c r="H1083" s="39" t="s">
        <v>13</v>
      </c>
      <c r="L1083" s="39" t="s">
        <v>109</v>
      </c>
      <c r="M1083" s="42"/>
    </row>
    <row r="1084" spans="1:16" ht="17.149999999999999" customHeight="1" x14ac:dyDescent="0.25">
      <c r="A1084" s="40" t="str">
        <f t="shared" si="16"/>
        <v>Jawa BaratAsuransi JiwaKantor Cabang</v>
      </c>
      <c r="B1084" s="39" t="s">
        <v>42</v>
      </c>
      <c r="C1084" s="39" t="s">
        <v>1813</v>
      </c>
      <c r="D1084" s="39" t="s">
        <v>102</v>
      </c>
      <c r="E1084" s="39" t="s">
        <v>103</v>
      </c>
      <c r="F1084" s="39" t="s">
        <v>1814</v>
      </c>
      <c r="G1084" s="39" t="s">
        <v>126</v>
      </c>
      <c r="H1084" s="39" t="s">
        <v>6</v>
      </c>
      <c r="L1084" s="39" t="s">
        <v>127</v>
      </c>
      <c r="M1084" s="42"/>
    </row>
    <row r="1085" spans="1:16" ht="17.149999999999999" customHeight="1" x14ac:dyDescent="0.25">
      <c r="A1085" s="40" t="str">
        <f t="shared" si="16"/>
        <v>Nusa Tenggara TimurAsuransi JiwaKantor Cabang</v>
      </c>
      <c r="B1085" s="39" t="s">
        <v>42</v>
      </c>
      <c r="C1085" s="39" t="s">
        <v>1815</v>
      </c>
      <c r="D1085" s="39" t="s">
        <v>102</v>
      </c>
      <c r="E1085" s="39" t="s">
        <v>103</v>
      </c>
      <c r="F1085" s="39" t="s">
        <v>1816</v>
      </c>
      <c r="G1085" s="39" t="s">
        <v>1817</v>
      </c>
      <c r="H1085" s="39" t="s">
        <v>19</v>
      </c>
      <c r="J1085" s="43"/>
      <c r="K1085" s="43"/>
      <c r="L1085" s="39" t="s">
        <v>119</v>
      </c>
      <c r="M1085" s="42"/>
    </row>
    <row r="1086" spans="1:16" ht="17.149999999999999" customHeight="1" x14ac:dyDescent="0.25">
      <c r="A1086" s="40" t="str">
        <f t="shared" si="16"/>
        <v>Sulawesi TengahAsuransi JiwaKantor Cabang</v>
      </c>
      <c r="B1086" s="39" t="s">
        <v>42</v>
      </c>
      <c r="C1086" s="39" t="s">
        <v>1818</v>
      </c>
      <c r="D1086" s="39" t="s">
        <v>102</v>
      </c>
      <c r="E1086" s="39" t="s">
        <v>103</v>
      </c>
      <c r="F1086" s="45" t="s">
        <v>1819</v>
      </c>
      <c r="G1086" s="39" t="s">
        <v>118</v>
      </c>
      <c r="H1086" s="39" t="s">
        <v>22</v>
      </c>
      <c r="J1086" s="46"/>
      <c r="K1086" s="46"/>
      <c r="L1086" s="39" t="s">
        <v>152</v>
      </c>
      <c r="M1086" s="42"/>
      <c r="P1086" s="44"/>
    </row>
    <row r="1087" spans="1:16" ht="17.149999999999999" customHeight="1" x14ac:dyDescent="0.25">
      <c r="A1087" s="40" t="str">
        <f t="shared" si="16"/>
        <v>Jawa TimurAsuransi JiwaKantor Cabang</v>
      </c>
      <c r="B1087" s="39" t="s">
        <v>42</v>
      </c>
      <c r="C1087" s="39" t="s">
        <v>1820</v>
      </c>
      <c r="D1087" s="39" t="s">
        <v>102</v>
      </c>
      <c r="E1087" s="39" t="s">
        <v>103</v>
      </c>
      <c r="F1087" s="39" t="s">
        <v>1821</v>
      </c>
      <c r="G1087" s="39" t="s">
        <v>1822</v>
      </c>
      <c r="H1087" s="39" t="s">
        <v>4</v>
      </c>
      <c r="J1087" s="46"/>
      <c r="K1087" s="46"/>
      <c r="L1087" s="39" t="s">
        <v>182</v>
      </c>
      <c r="M1087" s="42"/>
      <c r="P1087" s="44"/>
    </row>
    <row r="1088" spans="1:16" ht="17.149999999999999" customHeight="1" x14ac:dyDescent="0.25">
      <c r="A1088" s="40" t="str">
        <f t="shared" si="16"/>
        <v>Jawa TimurAsuransi JiwaKantor Cabang</v>
      </c>
      <c r="B1088" s="39" t="s">
        <v>42</v>
      </c>
      <c r="C1088" s="39" t="s">
        <v>1823</v>
      </c>
      <c r="D1088" s="39" t="s">
        <v>102</v>
      </c>
      <c r="E1088" s="39" t="s">
        <v>103</v>
      </c>
      <c r="F1088" s="45" t="s">
        <v>1824</v>
      </c>
      <c r="G1088" s="39" t="s">
        <v>1626</v>
      </c>
      <c r="H1088" s="39" t="s">
        <v>4</v>
      </c>
      <c r="J1088" s="43"/>
      <c r="K1088" s="43"/>
      <c r="L1088" s="39" t="s">
        <v>182</v>
      </c>
      <c r="M1088" s="42"/>
    </row>
    <row r="1089" spans="1:16" ht="17.149999999999999" customHeight="1" x14ac:dyDescent="0.25">
      <c r="A1089" s="40" t="str">
        <f t="shared" si="16"/>
        <v>Jawa TimurAsuransi JiwaKantor Cabang</v>
      </c>
      <c r="B1089" s="39" t="s">
        <v>42</v>
      </c>
      <c r="C1089" s="39" t="s">
        <v>1825</v>
      </c>
      <c r="D1089" s="39" t="s">
        <v>102</v>
      </c>
      <c r="E1089" s="39" t="s">
        <v>103</v>
      </c>
      <c r="F1089" s="39" t="s">
        <v>1826</v>
      </c>
      <c r="G1089" s="39" t="s">
        <v>181</v>
      </c>
      <c r="H1089" s="39" t="s">
        <v>4</v>
      </c>
      <c r="I1089" s="39" t="s">
        <v>16816</v>
      </c>
      <c r="L1089" s="39" t="s">
        <v>182</v>
      </c>
      <c r="M1089" s="42"/>
      <c r="P1089" s="44"/>
    </row>
    <row r="1090" spans="1:16" ht="17.149999999999999" customHeight="1" x14ac:dyDescent="0.25">
      <c r="A1090" s="40" t="str">
        <f t="shared" ref="A1090:A1153" si="17">CONCATENATE(H1090,E1090,D1090)</f>
        <v>BantenAsuransi JiwaKantor Cabang</v>
      </c>
      <c r="B1090" s="39" t="s">
        <v>42</v>
      </c>
      <c r="C1090" s="39" t="s">
        <v>1827</v>
      </c>
      <c r="D1090" s="39" t="s">
        <v>102</v>
      </c>
      <c r="E1090" s="39" t="s">
        <v>103</v>
      </c>
      <c r="F1090" s="45" t="s">
        <v>1828</v>
      </c>
      <c r="G1090" s="39" t="s">
        <v>1829</v>
      </c>
      <c r="H1090" s="39" t="s">
        <v>3</v>
      </c>
      <c r="I1090" s="39" t="s">
        <v>16829</v>
      </c>
      <c r="J1090" s="43"/>
      <c r="K1090" s="43"/>
      <c r="L1090" s="39" t="s">
        <v>193</v>
      </c>
      <c r="M1090" s="42"/>
    </row>
    <row r="1091" spans="1:16" ht="17.149999999999999" customHeight="1" x14ac:dyDescent="0.25">
      <c r="A1091" s="40" t="str">
        <f t="shared" si="17"/>
        <v>Jawa BaratAsuransi JiwaKantor Cabang</v>
      </c>
      <c r="B1091" s="39" t="s">
        <v>42</v>
      </c>
      <c r="C1091" s="39" t="s">
        <v>1830</v>
      </c>
      <c r="D1091" s="39" t="s">
        <v>102</v>
      </c>
      <c r="E1091" s="39" t="s">
        <v>103</v>
      </c>
      <c r="F1091" s="39" t="s">
        <v>1831</v>
      </c>
      <c r="G1091" s="39" t="s">
        <v>144</v>
      </c>
      <c r="H1091" s="39" t="s">
        <v>6</v>
      </c>
      <c r="J1091" s="43"/>
      <c r="K1091" s="43"/>
      <c r="L1091" s="39" t="s">
        <v>145</v>
      </c>
      <c r="M1091" s="42"/>
    </row>
    <row r="1092" spans="1:16" ht="17.149999999999999" customHeight="1" x14ac:dyDescent="0.25">
      <c r="A1092" s="40" t="str">
        <f t="shared" si="17"/>
        <v>Jawa BaratAsuransi JiwaKantor Cabang</v>
      </c>
      <c r="B1092" s="39" t="s">
        <v>42</v>
      </c>
      <c r="C1092" s="39" t="s">
        <v>1832</v>
      </c>
      <c r="D1092" s="39" t="s">
        <v>102</v>
      </c>
      <c r="E1092" s="39" t="s">
        <v>103</v>
      </c>
      <c r="F1092" s="45" t="s">
        <v>1833</v>
      </c>
      <c r="G1092" s="39" t="s">
        <v>196</v>
      </c>
      <c r="H1092" s="39" t="s">
        <v>6</v>
      </c>
      <c r="J1092" s="43"/>
      <c r="K1092" s="43"/>
      <c r="L1092" s="39" t="s">
        <v>197</v>
      </c>
      <c r="M1092" s="42"/>
    </row>
    <row r="1093" spans="1:16" ht="17.149999999999999" customHeight="1" x14ac:dyDescent="0.25">
      <c r="A1093" s="40" t="str">
        <f t="shared" si="17"/>
        <v>JambiAsuransi JiwaKantor Cabang</v>
      </c>
      <c r="B1093" s="39" t="s">
        <v>42</v>
      </c>
      <c r="C1093" s="39" t="s">
        <v>1834</v>
      </c>
      <c r="D1093" s="39" t="s">
        <v>102</v>
      </c>
      <c r="E1093" s="39" t="s">
        <v>103</v>
      </c>
      <c r="F1093" s="39" t="s">
        <v>1835</v>
      </c>
      <c r="G1093" s="39" t="s">
        <v>1836</v>
      </c>
      <c r="H1093" s="39" t="s">
        <v>11</v>
      </c>
      <c r="J1093" s="43"/>
      <c r="K1093" s="43"/>
      <c r="L1093" s="39" t="s">
        <v>115</v>
      </c>
      <c r="M1093" s="42"/>
    </row>
    <row r="1094" spans="1:16" ht="17.149999999999999" customHeight="1" x14ac:dyDescent="0.25">
      <c r="A1094" s="40" t="str">
        <f t="shared" si="17"/>
        <v>LampungAsuransi JiwaKantor Cabang</v>
      </c>
      <c r="B1094" s="39" t="s">
        <v>42</v>
      </c>
      <c r="C1094" s="39" t="s">
        <v>1837</v>
      </c>
      <c r="D1094" s="39" t="s">
        <v>102</v>
      </c>
      <c r="E1094" s="39" t="s">
        <v>103</v>
      </c>
      <c r="F1094" s="45" t="s">
        <v>1838</v>
      </c>
      <c r="G1094" s="39" t="s">
        <v>1839</v>
      </c>
      <c r="H1094" s="39" t="s">
        <v>16</v>
      </c>
      <c r="J1094" s="46"/>
      <c r="K1094" s="44"/>
      <c r="L1094" s="39" t="s">
        <v>164</v>
      </c>
      <c r="M1094" s="42"/>
      <c r="P1094" s="44"/>
    </row>
    <row r="1095" spans="1:16" ht="17.149999999999999" customHeight="1" x14ac:dyDescent="0.25">
      <c r="A1095" s="40" t="str">
        <f t="shared" si="17"/>
        <v>Sumatera SelatanAsuransi JiwaKantor Cabang</v>
      </c>
      <c r="B1095" s="39" t="s">
        <v>42</v>
      </c>
      <c r="C1095" s="39" t="s">
        <v>1840</v>
      </c>
      <c r="D1095" s="39" t="s">
        <v>102</v>
      </c>
      <c r="E1095" s="39" t="s">
        <v>103</v>
      </c>
      <c r="F1095" s="39" t="s">
        <v>1841</v>
      </c>
      <c r="G1095" s="39" t="s">
        <v>163</v>
      </c>
      <c r="H1095" s="39" t="s">
        <v>26</v>
      </c>
      <c r="J1095" s="43"/>
      <c r="K1095" s="43"/>
      <c r="L1095" s="39" t="s">
        <v>164</v>
      </c>
      <c r="M1095" s="42"/>
    </row>
    <row r="1096" spans="1:16" ht="17.149999999999999" customHeight="1" x14ac:dyDescent="0.25">
      <c r="A1096" s="40" t="str">
        <f t="shared" si="17"/>
        <v>Sumatera SelatanAsuransi JiwaKantor Cabang</v>
      </c>
      <c r="B1096" s="39" t="s">
        <v>42</v>
      </c>
      <c r="C1096" s="39" t="s">
        <v>1842</v>
      </c>
      <c r="D1096" s="39" t="s">
        <v>102</v>
      </c>
      <c r="E1096" s="39" t="s">
        <v>103</v>
      </c>
      <c r="F1096" s="39" t="s">
        <v>1843</v>
      </c>
      <c r="G1096" s="39" t="s">
        <v>163</v>
      </c>
      <c r="H1096" s="39" t="s">
        <v>26</v>
      </c>
      <c r="J1096" s="43"/>
      <c r="K1096" s="43"/>
      <c r="L1096" s="39" t="s">
        <v>164</v>
      </c>
      <c r="M1096" s="42"/>
    </row>
    <row r="1097" spans="1:16" ht="17.149999999999999" customHeight="1" x14ac:dyDescent="0.25">
      <c r="A1097" s="40" t="str">
        <f t="shared" si="17"/>
        <v>Sumatera SelatanAsuransi JiwaKantor Cabang</v>
      </c>
      <c r="B1097" s="39" t="s">
        <v>42</v>
      </c>
      <c r="C1097" s="39" t="s">
        <v>1844</v>
      </c>
      <c r="D1097" s="39" t="s">
        <v>102</v>
      </c>
      <c r="E1097" s="39" t="s">
        <v>103</v>
      </c>
      <c r="F1097" s="39" t="s">
        <v>223</v>
      </c>
      <c r="G1097" s="39" t="s">
        <v>163</v>
      </c>
      <c r="H1097" s="39" t="s">
        <v>26</v>
      </c>
      <c r="I1097" s="39" t="s">
        <v>16640</v>
      </c>
      <c r="J1097" s="43"/>
      <c r="K1097" s="43"/>
      <c r="L1097" s="39" t="s">
        <v>164</v>
      </c>
      <c r="M1097" s="42"/>
    </row>
    <row r="1098" spans="1:16" ht="17.149999999999999" customHeight="1" x14ac:dyDescent="0.25">
      <c r="A1098" s="40" t="str">
        <f t="shared" si="17"/>
        <v>Kalimantan SelatanAsuransi JiwaKantor Cabang</v>
      </c>
      <c r="B1098" s="39" t="s">
        <v>42</v>
      </c>
      <c r="C1098" s="39" t="s">
        <v>1845</v>
      </c>
      <c r="D1098" s="39" t="s">
        <v>102</v>
      </c>
      <c r="E1098" s="39" t="s">
        <v>103</v>
      </c>
      <c r="F1098" s="39" t="s">
        <v>1846</v>
      </c>
      <c r="G1098" s="39" t="s">
        <v>1847</v>
      </c>
      <c r="H1098" s="39" t="s">
        <v>13</v>
      </c>
      <c r="J1098" s="43"/>
      <c r="K1098" s="43"/>
      <c r="L1098" s="39" t="s">
        <v>164</v>
      </c>
      <c r="M1098" s="42"/>
    </row>
    <row r="1099" spans="1:16" ht="17.149999999999999" customHeight="1" x14ac:dyDescent="0.25">
      <c r="A1099" s="40" t="str">
        <f t="shared" si="17"/>
        <v>Sumatera SelatanAsuransi JiwaKantor Cabang</v>
      </c>
      <c r="B1099" s="39" t="s">
        <v>42</v>
      </c>
      <c r="C1099" s="39" t="s">
        <v>1848</v>
      </c>
      <c r="D1099" s="39" t="s">
        <v>102</v>
      </c>
      <c r="E1099" s="39" t="s">
        <v>103</v>
      </c>
      <c r="F1099" s="39" t="s">
        <v>1849</v>
      </c>
      <c r="G1099" s="39" t="s">
        <v>163</v>
      </c>
      <c r="H1099" s="39" t="s">
        <v>26</v>
      </c>
      <c r="J1099" s="43"/>
      <c r="K1099" s="43"/>
      <c r="L1099" s="39" t="s">
        <v>164</v>
      </c>
      <c r="M1099" s="42"/>
    </row>
    <row r="1100" spans="1:16" ht="17.149999999999999" customHeight="1" x14ac:dyDescent="0.25">
      <c r="A1100" s="40" t="str">
        <f t="shared" si="17"/>
        <v>Kepulauan RiauAsuransi JiwaKantor Cabang</v>
      </c>
      <c r="B1100" s="39" t="s">
        <v>42</v>
      </c>
      <c r="C1100" s="39" t="s">
        <v>1850</v>
      </c>
      <c r="D1100" s="39" t="s">
        <v>102</v>
      </c>
      <c r="E1100" s="39" t="s">
        <v>103</v>
      </c>
      <c r="F1100" s="39" t="s">
        <v>1851</v>
      </c>
      <c r="G1100" s="39" t="s">
        <v>1852</v>
      </c>
      <c r="H1100" s="39" t="s">
        <v>29</v>
      </c>
      <c r="J1100" s="43"/>
      <c r="K1100" s="43"/>
      <c r="L1100" s="39" t="s">
        <v>106</v>
      </c>
      <c r="M1100" s="42"/>
      <c r="N1100" s="43"/>
    </row>
    <row r="1101" spans="1:16" ht="17.149999999999999" customHeight="1" x14ac:dyDescent="0.25">
      <c r="A1101" s="40" t="str">
        <f t="shared" si="17"/>
        <v>Kepulauan RiauAsuransi JiwaKantor Cabang</v>
      </c>
      <c r="B1101" s="39" t="s">
        <v>42</v>
      </c>
      <c r="C1101" s="39" t="s">
        <v>1853</v>
      </c>
      <c r="D1101" s="39" t="s">
        <v>102</v>
      </c>
      <c r="E1101" s="39" t="s">
        <v>103</v>
      </c>
      <c r="F1101" s="39" t="s">
        <v>1854</v>
      </c>
      <c r="G1101" s="39" t="s">
        <v>716</v>
      </c>
      <c r="H1101" s="39" t="s">
        <v>29</v>
      </c>
      <c r="I1101" s="39" t="s">
        <v>16830</v>
      </c>
      <c r="J1101" s="43"/>
      <c r="K1101" s="43"/>
      <c r="L1101" s="39" t="s">
        <v>106</v>
      </c>
      <c r="M1101" s="42"/>
    </row>
    <row r="1102" spans="1:16" ht="17.149999999999999" customHeight="1" x14ac:dyDescent="0.25">
      <c r="A1102" s="40" t="str">
        <f t="shared" si="17"/>
        <v>Kepulauan RiauAsuransi JiwaKantor Cabang</v>
      </c>
      <c r="B1102" s="39" t="s">
        <v>42</v>
      </c>
      <c r="C1102" s="39" t="s">
        <v>1855</v>
      </c>
      <c r="D1102" s="39" t="s">
        <v>102</v>
      </c>
      <c r="E1102" s="39" t="s">
        <v>103</v>
      </c>
      <c r="F1102" s="39" t="s">
        <v>1856</v>
      </c>
      <c r="G1102" s="39" t="s">
        <v>1264</v>
      </c>
      <c r="H1102" s="39" t="s">
        <v>29</v>
      </c>
      <c r="I1102" s="39" t="s">
        <v>16831</v>
      </c>
      <c r="J1102" s="43"/>
      <c r="K1102" s="43"/>
      <c r="L1102" s="39" t="s">
        <v>106</v>
      </c>
      <c r="M1102" s="42"/>
      <c r="N1102" s="43"/>
    </row>
    <row r="1103" spans="1:16" ht="17.149999999999999" customHeight="1" x14ac:dyDescent="0.25">
      <c r="A1103" s="40" t="str">
        <f t="shared" si="17"/>
        <v>RiauAsuransi JiwaKantor Cabang</v>
      </c>
      <c r="B1103" s="39" t="s">
        <v>42</v>
      </c>
      <c r="C1103" s="39" t="s">
        <v>1857</v>
      </c>
      <c r="D1103" s="39" t="s">
        <v>102</v>
      </c>
      <c r="E1103" s="39" t="s">
        <v>103</v>
      </c>
      <c r="F1103" s="39" t="s">
        <v>1858</v>
      </c>
      <c r="G1103" s="39" t="s">
        <v>1859</v>
      </c>
      <c r="H1103" s="39" t="s">
        <v>21</v>
      </c>
      <c r="I1103" s="39" t="s">
        <v>16832</v>
      </c>
      <c r="J1103" s="43"/>
      <c r="K1103" s="43"/>
      <c r="L1103" s="39" t="s">
        <v>106</v>
      </c>
      <c r="M1103" s="42"/>
      <c r="N1103" s="43"/>
    </row>
    <row r="1104" spans="1:16" ht="17.149999999999999" customHeight="1" x14ac:dyDescent="0.25">
      <c r="A1104" s="40" t="str">
        <f t="shared" si="17"/>
        <v>RiauAsuransi JiwaKantor Cabang</v>
      </c>
      <c r="B1104" s="39" t="s">
        <v>42</v>
      </c>
      <c r="C1104" s="39" t="s">
        <v>1860</v>
      </c>
      <c r="D1104" s="39" t="s">
        <v>102</v>
      </c>
      <c r="E1104" s="39" t="s">
        <v>103</v>
      </c>
      <c r="F1104" s="39" t="s">
        <v>1861</v>
      </c>
      <c r="G1104" s="39" t="s">
        <v>178</v>
      </c>
      <c r="H1104" s="39" t="s">
        <v>21</v>
      </c>
      <c r="I1104" s="39" t="s">
        <v>16833</v>
      </c>
      <c r="J1104" s="46"/>
      <c r="K1104" s="46"/>
      <c r="L1104" s="39" t="s">
        <v>106</v>
      </c>
      <c r="M1104" s="42"/>
      <c r="N1104" s="43"/>
      <c r="P1104" s="44"/>
    </row>
    <row r="1105" spans="1:16" ht="17.149999999999999" customHeight="1" x14ac:dyDescent="0.25">
      <c r="A1105" s="40" t="str">
        <f t="shared" si="17"/>
        <v>Sumatera UtaraAsuransi JiwaKantor Cabang</v>
      </c>
      <c r="B1105" s="39" t="s">
        <v>42</v>
      </c>
      <c r="C1105" s="39" t="s">
        <v>1862</v>
      </c>
      <c r="D1105" s="39" t="s">
        <v>102</v>
      </c>
      <c r="E1105" s="39" t="s">
        <v>103</v>
      </c>
      <c r="F1105" s="39" t="s">
        <v>1863</v>
      </c>
      <c r="G1105" s="39" t="s">
        <v>269</v>
      </c>
      <c r="H1105" s="39" t="s">
        <v>27</v>
      </c>
      <c r="J1105" s="46"/>
      <c r="K1105" s="46"/>
      <c r="L1105" s="39" t="s">
        <v>213</v>
      </c>
      <c r="M1105" s="42"/>
      <c r="N1105" s="43"/>
      <c r="P1105" s="44"/>
    </row>
    <row r="1106" spans="1:16" ht="17.149999999999999" customHeight="1" x14ac:dyDescent="0.25">
      <c r="A1106" s="40" t="str">
        <f t="shared" si="17"/>
        <v>Sumatera UtaraAsuransi JiwaKantor Cabang</v>
      </c>
      <c r="B1106" s="39" t="s">
        <v>42</v>
      </c>
      <c r="C1106" s="39" t="s">
        <v>1864</v>
      </c>
      <c r="D1106" s="39" t="s">
        <v>102</v>
      </c>
      <c r="E1106" s="39" t="s">
        <v>103</v>
      </c>
      <c r="F1106" s="39" t="s">
        <v>557</v>
      </c>
      <c r="G1106" s="39" t="s">
        <v>269</v>
      </c>
      <c r="H1106" s="39" t="s">
        <v>27</v>
      </c>
      <c r="J1106" s="43"/>
      <c r="K1106" s="43"/>
      <c r="L1106" s="39" t="s">
        <v>213</v>
      </c>
      <c r="M1106" s="42"/>
    </row>
    <row r="1107" spans="1:16" ht="17.149999999999999" customHeight="1" x14ac:dyDescent="0.25">
      <c r="A1107" s="40" t="str">
        <f t="shared" si="17"/>
        <v>DKI JakartaAsuransi JiwaKantor Cabang</v>
      </c>
      <c r="B1107" s="39" t="s">
        <v>42</v>
      </c>
      <c r="C1107" s="39" t="s">
        <v>1865</v>
      </c>
      <c r="D1107" s="39" t="s">
        <v>102</v>
      </c>
      <c r="E1107" s="39" t="s">
        <v>103</v>
      </c>
      <c r="F1107" s="39" t="s">
        <v>190</v>
      </c>
      <c r="G1107" s="39" t="s">
        <v>60</v>
      </c>
      <c r="H1107" s="39" t="s">
        <v>1</v>
      </c>
      <c r="L1107" s="39" t="s">
        <v>131</v>
      </c>
      <c r="M1107" s="42"/>
    </row>
    <row r="1108" spans="1:16" ht="17.149999999999999" customHeight="1" x14ac:dyDescent="0.25">
      <c r="A1108" s="40" t="str">
        <f t="shared" si="17"/>
        <v>DKI JakartaAsuransi JiwaKantor Cabang</v>
      </c>
      <c r="B1108" s="39" t="s">
        <v>42</v>
      </c>
      <c r="C1108" s="39" t="s">
        <v>1866</v>
      </c>
      <c r="D1108" s="39" t="s">
        <v>102</v>
      </c>
      <c r="E1108" s="39" t="s">
        <v>103</v>
      </c>
      <c r="F1108" s="39" t="s">
        <v>1867</v>
      </c>
      <c r="G1108" s="39" t="s">
        <v>60</v>
      </c>
      <c r="H1108" s="39" t="s">
        <v>1</v>
      </c>
      <c r="L1108" s="39" t="s">
        <v>131</v>
      </c>
      <c r="M1108" s="42"/>
    </row>
    <row r="1109" spans="1:16" ht="17.149999999999999" customHeight="1" x14ac:dyDescent="0.25">
      <c r="A1109" s="40" t="str">
        <f t="shared" si="17"/>
        <v>DKI JakartaAsuransi JiwaKantor Cabang</v>
      </c>
      <c r="B1109" s="39" t="s">
        <v>42</v>
      </c>
      <c r="C1109" s="39" t="s">
        <v>1868</v>
      </c>
      <c r="D1109" s="39" t="s">
        <v>102</v>
      </c>
      <c r="E1109" s="39" t="s">
        <v>103</v>
      </c>
      <c r="F1109" s="39" t="s">
        <v>1869</v>
      </c>
      <c r="G1109" s="39" t="s">
        <v>61</v>
      </c>
      <c r="H1109" s="39" t="s">
        <v>1</v>
      </c>
      <c r="J1109" s="43"/>
      <c r="K1109" s="43"/>
      <c r="L1109" s="39" t="s">
        <v>109</v>
      </c>
      <c r="M1109" s="42"/>
    </row>
    <row r="1110" spans="1:16" ht="17.149999999999999" customHeight="1" x14ac:dyDescent="0.25">
      <c r="A1110" s="40" t="str">
        <f t="shared" si="17"/>
        <v>DKI JakartaAsuransi JiwaKantor Cabang</v>
      </c>
      <c r="B1110" s="39" t="s">
        <v>42</v>
      </c>
      <c r="C1110" s="39" t="s">
        <v>1870</v>
      </c>
      <c r="D1110" s="39" t="s">
        <v>102</v>
      </c>
      <c r="E1110" s="39" t="s">
        <v>103</v>
      </c>
      <c r="F1110" s="39" t="s">
        <v>1871</v>
      </c>
      <c r="G1110" s="39" t="s">
        <v>74</v>
      </c>
      <c r="H1110" s="39" t="s">
        <v>1</v>
      </c>
      <c r="J1110" s="43"/>
      <c r="K1110" s="43"/>
      <c r="L1110" s="39" t="s">
        <v>193</v>
      </c>
      <c r="M1110" s="42"/>
    </row>
    <row r="1111" spans="1:16" ht="17.149999999999999" customHeight="1" x14ac:dyDescent="0.25">
      <c r="A1111" s="40" t="str">
        <f t="shared" si="17"/>
        <v>DKI JakartaAsuransi JiwaKantor Cabang</v>
      </c>
      <c r="B1111" s="39" t="s">
        <v>42</v>
      </c>
      <c r="C1111" s="39" t="s">
        <v>1872</v>
      </c>
      <c r="D1111" s="39" t="s">
        <v>102</v>
      </c>
      <c r="E1111" s="39" t="s">
        <v>103</v>
      </c>
      <c r="F1111" s="45" t="s">
        <v>1873</v>
      </c>
      <c r="G1111" s="39" t="s">
        <v>61</v>
      </c>
      <c r="H1111" s="39" t="s">
        <v>1</v>
      </c>
      <c r="J1111" s="43"/>
      <c r="K1111" s="43"/>
      <c r="L1111" s="39" t="s">
        <v>131</v>
      </c>
      <c r="M1111" s="42"/>
    </row>
    <row r="1112" spans="1:16" ht="17.149999999999999" customHeight="1" x14ac:dyDescent="0.25">
      <c r="A1112" s="40" t="str">
        <f t="shared" si="17"/>
        <v>Daerah Istimewa YogyakartaAsuransi JiwaKantor Cabang</v>
      </c>
      <c r="B1112" s="39" t="s">
        <v>42</v>
      </c>
      <c r="C1112" s="39" t="s">
        <v>1874</v>
      </c>
      <c r="D1112" s="39" t="s">
        <v>102</v>
      </c>
      <c r="E1112" s="39" t="s">
        <v>103</v>
      </c>
      <c r="F1112" s="39" t="s">
        <v>1875</v>
      </c>
      <c r="G1112" s="39" t="s">
        <v>1876</v>
      </c>
      <c r="H1112" s="39" t="s">
        <v>28</v>
      </c>
      <c r="J1112" s="43"/>
      <c r="K1112" s="43"/>
      <c r="L1112" s="39" t="s">
        <v>207</v>
      </c>
      <c r="M1112" s="42"/>
    </row>
    <row r="1113" spans="1:16" ht="17.149999999999999" customHeight="1" x14ac:dyDescent="0.25">
      <c r="A1113" s="40" t="str">
        <f t="shared" si="17"/>
        <v>Jawa TengahAsuransi JiwaKantor Cabang</v>
      </c>
      <c r="B1113" s="39" t="s">
        <v>42</v>
      </c>
      <c r="C1113" s="39" t="s">
        <v>1877</v>
      </c>
      <c r="D1113" s="39" t="s">
        <v>102</v>
      </c>
      <c r="E1113" s="39" t="s">
        <v>103</v>
      </c>
      <c r="F1113" s="39" t="s">
        <v>1878</v>
      </c>
      <c r="G1113" s="39" t="s">
        <v>1879</v>
      </c>
      <c r="H1113" s="39" t="s">
        <v>5</v>
      </c>
      <c r="J1113" s="43"/>
      <c r="K1113" s="43"/>
      <c r="L1113" s="39" t="s">
        <v>207</v>
      </c>
      <c r="M1113" s="42"/>
    </row>
    <row r="1114" spans="1:16" ht="17.149999999999999" customHeight="1" x14ac:dyDescent="0.25">
      <c r="A1114" s="40" t="str">
        <f t="shared" si="17"/>
        <v>Jawa TengahAsuransi JiwaKantor Cabang</v>
      </c>
      <c r="B1114" s="39" t="s">
        <v>42</v>
      </c>
      <c r="C1114" s="39" t="s">
        <v>1880</v>
      </c>
      <c r="D1114" s="39" t="s">
        <v>102</v>
      </c>
      <c r="E1114" s="39" t="s">
        <v>103</v>
      </c>
      <c r="F1114" s="39" t="s">
        <v>1881</v>
      </c>
      <c r="G1114" s="39" t="s">
        <v>1882</v>
      </c>
      <c r="H1114" s="39" t="s">
        <v>5</v>
      </c>
      <c r="J1114" s="43"/>
      <c r="K1114" s="43"/>
      <c r="L1114" s="39" t="s">
        <v>207</v>
      </c>
      <c r="M1114" s="42"/>
    </row>
    <row r="1115" spans="1:16" ht="17.149999999999999" customHeight="1" x14ac:dyDescent="0.25">
      <c r="A1115" s="40" t="str">
        <f t="shared" si="17"/>
        <v>Sumatera BaratAsuransi JiwaKantor Cabang</v>
      </c>
      <c r="B1115" s="39" t="s">
        <v>42</v>
      </c>
      <c r="C1115" s="39" t="s">
        <v>1883</v>
      </c>
      <c r="D1115" s="39" t="s">
        <v>102</v>
      </c>
      <c r="E1115" s="39" t="s">
        <v>103</v>
      </c>
      <c r="F1115" s="45" t="s">
        <v>1884</v>
      </c>
      <c r="G1115" s="39" t="s">
        <v>1201</v>
      </c>
      <c r="H1115" s="39" t="s">
        <v>25</v>
      </c>
      <c r="L1115" s="39" t="s">
        <v>115</v>
      </c>
      <c r="M1115" s="42"/>
    </row>
    <row r="1116" spans="1:16" ht="17.149999999999999" customHeight="1" x14ac:dyDescent="0.25">
      <c r="A1116" s="40" t="str">
        <f t="shared" si="17"/>
        <v>Jawa BaratAsuransi JiwaKantor Cabang</v>
      </c>
      <c r="B1116" s="39" t="s">
        <v>42</v>
      </c>
      <c r="C1116" s="39" t="s">
        <v>2069</v>
      </c>
      <c r="D1116" s="39" t="s">
        <v>102</v>
      </c>
      <c r="E1116" s="39" t="s">
        <v>103</v>
      </c>
      <c r="F1116" s="39" t="s">
        <v>2070</v>
      </c>
      <c r="G1116" s="39" t="s">
        <v>196</v>
      </c>
      <c r="H1116" s="39" t="s">
        <v>6</v>
      </c>
      <c r="L1116" s="39" t="s">
        <v>197</v>
      </c>
      <c r="M1116" s="42"/>
    </row>
    <row r="1117" spans="1:16" ht="17.149999999999999" customHeight="1" x14ac:dyDescent="0.25">
      <c r="A1117" s="40" t="str">
        <f t="shared" si="17"/>
        <v>Sumatera BaratAsuransi JiwaKantor Cabang</v>
      </c>
      <c r="B1117" s="39" t="s">
        <v>42</v>
      </c>
      <c r="C1117" s="39" t="s">
        <v>2071</v>
      </c>
      <c r="D1117" s="39" t="s">
        <v>102</v>
      </c>
      <c r="E1117" s="39" t="s">
        <v>103</v>
      </c>
      <c r="F1117" s="45" t="s">
        <v>2072</v>
      </c>
      <c r="G1117" s="39" t="s">
        <v>114</v>
      </c>
      <c r="H1117" s="39" t="s">
        <v>25</v>
      </c>
      <c r="J1117" s="43"/>
      <c r="K1117" s="43"/>
      <c r="L1117" s="39" t="s">
        <v>164</v>
      </c>
      <c r="M1117" s="42"/>
    </row>
    <row r="1118" spans="1:16" ht="17.149999999999999" customHeight="1" x14ac:dyDescent="0.25">
      <c r="A1118" s="40" t="str">
        <f t="shared" si="17"/>
        <v>Jawa BaratAsuransi JiwaKantor Cabang</v>
      </c>
      <c r="B1118" s="39" t="s">
        <v>42</v>
      </c>
      <c r="C1118" s="39" t="s">
        <v>2073</v>
      </c>
      <c r="D1118" s="39" t="s">
        <v>102</v>
      </c>
      <c r="E1118" s="39" t="s">
        <v>103</v>
      </c>
      <c r="F1118" s="39" t="s">
        <v>2074</v>
      </c>
      <c r="G1118" s="39" t="s">
        <v>358</v>
      </c>
      <c r="H1118" s="39" t="s">
        <v>6</v>
      </c>
      <c r="J1118" s="43"/>
      <c r="K1118" s="43"/>
      <c r="L1118" s="39" t="s">
        <v>197</v>
      </c>
      <c r="M1118" s="42"/>
      <c r="P1118" s="44"/>
    </row>
    <row r="1119" spans="1:16" ht="17.149999999999999" customHeight="1" x14ac:dyDescent="0.25">
      <c r="A1119" s="40" t="str">
        <f t="shared" si="17"/>
        <v>Jawa TengahAsuransi JiwaKantor Cabang</v>
      </c>
      <c r="B1119" s="39" t="s">
        <v>42</v>
      </c>
      <c r="C1119" s="39" t="s">
        <v>2075</v>
      </c>
      <c r="D1119" s="39" t="s">
        <v>102</v>
      </c>
      <c r="E1119" s="39" t="s">
        <v>103</v>
      </c>
      <c r="F1119" s="39" t="s">
        <v>2076</v>
      </c>
      <c r="G1119" s="39" t="s">
        <v>1882</v>
      </c>
      <c r="H1119" s="39" t="s">
        <v>5</v>
      </c>
      <c r="J1119" s="43"/>
      <c r="K1119" s="43"/>
      <c r="L1119" s="39" t="s">
        <v>207</v>
      </c>
      <c r="M1119" s="42"/>
      <c r="P1119" s="44"/>
    </row>
    <row r="1120" spans="1:16" ht="17.149999999999999" customHeight="1" x14ac:dyDescent="0.25">
      <c r="A1120" s="40" t="str">
        <f t="shared" si="17"/>
        <v>Jawa BaratAsuransi JiwaKantor Cabang</v>
      </c>
      <c r="B1120" s="39" t="s">
        <v>42</v>
      </c>
      <c r="C1120" s="39" t="s">
        <v>2128</v>
      </c>
      <c r="D1120" s="39" t="s">
        <v>102</v>
      </c>
      <c r="E1120" s="39" t="s">
        <v>103</v>
      </c>
      <c r="F1120" s="45" t="s">
        <v>2129</v>
      </c>
      <c r="G1120" s="39" t="s">
        <v>2130</v>
      </c>
      <c r="H1120" s="39" t="s">
        <v>6</v>
      </c>
      <c r="J1120" s="43"/>
      <c r="K1120" s="43"/>
      <c r="L1120" s="39" t="s">
        <v>197</v>
      </c>
      <c r="M1120" s="42"/>
    </row>
    <row r="1121" spans="1:16" ht="17.149999999999999" customHeight="1" x14ac:dyDescent="0.25">
      <c r="A1121" s="40" t="str">
        <f t="shared" si="17"/>
        <v>DKI JakartaAsuransi JiwaKantor Cabang</v>
      </c>
      <c r="B1121" s="39" t="s">
        <v>42</v>
      </c>
      <c r="C1121" s="39" t="s">
        <v>2131</v>
      </c>
      <c r="D1121" s="39" t="s">
        <v>102</v>
      </c>
      <c r="E1121" s="39" t="s">
        <v>103</v>
      </c>
      <c r="F1121" s="45" t="s">
        <v>2132</v>
      </c>
      <c r="G1121" s="39" t="s">
        <v>72</v>
      </c>
      <c r="H1121" s="39" t="s">
        <v>1</v>
      </c>
      <c r="I1121" s="39" t="s">
        <v>16834</v>
      </c>
      <c r="J1121" s="43"/>
      <c r="K1121" s="43"/>
      <c r="L1121" s="39" t="s">
        <v>145</v>
      </c>
      <c r="M1121" s="42"/>
    </row>
    <row r="1122" spans="1:16" ht="17.149999999999999" customHeight="1" x14ac:dyDescent="0.25">
      <c r="A1122" s="40" t="str">
        <f t="shared" si="17"/>
        <v>Jawa TimurAsuransi JiwaKantor Cabang</v>
      </c>
      <c r="B1122" s="39" t="s">
        <v>42</v>
      </c>
      <c r="C1122" s="39" t="s">
        <v>2133</v>
      </c>
      <c r="D1122" s="39" t="s">
        <v>102</v>
      </c>
      <c r="E1122" s="39" t="s">
        <v>103</v>
      </c>
      <c r="F1122" s="45" t="s">
        <v>2134</v>
      </c>
      <c r="G1122" s="39" t="s">
        <v>2135</v>
      </c>
      <c r="H1122" s="39" t="s">
        <v>4</v>
      </c>
      <c r="J1122" s="43"/>
      <c r="K1122" s="43"/>
      <c r="L1122" s="39" t="s">
        <v>352</v>
      </c>
      <c r="M1122" s="42"/>
      <c r="P1122" s="44"/>
    </row>
    <row r="1123" spans="1:16" ht="17.149999999999999" customHeight="1" x14ac:dyDescent="0.25">
      <c r="A1123" s="40" t="str">
        <f t="shared" si="17"/>
        <v>Jawa BaratAsuransi JiwaKantor Cabang</v>
      </c>
      <c r="B1123" s="39" t="s">
        <v>42</v>
      </c>
      <c r="C1123" s="39" t="s">
        <v>2136</v>
      </c>
      <c r="D1123" s="39" t="s">
        <v>102</v>
      </c>
      <c r="E1123" s="39" t="s">
        <v>103</v>
      </c>
      <c r="F1123" s="45" t="s">
        <v>2137</v>
      </c>
      <c r="G1123" s="39" t="s">
        <v>144</v>
      </c>
      <c r="H1123" s="39" t="s">
        <v>6</v>
      </c>
      <c r="J1123" s="43"/>
      <c r="K1123" s="43"/>
      <c r="L1123" s="39" t="s">
        <v>145</v>
      </c>
      <c r="M1123" s="42"/>
    </row>
    <row r="1124" spans="1:16" ht="17.149999999999999" customHeight="1" x14ac:dyDescent="0.25">
      <c r="A1124" s="40" t="str">
        <f t="shared" si="17"/>
        <v>Jawa TengahAsuransi JiwaKantor Cabang</v>
      </c>
      <c r="B1124" s="39" t="s">
        <v>42</v>
      </c>
      <c r="C1124" s="39" t="s">
        <v>2138</v>
      </c>
      <c r="D1124" s="39" t="s">
        <v>102</v>
      </c>
      <c r="E1124" s="39" t="s">
        <v>103</v>
      </c>
      <c r="F1124" s="45" t="s">
        <v>2139</v>
      </c>
      <c r="G1124" s="39" t="s">
        <v>306</v>
      </c>
      <c r="H1124" s="39" t="s">
        <v>5</v>
      </c>
      <c r="J1124" s="43"/>
      <c r="K1124" s="43"/>
      <c r="L1124" s="39" t="s">
        <v>307</v>
      </c>
      <c r="M1124" s="42"/>
    </row>
    <row r="1125" spans="1:16" ht="17.149999999999999" customHeight="1" x14ac:dyDescent="0.25">
      <c r="A1125" s="40" t="str">
        <f t="shared" si="17"/>
        <v>RiauAsuransi JiwaKantor Cabang</v>
      </c>
      <c r="B1125" s="39" t="s">
        <v>42</v>
      </c>
      <c r="C1125" s="39" t="s">
        <v>101</v>
      </c>
      <c r="D1125" s="39" t="s">
        <v>102</v>
      </c>
      <c r="E1125" s="39" t="s">
        <v>103</v>
      </c>
      <c r="F1125" s="45" t="s">
        <v>104</v>
      </c>
      <c r="G1125" s="39" t="s">
        <v>105</v>
      </c>
      <c r="H1125" s="39" t="s">
        <v>21</v>
      </c>
      <c r="I1125" s="39" t="s">
        <v>16835</v>
      </c>
      <c r="J1125" s="43"/>
      <c r="K1125" s="43"/>
      <c r="L1125" s="39" t="s">
        <v>106</v>
      </c>
      <c r="M1125" s="42"/>
    </row>
    <row r="1126" spans="1:16" ht="17.149999999999999" customHeight="1" x14ac:dyDescent="0.25">
      <c r="A1126" s="40" t="str">
        <f t="shared" si="17"/>
        <v>DKI JakartaAsuransi JiwaKantor Cabang</v>
      </c>
      <c r="B1126" s="39" t="s">
        <v>42</v>
      </c>
      <c r="C1126" s="39" t="s">
        <v>107</v>
      </c>
      <c r="D1126" s="39" t="s">
        <v>102</v>
      </c>
      <c r="E1126" s="39" t="s">
        <v>103</v>
      </c>
      <c r="F1126" s="45" t="s">
        <v>108</v>
      </c>
      <c r="G1126" s="39" t="s">
        <v>60</v>
      </c>
      <c r="H1126" s="39" t="s">
        <v>1</v>
      </c>
      <c r="J1126" s="43"/>
      <c r="K1126" s="43"/>
      <c r="L1126" s="39" t="s">
        <v>109</v>
      </c>
      <c r="M1126" s="42"/>
    </row>
    <row r="1127" spans="1:16" ht="17.149999999999999" customHeight="1" x14ac:dyDescent="0.25">
      <c r="A1127" s="40" t="str">
        <f t="shared" si="17"/>
        <v>DKI JakartaAsuransi JiwaKantor Cabang</v>
      </c>
      <c r="B1127" s="39" t="s">
        <v>42</v>
      </c>
      <c r="C1127" s="39" t="s">
        <v>110</v>
      </c>
      <c r="D1127" s="39" t="s">
        <v>102</v>
      </c>
      <c r="E1127" s="39" t="s">
        <v>103</v>
      </c>
      <c r="F1127" s="39" t="s">
        <v>111</v>
      </c>
      <c r="G1127" s="39" t="s">
        <v>61</v>
      </c>
      <c r="H1127" s="39" t="s">
        <v>1</v>
      </c>
      <c r="J1127" s="43"/>
      <c r="K1127" s="43"/>
      <c r="L1127" s="39" t="s">
        <v>109</v>
      </c>
      <c r="M1127" s="42"/>
    </row>
    <row r="1128" spans="1:16" ht="17.149999999999999" customHeight="1" x14ac:dyDescent="0.25">
      <c r="A1128" s="40" t="str">
        <f t="shared" si="17"/>
        <v>Sumatera BaratAsuransi JiwaKantor Cabang</v>
      </c>
      <c r="B1128" s="39" t="s">
        <v>42</v>
      </c>
      <c r="C1128" s="39" t="s">
        <v>112</v>
      </c>
      <c r="D1128" s="39" t="s">
        <v>102</v>
      </c>
      <c r="E1128" s="39" t="s">
        <v>103</v>
      </c>
      <c r="F1128" s="39" t="s">
        <v>113</v>
      </c>
      <c r="G1128" s="39" t="s">
        <v>114</v>
      </c>
      <c r="H1128" s="39" t="s">
        <v>25</v>
      </c>
      <c r="J1128" s="43"/>
      <c r="K1128" s="43"/>
      <c r="L1128" s="39" t="s">
        <v>115</v>
      </c>
      <c r="M1128" s="42"/>
    </row>
    <row r="1129" spans="1:16" ht="17.149999999999999" customHeight="1" x14ac:dyDescent="0.25">
      <c r="A1129" s="40" t="str">
        <f t="shared" si="17"/>
        <v>Sulawesi TengahAsuransi JiwaKantor Cabang</v>
      </c>
      <c r="B1129" s="39" t="s">
        <v>42</v>
      </c>
      <c r="C1129" s="39" t="s">
        <v>116</v>
      </c>
      <c r="D1129" s="39" t="s">
        <v>102</v>
      </c>
      <c r="E1129" s="39" t="s">
        <v>103</v>
      </c>
      <c r="F1129" s="39" t="s">
        <v>117</v>
      </c>
      <c r="G1129" s="39" t="s">
        <v>118</v>
      </c>
      <c r="H1129" s="39" t="s">
        <v>22</v>
      </c>
      <c r="J1129" s="43"/>
      <c r="K1129" s="43"/>
      <c r="L1129" s="39" t="s">
        <v>119</v>
      </c>
    </row>
    <row r="1130" spans="1:16" ht="17.149999999999999" customHeight="1" x14ac:dyDescent="0.25">
      <c r="A1130" s="40" t="str">
        <f t="shared" si="17"/>
        <v>Jawa TimurAsuransi JiwaKantor Cabang</v>
      </c>
      <c r="B1130" s="39" t="s">
        <v>42</v>
      </c>
      <c r="C1130" s="39" t="s">
        <v>120</v>
      </c>
      <c r="D1130" s="39" t="s">
        <v>102</v>
      </c>
      <c r="E1130" s="39" t="s">
        <v>103</v>
      </c>
      <c r="F1130" s="39" t="s">
        <v>121</v>
      </c>
      <c r="G1130" s="39" t="s">
        <v>122</v>
      </c>
      <c r="H1130" s="39" t="s">
        <v>4</v>
      </c>
      <c r="J1130" s="43"/>
      <c r="K1130" s="43"/>
      <c r="L1130" s="39" t="s">
        <v>123</v>
      </c>
      <c r="M1130" s="42"/>
    </row>
    <row r="1131" spans="1:16" ht="17.149999999999999" customHeight="1" x14ac:dyDescent="0.25">
      <c r="A1131" s="40" t="str">
        <f t="shared" si="17"/>
        <v>Jawa BaratAsuransi JiwaKantor Cabang</v>
      </c>
      <c r="B1131" s="39" t="s">
        <v>42</v>
      </c>
      <c r="C1131" s="39" t="s">
        <v>124</v>
      </c>
      <c r="D1131" s="39" t="s">
        <v>102</v>
      </c>
      <c r="E1131" s="39" t="s">
        <v>103</v>
      </c>
      <c r="F1131" s="39" t="s">
        <v>125</v>
      </c>
      <c r="G1131" s="39" t="s">
        <v>126</v>
      </c>
      <c r="H1131" s="39" t="s">
        <v>6</v>
      </c>
      <c r="L1131" s="39" t="s">
        <v>127</v>
      </c>
      <c r="M1131" s="42"/>
    </row>
    <row r="1132" spans="1:16" ht="17.149999999999999" customHeight="1" x14ac:dyDescent="0.25">
      <c r="A1132" s="40" t="str">
        <f t="shared" si="17"/>
        <v>BantenAsuransi JiwaKantor Cabang</v>
      </c>
      <c r="B1132" s="39" t="s">
        <v>42</v>
      </c>
      <c r="C1132" s="39" t="s">
        <v>128</v>
      </c>
      <c r="D1132" s="39" t="s">
        <v>102</v>
      </c>
      <c r="E1132" s="39" t="s">
        <v>103</v>
      </c>
      <c r="F1132" s="39" t="s">
        <v>129</v>
      </c>
      <c r="G1132" s="39" t="s">
        <v>130</v>
      </c>
      <c r="H1132" s="39" t="s">
        <v>3</v>
      </c>
      <c r="L1132" s="39" t="s">
        <v>131</v>
      </c>
      <c r="M1132" s="42"/>
    </row>
    <row r="1133" spans="1:16" ht="17.149999999999999" customHeight="1" x14ac:dyDescent="0.25">
      <c r="A1133" s="40" t="str">
        <f t="shared" si="17"/>
        <v>Kalimantan TengahAsuransi JiwaKantor Cabang</v>
      </c>
      <c r="B1133" s="39" t="s">
        <v>42</v>
      </c>
      <c r="C1133" s="39" t="s">
        <v>132</v>
      </c>
      <c r="D1133" s="39" t="s">
        <v>102</v>
      </c>
      <c r="E1133" s="39" t="s">
        <v>103</v>
      </c>
      <c r="F1133" s="45" t="s">
        <v>133</v>
      </c>
      <c r="G1133" s="39" t="s">
        <v>134</v>
      </c>
      <c r="H1133" s="39" t="s">
        <v>14</v>
      </c>
      <c r="J1133" s="43"/>
      <c r="K1133" s="43"/>
      <c r="L1133" s="39" t="s">
        <v>135</v>
      </c>
      <c r="M1133" s="42"/>
    </row>
    <row r="1134" spans="1:16" ht="17.149999999999999" customHeight="1" x14ac:dyDescent="0.25">
      <c r="A1134" s="40" t="str">
        <f t="shared" si="17"/>
        <v>Jawa BaratAsuransi JiwaKantor Cabang</v>
      </c>
      <c r="B1134" s="39" t="s">
        <v>42</v>
      </c>
      <c r="C1134" s="39" t="s">
        <v>136</v>
      </c>
      <c r="D1134" s="39" t="s">
        <v>102</v>
      </c>
      <c r="E1134" s="39" t="s">
        <v>103</v>
      </c>
      <c r="F1134" s="39" t="s">
        <v>137</v>
      </c>
      <c r="G1134" s="39" t="s">
        <v>126</v>
      </c>
      <c r="H1134" s="39" t="s">
        <v>6</v>
      </c>
      <c r="J1134" s="46"/>
      <c r="K1134" s="46"/>
      <c r="L1134" s="39" t="s">
        <v>127</v>
      </c>
      <c r="M1134" s="42"/>
    </row>
    <row r="1135" spans="1:16" ht="17.149999999999999" customHeight="1" x14ac:dyDescent="0.25">
      <c r="A1135" s="40" t="str">
        <f t="shared" si="17"/>
        <v>MalukuAsuransi JiwaKantor Cabang</v>
      </c>
      <c r="B1135" s="39" t="s">
        <v>42</v>
      </c>
      <c r="C1135" s="39" t="s">
        <v>138</v>
      </c>
      <c r="D1135" s="39" t="s">
        <v>102</v>
      </c>
      <c r="E1135" s="39" t="s">
        <v>103</v>
      </c>
      <c r="F1135" s="45" t="s">
        <v>139</v>
      </c>
      <c r="G1135" s="39" t="s">
        <v>140</v>
      </c>
      <c r="H1135" s="39" t="s">
        <v>17</v>
      </c>
      <c r="J1135" s="43"/>
      <c r="K1135" s="43"/>
      <c r="L1135" s="39" t="s">
        <v>141</v>
      </c>
      <c r="M1135" s="42"/>
    </row>
    <row r="1136" spans="1:16" ht="17.149999999999999" customHeight="1" x14ac:dyDescent="0.25">
      <c r="A1136" s="40" t="str">
        <f t="shared" si="17"/>
        <v>Jawa BaratAsuransi JiwaKantor Cabang</v>
      </c>
      <c r="B1136" s="39" t="s">
        <v>42</v>
      </c>
      <c r="C1136" s="39" t="s">
        <v>142</v>
      </c>
      <c r="D1136" s="39" t="s">
        <v>102</v>
      </c>
      <c r="E1136" s="39" t="s">
        <v>103</v>
      </c>
      <c r="F1136" s="39" t="s">
        <v>143</v>
      </c>
      <c r="G1136" s="39" t="s">
        <v>144</v>
      </c>
      <c r="H1136" s="39" t="s">
        <v>6</v>
      </c>
      <c r="J1136" s="43"/>
      <c r="K1136" s="43"/>
      <c r="L1136" s="39" t="s">
        <v>145</v>
      </c>
      <c r="M1136" s="42"/>
    </row>
    <row r="1137" spans="1:16" ht="17.149999999999999" customHeight="1" x14ac:dyDescent="0.25">
      <c r="A1137" s="40" t="str">
        <f t="shared" si="17"/>
        <v>Jawa TimurAsuransi JiwaKantor Cabang</v>
      </c>
      <c r="B1137" s="39" t="s">
        <v>42</v>
      </c>
      <c r="C1137" s="39" t="s">
        <v>146</v>
      </c>
      <c r="D1137" s="39" t="s">
        <v>102</v>
      </c>
      <c r="E1137" s="39" t="s">
        <v>103</v>
      </c>
      <c r="F1137" s="39" t="s">
        <v>147</v>
      </c>
      <c r="G1137" s="39" t="s">
        <v>148</v>
      </c>
      <c r="H1137" s="39" t="s">
        <v>4</v>
      </c>
      <c r="J1137" s="43"/>
      <c r="K1137" s="43"/>
      <c r="L1137" s="39" t="s">
        <v>123</v>
      </c>
      <c r="M1137" s="42"/>
    </row>
    <row r="1138" spans="1:16" ht="17.149999999999999" customHeight="1" x14ac:dyDescent="0.25">
      <c r="A1138" s="40" t="str">
        <f t="shared" si="17"/>
        <v>Sulawesi TenggaraAsuransi JiwaKantor Cabang</v>
      </c>
      <c r="B1138" s="39" t="s">
        <v>42</v>
      </c>
      <c r="C1138" s="39" t="s">
        <v>149</v>
      </c>
      <c r="D1138" s="39" t="s">
        <v>102</v>
      </c>
      <c r="E1138" s="39" t="s">
        <v>103</v>
      </c>
      <c r="F1138" s="45" t="s">
        <v>150</v>
      </c>
      <c r="G1138" s="39" t="s">
        <v>151</v>
      </c>
      <c r="H1138" s="39" t="s">
        <v>23</v>
      </c>
      <c r="I1138" s="43"/>
      <c r="J1138" s="43"/>
      <c r="K1138" s="43"/>
      <c r="L1138" s="39" t="s">
        <v>152</v>
      </c>
      <c r="M1138" s="42"/>
    </row>
    <row r="1139" spans="1:16" ht="17.149999999999999" customHeight="1" x14ac:dyDescent="0.25">
      <c r="A1139" s="40" t="str">
        <f t="shared" si="17"/>
        <v>Jawa TimurAsuransi JiwaKantor Cabang</v>
      </c>
      <c r="B1139" s="39" t="s">
        <v>42</v>
      </c>
      <c r="C1139" s="39" t="s">
        <v>153</v>
      </c>
      <c r="D1139" s="39" t="s">
        <v>102</v>
      </c>
      <c r="E1139" s="39" t="s">
        <v>103</v>
      </c>
      <c r="F1139" s="45" t="s">
        <v>154</v>
      </c>
      <c r="G1139" s="39" t="s">
        <v>155</v>
      </c>
      <c r="H1139" s="39" t="s">
        <v>4</v>
      </c>
      <c r="I1139" s="43"/>
      <c r="J1139" s="43"/>
      <c r="K1139" s="43"/>
      <c r="L1139" s="39" t="s">
        <v>123</v>
      </c>
      <c r="M1139" s="42"/>
    </row>
    <row r="1140" spans="1:16" ht="17.149999999999999" customHeight="1" x14ac:dyDescent="0.25">
      <c r="A1140" s="40" t="str">
        <f t="shared" si="17"/>
        <v>Sulawesi SelatanAsuransi JiwaKantor Cabang</v>
      </c>
      <c r="B1140" s="39" t="s">
        <v>42</v>
      </c>
      <c r="C1140" s="39" t="s">
        <v>156</v>
      </c>
      <c r="D1140" s="39" t="s">
        <v>102</v>
      </c>
      <c r="E1140" s="39" t="s">
        <v>103</v>
      </c>
      <c r="F1140" s="45" t="s">
        <v>157</v>
      </c>
      <c r="G1140" s="39" t="s">
        <v>158</v>
      </c>
      <c r="H1140" s="39" t="s">
        <v>7</v>
      </c>
      <c r="J1140" s="43"/>
      <c r="K1140" s="43"/>
      <c r="L1140" s="39" t="s">
        <v>152</v>
      </c>
    </row>
    <row r="1141" spans="1:16" ht="17.149999999999999" customHeight="1" x14ac:dyDescent="0.25">
      <c r="A1141" s="40" t="str">
        <f t="shared" si="17"/>
        <v>Sulawesi SelatanAsuransi JiwaKantor Cabang</v>
      </c>
      <c r="B1141" s="39" t="s">
        <v>42</v>
      </c>
      <c r="C1141" s="39" t="s">
        <v>159</v>
      </c>
      <c r="D1141" s="39" t="s">
        <v>102</v>
      </c>
      <c r="E1141" s="39" t="s">
        <v>103</v>
      </c>
      <c r="F1141" s="39" t="s">
        <v>160</v>
      </c>
      <c r="G1141" s="39" t="s">
        <v>158</v>
      </c>
      <c r="H1141" s="39" t="s">
        <v>7</v>
      </c>
      <c r="J1141" s="43"/>
      <c r="K1141" s="43"/>
      <c r="L1141" s="39" t="s">
        <v>152</v>
      </c>
      <c r="M1141" s="42"/>
    </row>
    <row r="1142" spans="1:16" ht="17.149999999999999" customHeight="1" x14ac:dyDescent="0.25">
      <c r="A1142" s="40" t="str">
        <f t="shared" si="17"/>
        <v>Sumatera SelatanAsuransi JiwaKantor Cabang</v>
      </c>
      <c r="B1142" s="39" t="s">
        <v>42</v>
      </c>
      <c r="C1142" s="39" t="s">
        <v>161</v>
      </c>
      <c r="D1142" s="39" t="s">
        <v>102</v>
      </c>
      <c r="E1142" s="39" t="s">
        <v>103</v>
      </c>
      <c r="F1142" s="39" t="s">
        <v>162</v>
      </c>
      <c r="G1142" s="39" t="s">
        <v>163</v>
      </c>
      <c r="H1142" s="39" t="s">
        <v>26</v>
      </c>
      <c r="I1142" s="39" t="s">
        <v>16836</v>
      </c>
      <c r="J1142" s="44"/>
      <c r="K1142" s="44"/>
      <c r="L1142" s="39" t="s">
        <v>164</v>
      </c>
      <c r="M1142" s="42"/>
      <c r="P1142" s="44"/>
    </row>
    <row r="1143" spans="1:16" ht="17.149999999999999" customHeight="1" x14ac:dyDescent="0.25">
      <c r="A1143" s="40" t="str">
        <f t="shared" si="17"/>
        <v>Kalimantan SelatanAsuransi JiwaKantor Cabang</v>
      </c>
      <c r="B1143" s="39" t="s">
        <v>42</v>
      </c>
      <c r="C1143" s="39" t="s">
        <v>165</v>
      </c>
      <c r="D1143" s="39" t="s">
        <v>102</v>
      </c>
      <c r="E1143" s="39" t="s">
        <v>103</v>
      </c>
      <c r="F1143" s="39" t="s">
        <v>166</v>
      </c>
      <c r="G1143" s="39" t="s">
        <v>167</v>
      </c>
      <c r="H1143" s="39" t="s">
        <v>13</v>
      </c>
      <c r="L1143" s="39" t="s">
        <v>135</v>
      </c>
      <c r="M1143" s="42"/>
    </row>
    <row r="1144" spans="1:16" ht="17.149999999999999" customHeight="1" x14ac:dyDescent="0.25">
      <c r="A1144" s="40" t="str">
        <f t="shared" si="17"/>
        <v>Sumatera BaratAsuransi JiwaKantor Cabang</v>
      </c>
      <c r="B1144" s="39" t="s">
        <v>42</v>
      </c>
      <c r="C1144" s="39" t="s">
        <v>168</v>
      </c>
      <c r="D1144" s="39" t="s">
        <v>102</v>
      </c>
      <c r="E1144" s="39" t="s">
        <v>103</v>
      </c>
      <c r="F1144" s="39" t="s">
        <v>169</v>
      </c>
      <c r="G1144" s="39" t="s">
        <v>114</v>
      </c>
      <c r="H1144" s="39" t="s">
        <v>25</v>
      </c>
      <c r="J1144" s="44"/>
      <c r="K1144" s="44"/>
      <c r="L1144" s="39" t="s">
        <v>115</v>
      </c>
      <c r="M1144" s="42"/>
      <c r="P1144" s="44"/>
    </row>
    <row r="1145" spans="1:16" ht="17.149999999999999" customHeight="1" x14ac:dyDescent="0.25">
      <c r="A1145" s="40" t="str">
        <f t="shared" si="17"/>
        <v>Kalimantan TimurAsuransi JiwaKantor Cabang</v>
      </c>
      <c r="B1145" s="39" t="s">
        <v>42</v>
      </c>
      <c r="C1145" s="39" t="s">
        <v>170</v>
      </c>
      <c r="D1145" s="39" t="s">
        <v>102</v>
      </c>
      <c r="E1145" s="39" t="s">
        <v>103</v>
      </c>
      <c r="F1145" s="39" t="s">
        <v>171</v>
      </c>
      <c r="G1145" s="39" t="s">
        <v>172</v>
      </c>
      <c r="H1145" s="39" t="s">
        <v>15</v>
      </c>
      <c r="L1145" s="39" t="s">
        <v>135</v>
      </c>
      <c r="M1145" s="42"/>
    </row>
    <row r="1146" spans="1:16" ht="17.149999999999999" customHeight="1" x14ac:dyDescent="0.25">
      <c r="A1146" s="40" t="str">
        <f t="shared" si="17"/>
        <v>PapuaAsuransi JiwaKantor Cabang</v>
      </c>
      <c r="B1146" s="39" t="s">
        <v>42</v>
      </c>
      <c r="C1146" s="39" t="s">
        <v>173</v>
      </c>
      <c r="D1146" s="39" t="s">
        <v>102</v>
      </c>
      <c r="E1146" s="39" t="s">
        <v>103</v>
      </c>
      <c r="F1146" s="39" t="s">
        <v>174</v>
      </c>
      <c r="G1146" s="39" t="s">
        <v>175</v>
      </c>
      <c r="H1146" s="39" t="s">
        <v>20</v>
      </c>
      <c r="L1146" s="39" t="s">
        <v>141</v>
      </c>
      <c r="M1146" s="42"/>
    </row>
    <row r="1147" spans="1:16" ht="17.149999999999999" customHeight="1" x14ac:dyDescent="0.25">
      <c r="A1147" s="40" t="str">
        <f t="shared" si="17"/>
        <v>RiauAsuransi JiwaKantor Cabang</v>
      </c>
      <c r="B1147" s="39" t="s">
        <v>42</v>
      </c>
      <c r="C1147" s="39" t="s">
        <v>176</v>
      </c>
      <c r="D1147" s="39" t="s">
        <v>102</v>
      </c>
      <c r="E1147" s="39" t="s">
        <v>103</v>
      </c>
      <c r="F1147" s="39" t="s">
        <v>177</v>
      </c>
      <c r="G1147" s="39" t="s">
        <v>178</v>
      </c>
      <c r="H1147" s="39" t="s">
        <v>21</v>
      </c>
      <c r="I1147" s="39" t="s">
        <v>16837</v>
      </c>
      <c r="L1147" s="39" t="s">
        <v>106</v>
      </c>
      <c r="M1147" s="42"/>
    </row>
    <row r="1148" spans="1:16" ht="17.149999999999999" customHeight="1" x14ac:dyDescent="0.25">
      <c r="A1148" s="40" t="str">
        <f t="shared" si="17"/>
        <v>Jawa TimurAsuransi JiwaKantor Cabang</v>
      </c>
      <c r="B1148" s="39" t="s">
        <v>42</v>
      </c>
      <c r="C1148" s="39" t="s">
        <v>179</v>
      </c>
      <c r="D1148" s="39" t="s">
        <v>102</v>
      </c>
      <c r="E1148" s="39" t="s">
        <v>103</v>
      </c>
      <c r="F1148" s="39" t="s">
        <v>180</v>
      </c>
      <c r="G1148" s="39" t="s">
        <v>181</v>
      </c>
      <c r="H1148" s="39" t="s">
        <v>4</v>
      </c>
      <c r="L1148" s="39" t="s">
        <v>182</v>
      </c>
      <c r="M1148" s="42"/>
    </row>
    <row r="1149" spans="1:16" ht="17.149999999999999" customHeight="1" x14ac:dyDescent="0.25">
      <c r="A1149" s="40" t="str">
        <f t="shared" si="17"/>
        <v>Nusa Tenggara BaratAsuransi JiwaKantor Cabang</v>
      </c>
      <c r="B1149" s="39" t="s">
        <v>42</v>
      </c>
      <c r="C1149" s="39" t="s">
        <v>183</v>
      </c>
      <c r="D1149" s="39" t="s">
        <v>102</v>
      </c>
      <c r="E1149" s="39" t="s">
        <v>103</v>
      </c>
      <c r="F1149" s="39" t="s">
        <v>184</v>
      </c>
      <c r="G1149" s="39" t="s">
        <v>185</v>
      </c>
      <c r="H1149" s="39" t="s">
        <v>18</v>
      </c>
      <c r="L1149" s="39" t="s">
        <v>119</v>
      </c>
      <c r="M1149" s="42"/>
    </row>
    <row r="1150" spans="1:16" ht="17.149999999999999" customHeight="1" x14ac:dyDescent="0.25">
      <c r="A1150" s="40" t="str">
        <f t="shared" si="17"/>
        <v>Kalimantan SelatanAsuransi JiwaKantor Cabang</v>
      </c>
      <c r="B1150" s="39" t="s">
        <v>42</v>
      </c>
      <c r="C1150" s="39" t="s">
        <v>186</v>
      </c>
      <c r="D1150" s="39" t="s">
        <v>102</v>
      </c>
      <c r="E1150" s="39" t="s">
        <v>103</v>
      </c>
      <c r="F1150" s="39" t="s">
        <v>187</v>
      </c>
      <c r="G1150" s="39" t="s">
        <v>188</v>
      </c>
      <c r="H1150" s="39" t="s">
        <v>13</v>
      </c>
      <c r="J1150" s="43"/>
      <c r="K1150" s="43"/>
      <c r="L1150" s="39" t="s">
        <v>135</v>
      </c>
      <c r="M1150" s="42"/>
    </row>
    <row r="1151" spans="1:16" ht="17.149999999999999" customHeight="1" x14ac:dyDescent="0.25">
      <c r="A1151" s="40" t="str">
        <f t="shared" si="17"/>
        <v>DKI JakartaAsuransi JiwaKantor Cabang</v>
      </c>
      <c r="B1151" s="39" t="s">
        <v>42</v>
      </c>
      <c r="C1151" s="39" t="s">
        <v>189</v>
      </c>
      <c r="D1151" s="39" t="s">
        <v>102</v>
      </c>
      <c r="E1151" s="39" t="s">
        <v>103</v>
      </c>
      <c r="F1151" s="39" t="s">
        <v>190</v>
      </c>
      <c r="G1151" s="39" t="s">
        <v>60</v>
      </c>
      <c r="H1151" s="39" t="s">
        <v>1</v>
      </c>
      <c r="L1151" s="39" t="s">
        <v>131</v>
      </c>
      <c r="M1151" s="42"/>
    </row>
    <row r="1152" spans="1:16" ht="17.149999999999999" customHeight="1" x14ac:dyDescent="0.25">
      <c r="A1152" s="40" t="str">
        <f t="shared" si="17"/>
        <v>DKI JakartaAsuransi JiwaKantor Cabang</v>
      </c>
      <c r="B1152" s="39" t="s">
        <v>42</v>
      </c>
      <c r="C1152" s="39" t="s">
        <v>191</v>
      </c>
      <c r="D1152" s="39" t="s">
        <v>102</v>
      </c>
      <c r="E1152" s="39" t="s">
        <v>103</v>
      </c>
      <c r="F1152" s="39" t="s">
        <v>192</v>
      </c>
      <c r="G1152" s="39" t="s">
        <v>63</v>
      </c>
      <c r="H1152" s="39" t="s">
        <v>1</v>
      </c>
      <c r="L1152" s="39" t="s">
        <v>193</v>
      </c>
      <c r="M1152" s="42"/>
    </row>
    <row r="1153" spans="1:16" ht="17.149999999999999" customHeight="1" x14ac:dyDescent="0.25">
      <c r="A1153" s="40" t="str">
        <f t="shared" si="17"/>
        <v>Jawa BaratAsuransi JiwaKantor Cabang</v>
      </c>
      <c r="B1153" s="39" t="s">
        <v>42</v>
      </c>
      <c r="C1153" s="39" t="s">
        <v>194</v>
      </c>
      <c r="D1153" s="39" t="s">
        <v>102</v>
      </c>
      <c r="E1153" s="39" t="s">
        <v>103</v>
      </c>
      <c r="F1153" s="39" t="s">
        <v>195</v>
      </c>
      <c r="G1153" s="39" t="s">
        <v>196</v>
      </c>
      <c r="H1153" s="39" t="s">
        <v>6</v>
      </c>
      <c r="L1153" s="39" t="s">
        <v>197</v>
      </c>
      <c r="M1153" s="42"/>
    </row>
    <row r="1154" spans="1:16" ht="17.149999999999999" customHeight="1" x14ac:dyDescent="0.25">
      <c r="A1154" s="40" t="str">
        <f t="shared" ref="A1154:A1217" si="18">CONCATENATE(H1154,E1154,D1154)</f>
        <v>Sumatera SelatanAsuransi JiwaKantor Cabang</v>
      </c>
      <c r="B1154" s="39" t="s">
        <v>42</v>
      </c>
      <c r="C1154" s="39" t="s">
        <v>198</v>
      </c>
      <c r="D1154" s="39" t="s">
        <v>102</v>
      </c>
      <c r="E1154" s="39" t="s">
        <v>103</v>
      </c>
      <c r="F1154" s="39" t="s">
        <v>199</v>
      </c>
      <c r="G1154" s="39" t="s">
        <v>163</v>
      </c>
      <c r="H1154" s="39" t="s">
        <v>26</v>
      </c>
      <c r="I1154" s="39" t="s">
        <v>16640</v>
      </c>
      <c r="J1154" s="44"/>
      <c r="K1154" s="44"/>
      <c r="L1154" s="39" t="s">
        <v>164</v>
      </c>
      <c r="M1154" s="42"/>
      <c r="P1154" s="44"/>
    </row>
    <row r="1155" spans="1:16" ht="17.149999999999999" customHeight="1" x14ac:dyDescent="0.25">
      <c r="A1155" s="40" t="str">
        <f t="shared" si="18"/>
        <v>Jawa TengahAsuransi JiwaKantor Cabang</v>
      </c>
      <c r="B1155" s="39" t="s">
        <v>42</v>
      </c>
      <c r="C1155" s="39" t="s">
        <v>200</v>
      </c>
      <c r="D1155" s="39" t="s">
        <v>102</v>
      </c>
      <c r="E1155" s="39" t="s">
        <v>103</v>
      </c>
      <c r="F1155" s="39" t="s">
        <v>201</v>
      </c>
      <c r="G1155" s="39" t="s">
        <v>202</v>
      </c>
      <c r="H1155" s="39" t="s">
        <v>5</v>
      </c>
      <c r="L1155" s="39" t="s">
        <v>203</v>
      </c>
      <c r="M1155" s="42"/>
    </row>
    <row r="1156" spans="1:16" ht="17.149999999999999" customHeight="1" x14ac:dyDescent="0.25">
      <c r="A1156" s="40" t="str">
        <f t="shared" si="18"/>
        <v>Jawa TengahAsuransi JiwaKantor Cabang</v>
      </c>
      <c r="B1156" s="39" t="s">
        <v>42</v>
      </c>
      <c r="C1156" s="39" t="s">
        <v>204</v>
      </c>
      <c r="D1156" s="39" t="s">
        <v>102</v>
      </c>
      <c r="E1156" s="39" t="s">
        <v>103</v>
      </c>
      <c r="F1156" s="39" t="s">
        <v>205</v>
      </c>
      <c r="G1156" s="39" t="s">
        <v>206</v>
      </c>
      <c r="H1156" s="39" t="s">
        <v>5</v>
      </c>
      <c r="L1156" s="39" t="s">
        <v>207</v>
      </c>
      <c r="M1156" s="42"/>
      <c r="P1156" s="44"/>
    </row>
    <row r="1157" spans="1:16" ht="17.149999999999999" customHeight="1" x14ac:dyDescent="0.25">
      <c r="A1157" s="40" t="str">
        <f t="shared" si="18"/>
        <v>Sumatera SelatanAsuransi JiwaKantor Cabang</v>
      </c>
      <c r="B1157" s="39" t="s">
        <v>42</v>
      </c>
      <c r="C1157" s="39" t="s">
        <v>208</v>
      </c>
      <c r="D1157" s="39" t="s">
        <v>102</v>
      </c>
      <c r="E1157" s="39" t="s">
        <v>103</v>
      </c>
      <c r="F1157" s="39" t="s">
        <v>209</v>
      </c>
      <c r="G1157" s="39" t="s">
        <v>163</v>
      </c>
      <c r="H1157" s="39" t="s">
        <v>26</v>
      </c>
      <c r="J1157" s="44"/>
      <c r="K1157" s="44"/>
      <c r="L1157" s="39" t="s">
        <v>164</v>
      </c>
      <c r="M1157" s="42"/>
      <c r="P1157" s="44"/>
    </row>
    <row r="1158" spans="1:16" ht="17.149999999999999" customHeight="1" x14ac:dyDescent="0.25">
      <c r="A1158" s="40" t="str">
        <f t="shared" si="18"/>
        <v>AcehAsuransi JiwaKantor Cabang</v>
      </c>
      <c r="B1158" s="39" t="s">
        <v>42</v>
      </c>
      <c r="C1158" s="39" t="s">
        <v>210</v>
      </c>
      <c r="D1158" s="39" t="s">
        <v>102</v>
      </c>
      <c r="E1158" s="39" t="s">
        <v>103</v>
      </c>
      <c r="F1158" s="39" t="s">
        <v>211</v>
      </c>
      <c r="G1158" s="39" t="s">
        <v>212</v>
      </c>
      <c r="H1158" s="39" t="s">
        <v>9</v>
      </c>
      <c r="J1158" s="44"/>
      <c r="K1158" s="44"/>
      <c r="L1158" s="39" t="s">
        <v>213</v>
      </c>
      <c r="M1158" s="42"/>
      <c r="P1158" s="44"/>
    </row>
    <row r="1159" spans="1:16" ht="17.149999999999999" customHeight="1" x14ac:dyDescent="0.25">
      <c r="A1159" s="40" t="str">
        <f t="shared" si="18"/>
        <v>Jawa BaratAsuransi JiwaKantor Cabang</v>
      </c>
      <c r="B1159" s="39" t="s">
        <v>42</v>
      </c>
      <c r="C1159" s="39" t="s">
        <v>214</v>
      </c>
      <c r="D1159" s="39" t="s">
        <v>102</v>
      </c>
      <c r="E1159" s="39" t="s">
        <v>103</v>
      </c>
      <c r="F1159" s="39" t="s">
        <v>215</v>
      </c>
      <c r="G1159" s="39" t="s">
        <v>126</v>
      </c>
      <c r="H1159" s="39" t="s">
        <v>6</v>
      </c>
      <c r="L1159" s="39" t="s">
        <v>127</v>
      </c>
      <c r="M1159" s="42"/>
    </row>
    <row r="1160" spans="1:16" ht="17.149999999999999" customHeight="1" x14ac:dyDescent="0.25">
      <c r="A1160" s="40" t="str">
        <f t="shared" si="18"/>
        <v>Sulawesi TenggaraAsuransi JiwaKantor Cabang</v>
      </c>
      <c r="B1160" s="39" t="s">
        <v>42</v>
      </c>
      <c r="C1160" s="39" t="s">
        <v>216</v>
      </c>
      <c r="D1160" s="39" t="s">
        <v>102</v>
      </c>
      <c r="E1160" s="39" t="s">
        <v>103</v>
      </c>
      <c r="F1160" s="39" t="s">
        <v>217</v>
      </c>
      <c r="G1160" s="39" t="s">
        <v>218</v>
      </c>
      <c r="H1160" s="39" t="s">
        <v>23</v>
      </c>
      <c r="I1160" s="39" t="s">
        <v>16838</v>
      </c>
      <c r="L1160" s="39" t="s">
        <v>152</v>
      </c>
      <c r="M1160" s="42"/>
    </row>
    <row r="1161" spans="1:16" ht="17.149999999999999" customHeight="1" x14ac:dyDescent="0.25">
      <c r="A1161" s="40" t="str">
        <f t="shared" si="18"/>
        <v>Sumatera BaratAsuransi JiwaKantor Cabang</v>
      </c>
      <c r="B1161" s="39" t="s">
        <v>42</v>
      </c>
      <c r="C1161" s="39" t="s">
        <v>219</v>
      </c>
      <c r="D1161" s="39" t="s">
        <v>102</v>
      </c>
      <c r="E1161" s="39" t="s">
        <v>103</v>
      </c>
      <c r="F1161" s="39" t="s">
        <v>220</v>
      </c>
      <c r="G1161" s="39" t="s">
        <v>221</v>
      </c>
      <c r="H1161" s="39" t="s">
        <v>25</v>
      </c>
      <c r="L1161" s="39" t="s">
        <v>115</v>
      </c>
      <c r="M1161" s="42"/>
    </row>
    <row r="1162" spans="1:16" ht="17.149999999999999" customHeight="1" x14ac:dyDescent="0.25">
      <c r="A1162" s="40" t="str">
        <f t="shared" si="18"/>
        <v>Sumatera SelatanAsuransi JiwaKantor Cabang</v>
      </c>
      <c r="B1162" s="39" t="s">
        <v>42</v>
      </c>
      <c r="C1162" s="39" t="s">
        <v>222</v>
      </c>
      <c r="D1162" s="39" t="s">
        <v>102</v>
      </c>
      <c r="E1162" s="39" t="s">
        <v>103</v>
      </c>
      <c r="F1162" s="39" t="s">
        <v>223</v>
      </c>
      <c r="G1162" s="39" t="s">
        <v>163</v>
      </c>
      <c r="H1162" s="39" t="s">
        <v>26</v>
      </c>
      <c r="I1162" s="39" t="s">
        <v>16640</v>
      </c>
      <c r="L1162" s="39" t="s">
        <v>164</v>
      </c>
      <c r="M1162" s="42"/>
    </row>
    <row r="1163" spans="1:16" ht="17.149999999999999" customHeight="1" x14ac:dyDescent="0.25">
      <c r="A1163" s="40" t="str">
        <f t="shared" si="18"/>
        <v>Jawa TengahAsuransi JiwaKantor Cabang</v>
      </c>
      <c r="B1163" s="39" t="s">
        <v>42</v>
      </c>
      <c r="C1163" s="39" t="s">
        <v>224</v>
      </c>
      <c r="D1163" s="39" t="s">
        <v>102</v>
      </c>
      <c r="E1163" s="39" t="s">
        <v>103</v>
      </c>
      <c r="F1163" s="39" t="s">
        <v>225</v>
      </c>
      <c r="G1163" s="39" t="s">
        <v>226</v>
      </c>
      <c r="H1163" s="39" t="s">
        <v>5</v>
      </c>
      <c r="L1163" s="39" t="s">
        <v>203</v>
      </c>
      <c r="M1163" s="42"/>
    </row>
    <row r="1164" spans="1:16" ht="17.149999999999999" customHeight="1" x14ac:dyDescent="0.25">
      <c r="A1164" s="40" t="str">
        <f t="shared" si="18"/>
        <v>Kalimantan TengahAsuransi JiwaKantor Cabang</v>
      </c>
      <c r="B1164" s="39" t="s">
        <v>42</v>
      </c>
      <c r="C1164" s="39" t="s">
        <v>227</v>
      </c>
      <c r="D1164" s="39" t="s">
        <v>102</v>
      </c>
      <c r="E1164" s="39" t="s">
        <v>103</v>
      </c>
      <c r="F1164" s="39" t="s">
        <v>228</v>
      </c>
      <c r="G1164" s="39" t="s">
        <v>229</v>
      </c>
      <c r="H1164" s="39" t="s">
        <v>14</v>
      </c>
      <c r="J1164" s="44"/>
      <c r="K1164" s="44"/>
      <c r="L1164" s="39" t="s">
        <v>135</v>
      </c>
      <c r="M1164" s="42"/>
    </row>
    <row r="1165" spans="1:16" ht="17.149999999999999" customHeight="1" x14ac:dyDescent="0.25">
      <c r="A1165" s="40" t="str">
        <f t="shared" si="18"/>
        <v>LampungAsuransi JiwaKantor Cabang</v>
      </c>
      <c r="B1165" s="39" t="s">
        <v>42</v>
      </c>
      <c r="C1165" s="39" t="s">
        <v>230</v>
      </c>
      <c r="D1165" s="39" t="s">
        <v>102</v>
      </c>
      <c r="E1165" s="39" t="s">
        <v>103</v>
      </c>
      <c r="F1165" s="45" t="s">
        <v>231</v>
      </c>
      <c r="G1165" s="39" t="s">
        <v>232</v>
      </c>
      <c r="H1165" s="39" t="s">
        <v>16</v>
      </c>
      <c r="J1165" s="43"/>
      <c r="K1165" s="43"/>
      <c r="L1165" s="39" t="s">
        <v>164</v>
      </c>
      <c r="M1165" s="42"/>
    </row>
    <row r="1166" spans="1:16" ht="17.149999999999999" customHeight="1" x14ac:dyDescent="0.25">
      <c r="A1166" s="40" t="str">
        <f t="shared" si="18"/>
        <v>Sulawesi SelatanAsuransi JiwaKantor Cabang</v>
      </c>
      <c r="B1166" s="39" t="s">
        <v>42</v>
      </c>
      <c r="C1166" s="39" t="s">
        <v>233</v>
      </c>
      <c r="D1166" s="39" t="s">
        <v>102</v>
      </c>
      <c r="E1166" s="39" t="s">
        <v>103</v>
      </c>
      <c r="F1166" s="39" t="s">
        <v>234</v>
      </c>
      <c r="G1166" s="39" t="s">
        <v>158</v>
      </c>
      <c r="H1166" s="39" t="s">
        <v>7</v>
      </c>
      <c r="J1166" s="44"/>
      <c r="K1166" s="44"/>
      <c r="L1166" s="39" t="s">
        <v>152</v>
      </c>
      <c r="M1166" s="42"/>
      <c r="P1166" s="44"/>
    </row>
    <row r="1167" spans="1:16" ht="17.149999999999999" customHeight="1" x14ac:dyDescent="0.25">
      <c r="A1167" s="40" t="str">
        <f t="shared" si="18"/>
        <v>Papua BaratAsuransi JiwaKantor Cabang</v>
      </c>
      <c r="B1167" s="39" t="s">
        <v>42</v>
      </c>
      <c r="C1167" s="39" t="s">
        <v>235</v>
      </c>
      <c r="D1167" s="39" t="s">
        <v>102</v>
      </c>
      <c r="E1167" s="39" t="s">
        <v>103</v>
      </c>
      <c r="F1167" s="39" t="s">
        <v>236</v>
      </c>
      <c r="G1167" s="39" t="s">
        <v>237</v>
      </c>
      <c r="H1167" s="39" t="s">
        <v>33</v>
      </c>
      <c r="L1167" s="39" t="s">
        <v>141</v>
      </c>
      <c r="M1167" s="42"/>
    </row>
    <row r="1168" spans="1:16" ht="17.149999999999999" customHeight="1" x14ac:dyDescent="0.25">
      <c r="A1168" s="40" t="str">
        <f t="shared" si="18"/>
        <v>Sulawesi TengahAsuransi JiwaKantor Cabang</v>
      </c>
      <c r="B1168" s="39" t="s">
        <v>42</v>
      </c>
      <c r="C1168" s="39" t="s">
        <v>238</v>
      </c>
      <c r="D1168" s="39" t="s">
        <v>102</v>
      </c>
      <c r="E1168" s="39" t="s">
        <v>103</v>
      </c>
      <c r="F1168" s="39" t="s">
        <v>239</v>
      </c>
      <c r="G1168" s="39" t="s">
        <v>118</v>
      </c>
      <c r="H1168" s="39" t="s">
        <v>22</v>
      </c>
      <c r="L1168" s="39" t="s">
        <v>119</v>
      </c>
      <c r="M1168" s="42"/>
    </row>
    <row r="1169" spans="1:16" ht="17.149999999999999" customHeight="1" x14ac:dyDescent="0.25">
      <c r="A1169" s="40" t="str">
        <f t="shared" si="18"/>
        <v>Kalimantan TimurAsuransi JiwaKantor Cabang</v>
      </c>
      <c r="B1169" s="39" t="s">
        <v>42</v>
      </c>
      <c r="C1169" s="39" t="s">
        <v>240</v>
      </c>
      <c r="D1169" s="39" t="s">
        <v>102</v>
      </c>
      <c r="E1169" s="39" t="s">
        <v>103</v>
      </c>
      <c r="F1169" s="39" t="s">
        <v>241</v>
      </c>
      <c r="G1169" s="39" t="s">
        <v>242</v>
      </c>
      <c r="H1169" s="39" t="s">
        <v>15</v>
      </c>
      <c r="J1169" s="44"/>
      <c r="K1169" s="44"/>
      <c r="L1169" s="39" t="s">
        <v>135</v>
      </c>
      <c r="M1169" s="42"/>
      <c r="P1169" s="44"/>
    </row>
    <row r="1170" spans="1:16" ht="17.149999999999999" customHeight="1" x14ac:dyDescent="0.25">
      <c r="A1170" s="40" t="str">
        <f t="shared" si="18"/>
        <v>BaliAsuransi JiwaKantor Cabang</v>
      </c>
      <c r="B1170" s="39" t="s">
        <v>42</v>
      </c>
      <c r="C1170" s="39" t="s">
        <v>243</v>
      </c>
      <c r="D1170" s="39" t="s">
        <v>102</v>
      </c>
      <c r="E1170" s="39" t="s">
        <v>103</v>
      </c>
      <c r="F1170" s="39" t="s">
        <v>244</v>
      </c>
      <c r="G1170" s="39" t="s">
        <v>245</v>
      </c>
      <c r="H1170" s="39" t="s">
        <v>8</v>
      </c>
      <c r="L1170" s="39" t="s">
        <v>119</v>
      </c>
      <c r="M1170" s="42"/>
    </row>
    <row r="1171" spans="1:16" ht="17.149999999999999" customHeight="1" x14ac:dyDescent="0.25">
      <c r="A1171" s="40" t="str">
        <f t="shared" si="18"/>
        <v>DKI JakartaAsuransi JiwaKantor Cabang</v>
      </c>
      <c r="B1171" s="39" t="s">
        <v>42</v>
      </c>
      <c r="C1171" s="39" t="s">
        <v>246</v>
      </c>
      <c r="D1171" s="39" t="s">
        <v>102</v>
      </c>
      <c r="E1171" s="39" t="s">
        <v>103</v>
      </c>
      <c r="F1171" s="39" t="s">
        <v>247</v>
      </c>
      <c r="G1171" s="39" t="s">
        <v>60</v>
      </c>
      <c r="H1171" s="39" t="s">
        <v>1</v>
      </c>
      <c r="L1171" s="39" t="s">
        <v>109</v>
      </c>
      <c r="M1171" s="42"/>
    </row>
    <row r="1172" spans="1:16" ht="17.149999999999999" customHeight="1" x14ac:dyDescent="0.25">
      <c r="A1172" s="40" t="str">
        <f t="shared" si="18"/>
        <v>DKI JakartaAsuransi JiwaKantor Cabang</v>
      </c>
      <c r="B1172" s="39" t="s">
        <v>42</v>
      </c>
      <c r="C1172" s="39" t="s">
        <v>248</v>
      </c>
      <c r="D1172" s="39" t="s">
        <v>102</v>
      </c>
      <c r="E1172" s="39" t="s">
        <v>103</v>
      </c>
      <c r="F1172" s="39" t="s">
        <v>249</v>
      </c>
      <c r="G1172" s="39" t="s">
        <v>72</v>
      </c>
      <c r="H1172" s="39" t="s">
        <v>1</v>
      </c>
      <c r="I1172" s="39" t="s">
        <v>16839</v>
      </c>
      <c r="L1172" s="39" t="s">
        <v>145</v>
      </c>
      <c r="M1172" s="42"/>
      <c r="P1172" s="44"/>
    </row>
    <row r="1173" spans="1:16" ht="17.149999999999999" customHeight="1" x14ac:dyDescent="0.25">
      <c r="A1173" s="40" t="str">
        <f t="shared" si="18"/>
        <v>Kepulauan Bangka BelitungAsuransi JiwaKantor Cabang</v>
      </c>
      <c r="B1173" s="39" t="s">
        <v>42</v>
      </c>
      <c r="C1173" s="39" t="s">
        <v>250</v>
      </c>
      <c r="D1173" s="39" t="s">
        <v>102</v>
      </c>
      <c r="E1173" s="39" t="s">
        <v>103</v>
      </c>
      <c r="F1173" s="39" t="s">
        <v>251</v>
      </c>
      <c r="G1173" s="39" t="s">
        <v>252</v>
      </c>
      <c r="H1173" s="39" t="s">
        <v>32</v>
      </c>
      <c r="L1173" s="39" t="s">
        <v>164</v>
      </c>
      <c r="M1173" s="42"/>
    </row>
    <row r="1174" spans="1:16" ht="17.149999999999999" customHeight="1" x14ac:dyDescent="0.25">
      <c r="A1174" s="40" t="str">
        <f t="shared" si="18"/>
        <v>Sulawesi SelatanAsuransi JiwaKantor Cabang</v>
      </c>
      <c r="B1174" s="39" t="s">
        <v>42</v>
      </c>
      <c r="C1174" s="39" t="s">
        <v>253</v>
      </c>
      <c r="D1174" s="39" t="s">
        <v>102</v>
      </c>
      <c r="E1174" s="39" t="s">
        <v>103</v>
      </c>
      <c r="F1174" s="39" t="s">
        <v>254</v>
      </c>
      <c r="G1174" s="39" t="s">
        <v>158</v>
      </c>
      <c r="H1174" s="39" t="s">
        <v>7</v>
      </c>
      <c r="L1174" s="39" t="s">
        <v>152</v>
      </c>
      <c r="M1174" s="42"/>
    </row>
    <row r="1175" spans="1:16" ht="17.149999999999999" customHeight="1" x14ac:dyDescent="0.25">
      <c r="A1175" s="40" t="str">
        <f t="shared" si="18"/>
        <v>Papua BaratAsuransi JiwaKantor Cabang</v>
      </c>
      <c r="B1175" s="39" t="s">
        <v>42</v>
      </c>
      <c r="C1175" s="39" t="s">
        <v>255</v>
      </c>
      <c r="D1175" s="39" t="s">
        <v>102</v>
      </c>
      <c r="E1175" s="39" t="s">
        <v>103</v>
      </c>
      <c r="F1175" s="39" t="s">
        <v>256</v>
      </c>
      <c r="G1175" s="39" t="s">
        <v>257</v>
      </c>
      <c r="H1175" s="39" t="s">
        <v>33</v>
      </c>
      <c r="L1175" s="39" t="s">
        <v>141</v>
      </c>
      <c r="M1175" s="42"/>
    </row>
    <row r="1176" spans="1:16" ht="17.149999999999999" customHeight="1" x14ac:dyDescent="0.25">
      <c r="A1176" s="40" t="str">
        <f t="shared" si="18"/>
        <v>Jawa TengahAsuransi JiwaKantor Cabang</v>
      </c>
      <c r="B1176" s="39" t="s">
        <v>42</v>
      </c>
      <c r="C1176" s="39" t="s">
        <v>258</v>
      </c>
      <c r="D1176" s="39" t="s">
        <v>102</v>
      </c>
      <c r="E1176" s="39" t="s">
        <v>103</v>
      </c>
      <c r="F1176" s="39" t="s">
        <v>259</v>
      </c>
      <c r="G1176" s="39" t="s">
        <v>260</v>
      </c>
      <c r="H1176" s="39" t="s">
        <v>5</v>
      </c>
      <c r="L1176" s="39" t="s">
        <v>203</v>
      </c>
      <c r="M1176" s="42"/>
    </row>
    <row r="1177" spans="1:16" ht="17.149999999999999" customHeight="1" x14ac:dyDescent="0.25">
      <c r="A1177" s="40" t="str">
        <f t="shared" si="18"/>
        <v>Jawa BaratAsuransi JiwaKantor Cabang</v>
      </c>
      <c r="B1177" s="39" t="s">
        <v>42</v>
      </c>
      <c r="C1177" s="39" t="s">
        <v>261</v>
      </c>
      <c r="D1177" s="39" t="s">
        <v>102</v>
      </c>
      <c r="E1177" s="39" t="s">
        <v>103</v>
      </c>
      <c r="F1177" s="39" t="s">
        <v>137</v>
      </c>
      <c r="G1177" s="39" t="s">
        <v>126</v>
      </c>
      <c r="H1177" s="39" t="s">
        <v>6</v>
      </c>
      <c r="J1177" s="44"/>
      <c r="K1177" s="44"/>
      <c r="L1177" s="39" t="s">
        <v>127</v>
      </c>
      <c r="M1177" s="42"/>
      <c r="P1177" s="44"/>
    </row>
    <row r="1178" spans="1:16" ht="17.149999999999999" customHeight="1" x14ac:dyDescent="0.25">
      <c r="A1178" s="40" t="str">
        <f t="shared" si="18"/>
        <v>DKI JakartaAsuransi JiwaKantor Cabang</v>
      </c>
      <c r="B1178" s="39" t="s">
        <v>42</v>
      </c>
      <c r="C1178" s="39" t="s">
        <v>262</v>
      </c>
      <c r="D1178" s="39" t="s">
        <v>102</v>
      </c>
      <c r="E1178" s="39" t="s">
        <v>103</v>
      </c>
      <c r="F1178" s="39" t="s">
        <v>263</v>
      </c>
      <c r="G1178" s="39" t="s">
        <v>72</v>
      </c>
      <c r="H1178" s="39" t="s">
        <v>1</v>
      </c>
      <c r="J1178" s="44"/>
      <c r="K1178" s="44"/>
      <c r="L1178" s="39" t="s">
        <v>145</v>
      </c>
      <c r="M1178" s="42"/>
      <c r="P1178" s="44"/>
    </row>
    <row r="1179" spans="1:16" ht="17.149999999999999" customHeight="1" x14ac:dyDescent="0.25">
      <c r="A1179" s="40" t="str">
        <f t="shared" si="18"/>
        <v>Jawa TimurAsuransi JiwaKantor Cabang</v>
      </c>
      <c r="B1179" s="39" t="s">
        <v>42</v>
      </c>
      <c r="C1179" s="39" t="s">
        <v>264</v>
      </c>
      <c r="D1179" s="39" t="s">
        <v>102</v>
      </c>
      <c r="E1179" s="39" t="s">
        <v>103</v>
      </c>
      <c r="F1179" s="39" t="s">
        <v>265</v>
      </c>
      <c r="G1179" s="39" t="s">
        <v>266</v>
      </c>
      <c r="H1179" s="39" t="s">
        <v>4</v>
      </c>
      <c r="L1179" s="39" t="s">
        <v>182</v>
      </c>
      <c r="M1179" s="42"/>
      <c r="P1179" s="44"/>
    </row>
    <row r="1180" spans="1:16" ht="17.149999999999999" customHeight="1" x14ac:dyDescent="0.25">
      <c r="A1180" s="40" t="str">
        <f t="shared" si="18"/>
        <v>Sumatera UtaraAsuransi JiwaKantor Cabang</v>
      </c>
      <c r="B1180" s="39" t="s">
        <v>42</v>
      </c>
      <c r="C1180" s="39" t="s">
        <v>267</v>
      </c>
      <c r="D1180" s="39" t="s">
        <v>102</v>
      </c>
      <c r="E1180" s="39" t="s">
        <v>103</v>
      </c>
      <c r="F1180" s="39" t="s">
        <v>268</v>
      </c>
      <c r="G1180" s="39" t="s">
        <v>269</v>
      </c>
      <c r="H1180" s="39" t="s">
        <v>27</v>
      </c>
      <c r="L1180" s="39" t="s">
        <v>270</v>
      </c>
      <c r="M1180" s="42"/>
      <c r="P1180" s="44"/>
    </row>
    <row r="1181" spans="1:16" ht="17.149999999999999" customHeight="1" x14ac:dyDescent="0.25">
      <c r="A1181" s="40" t="str">
        <f t="shared" si="18"/>
        <v>Sulawesi SelatanAsuransi JiwaKantor Cabang</v>
      </c>
      <c r="B1181" s="39" t="s">
        <v>42</v>
      </c>
      <c r="C1181" s="39" t="s">
        <v>271</v>
      </c>
      <c r="D1181" s="39" t="s">
        <v>102</v>
      </c>
      <c r="E1181" s="39" t="s">
        <v>103</v>
      </c>
      <c r="F1181" s="39" t="s">
        <v>272</v>
      </c>
      <c r="G1181" s="39" t="s">
        <v>273</v>
      </c>
      <c r="H1181" s="39" t="s">
        <v>7</v>
      </c>
      <c r="L1181" s="39" t="s">
        <v>152</v>
      </c>
      <c r="M1181" s="42"/>
    </row>
    <row r="1182" spans="1:16" ht="17.149999999999999" customHeight="1" x14ac:dyDescent="0.25">
      <c r="A1182" s="40" t="str">
        <f t="shared" si="18"/>
        <v>Sulawesi SelatanAsuransi JiwaKantor Cabang</v>
      </c>
      <c r="B1182" s="39" t="s">
        <v>42</v>
      </c>
      <c r="C1182" s="39" t="s">
        <v>274</v>
      </c>
      <c r="D1182" s="39" t="s">
        <v>102</v>
      </c>
      <c r="E1182" s="39" t="s">
        <v>103</v>
      </c>
      <c r="F1182" s="39" t="s">
        <v>275</v>
      </c>
      <c r="G1182" s="39" t="s">
        <v>158</v>
      </c>
      <c r="H1182" s="39" t="s">
        <v>7</v>
      </c>
      <c r="L1182" s="39" t="s">
        <v>152</v>
      </c>
      <c r="M1182" s="42"/>
      <c r="P1182" s="44"/>
    </row>
    <row r="1183" spans="1:16" ht="17.149999999999999" customHeight="1" x14ac:dyDescent="0.25">
      <c r="A1183" s="40" t="str">
        <f t="shared" si="18"/>
        <v>Kalimantan BaratAsuransi JiwaKantor Cabang</v>
      </c>
      <c r="B1183" s="39" t="s">
        <v>42</v>
      </c>
      <c r="C1183" s="39" t="s">
        <v>276</v>
      </c>
      <c r="D1183" s="39" t="s">
        <v>102</v>
      </c>
      <c r="E1183" s="39" t="s">
        <v>103</v>
      </c>
      <c r="F1183" s="39" t="s">
        <v>277</v>
      </c>
      <c r="G1183" s="39" t="s">
        <v>278</v>
      </c>
      <c r="H1183" s="39" t="s">
        <v>12</v>
      </c>
      <c r="L1183" s="39" t="s">
        <v>109</v>
      </c>
      <c r="M1183" s="42"/>
    </row>
    <row r="1184" spans="1:16" ht="17.149999999999999" customHeight="1" x14ac:dyDescent="0.25">
      <c r="A1184" s="40" t="str">
        <f t="shared" si="18"/>
        <v>AcehAsuransi JiwaKantor Cabang</v>
      </c>
      <c r="B1184" s="39" t="s">
        <v>42</v>
      </c>
      <c r="C1184" s="39" t="s">
        <v>279</v>
      </c>
      <c r="D1184" s="39" t="s">
        <v>102</v>
      </c>
      <c r="E1184" s="39" t="s">
        <v>103</v>
      </c>
      <c r="F1184" s="39" t="s">
        <v>280</v>
      </c>
      <c r="G1184" s="39" t="s">
        <v>281</v>
      </c>
      <c r="H1184" s="39" t="s">
        <v>9</v>
      </c>
      <c r="L1184" s="39" t="s">
        <v>213</v>
      </c>
      <c r="M1184" s="42"/>
    </row>
    <row r="1185" spans="1:16" ht="17.149999999999999" customHeight="1" x14ac:dyDescent="0.25">
      <c r="A1185" s="40" t="str">
        <f t="shared" si="18"/>
        <v>Sumatera UtaraAsuransi JiwaKantor Cabang</v>
      </c>
      <c r="B1185" s="39" t="s">
        <v>42</v>
      </c>
      <c r="C1185" s="39" t="s">
        <v>282</v>
      </c>
      <c r="D1185" s="39" t="s">
        <v>102</v>
      </c>
      <c r="E1185" s="39" t="s">
        <v>103</v>
      </c>
      <c r="F1185" s="39" t="s">
        <v>283</v>
      </c>
      <c r="G1185" s="39" t="s">
        <v>284</v>
      </c>
      <c r="H1185" s="39" t="s">
        <v>27</v>
      </c>
      <c r="L1185" s="39" t="s">
        <v>270</v>
      </c>
      <c r="M1185" s="42"/>
    </row>
    <row r="1186" spans="1:16" ht="17.149999999999999" customHeight="1" x14ac:dyDescent="0.25">
      <c r="A1186" s="40" t="str">
        <f t="shared" si="18"/>
        <v>Sumatera UtaraAsuransi JiwaKantor Cabang</v>
      </c>
      <c r="B1186" s="39" t="s">
        <v>42</v>
      </c>
      <c r="C1186" s="39" t="s">
        <v>285</v>
      </c>
      <c r="D1186" s="39" t="s">
        <v>102</v>
      </c>
      <c r="E1186" s="39" t="s">
        <v>103</v>
      </c>
      <c r="F1186" s="39" t="s">
        <v>286</v>
      </c>
      <c r="G1186" s="39" t="s">
        <v>287</v>
      </c>
      <c r="H1186" s="39" t="s">
        <v>27</v>
      </c>
      <c r="L1186" s="39" t="s">
        <v>270</v>
      </c>
      <c r="M1186" s="42"/>
    </row>
    <row r="1187" spans="1:16" ht="17.149999999999999" customHeight="1" x14ac:dyDescent="0.25">
      <c r="A1187" s="40" t="str">
        <f t="shared" si="18"/>
        <v>PapuaAsuransi JiwaKantor Cabang</v>
      </c>
      <c r="B1187" s="39" t="s">
        <v>42</v>
      </c>
      <c r="C1187" s="39" t="s">
        <v>288</v>
      </c>
      <c r="D1187" s="39" t="s">
        <v>102</v>
      </c>
      <c r="E1187" s="39" t="s">
        <v>103</v>
      </c>
      <c r="F1187" s="39" t="s">
        <v>289</v>
      </c>
      <c r="G1187" s="39" t="s">
        <v>175</v>
      </c>
      <c r="H1187" s="39" t="s">
        <v>20</v>
      </c>
      <c r="L1187" s="39" t="s">
        <v>141</v>
      </c>
      <c r="M1187" s="42"/>
    </row>
    <row r="1188" spans="1:16" ht="17.149999999999999" customHeight="1" x14ac:dyDescent="0.25">
      <c r="A1188" s="40" t="str">
        <f t="shared" si="18"/>
        <v>Jawa BaratAsuransi JiwaKantor Cabang</v>
      </c>
      <c r="B1188" s="39" t="s">
        <v>42</v>
      </c>
      <c r="C1188" s="39" t="s">
        <v>290</v>
      </c>
      <c r="D1188" s="39" t="s">
        <v>102</v>
      </c>
      <c r="E1188" s="39" t="s">
        <v>103</v>
      </c>
      <c r="F1188" s="39" t="s">
        <v>291</v>
      </c>
      <c r="G1188" s="39" t="s">
        <v>292</v>
      </c>
      <c r="H1188" s="39" t="s">
        <v>6</v>
      </c>
      <c r="I1188" s="39" t="s">
        <v>16840</v>
      </c>
      <c r="L1188" s="39" t="s">
        <v>145</v>
      </c>
      <c r="M1188" s="42"/>
    </row>
    <row r="1189" spans="1:16" ht="17.149999999999999" customHeight="1" x14ac:dyDescent="0.25">
      <c r="A1189" s="40" t="str">
        <f t="shared" si="18"/>
        <v>JambiAsuransi JiwaKantor Cabang</v>
      </c>
      <c r="B1189" s="39" t="s">
        <v>42</v>
      </c>
      <c r="C1189" s="39" t="s">
        <v>293</v>
      </c>
      <c r="D1189" s="39" t="s">
        <v>102</v>
      </c>
      <c r="E1189" s="39" t="s">
        <v>103</v>
      </c>
      <c r="F1189" s="39" t="s">
        <v>294</v>
      </c>
      <c r="G1189" s="39" t="s">
        <v>295</v>
      </c>
      <c r="H1189" s="39" t="s">
        <v>11</v>
      </c>
      <c r="L1189" s="39" t="s">
        <v>115</v>
      </c>
      <c r="M1189" s="42"/>
    </row>
    <row r="1190" spans="1:16" ht="17.149999999999999" customHeight="1" x14ac:dyDescent="0.25">
      <c r="A1190" s="40" t="str">
        <f t="shared" si="18"/>
        <v>Jawa TengahAsuransi JiwaKantor Cabang</v>
      </c>
      <c r="B1190" s="39" t="s">
        <v>42</v>
      </c>
      <c r="C1190" s="39" t="s">
        <v>296</v>
      </c>
      <c r="D1190" s="39" t="s">
        <v>102</v>
      </c>
      <c r="E1190" s="39" t="s">
        <v>103</v>
      </c>
      <c r="F1190" s="39" t="s">
        <v>297</v>
      </c>
      <c r="G1190" s="39" t="s">
        <v>298</v>
      </c>
      <c r="H1190" s="39" t="s">
        <v>5</v>
      </c>
      <c r="L1190" s="39" t="s">
        <v>203</v>
      </c>
      <c r="M1190" s="42"/>
    </row>
    <row r="1191" spans="1:16" ht="17.149999999999999" customHeight="1" x14ac:dyDescent="0.25">
      <c r="A1191" s="40" t="str">
        <f t="shared" si="18"/>
        <v>Kalimantan TimurAsuransi JiwaKantor Cabang</v>
      </c>
      <c r="B1191" s="39" t="s">
        <v>42</v>
      </c>
      <c r="C1191" s="39" t="s">
        <v>299</v>
      </c>
      <c r="D1191" s="39" t="s">
        <v>102</v>
      </c>
      <c r="E1191" s="39" t="s">
        <v>103</v>
      </c>
      <c r="F1191" s="39" t="s">
        <v>300</v>
      </c>
      <c r="G1191" s="39" t="s">
        <v>301</v>
      </c>
      <c r="H1191" s="39" t="s">
        <v>15</v>
      </c>
      <c r="J1191" s="43"/>
      <c r="K1191" s="43"/>
      <c r="L1191" s="39" t="s">
        <v>135</v>
      </c>
      <c r="M1191" s="42"/>
    </row>
    <row r="1192" spans="1:16" ht="17.149999999999999" customHeight="1" x14ac:dyDescent="0.25">
      <c r="A1192" s="40" t="str">
        <f t="shared" si="18"/>
        <v>DKI JakartaAsuransi JiwaKantor Cabang</v>
      </c>
      <c r="B1192" s="39" t="s">
        <v>42</v>
      </c>
      <c r="C1192" s="39" t="s">
        <v>302</v>
      </c>
      <c r="D1192" s="39" t="s">
        <v>102</v>
      </c>
      <c r="E1192" s="39" t="s">
        <v>103</v>
      </c>
      <c r="F1192" s="39" t="s">
        <v>303</v>
      </c>
      <c r="G1192" s="39" t="s">
        <v>61</v>
      </c>
      <c r="H1192" s="39" t="s">
        <v>1</v>
      </c>
      <c r="J1192" s="43"/>
      <c r="K1192" s="43"/>
      <c r="L1192" s="39" t="s">
        <v>109</v>
      </c>
    </row>
    <row r="1193" spans="1:16" ht="17.149999999999999" customHeight="1" x14ac:dyDescent="0.25">
      <c r="A1193" s="40" t="str">
        <f t="shared" si="18"/>
        <v>Jawa TengahAsuransi JiwaKantor Cabang</v>
      </c>
      <c r="B1193" s="39" t="s">
        <v>42</v>
      </c>
      <c r="C1193" s="39" t="s">
        <v>304</v>
      </c>
      <c r="D1193" s="39" t="s">
        <v>102</v>
      </c>
      <c r="E1193" s="39" t="s">
        <v>103</v>
      </c>
      <c r="F1193" s="45" t="s">
        <v>305</v>
      </c>
      <c r="G1193" s="39" t="s">
        <v>306</v>
      </c>
      <c r="H1193" s="39" t="s">
        <v>5</v>
      </c>
      <c r="J1193" s="43"/>
      <c r="K1193" s="43"/>
      <c r="L1193" s="39" t="s">
        <v>307</v>
      </c>
      <c r="M1193" s="42"/>
    </row>
    <row r="1194" spans="1:16" ht="17.149999999999999" customHeight="1" x14ac:dyDescent="0.25">
      <c r="A1194" s="40" t="str">
        <f t="shared" si="18"/>
        <v>Sulawesi TenggaraAsuransi JiwaKantor Cabang</v>
      </c>
      <c r="B1194" s="39" t="s">
        <v>42</v>
      </c>
      <c r="C1194" s="39" t="s">
        <v>308</v>
      </c>
      <c r="D1194" s="39" t="s">
        <v>102</v>
      </c>
      <c r="E1194" s="39" t="s">
        <v>103</v>
      </c>
      <c r="F1194" s="39" t="s">
        <v>309</v>
      </c>
      <c r="G1194" s="39" t="s">
        <v>310</v>
      </c>
      <c r="H1194" s="39" t="s">
        <v>23</v>
      </c>
      <c r="J1194" s="43"/>
      <c r="K1194" s="43"/>
      <c r="L1194" s="39" t="s">
        <v>152</v>
      </c>
      <c r="M1194" s="42"/>
    </row>
    <row r="1195" spans="1:16" ht="17.149999999999999" customHeight="1" x14ac:dyDescent="0.25">
      <c r="A1195" s="40" t="str">
        <f t="shared" si="18"/>
        <v>BantenAsuransi JiwaKantor Cabang</v>
      </c>
      <c r="B1195" s="39" t="s">
        <v>42</v>
      </c>
      <c r="C1195" s="39" t="s">
        <v>311</v>
      </c>
      <c r="D1195" s="39" t="s">
        <v>102</v>
      </c>
      <c r="E1195" s="39" t="s">
        <v>103</v>
      </c>
      <c r="F1195" s="39" t="s">
        <v>312</v>
      </c>
      <c r="G1195" s="39" t="s">
        <v>130</v>
      </c>
      <c r="H1195" s="39" t="s">
        <v>3</v>
      </c>
      <c r="I1195" s="43"/>
      <c r="J1195" s="43"/>
      <c r="K1195" s="43"/>
      <c r="L1195" s="39" t="s">
        <v>131</v>
      </c>
      <c r="M1195" s="42"/>
    </row>
    <row r="1196" spans="1:16" ht="17.149999999999999" customHeight="1" x14ac:dyDescent="0.25">
      <c r="A1196" s="40" t="str">
        <f t="shared" si="18"/>
        <v>BantenAsuransi JiwaKantor Cabang</v>
      </c>
      <c r="B1196" s="39" t="s">
        <v>42</v>
      </c>
      <c r="C1196" s="39" t="s">
        <v>313</v>
      </c>
      <c r="D1196" s="39" t="s">
        <v>102</v>
      </c>
      <c r="E1196" s="39" t="s">
        <v>103</v>
      </c>
      <c r="F1196" s="45" t="s">
        <v>314</v>
      </c>
      <c r="G1196" s="39" t="s">
        <v>315</v>
      </c>
      <c r="H1196" s="39" t="s">
        <v>3</v>
      </c>
      <c r="J1196" s="43"/>
      <c r="K1196" s="43"/>
      <c r="L1196" s="39" t="s">
        <v>193</v>
      </c>
      <c r="M1196" s="42"/>
    </row>
    <row r="1197" spans="1:16" ht="17.149999999999999" customHeight="1" x14ac:dyDescent="0.25">
      <c r="A1197" s="40" t="str">
        <f t="shared" si="18"/>
        <v>Jawa BaratAsuransi JiwaKantor Cabang</v>
      </c>
      <c r="B1197" s="39" t="s">
        <v>42</v>
      </c>
      <c r="C1197" s="39" t="s">
        <v>316</v>
      </c>
      <c r="D1197" s="39" t="s">
        <v>102</v>
      </c>
      <c r="E1197" s="39" t="s">
        <v>103</v>
      </c>
      <c r="F1197" s="39" t="s">
        <v>317</v>
      </c>
      <c r="G1197" s="39" t="s">
        <v>126</v>
      </c>
      <c r="H1197" s="39" t="s">
        <v>6</v>
      </c>
      <c r="I1197" s="43"/>
      <c r="J1197" s="43"/>
      <c r="K1197" s="43"/>
      <c r="L1197" s="39" t="s">
        <v>127</v>
      </c>
      <c r="M1197" s="42"/>
    </row>
    <row r="1198" spans="1:16" ht="17.149999999999999" customHeight="1" x14ac:dyDescent="0.25">
      <c r="A1198" s="40" t="str">
        <f t="shared" si="18"/>
        <v>Jawa TengahAsuransi JiwaKantor Cabang</v>
      </c>
      <c r="B1198" s="39" t="s">
        <v>42</v>
      </c>
      <c r="C1198" s="39" t="s">
        <v>318</v>
      </c>
      <c r="D1198" s="39" t="s">
        <v>102</v>
      </c>
      <c r="E1198" s="39" t="s">
        <v>103</v>
      </c>
      <c r="F1198" s="45" t="s">
        <v>319</v>
      </c>
      <c r="G1198" s="39" t="s">
        <v>320</v>
      </c>
      <c r="H1198" s="39" t="s">
        <v>5</v>
      </c>
      <c r="J1198" s="46"/>
      <c r="K1198" s="46"/>
      <c r="L1198" s="39" t="s">
        <v>207</v>
      </c>
      <c r="M1198" s="42"/>
      <c r="P1198" s="44"/>
    </row>
    <row r="1199" spans="1:16" ht="17.149999999999999" customHeight="1" x14ac:dyDescent="0.25">
      <c r="A1199" s="40" t="str">
        <f t="shared" si="18"/>
        <v>AcehAsuransi JiwaKantor Cabang</v>
      </c>
      <c r="B1199" s="39" t="s">
        <v>42</v>
      </c>
      <c r="C1199" s="39" t="s">
        <v>321</v>
      </c>
      <c r="D1199" s="39" t="s">
        <v>102</v>
      </c>
      <c r="E1199" s="39" t="s">
        <v>103</v>
      </c>
      <c r="F1199" s="39" t="s">
        <v>322</v>
      </c>
      <c r="G1199" s="39" t="s">
        <v>323</v>
      </c>
      <c r="H1199" s="39" t="s">
        <v>9</v>
      </c>
      <c r="J1199" s="43"/>
      <c r="K1199" s="46"/>
      <c r="L1199" s="39" t="s">
        <v>213</v>
      </c>
      <c r="M1199" s="42"/>
      <c r="P1199" s="44"/>
    </row>
    <row r="1200" spans="1:16" ht="17.149999999999999" customHeight="1" x14ac:dyDescent="0.25">
      <c r="A1200" s="40" t="str">
        <f t="shared" si="18"/>
        <v>BaliAsuransi JiwaKantor Cabang</v>
      </c>
      <c r="B1200" s="39" t="s">
        <v>42</v>
      </c>
      <c r="C1200" s="39" t="s">
        <v>324</v>
      </c>
      <c r="D1200" s="39" t="s">
        <v>102</v>
      </c>
      <c r="E1200" s="39" t="s">
        <v>103</v>
      </c>
      <c r="F1200" s="39" t="s">
        <v>325</v>
      </c>
      <c r="G1200" s="39" t="s">
        <v>326</v>
      </c>
      <c r="H1200" s="39" t="s">
        <v>8</v>
      </c>
      <c r="J1200" s="43"/>
      <c r="K1200" s="43"/>
      <c r="L1200" s="39" t="s">
        <v>119</v>
      </c>
      <c r="M1200" s="42"/>
    </row>
    <row r="1201" spans="1:16" ht="17.149999999999999" customHeight="1" x14ac:dyDescent="0.25">
      <c r="A1201" s="40" t="str">
        <f t="shared" si="18"/>
        <v>Sulawesi TengahAsuransi JiwaKantor Cabang</v>
      </c>
      <c r="B1201" s="39" t="s">
        <v>42</v>
      </c>
      <c r="C1201" s="39" t="s">
        <v>327</v>
      </c>
      <c r="D1201" s="39" t="s">
        <v>102</v>
      </c>
      <c r="E1201" s="39" t="s">
        <v>103</v>
      </c>
      <c r="F1201" s="39" t="s">
        <v>328</v>
      </c>
      <c r="G1201" s="39" t="s">
        <v>118</v>
      </c>
      <c r="H1201" s="39" t="s">
        <v>22</v>
      </c>
      <c r="L1201" s="39" t="s">
        <v>119</v>
      </c>
      <c r="M1201" s="42"/>
    </row>
    <row r="1202" spans="1:16" ht="17.149999999999999" customHeight="1" x14ac:dyDescent="0.25">
      <c r="A1202" s="40" t="str">
        <f t="shared" si="18"/>
        <v>BaliAsuransi JiwaKantor Cabang</v>
      </c>
      <c r="B1202" s="39" t="s">
        <v>42</v>
      </c>
      <c r="C1202" s="39" t="s">
        <v>329</v>
      </c>
      <c r="D1202" s="39" t="s">
        <v>102</v>
      </c>
      <c r="E1202" s="39" t="s">
        <v>103</v>
      </c>
      <c r="F1202" s="39" t="s">
        <v>330</v>
      </c>
      <c r="G1202" s="39" t="s">
        <v>331</v>
      </c>
      <c r="H1202" s="39" t="s">
        <v>8</v>
      </c>
      <c r="L1202" s="39" t="s">
        <v>119</v>
      </c>
      <c r="M1202" s="42"/>
    </row>
    <row r="1203" spans="1:16" ht="17.149999999999999" customHeight="1" x14ac:dyDescent="0.25">
      <c r="A1203" s="40" t="str">
        <f t="shared" si="18"/>
        <v>BaliAsuransi JiwaKantor Cabang</v>
      </c>
      <c r="B1203" s="39" t="s">
        <v>42</v>
      </c>
      <c r="C1203" s="39" t="s">
        <v>332</v>
      </c>
      <c r="D1203" s="39" t="s">
        <v>102</v>
      </c>
      <c r="E1203" s="39" t="s">
        <v>103</v>
      </c>
      <c r="F1203" s="39" t="s">
        <v>333</v>
      </c>
      <c r="G1203" s="39" t="s">
        <v>334</v>
      </c>
      <c r="H1203" s="39" t="s">
        <v>8</v>
      </c>
      <c r="J1203" s="43"/>
      <c r="K1203" s="43"/>
      <c r="L1203" s="39" t="s">
        <v>119</v>
      </c>
      <c r="M1203" s="42"/>
    </row>
    <row r="1204" spans="1:16" ht="17.149999999999999" customHeight="1" x14ac:dyDescent="0.25">
      <c r="A1204" s="40" t="str">
        <f t="shared" si="18"/>
        <v>BaliAsuransi JiwaKantor Cabang</v>
      </c>
      <c r="B1204" s="39" t="s">
        <v>42</v>
      </c>
      <c r="C1204" s="39" t="s">
        <v>335</v>
      </c>
      <c r="D1204" s="39" t="s">
        <v>102</v>
      </c>
      <c r="E1204" s="39" t="s">
        <v>103</v>
      </c>
      <c r="F1204" s="39" t="s">
        <v>336</v>
      </c>
      <c r="G1204" s="39" t="s">
        <v>326</v>
      </c>
      <c r="H1204" s="39" t="s">
        <v>8</v>
      </c>
      <c r="J1204" s="44"/>
      <c r="K1204" s="44"/>
      <c r="L1204" s="39" t="s">
        <v>119</v>
      </c>
      <c r="M1204" s="42"/>
      <c r="P1204" s="44"/>
    </row>
    <row r="1205" spans="1:16" ht="17.149999999999999" customHeight="1" x14ac:dyDescent="0.25">
      <c r="A1205" s="40" t="str">
        <f t="shared" si="18"/>
        <v>Sumatera SelatanAsuransi JiwaKantor Cabang</v>
      </c>
      <c r="B1205" s="39" t="s">
        <v>42</v>
      </c>
      <c r="C1205" s="39" t="s">
        <v>337</v>
      </c>
      <c r="D1205" s="39" t="s">
        <v>102</v>
      </c>
      <c r="E1205" s="39" t="s">
        <v>103</v>
      </c>
      <c r="F1205" s="39" t="s">
        <v>338</v>
      </c>
      <c r="G1205" s="39" t="s">
        <v>339</v>
      </c>
      <c r="H1205" s="39" t="s">
        <v>26</v>
      </c>
      <c r="J1205" s="44"/>
      <c r="K1205" s="44"/>
      <c r="L1205" s="39" t="s">
        <v>164</v>
      </c>
      <c r="M1205" s="42"/>
      <c r="P1205" s="44"/>
    </row>
    <row r="1206" spans="1:16" ht="17.149999999999999" customHeight="1" x14ac:dyDescent="0.25">
      <c r="A1206" s="40" t="str">
        <f t="shared" si="18"/>
        <v>AcehAsuransi JiwaKantor Cabang</v>
      </c>
      <c r="B1206" s="39" t="s">
        <v>42</v>
      </c>
      <c r="C1206" s="39" t="s">
        <v>340</v>
      </c>
      <c r="D1206" s="39" t="s">
        <v>102</v>
      </c>
      <c r="E1206" s="39" t="s">
        <v>103</v>
      </c>
      <c r="F1206" s="39" t="s">
        <v>341</v>
      </c>
      <c r="G1206" s="39" t="s">
        <v>342</v>
      </c>
      <c r="H1206" s="39" t="s">
        <v>9</v>
      </c>
      <c r="J1206" s="44"/>
      <c r="K1206" s="44"/>
      <c r="L1206" s="39" t="s">
        <v>213</v>
      </c>
      <c r="M1206" s="42"/>
      <c r="P1206" s="44"/>
    </row>
    <row r="1207" spans="1:16" ht="17.149999999999999" customHeight="1" x14ac:dyDescent="0.25">
      <c r="A1207" s="40" t="str">
        <f t="shared" si="18"/>
        <v>Sulawesi BaratAsuransi JiwaKantor Cabang</v>
      </c>
      <c r="B1207" s="39" t="s">
        <v>42</v>
      </c>
      <c r="C1207" s="39" t="s">
        <v>343</v>
      </c>
      <c r="D1207" s="39" t="s">
        <v>102</v>
      </c>
      <c r="E1207" s="39" t="s">
        <v>103</v>
      </c>
      <c r="F1207" s="39" t="s">
        <v>344</v>
      </c>
      <c r="G1207" s="39" t="s">
        <v>345</v>
      </c>
      <c r="H1207" s="39" t="s">
        <v>31</v>
      </c>
      <c r="L1207" s="39" t="s">
        <v>152</v>
      </c>
      <c r="M1207" s="42"/>
    </row>
    <row r="1208" spans="1:16" ht="17.149999999999999" customHeight="1" x14ac:dyDescent="0.25">
      <c r="A1208" s="40" t="str">
        <f t="shared" si="18"/>
        <v>Sumatera BaratAsuransi JiwaKantor Cabang</v>
      </c>
      <c r="B1208" s="39" t="s">
        <v>42</v>
      </c>
      <c r="C1208" s="39" t="s">
        <v>346</v>
      </c>
      <c r="D1208" s="39" t="s">
        <v>102</v>
      </c>
      <c r="E1208" s="39" t="s">
        <v>103</v>
      </c>
      <c r="F1208" s="39" t="s">
        <v>347</v>
      </c>
      <c r="G1208" s="39" t="s">
        <v>348</v>
      </c>
      <c r="H1208" s="39" t="s">
        <v>25</v>
      </c>
      <c r="L1208" s="39" t="s">
        <v>115</v>
      </c>
      <c r="M1208" s="42"/>
    </row>
    <row r="1209" spans="1:16" ht="17.149999999999999" customHeight="1" x14ac:dyDescent="0.25">
      <c r="A1209" s="40" t="str">
        <f t="shared" si="18"/>
        <v>Jawa TimurAsuransi JiwaKantor Cabang</v>
      </c>
      <c r="B1209" s="39" t="s">
        <v>42</v>
      </c>
      <c r="C1209" s="39" t="s">
        <v>349</v>
      </c>
      <c r="D1209" s="39" t="s">
        <v>102</v>
      </c>
      <c r="E1209" s="39" t="s">
        <v>103</v>
      </c>
      <c r="F1209" s="39" t="s">
        <v>350</v>
      </c>
      <c r="G1209" s="39" t="s">
        <v>351</v>
      </c>
      <c r="H1209" s="39" t="s">
        <v>4</v>
      </c>
      <c r="L1209" s="39" t="s">
        <v>352</v>
      </c>
      <c r="M1209" s="42"/>
    </row>
    <row r="1210" spans="1:16" ht="17.149999999999999" customHeight="1" x14ac:dyDescent="0.25">
      <c r="A1210" s="40" t="str">
        <f t="shared" si="18"/>
        <v>Kalimantan BaratAsuransi JiwaKantor Cabang</v>
      </c>
      <c r="B1210" s="39" t="s">
        <v>42</v>
      </c>
      <c r="C1210" s="39" t="s">
        <v>353</v>
      </c>
      <c r="D1210" s="39" t="s">
        <v>102</v>
      </c>
      <c r="E1210" s="39" t="s">
        <v>103</v>
      </c>
      <c r="F1210" s="39" t="s">
        <v>354</v>
      </c>
      <c r="G1210" s="39" t="s">
        <v>355</v>
      </c>
      <c r="H1210" s="39" t="s">
        <v>12</v>
      </c>
      <c r="L1210" s="39" t="s">
        <v>109</v>
      </c>
      <c r="M1210" s="42"/>
    </row>
    <row r="1211" spans="1:16" ht="17.149999999999999" customHeight="1" x14ac:dyDescent="0.25">
      <c r="A1211" s="40" t="str">
        <f t="shared" si="18"/>
        <v>Jawa BaratAsuransi JiwaKantor Cabang</v>
      </c>
      <c r="B1211" s="39" t="s">
        <v>42</v>
      </c>
      <c r="C1211" s="39" t="s">
        <v>356</v>
      </c>
      <c r="D1211" s="39" t="s">
        <v>102</v>
      </c>
      <c r="E1211" s="39" t="s">
        <v>103</v>
      </c>
      <c r="F1211" s="39" t="s">
        <v>357</v>
      </c>
      <c r="G1211" s="39" t="s">
        <v>358</v>
      </c>
      <c r="H1211" s="39" t="s">
        <v>6</v>
      </c>
      <c r="I1211" s="39" t="s">
        <v>16841</v>
      </c>
      <c r="L1211" s="39" t="s">
        <v>197</v>
      </c>
      <c r="M1211" s="42"/>
    </row>
    <row r="1212" spans="1:16" ht="17.149999999999999" customHeight="1" x14ac:dyDescent="0.25">
      <c r="A1212" s="40" t="str">
        <f t="shared" si="18"/>
        <v>Nusa Tenggara TimurAsuransi JiwaKantor Cabang</v>
      </c>
      <c r="B1212" s="39" t="s">
        <v>42</v>
      </c>
      <c r="C1212" s="39" t="s">
        <v>359</v>
      </c>
      <c r="D1212" s="39" t="s">
        <v>102</v>
      </c>
      <c r="E1212" s="39" t="s">
        <v>103</v>
      </c>
      <c r="F1212" s="39" t="s">
        <v>360</v>
      </c>
      <c r="G1212" s="39" t="s">
        <v>361</v>
      </c>
      <c r="H1212" s="39" t="s">
        <v>19</v>
      </c>
      <c r="L1212" s="39" t="s">
        <v>119</v>
      </c>
      <c r="M1212" s="42"/>
    </row>
    <row r="1213" spans="1:16" ht="17.149999999999999" customHeight="1" x14ac:dyDescent="0.25">
      <c r="A1213" s="40" t="str">
        <f t="shared" si="18"/>
        <v>Sumatera UtaraAsuransi JiwaKantor Cabang</v>
      </c>
      <c r="B1213" s="39" t="s">
        <v>42</v>
      </c>
      <c r="C1213" s="39" t="s">
        <v>362</v>
      </c>
      <c r="D1213" s="39" t="s">
        <v>102</v>
      </c>
      <c r="E1213" s="39" t="s">
        <v>103</v>
      </c>
      <c r="F1213" s="39" t="s">
        <v>363</v>
      </c>
      <c r="G1213" s="39" t="s">
        <v>364</v>
      </c>
      <c r="H1213" s="39" t="s">
        <v>27</v>
      </c>
      <c r="L1213" s="39" t="s">
        <v>270</v>
      </c>
      <c r="M1213" s="42"/>
    </row>
    <row r="1214" spans="1:16" ht="17.149999999999999" customHeight="1" x14ac:dyDescent="0.25">
      <c r="A1214" s="40" t="str">
        <f t="shared" si="18"/>
        <v>Nusa Tenggara TimurAsuransi JiwaKantor Cabang</v>
      </c>
      <c r="B1214" s="39" t="s">
        <v>42</v>
      </c>
      <c r="C1214" s="39" t="s">
        <v>365</v>
      </c>
      <c r="D1214" s="39" t="s">
        <v>102</v>
      </c>
      <c r="E1214" s="39" t="s">
        <v>103</v>
      </c>
      <c r="F1214" s="39" t="s">
        <v>366</v>
      </c>
      <c r="G1214" s="39" t="s">
        <v>367</v>
      </c>
      <c r="H1214" s="39" t="s">
        <v>19</v>
      </c>
      <c r="L1214" s="39" t="s">
        <v>119</v>
      </c>
      <c r="M1214" s="42"/>
    </row>
    <row r="1215" spans="1:16" ht="17.149999999999999" customHeight="1" x14ac:dyDescent="0.25">
      <c r="A1215" s="40" t="str">
        <f t="shared" si="18"/>
        <v>Sulawesi SelatanAsuransi JiwaKantor Cabang</v>
      </c>
      <c r="B1215" s="39" t="s">
        <v>42</v>
      </c>
      <c r="C1215" s="39" t="s">
        <v>368</v>
      </c>
      <c r="D1215" s="39" t="s">
        <v>102</v>
      </c>
      <c r="E1215" s="39" t="s">
        <v>103</v>
      </c>
      <c r="F1215" s="39" t="s">
        <v>369</v>
      </c>
      <c r="G1215" s="39" t="s">
        <v>370</v>
      </c>
      <c r="H1215" s="39" t="s">
        <v>7</v>
      </c>
      <c r="L1215" s="39" t="s">
        <v>152</v>
      </c>
      <c r="M1215" s="42"/>
    </row>
    <row r="1216" spans="1:16" ht="17.149999999999999" customHeight="1" x14ac:dyDescent="0.25">
      <c r="A1216" s="40" t="str">
        <f t="shared" si="18"/>
        <v>MalukuAsuransi JiwaKantor Cabang</v>
      </c>
      <c r="B1216" s="39" t="s">
        <v>42</v>
      </c>
      <c r="C1216" s="39" t="s">
        <v>371</v>
      </c>
      <c r="D1216" s="39" t="s">
        <v>102</v>
      </c>
      <c r="E1216" s="39" t="s">
        <v>103</v>
      </c>
      <c r="F1216" s="39" t="s">
        <v>372</v>
      </c>
      <c r="G1216" s="39" t="s">
        <v>140</v>
      </c>
      <c r="H1216" s="39" t="s">
        <v>17</v>
      </c>
      <c r="L1216" s="39" t="s">
        <v>141</v>
      </c>
      <c r="M1216" s="42"/>
    </row>
    <row r="1217" spans="1:13" ht="17.149999999999999" customHeight="1" x14ac:dyDescent="0.25">
      <c r="A1217" s="40" t="str">
        <f t="shared" si="18"/>
        <v>Jawa BaratAsuransi JiwaKantor Cabang</v>
      </c>
      <c r="B1217" s="39" t="s">
        <v>42</v>
      </c>
      <c r="C1217" s="39" t="s">
        <v>373</v>
      </c>
      <c r="D1217" s="39" t="s">
        <v>102</v>
      </c>
      <c r="E1217" s="39" t="s">
        <v>103</v>
      </c>
      <c r="F1217" s="39" t="s">
        <v>374</v>
      </c>
      <c r="G1217" s="39" t="s">
        <v>375</v>
      </c>
      <c r="H1217" s="39" t="s">
        <v>6</v>
      </c>
      <c r="L1217" s="39" t="s">
        <v>127</v>
      </c>
      <c r="M1217" s="42"/>
    </row>
    <row r="1218" spans="1:13" ht="17.149999999999999" customHeight="1" x14ac:dyDescent="0.25">
      <c r="A1218" s="40" t="str">
        <f t="shared" ref="A1218:A1281" si="19">CONCATENATE(H1218,E1218,D1218)</f>
        <v>Jawa TengahAsuransi JiwaKantor Cabang</v>
      </c>
      <c r="B1218" s="39" t="s">
        <v>42</v>
      </c>
      <c r="C1218" s="39" t="s">
        <v>376</v>
      </c>
      <c r="D1218" s="39" t="s">
        <v>102</v>
      </c>
      <c r="E1218" s="39" t="s">
        <v>103</v>
      </c>
      <c r="F1218" s="39" t="s">
        <v>377</v>
      </c>
      <c r="G1218" s="39" t="s">
        <v>378</v>
      </c>
      <c r="H1218" s="39" t="s">
        <v>5</v>
      </c>
      <c r="I1218" s="39" t="s">
        <v>16813</v>
      </c>
      <c r="L1218" s="39" t="s">
        <v>307</v>
      </c>
      <c r="M1218" s="42"/>
    </row>
    <row r="1219" spans="1:13" ht="17.149999999999999" customHeight="1" x14ac:dyDescent="0.25">
      <c r="A1219" s="40" t="str">
        <f t="shared" si="19"/>
        <v>Jawa TimurAsuransi JiwaKantor Cabang</v>
      </c>
      <c r="B1219" s="39" t="s">
        <v>42</v>
      </c>
      <c r="C1219" s="39" t="s">
        <v>379</v>
      </c>
      <c r="D1219" s="39" t="s">
        <v>102</v>
      </c>
      <c r="E1219" s="39" t="s">
        <v>103</v>
      </c>
      <c r="F1219" s="39" t="s">
        <v>380</v>
      </c>
      <c r="G1219" s="39" t="s">
        <v>381</v>
      </c>
      <c r="H1219" s="39" t="s">
        <v>4</v>
      </c>
      <c r="L1219" s="39" t="s">
        <v>123</v>
      </c>
      <c r="M1219" s="42"/>
    </row>
    <row r="1220" spans="1:13" ht="17.149999999999999" customHeight="1" x14ac:dyDescent="0.25">
      <c r="A1220" s="40" t="str">
        <f t="shared" si="19"/>
        <v>DKI JakartaAsuransi JiwaKantor Cabang</v>
      </c>
      <c r="B1220" s="39" t="s">
        <v>42</v>
      </c>
      <c r="C1220" s="39" t="s">
        <v>382</v>
      </c>
      <c r="D1220" s="39" t="s">
        <v>102</v>
      </c>
      <c r="E1220" s="39" t="s">
        <v>103</v>
      </c>
      <c r="F1220" s="39" t="s">
        <v>383</v>
      </c>
      <c r="G1220" s="39" t="s">
        <v>63</v>
      </c>
      <c r="H1220" s="39" t="s">
        <v>1</v>
      </c>
      <c r="L1220" s="39" t="s">
        <v>193</v>
      </c>
      <c r="M1220" s="42"/>
    </row>
    <row r="1221" spans="1:13" ht="17.149999999999999" customHeight="1" x14ac:dyDescent="0.25">
      <c r="A1221" s="40" t="str">
        <f t="shared" si="19"/>
        <v>DKI JakartaAsuransi JiwaKantor Cabang</v>
      </c>
      <c r="B1221" s="39" t="s">
        <v>42</v>
      </c>
      <c r="C1221" s="39" t="s">
        <v>384</v>
      </c>
      <c r="D1221" s="39" t="s">
        <v>102</v>
      </c>
      <c r="E1221" s="39" t="s">
        <v>103</v>
      </c>
      <c r="F1221" s="39" t="s">
        <v>385</v>
      </c>
      <c r="G1221" s="39" t="s">
        <v>60</v>
      </c>
      <c r="H1221" s="39" t="s">
        <v>1</v>
      </c>
      <c r="L1221" s="39" t="s">
        <v>131</v>
      </c>
      <c r="M1221" s="42"/>
    </row>
    <row r="1222" spans="1:13" ht="17.149999999999999" customHeight="1" x14ac:dyDescent="0.25">
      <c r="A1222" s="40" t="str">
        <f t="shared" si="19"/>
        <v>DKI JakartaAsuransi JiwaKantor Cabang</v>
      </c>
      <c r="B1222" s="39" t="s">
        <v>42</v>
      </c>
      <c r="C1222" s="39" t="s">
        <v>386</v>
      </c>
      <c r="D1222" s="39" t="s">
        <v>102</v>
      </c>
      <c r="E1222" s="39" t="s">
        <v>103</v>
      </c>
      <c r="F1222" s="39" t="s">
        <v>387</v>
      </c>
      <c r="G1222" s="39" t="s">
        <v>61</v>
      </c>
      <c r="H1222" s="39" t="s">
        <v>1</v>
      </c>
      <c r="L1222" s="39" t="s">
        <v>193</v>
      </c>
      <c r="M1222" s="42"/>
    </row>
    <row r="1223" spans="1:13" ht="17.149999999999999" customHeight="1" x14ac:dyDescent="0.25">
      <c r="A1223" s="40" t="str">
        <f t="shared" si="19"/>
        <v>DKI JakartaAsuransi JiwaKantor Cabang</v>
      </c>
      <c r="B1223" s="39" t="s">
        <v>42</v>
      </c>
      <c r="C1223" s="39" t="s">
        <v>388</v>
      </c>
      <c r="D1223" s="39" t="s">
        <v>102</v>
      </c>
      <c r="E1223" s="39" t="s">
        <v>103</v>
      </c>
      <c r="F1223" s="45" t="s">
        <v>389</v>
      </c>
      <c r="G1223" s="39" t="s">
        <v>61</v>
      </c>
      <c r="H1223" s="39" t="s">
        <v>1</v>
      </c>
      <c r="J1223" s="43"/>
      <c r="K1223" s="43"/>
      <c r="L1223" s="39" t="s">
        <v>131</v>
      </c>
      <c r="M1223" s="42"/>
    </row>
    <row r="1224" spans="1:13" ht="17.149999999999999" customHeight="1" x14ac:dyDescent="0.25">
      <c r="A1224" s="40" t="str">
        <f t="shared" si="19"/>
        <v>DKI JakartaAsuransi JiwaKantor Cabang</v>
      </c>
      <c r="B1224" s="39" t="s">
        <v>42</v>
      </c>
      <c r="C1224" s="39" t="s">
        <v>390</v>
      </c>
      <c r="D1224" s="39" t="s">
        <v>102</v>
      </c>
      <c r="E1224" s="39" t="s">
        <v>103</v>
      </c>
      <c r="F1224" s="39" t="s">
        <v>391</v>
      </c>
      <c r="G1224" s="39" t="s">
        <v>61</v>
      </c>
      <c r="H1224" s="39" t="s">
        <v>1</v>
      </c>
      <c r="L1224" s="39" t="s">
        <v>109</v>
      </c>
      <c r="M1224" s="42"/>
    </row>
    <row r="1225" spans="1:13" ht="17.149999999999999" customHeight="1" x14ac:dyDescent="0.25">
      <c r="A1225" s="40" t="str">
        <f t="shared" si="19"/>
        <v>Jawa BaratAsuransi JiwaKantor Cabang</v>
      </c>
      <c r="B1225" s="39" t="s">
        <v>42</v>
      </c>
      <c r="C1225" s="39" t="s">
        <v>392</v>
      </c>
      <c r="D1225" s="39" t="s">
        <v>102</v>
      </c>
      <c r="E1225" s="39" t="s">
        <v>103</v>
      </c>
      <c r="F1225" s="39" t="s">
        <v>393</v>
      </c>
      <c r="G1225" s="39" t="s">
        <v>144</v>
      </c>
      <c r="H1225" s="39" t="s">
        <v>6</v>
      </c>
      <c r="L1225" s="39" t="s">
        <v>145</v>
      </c>
      <c r="M1225" s="42"/>
    </row>
    <row r="1226" spans="1:13" ht="17.149999999999999" customHeight="1" x14ac:dyDescent="0.25">
      <c r="A1226" s="40" t="str">
        <f t="shared" si="19"/>
        <v>DKI JakartaAsuransi JiwaKantor Cabang</v>
      </c>
      <c r="B1226" s="39" t="s">
        <v>42</v>
      </c>
      <c r="C1226" s="39" t="s">
        <v>394</v>
      </c>
      <c r="D1226" s="39" t="s">
        <v>102</v>
      </c>
      <c r="E1226" s="39" t="s">
        <v>103</v>
      </c>
      <c r="F1226" s="39" t="s">
        <v>395</v>
      </c>
      <c r="G1226" s="39" t="s">
        <v>60</v>
      </c>
      <c r="H1226" s="39" t="s">
        <v>1</v>
      </c>
      <c r="L1226" s="39" t="s">
        <v>131</v>
      </c>
      <c r="M1226" s="42"/>
    </row>
    <row r="1227" spans="1:13" ht="17.149999999999999" customHeight="1" x14ac:dyDescent="0.25">
      <c r="A1227" s="40" t="str">
        <f t="shared" si="19"/>
        <v>DKI JakartaAsuransi JiwaKantor Cabang</v>
      </c>
      <c r="B1227" s="39" t="s">
        <v>42</v>
      </c>
      <c r="C1227" s="39" t="s">
        <v>396</v>
      </c>
      <c r="D1227" s="39" t="s">
        <v>102</v>
      </c>
      <c r="E1227" s="39" t="s">
        <v>103</v>
      </c>
      <c r="F1227" s="39" t="s">
        <v>397</v>
      </c>
      <c r="G1227" s="39" t="s">
        <v>60</v>
      </c>
      <c r="H1227" s="39" t="s">
        <v>1</v>
      </c>
      <c r="L1227" s="39" t="s">
        <v>131</v>
      </c>
      <c r="M1227" s="42"/>
    </row>
    <row r="1228" spans="1:13" ht="17.149999999999999" customHeight="1" x14ac:dyDescent="0.25">
      <c r="A1228" s="40" t="str">
        <f t="shared" si="19"/>
        <v>DKI JakartaAsuransi JiwaKantor Cabang</v>
      </c>
      <c r="B1228" s="39" t="s">
        <v>42</v>
      </c>
      <c r="C1228" s="39" t="s">
        <v>398</v>
      </c>
      <c r="D1228" s="39" t="s">
        <v>102</v>
      </c>
      <c r="E1228" s="39" t="s">
        <v>103</v>
      </c>
      <c r="F1228" s="39" t="s">
        <v>399</v>
      </c>
      <c r="G1228" s="39" t="s">
        <v>72</v>
      </c>
      <c r="H1228" s="39" t="s">
        <v>1</v>
      </c>
      <c r="L1228" s="39" t="s">
        <v>145</v>
      </c>
      <c r="M1228" s="42"/>
    </row>
    <row r="1229" spans="1:13" ht="17.149999999999999" customHeight="1" x14ac:dyDescent="0.25">
      <c r="A1229" s="40" t="str">
        <f t="shared" si="19"/>
        <v>Jawa TimurAsuransi JiwaKantor Cabang</v>
      </c>
      <c r="B1229" s="39" t="s">
        <v>42</v>
      </c>
      <c r="C1229" s="39" t="s">
        <v>400</v>
      </c>
      <c r="D1229" s="39" t="s">
        <v>102</v>
      </c>
      <c r="E1229" s="39" t="s">
        <v>103</v>
      </c>
      <c r="F1229" s="39" t="s">
        <v>401</v>
      </c>
      <c r="G1229" s="39" t="s">
        <v>351</v>
      </c>
      <c r="H1229" s="39" t="s">
        <v>4</v>
      </c>
      <c r="L1229" s="39" t="s">
        <v>352</v>
      </c>
    </row>
    <row r="1230" spans="1:13" ht="17.149999999999999" customHeight="1" x14ac:dyDescent="0.25">
      <c r="A1230" s="40" t="str">
        <f t="shared" si="19"/>
        <v>Jawa TimurAsuransi JiwaKantor Cabang</v>
      </c>
      <c r="B1230" s="39" t="s">
        <v>42</v>
      </c>
      <c r="C1230" s="39" t="s">
        <v>402</v>
      </c>
      <c r="D1230" s="39" t="s">
        <v>102</v>
      </c>
      <c r="E1230" s="39" t="s">
        <v>103</v>
      </c>
      <c r="F1230" s="39" t="s">
        <v>403</v>
      </c>
      <c r="G1230" s="39" t="s">
        <v>351</v>
      </c>
      <c r="H1230" s="39" t="s">
        <v>4</v>
      </c>
      <c r="L1230" s="39" t="s">
        <v>352</v>
      </c>
      <c r="M1230" s="42"/>
    </row>
    <row r="1231" spans="1:13" ht="17.149999999999999" customHeight="1" x14ac:dyDescent="0.25">
      <c r="A1231" s="40" t="str">
        <f t="shared" si="19"/>
        <v>Kalimantan TimurAsuransi JiwaKantor Cabang</v>
      </c>
      <c r="B1231" s="39" t="s">
        <v>42</v>
      </c>
      <c r="C1231" s="39" t="s">
        <v>404</v>
      </c>
      <c r="D1231" s="39" t="s">
        <v>102</v>
      </c>
      <c r="E1231" s="39" t="s">
        <v>103</v>
      </c>
      <c r="F1231" s="39" t="s">
        <v>405</v>
      </c>
      <c r="G1231" s="39" t="s">
        <v>406</v>
      </c>
      <c r="H1231" s="39" t="s">
        <v>15</v>
      </c>
      <c r="L1231" s="39" t="s">
        <v>135</v>
      </c>
      <c r="M1231" s="42"/>
    </row>
    <row r="1232" spans="1:13" ht="17.149999999999999" customHeight="1" x14ac:dyDescent="0.25">
      <c r="A1232" s="40" t="str">
        <f t="shared" si="19"/>
        <v>Kalimantan BaratAsuransi JiwaKantor Cabang</v>
      </c>
      <c r="B1232" s="39" t="s">
        <v>42</v>
      </c>
      <c r="C1232" s="39" t="s">
        <v>407</v>
      </c>
      <c r="D1232" s="39" t="s">
        <v>102</v>
      </c>
      <c r="E1232" s="39" t="s">
        <v>103</v>
      </c>
      <c r="F1232" s="39" t="s">
        <v>408</v>
      </c>
      <c r="G1232" s="39" t="s">
        <v>355</v>
      </c>
      <c r="H1232" s="39" t="s">
        <v>12</v>
      </c>
      <c r="L1232" s="39" t="s">
        <v>109</v>
      </c>
      <c r="M1232" s="42"/>
    </row>
    <row r="1233" spans="1:16" ht="17.149999999999999" customHeight="1" x14ac:dyDescent="0.25">
      <c r="A1233" s="40" t="str">
        <f t="shared" si="19"/>
        <v>Sulawesi UtaraAsuransi JiwaKantor Cabang</v>
      </c>
      <c r="B1233" s="39" t="s">
        <v>42</v>
      </c>
      <c r="C1233" s="39" t="s">
        <v>409</v>
      </c>
      <c r="D1233" s="39" t="s">
        <v>102</v>
      </c>
      <c r="E1233" s="39" t="s">
        <v>103</v>
      </c>
      <c r="F1233" s="39" t="s">
        <v>410</v>
      </c>
      <c r="G1233" s="39" t="s">
        <v>411</v>
      </c>
      <c r="H1233" s="39" t="s">
        <v>24</v>
      </c>
      <c r="L1233" s="39" t="s">
        <v>152</v>
      </c>
      <c r="M1233" s="42"/>
    </row>
    <row r="1234" spans="1:16" ht="17.149999999999999" customHeight="1" x14ac:dyDescent="0.25">
      <c r="A1234" s="40" t="str">
        <f t="shared" si="19"/>
        <v>Jawa BaratAsuransi JiwaKantor Cabang</v>
      </c>
      <c r="B1234" s="39" t="s">
        <v>42</v>
      </c>
      <c r="C1234" s="39" t="s">
        <v>412</v>
      </c>
      <c r="D1234" s="39" t="s">
        <v>102</v>
      </c>
      <c r="E1234" s="39" t="s">
        <v>103</v>
      </c>
      <c r="F1234" s="39" t="s">
        <v>413</v>
      </c>
      <c r="G1234" s="39" t="s">
        <v>126</v>
      </c>
      <c r="H1234" s="39" t="s">
        <v>6</v>
      </c>
      <c r="L1234" s="39" t="s">
        <v>127</v>
      </c>
      <c r="M1234" s="42"/>
    </row>
    <row r="1235" spans="1:16" ht="17.149999999999999" customHeight="1" x14ac:dyDescent="0.25">
      <c r="A1235" s="40" t="str">
        <f t="shared" si="19"/>
        <v>Kalimantan SelatanAsuransi JiwaKantor Cabang</v>
      </c>
      <c r="B1235" s="39" t="s">
        <v>42</v>
      </c>
      <c r="C1235" s="39" t="s">
        <v>414</v>
      </c>
      <c r="D1235" s="39" t="s">
        <v>102</v>
      </c>
      <c r="E1235" s="39" t="s">
        <v>103</v>
      </c>
      <c r="F1235" s="39" t="s">
        <v>415</v>
      </c>
      <c r="G1235" s="39" t="s">
        <v>416</v>
      </c>
      <c r="H1235" s="39" t="s">
        <v>13</v>
      </c>
      <c r="J1235" s="43"/>
      <c r="K1235" s="43"/>
      <c r="L1235" s="39" t="s">
        <v>135</v>
      </c>
      <c r="M1235" s="42"/>
    </row>
    <row r="1236" spans="1:16" ht="17.149999999999999" customHeight="1" x14ac:dyDescent="0.25">
      <c r="A1236" s="40" t="str">
        <f t="shared" si="19"/>
        <v>Jawa TengahAsuransi JiwaKantor Cabang</v>
      </c>
      <c r="B1236" s="39" t="s">
        <v>42</v>
      </c>
      <c r="C1236" s="39" t="s">
        <v>417</v>
      </c>
      <c r="D1236" s="39" t="s">
        <v>102</v>
      </c>
      <c r="E1236" s="39" t="s">
        <v>103</v>
      </c>
      <c r="F1236" s="39" t="s">
        <v>418</v>
      </c>
      <c r="G1236" s="39" t="s">
        <v>419</v>
      </c>
      <c r="H1236" s="39" t="s">
        <v>5</v>
      </c>
      <c r="I1236" s="39" t="s">
        <v>16426</v>
      </c>
      <c r="J1236" s="43"/>
      <c r="K1236" s="43"/>
      <c r="L1236" s="39" t="s">
        <v>307</v>
      </c>
      <c r="M1236" s="42"/>
    </row>
    <row r="1237" spans="1:16" ht="17.149999999999999" customHeight="1" x14ac:dyDescent="0.25">
      <c r="A1237" s="40" t="str">
        <f t="shared" si="19"/>
        <v>AcehAsuransi JiwaKantor Cabang</v>
      </c>
      <c r="B1237" s="39" t="s">
        <v>42</v>
      </c>
      <c r="C1237" s="39" t="s">
        <v>420</v>
      </c>
      <c r="D1237" s="39" t="s">
        <v>102</v>
      </c>
      <c r="E1237" s="39" t="s">
        <v>103</v>
      </c>
      <c r="F1237" s="39" t="s">
        <v>421</v>
      </c>
      <c r="G1237" s="39" t="s">
        <v>281</v>
      </c>
      <c r="H1237" s="39" t="s">
        <v>9</v>
      </c>
      <c r="L1237" s="39" t="s">
        <v>213</v>
      </c>
      <c r="M1237" s="42"/>
    </row>
    <row r="1238" spans="1:16" ht="17.149999999999999" customHeight="1" x14ac:dyDescent="0.25">
      <c r="A1238" s="40" t="str">
        <f t="shared" si="19"/>
        <v>Sumatera UtaraAsuransi JiwaKantor Cabang</v>
      </c>
      <c r="B1238" s="39" t="s">
        <v>42</v>
      </c>
      <c r="C1238" s="39" t="s">
        <v>422</v>
      </c>
      <c r="D1238" s="39" t="s">
        <v>102</v>
      </c>
      <c r="E1238" s="39" t="s">
        <v>103</v>
      </c>
      <c r="F1238" s="39" t="s">
        <v>423</v>
      </c>
      <c r="G1238" s="39" t="s">
        <v>269</v>
      </c>
      <c r="H1238" s="39" t="s">
        <v>27</v>
      </c>
      <c r="J1238" s="46"/>
      <c r="K1238" s="46"/>
      <c r="L1238" s="39" t="s">
        <v>213</v>
      </c>
      <c r="M1238" s="42"/>
      <c r="P1238" s="44"/>
    </row>
    <row r="1239" spans="1:16" ht="17.149999999999999" customHeight="1" x14ac:dyDescent="0.25">
      <c r="A1239" s="40" t="str">
        <f t="shared" si="19"/>
        <v>Sulawesi UtaraAsuransi JiwaKantor Cabang</v>
      </c>
      <c r="B1239" s="39" t="s">
        <v>42</v>
      </c>
      <c r="C1239" s="39" t="s">
        <v>424</v>
      </c>
      <c r="D1239" s="39" t="s">
        <v>102</v>
      </c>
      <c r="E1239" s="39" t="s">
        <v>103</v>
      </c>
      <c r="F1239" s="45" t="s">
        <v>425</v>
      </c>
      <c r="G1239" s="39" t="s">
        <v>426</v>
      </c>
      <c r="H1239" s="39" t="s">
        <v>24</v>
      </c>
      <c r="J1239" s="46"/>
      <c r="K1239" s="46"/>
      <c r="L1239" s="39" t="s">
        <v>152</v>
      </c>
      <c r="M1239" s="42"/>
    </row>
    <row r="1240" spans="1:16" ht="17.149999999999999" customHeight="1" x14ac:dyDescent="0.25">
      <c r="A1240" s="40" t="str">
        <f t="shared" si="19"/>
        <v>Jawa BaratAsuransi JiwaKantor Cabang</v>
      </c>
      <c r="B1240" s="39" t="s">
        <v>42</v>
      </c>
      <c r="C1240" s="39" t="s">
        <v>427</v>
      </c>
      <c r="D1240" s="39" t="s">
        <v>102</v>
      </c>
      <c r="E1240" s="39" t="s">
        <v>103</v>
      </c>
      <c r="F1240" s="39" t="s">
        <v>428</v>
      </c>
      <c r="G1240" s="39" t="s">
        <v>429</v>
      </c>
      <c r="H1240" s="39" t="s">
        <v>6</v>
      </c>
      <c r="J1240" s="43"/>
      <c r="K1240" s="43"/>
      <c r="L1240" s="39" t="s">
        <v>127</v>
      </c>
      <c r="M1240" s="42"/>
    </row>
    <row r="1241" spans="1:16" ht="17.149999999999999" customHeight="1" x14ac:dyDescent="0.25">
      <c r="A1241" s="40" t="str">
        <f t="shared" si="19"/>
        <v>Kalimantan TimurAsuransi JiwaKantor Cabang</v>
      </c>
      <c r="B1241" s="39" t="s">
        <v>42</v>
      </c>
      <c r="C1241" s="39" t="s">
        <v>430</v>
      </c>
      <c r="D1241" s="39" t="s">
        <v>102</v>
      </c>
      <c r="E1241" s="39" t="s">
        <v>103</v>
      </c>
      <c r="F1241" s="39" t="s">
        <v>431</v>
      </c>
      <c r="G1241" s="39" t="s">
        <v>242</v>
      </c>
      <c r="H1241" s="39" t="s">
        <v>15</v>
      </c>
      <c r="J1241" s="43"/>
      <c r="K1241" s="43"/>
      <c r="L1241" s="39" t="s">
        <v>135</v>
      </c>
      <c r="M1241" s="42"/>
    </row>
    <row r="1242" spans="1:16" ht="17.149999999999999" customHeight="1" x14ac:dyDescent="0.25">
      <c r="A1242" s="40" t="str">
        <f t="shared" si="19"/>
        <v>Jawa TimurAsuransi JiwaKantor Cabang</v>
      </c>
      <c r="B1242" s="39" t="s">
        <v>42</v>
      </c>
      <c r="C1242" s="39" t="s">
        <v>432</v>
      </c>
      <c r="D1242" s="39" t="s">
        <v>102</v>
      </c>
      <c r="E1242" s="39" t="s">
        <v>103</v>
      </c>
      <c r="F1242" s="39" t="s">
        <v>433</v>
      </c>
      <c r="G1242" s="39" t="s">
        <v>434</v>
      </c>
      <c r="H1242" s="39" t="s">
        <v>4</v>
      </c>
      <c r="L1242" s="43" t="s">
        <v>352</v>
      </c>
      <c r="M1242" s="42"/>
    </row>
    <row r="1243" spans="1:16" ht="17.149999999999999" customHeight="1" x14ac:dyDescent="0.25">
      <c r="A1243" s="40" t="str">
        <f t="shared" si="19"/>
        <v>Jawa TimurAsuransi JiwaKantor Cabang</v>
      </c>
      <c r="B1243" s="39" t="s">
        <v>42</v>
      </c>
      <c r="C1243" s="39" t="s">
        <v>435</v>
      </c>
      <c r="D1243" s="39" t="s">
        <v>102</v>
      </c>
      <c r="E1243" s="39" t="s">
        <v>103</v>
      </c>
      <c r="F1243" s="39" t="s">
        <v>436</v>
      </c>
      <c r="G1243" s="39" t="s">
        <v>266</v>
      </c>
      <c r="H1243" s="39" t="s">
        <v>4</v>
      </c>
      <c r="L1243" s="39" t="s">
        <v>182</v>
      </c>
      <c r="M1243" s="42"/>
    </row>
    <row r="1244" spans="1:16" ht="17.149999999999999" customHeight="1" x14ac:dyDescent="0.25">
      <c r="A1244" s="40" t="str">
        <f t="shared" si="19"/>
        <v>Kalimantan TimurAsuransi JiwaKantor Cabang</v>
      </c>
      <c r="B1244" s="39" t="s">
        <v>42</v>
      </c>
      <c r="C1244" s="39" t="s">
        <v>437</v>
      </c>
      <c r="D1244" s="39" t="s">
        <v>102</v>
      </c>
      <c r="E1244" s="39" t="s">
        <v>103</v>
      </c>
      <c r="F1244" s="39" t="s">
        <v>438</v>
      </c>
      <c r="G1244" s="39" t="s">
        <v>242</v>
      </c>
      <c r="H1244" s="39" t="s">
        <v>15</v>
      </c>
      <c r="L1244" s="39" t="s">
        <v>135</v>
      </c>
    </row>
    <row r="1245" spans="1:16" ht="17.149999999999999" customHeight="1" x14ac:dyDescent="0.25">
      <c r="A1245" s="40" t="str">
        <f t="shared" si="19"/>
        <v>Jawa TimurAsuransi JiwaKantor Cabang</v>
      </c>
      <c r="B1245" s="39" t="s">
        <v>42</v>
      </c>
      <c r="C1245" s="39" t="s">
        <v>439</v>
      </c>
      <c r="D1245" s="39" t="s">
        <v>102</v>
      </c>
      <c r="E1245" s="39" t="s">
        <v>103</v>
      </c>
      <c r="F1245" s="39" t="s">
        <v>440</v>
      </c>
      <c r="G1245" s="39" t="s">
        <v>351</v>
      </c>
      <c r="H1245" s="39" t="s">
        <v>4</v>
      </c>
      <c r="L1245" s="43" t="s">
        <v>352</v>
      </c>
      <c r="M1245" s="42"/>
    </row>
    <row r="1246" spans="1:16" ht="17.149999999999999" customHeight="1" x14ac:dyDescent="0.25">
      <c r="A1246" s="40" t="str">
        <f t="shared" si="19"/>
        <v>Jawa TimurAsuransi JiwaKantor Cabang</v>
      </c>
      <c r="B1246" s="39" t="s">
        <v>42</v>
      </c>
      <c r="C1246" s="39" t="s">
        <v>441</v>
      </c>
      <c r="D1246" s="39" t="s">
        <v>102</v>
      </c>
      <c r="E1246" s="39" t="s">
        <v>103</v>
      </c>
      <c r="F1246" s="39" t="s">
        <v>442</v>
      </c>
      <c r="G1246" s="39" t="s">
        <v>443</v>
      </c>
      <c r="H1246" s="39" t="s">
        <v>4</v>
      </c>
      <c r="L1246" s="43" t="s">
        <v>123</v>
      </c>
      <c r="M1246" s="42"/>
      <c r="P1246" s="44"/>
    </row>
    <row r="1247" spans="1:16" ht="17.149999999999999" customHeight="1" x14ac:dyDescent="0.25">
      <c r="A1247" s="40" t="str">
        <f t="shared" si="19"/>
        <v>Kalimantan TengahAsuransi JiwaKantor Cabang</v>
      </c>
      <c r="B1247" s="39" t="s">
        <v>42</v>
      </c>
      <c r="C1247" s="39" t="s">
        <v>444</v>
      </c>
      <c r="D1247" s="39" t="s">
        <v>102</v>
      </c>
      <c r="E1247" s="39" t="s">
        <v>103</v>
      </c>
      <c r="F1247" s="39" t="s">
        <v>445</v>
      </c>
      <c r="G1247" s="39" t="s">
        <v>446</v>
      </c>
      <c r="H1247" s="39" t="s">
        <v>14</v>
      </c>
      <c r="L1247" s="39" t="s">
        <v>135</v>
      </c>
      <c r="M1247" s="42"/>
    </row>
    <row r="1248" spans="1:16" ht="17.149999999999999" customHeight="1" x14ac:dyDescent="0.25">
      <c r="A1248" s="40" t="str">
        <f t="shared" si="19"/>
        <v>Sulawesi UtaraAsuransi JiwaKantor Cabang</v>
      </c>
      <c r="B1248" s="39" t="s">
        <v>42</v>
      </c>
      <c r="C1248" s="39" t="s">
        <v>447</v>
      </c>
      <c r="D1248" s="39" t="s">
        <v>102</v>
      </c>
      <c r="E1248" s="39" t="s">
        <v>103</v>
      </c>
      <c r="F1248" s="39" t="s">
        <v>448</v>
      </c>
      <c r="G1248" s="39" t="s">
        <v>449</v>
      </c>
      <c r="H1248" s="39" t="s">
        <v>24</v>
      </c>
      <c r="L1248" s="39" t="s">
        <v>152</v>
      </c>
      <c r="M1248" s="42"/>
    </row>
    <row r="1249" spans="1:16" ht="17.149999999999999" customHeight="1" x14ac:dyDescent="0.25">
      <c r="A1249" s="40" t="str">
        <f t="shared" si="19"/>
        <v>BantenAsuransi JiwaKantor Cabang</v>
      </c>
      <c r="B1249" s="39" t="s">
        <v>42</v>
      </c>
      <c r="C1249" s="39" t="s">
        <v>450</v>
      </c>
      <c r="D1249" s="39" t="s">
        <v>102</v>
      </c>
      <c r="E1249" s="39" t="s">
        <v>103</v>
      </c>
      <c r="F1249" s="39" t="s">
        <v>451</v>
      </c>
      <c r="G1249" s="39" t="s">
        <v>130</v>
      </c>
      <c r="H1249" s="39" t="s">
        <v>3</v>
      </c>
      <c r="L1249" s="43" t="s">
        <v>193</v>
      </c>
      <c r="M1249" s="42"/>
    </row>
    <row r="1250" spans="1:16" ht="17.149999999999999" customHeight="1" x14ac:dyDescent="0.25">
      <c r="A1250" s="40" t="str">
        <f t="shared" si="19"/>
        <v>BantenAsuransi JiwaKantor Cabang</v>
      </c>
      <c r="B1250" s="39" t="s">
        <v>42</v>
      </c>
      <c r="C1250" s="39" t="s">
        <v>452</v>
      </c>
      <c r="D1250" s="39" t="s">
        <v>102</v>
      </c>
      <c r="E1250" s="39" t="s">
        <v>103</v>
      </c>
      <c r="F1250" s="39" t="s">
        <v>453</v>
      </c>
      <c r="G1250" s="39" t="s">
        <v>130</v>
      </c>
      <c r="H1250" s="39" t="s">
        <v>3</v>
      </c>
      <c r="L1250" s="43" t="s">
        <v>193</v>
      </c>
    </row>
    <row r="1251" spans="1:16" ht="17.149999999999999" customHeight="1" x14ac:dyDescent="0.25">
      <c r="A1251" s="40" t="str">
        <f t="shared" si="19"/>
        <v>Nusa Tenggara BaratAsuransi JiwaKantor Cabang</v>
      </c>
      <c r="B1251" s="39" t="s">
        <v>42</v>
      </c>
      <c r="C1251" s="39" t="s">
        <v>454</v>
      </c>
      <c r="D1251" s="39" t="s">
        <v>102</v>
      </c>
      <c r="E1251" s="39" t="s">
        <v>103</v>
      </c>
      <c r="F1251" s="39" t="s">
        <v>455</v>
      </c>
      <c r="G1251" s="39" t="s">
        <v>456</v>
      </c>
      <c r="H1251" s="39" t="s">
        <v>18</v>
      </c>
      <c r="L1251" s="43" t="s">
        <v>119</v>
      </c>
      <c r="M1251" s="42"/>
    </row>
    <row r="1252" spans="1:16" ht="17.149999999999999" customHeight="1" x14ac:dyDescent="0.25">
      <c r="A1252" s="40" t="str">
        <f t="shared" si="19"/>
        <v>Jawa TimurAsuransi JiwaKantor Cabang</v>
      </c>
      <c r="B1252" s="39" t="s">
        <v>42</v>
      </c>
      <c r="C1252" s="39" t="s">
        <v>457</v>
      </c>
      <c r="D1252" s="39" t="s">
        <v>102</v>
      </c>
      <c r="E1252" s="39" t="s">
        <v>103</v>
      </c>
      <c r="F1252" s="39" t="s">
        <v>458</v>
      </c>
      <c r="G1252" s="39" t="s">
        <v>459</v>
      </c>
      <c r="H1252" s="39" t="s">
        <v>4</v>
      </c>
      <c r="L1252" s="43" t="s">
        <v>182</v>
      </c>
      <c r="M1252" s="42"/>
    </row>
    <row r="1253" spans="1:16" ht="17.149999999999999" customHeight="1" x14ac:dyDescent="0.25">
      <c r="A1253" s="40" t="str">
        <f t="shared" si="19"/>
        <v>BantenAsuransi JiwaKantor Cabang</v>
      </c>
      <c r="B1253" s="39" t="s">
        <v>42</v>
      </c>
      <c r="C1253" s="39" t="s">
        <v>460</v>
      </c>
      <c r="D1253" s="39" t="s">
        <v>102</v>
      </c>
      <c r="E1253" s="39" t="s">
        <v>103</v>
      </c>
      <c r="F1253" s="39" t="s">
        <v>461</v>
      </c>
      <c r="G1253" s="39" t="s">
        <v>130</v>
      </c>
      <c r="H1253" s="39" t="s">
        <v>3</v>
      </c>
      <c r="L1253" s="43" t="s">
        <v>193</v>
      </c>
      <c r="M1253" s="42"/>
      <c r="P1253" s="44"/>
    </row>
    <row r="1254" spans="1:16" ht="17.149999999999999" customHeight="1" x14ac:dyDescent="0.25">
      <c r="A1254" s="40" t="str">
        <f t="shared" si="19"/>
        <v>Jawa TimurAsuransi JiwaKantor Cabang</v>
      </c>
      <c r="B1254" s="39" t="s">
        <v>42</v>
      </c>
      <c r="C1254" s="39" t="s">
        <v>462</v>
      </c>
      <c r="D1254" s="39" t="s">
        <v>102</v>
      </c>
      <c r="E1254" s="39" t="s">
        <v>103</v>
      </c>
      <c r="F1254" s="39" t="s">
        <v>463</v>
      </c>
      <c r="G1254" s="39" t="s">
        <v>148</v>
      </c>
      <c r="H1254" s="39" t="s">
        <v>4</v>
      </c>
      <c r="J1254" s="44"/>
      <c r="K1254" s="44"/>
      <c r="L1254" s="43" t="s">
        <v>123</v>
      </c>
      <c r="M1254" s="42"/>
      <c r="P1254" s="44"/>
    </row>
    <row r="1255" spans="1:16" ht="17.149999999999999" customHeight="1" x14ac:dyDescent="0.25">
      <c r="A1255" s="40" t="str">
        <f t="shared" si="19"/>
        <v>LampungAsuransi JiwaKantor Cabang</v>
      </c>
      <c r="B1255" s="39" t="s">
        <v>42</v>
      </c>
      <c r="C1255" s="39" t="s">
        <v>464</v>
      </c>
      <c r="D1255" s="39" t="s">
        <v>102</v>
      </c>
      <c r="E1255" s="39" t="s">
        <v>103</v>
      </c>
      <c r="F1255" s="39" t="s">
        <v>465</v>
      </c>
      <c r="G1255" s="39" t="s">
        <v>466</v>
      </c>
      <c r="H1255" s="39" t="s">
        <v>16</v>
      </c>
      <c r="L1255" s="39" t="s">
        <v>164</v>
      </c>
      <c r="M1255" s="42"/>
    </row>
    <row r="1256" spans="1:16" ht="17.149999999999999" customHeight="1" x14ac:dyDescent="0.25">
      <c r="A1256" s="40" t="str">
        <f t="shared" si="19"/>
        <v>Jawa TimurAsuransi JiwaKantor Cabang</v>
      </c>
      <c r="B1256" s="39" t="s">
        <v>42</v>
      </c>
      <c r="C1256" s="39" t="s">
        <v>467</v>
      </c>
      <c r="D1256" s="39" t="s">
        <v>102</v>
      </c>
      <c r="E1256" s="39" t="s">
        <v>103</v>
      </c>
      <c r="F1256" s="39" t="s">
        <v>468</v>
      </c>
      <c r="G1256" s="39" t="s">
        <v>351</v>
      </c>
      <c r="H1256" s="39" t="s">
        <v>4</v>
      </c>
      <c r="L1256" s="43" t="s">
        <v>352</v>
      </c>
      <c r="M1256" s="42"/>
    </row>
    <row r="1257" spans="1:16" ht="17.149999999999999" customHeight="1" x14ac:dyDescent="0.25">
      <c r="A1257" s="40" t="str">
        <f t="shared" si="19"/>
        <v>Jawa TengahAsuransi JiwaKantor Cabang</v>
      </c>
      <c r="B1257" s="39" t="s">
        <v>42</v>
      </c>
      <c r="C1257" s="39" t="s">
        <v>469</v>
      </c>
      <c r="D1257" s="39" t="s">
        <v>102</v>
      </c>
      <c r="E1257" s="39" t="s">
        <v>103</v>
      </c>
      <c r="F1257" s="39" t="s">
        <v>470</v>
      </c>
      <c r="G1257" s="39" t="s">
        <v>471</v>
      </c>
      <c r="H1257" s="39" t="s">
        <v>5</v>
      </c>
      <c r="L1257" s="39" t="s">
        <v>203</v>
      </c>
      <c r="M1257" s="42"/>
    </row>
    <row r="1258" spans="1:16" ht="17.149999999999999" customHeight="1" x14ac:dyDescent="0.25">
      <c r="A1258" s="40" t="str">
        <f t="shared" si="19"/>
        <v>DKI JakartaAsuransi JiwaKantor Cabang</v>
      </c>
      <c r="B1258" s="39" t="s">
        <v>42</v>
      </c>
      <c r="C1258" s="39" t="s">
        <v>472</v>
      </c>
      <c r="D1258" s="39" t="s">
        <v>102</v>
      </c>
      <c r="E1258" s="39" t="s">
        <v>103</v>
      </c>
      <c r="F1258" s="39" t="s">
        <v>473</v>
      </c>
      <c r="G1258" s="39" t="s">
        <v>74</v>
      </c>
      <c r="H1258" s="39" t="s">
        <v>1</v>
      </c>
      <c r="L1258" s="43" t="s">
        <v>109</v>
      </c>
      <c r="M1258" s="42"/>
    </row>
    <row r="1259" spans="1:16" ht="17.149999999999999" customHeight="1" x14ac:dyDescent="0.25">
      <c r="A1259" s="40" t="str">
        <f t="shared" si="19"/>
        <v>Jawa TimurAsuransi JiwaKantor Cabang</v>
      </c>
      <c r="B1259" s="39" t="s">
        <v>42</v>
      </c>
      <c r="C1259" s="39" t="s">
        <v>474</v>
      </c>
      <c r="D1259" s="39" t="s">
        <v>102</v>
      </c>
      <c r="E1259" s="39" t="s">
        <v>103</v>
      </c>
      <c r="F1259" s="39" t="s">
        <v>475</v>
      </c>
      <c r="G1259" s="39" t="s">
        <v>434</v>
      </c>
      <c r="H1259" s="39" t="s">
        <v>4</v>
      </c>
      <c r="L1259" s="43" t="s">
        <v>352</v>
      </c>
    </row>
    <row r="1260" spans="1:16" ht="17.149999999999999" customHeight="1" x14ac:dyDescent="0.25">
      <c r="A1260" s="40" t="str">
        <f t="shared" si="19"/>
        <v>Jawa TengahAsuransi JiwaKantor Cabang</v>
      </c>
      <c r="B1260" s="39" t="s">
        <v>42</v>
      </c>
      <c r="C1260" s="39" t="s">
        <v>476</v>
      </c>
      <c r="D1260" s="39" t="s">
        <v>102</v>
      </c>
      <c r="E1260" s="39" t="s">
        <v>103</v>
      </c>
      <c r="F1260" s="39" t="s">
        <v>477</v>
      </c>
      <c r="G1260" s="39" t="s">
        <v>478</v>
      </c>
      <c r="H1260" s="39" t="s">
        <v>5</v>
      </c>
      <c r="L1260" s="39" t="s">
        <v>207</v>
      </c>
      <c r="M1260" s="42"/>
    </row>
    <row r="1261" spans="1:16" ht="17.149999999999999" customHeight="1" x14ac:dyDescent="0.25">
      <c r="A1261" s="40" t="str">
        <f t="shared" si="19"/>
        <v>Sumatera UtaraAsuransi JiwaKantor Cabang</v>
      </c>
      <c r="B1261" s="39" t="s">
        <v>42</v>
      </c>
      <c r="C1261" s="39" t="s">
        <v>479</v>
      </c>
      <c r="D1261" s="39" t="s">
        <v>102</v>
      </c>
      <c r="E1261" s="39" t="s">
        <v>103</v>
      </c>
      <c r="F1261" s="39" t="s">
        <v>480</v>
      </c>
      <c r="G1261" s="39" t="s">
        <v>269</v>
      </c>
      <c r="H1261" s="39" t="s">
        <v>27</v>
      </c>
      <c r="L1261" s="39" t="s">
        <v>213</v>
      </c>
      <c r="M1261" s="42"/>
      <c r="P1261" s="44"/>
    </row>
    <row r="1262" spans="1:16" ht="17.149999999999999" customHeight="1" x14ac:dyDescent="0.25">
      <c r="A1262" s="40" t="str">
        <f t="shared" si="19"/>
        <v>DKI JakartaAsuransi JiwaKantor Cabang</v>
      </c>
      <c r="B1262" s="39" t="s">
        <v>42</v>
      </c>
      <c r="C1262" s="39" t="s">
        <v>481</v>
      </c>
      <c r="D1262" s="39" t="s">
        <v>102</v>
      </c>
      <c r="E1262" s="39" t="s">
        <v>103</v>
      </c>
      <c r="F1262" s="39" t="s">
        <v>482</v>
      </c>
      <c r="G1262" s="39" t="s">
        <v>60</v>
      </c>
      <c r="H1262" s="39" t="s">
        <v>1</v>
      </c>
      <c r="L1262" s="39" t="s">
        <v>131</v>
      </c>
      <c r="M1262" s="42"/>
    </row>
    <row r="1263" spans="1:16" ht="17.149999999999999" customHeight="1" x14ac:dyDescent="0.25">
      <c r="A1263" s="40" t="str">
        <f t="shared" si="19"/>
        <v>Jawa TengahAsuransi JiwaKantor Cabang</v>
      </c>
      <c r="B1263" s="39" t="s">
        <v>42</v>
      </c>
      <c r="C1263" s="39" t="s">
        <v>483</v>
      </c>
      <c r="D1263" s="39" t="s">
        <v>102</v>
      </c>
      <c r="E1263" s="39" t="s">
        <v>103</v>
      </c>
      <c r="F1263" s="39" t="s">
        <v>484</v>
      </c>
      <c r="G1263" s="39" t="s">
        <v>485</v>
      </c>
      <c r="H1263" s="39" t="s">
        <v>5</v>
      </c>
      <c r="L1263" s="39" t="s">
        <v>207</v>
      </c>
      <c r="M1263" s="42"/>
    </row>
    <row r="1264" spans="1:16" ht="17.149999999999999" customHeight="1" x14ac:dyDescent="0.25">
      <c r="A1264" s="40" t="str">
        <f t="shared" si="19"/>
        <v>Jawa TengahAsuransi JiwaKantor Cabang</v>
      </c>
      <c r="B1264" s="39" t="s">
        <v>42</v>
      </c>
      <c r="C1264" s="39" t="s">
        <v>486</v>
      </c>
      <c r="D1264" s="39" t="s">
        <v>102</v>
      </c>
      <c r="E1264" s="39" t="s">
        <v>103</v>
      </c>
      <c r="F1264" s="39" t="s">
        <v>487</v>
      </c>
      <c r="G1264" s="39" t="s">
        <v>488</v>
      </c>
      <c r="H1264" s="39" t="s">
        <v>5</v>
      </c>
      <c r="L1264" s="39" t="s">
        <v>207</v>
      </c>
      <c r="M1264" s="42"/>
    </row>
    <row r="1265" spans="1:13" ht="17.149999999999999" customHeight="1" x14ac:dyDescent="0.25">
      <c r="A1265" s="40" t="str">
        <f t="shared" si="19"/>
        <v>Sulawesi SelatanAsuransi JiwaKantor Cabang</v>
      </c>
      <c r="B1265" s="39" t="s">
        <v>42</v>
      </c>
      <c r="C1265" s="39" t="s">
        <v>489</v>
      </c>
      <c r="D1265" s="39" t="s">
        <v>102</v>
      </c>
      <c r="E1265" s="39" t="s">
        <v>103</v>
      </c>
      <c r="F1265" s="39" t="s">
        <v>490</v>
      </c>
      <c r="G1265" s="39" t="s">
        <v>158</v>
      </c>
      <c r="H1265" s="39" t="s">
        <v>7</v>
      </c>
      <c r="L1265" s="39" t="s">
        <v>152</v>
      </c>
      <c r="M1265" s="42"/>
    </row>
    <row r="1266" spans="1:13" ht="17.149999999999999" customHeight="1" x14ac:dyDescent="0.25">
      <c r="A1266" s="40" t="str">
        <f t="shared" si="19"/>
        <v>Nusa Tenggara BaratAsuransi JiwaKantor Cabang</v>
      </c>
      <c r="B1266" s="39" t="s">
        <v>42</v>
      </c>
      <c r="C1266" s="39" t="s">
        <v>491</v>
      </c>
      <c r="D1266" s="39" t="s">
        <v>102</v>
      </c>
      <c r="E1266" s="39" t="s">
        <v>103</v>
      </c>
      <c r="F1266" s="39" t="s">
        <v>492</v>
      </c>
      <c r="G1266" s="39" t="s">
        <v>493</v>
      </c>
      <c r="H1266" s="39" t="s">
        <v>18</v>
      </c>
      <c r="L1266" s="39" t="s">
        <v>119</v>
      </c>
      <c r="M1266" s="42"/>
    </row>
    <row r="1267" spans="1:13" ht="17.149999999999999" customHeight="1" x14ac:dyDescent="0.25">
      <c r="A1267" s="40" t="str">
        <f t="shared" si="19"/>
        <v>LampungAsuransi JiwaKantor Cabang</v>
      </c>
      <c r="B1267" s="39" t="s">
        <v>42</v>
      </c>
      <c r="C1267" s="39" t="s">
        <v>494</v>
      </c>
      <c r="D1267" s="39" t="s">
        <v>102</v>
      </c>
      <c r="E1267" s="39" t="s">
        <v>103</v>
      </c>
      <c r="F1267" s="39" t="s">
        <v>495</v>
      </c>
      <c r="G1267" s="39" t="s">
        <v>232</v>
      </c>
      <c r="H1267" s="39" t="s">
        <v>16</v>
      </c>
      <c r="L1267" s="39" t="s">
        <v>164</v>
      </c>
      <c r="M1267" s="42"/>
    </row>
    <row r="1268" spans="1:13" ht="17.149999999999999" customHeight="1" x14ac:dyDescent="0.25">
      <c r="A1268" s="40" t="str">
        <f t="shared" si="19"/>
        <v>LampungAsuransi JiwaKantor Cabang</v>
      </c>
      <c r="B1268" s="39" t="s">
        <v>42</v>
      </c>
      <c r="C1268" s="39" t="s">
        <v>496</v>
      </c>
      <c r="D1268" s="39" t="s">
        <v>102</v>
      </c>
      <c r="E1268" s="39" t="s">
        <v>103</v>
      </c>
      <c r="F1268" s="39" t="s">
        <v>497</v>
      </c>
      <c r="G1268" s="39" t="s">
        <v>232</v>
      </c>
      <c r="H1268" s="39" t="s">
        <v>16</v>
      </c>
      <c r="L1268" s="39" t="s">
        <v>164</v>
      </c>
      <c r="M1268" s="42"/>
    </row>
    <row r="1269" spans="1:13" ht="17.149999999999999" customHeight="1" x14ac:dyDescent="0.25">
      <c r="A1269" s="40" t="str">
        <f t="shared" si="19"/>
        <v>Jawa BaratAsuransi JiwaKantor Cabang</v>
      </c>
      <c r="B1269" s="39" t="s">
        <v>42</v>
      </c>
      <c r="C1269" s="39" t="s">
        <v>498</v>
      </c>
      <c r="D1269" s="39" t="s">
        <v>102</v>
      </c>
      <c r="E1269" s="39" t="s">
        <v>103</v>
      </c>
      <c r="F1269" s="39" t="s">
        <v>499</v>
      </c>
      <c r="G1269" s="39" t="s">
        <v>126</v>
      </c>
      <c r="H1269" s="39" t="s">
        <v>6</v>
      </c>
      <c r="L1269" s="39" t="s">
        <v>127</v>
      </c>
      <c r="M1269" s="42"/>
    </row>
    <row r="1270" spans="1:13" ht="17.149999999999999" customHeight="1" x14ac:dyDescent="0.25">
      <c r="A1270" s="40" t="str">
        <f t="shared" si="19"/>
        <v>Jawa TengahAsuransi JiwaKantor Cabang</v>
      </c>
      <c r="B1270" s="39" t="s">
        <v>42</v>
      </c>
      <c r="C1270" s="39" t="s">
        <v>500</v>
      </c>
      <c r="D1270" s="39" t="s">
        <v>102</v>
      </c>
      <c r="E1270" s="39" t="s">
        <v>103</v>
      </c>
      <c r="F1270" s="39" t="s">
        <v>501</v>
      </c>
      <c r="G1270" s="39" t="s">
        <v>485</v>
      </c>
      <c r="H1270" s="39" t="s">
        <v>5</v>
      </c>
      <c r="L1270" s="39" t="s">
        <v>207</v>
      </c>
      <c r="M1270" s="42"/>
    </row>
    <row r="1271" spans="1:13" ht="17.149999999999999" customHeight="1" x14ac:dyDescent="0.25">
      <c r="A1271" s="40" t="str">
        <f t="shared" si="19"/>
        <v>Jawa BaratAsuransi JiwaKantor Cabang</v>
      </c>
      <c r="B1271" s="39" t="s">
        <v>42</v>
      </c>
      <c r="C1271" s="39" t="s">
        <v>502</v>
      </c>
      <c r="D1271" s="39" t="s">
        <v>102</v>
      </c>
      <c r="E1271" s="39" t="s">
        <v>103</v>
      </c>
      <c r="F1271" s="39" t="s">
        <v>503</v>
      </c>
      <c r="G1271" s="39" t="s">
        <v>144</v>
      </c>
      <c r="H1271" s="39" t="s">
        <v>6</v>
      </c>
      <c r="L1271" s="39" t="s">
        <v>145</v>
      </c>
      <c r="M1271" s="42"/>
    </row>
    <row r="1272" spans="1:13" ht="17.149999999999999" customHeight="1" x14ac:dyDescent="0.25">
      <c r="A1272" s="40" t="str">
        <f t="shared" si="19"/>
        <v>Sumatera UtaraAsuransi JiwaKantor Cabang</v>
      </c>
      <c r="B1272" s="39" t="s">
        <v>42</v>
      </c>
      <c r="C1272" s="39" t="s">
        <v>504</v>
      </c>
      <c r="D1272" s="39" t="s">
        <v>102</v>
      </c>
      <c r="E1272" s="39" t="s">
        <v>103</v>
      </c>
      <c r="F1272" s="39" t="s">
        <v>505</v>
      </c>
      <c r="G1272" s="39" t="s">
        <v>506</v>
      </c>
      <c r="H1272" s="39" t="s">
        <v>27</v>
      </c>
      <c r="L1272" s="39" t="s">
        <v>270</v>
      </c>
      <c r="M1272" s="42"/>
    </row>
    <row r="1273" spans="1:13" ht="17.149999999999999" customHeight="1" x14ac:dyDescent="0.25">
      <c r="A1273" s="40" t="str">
        <f t="shared" si="19"/>
        <v>DKI JakartaAsuransi JiwaKantor Cabang</v>
      </c>
      <c r="B1273" s="39" t="s">
        <v>42</v>
      </c>
      <c r="C1273" s="39" t="s">
        <v>507</v>
      </c>
      <c r="D1273" s="39" t="s">
        <v>102</v>
      </c>
      <c r="E1273" s="39" t="s">
        <v>103</v>
      </c>
      <c r="F1273" s="39" t="s">
        <v>508</v>
      </c>
      <c r="G1273" s="39" t="s">
        <v>61</v>
      </c>
      <c r="H1273" s="39" t="s">
        <v>1</v>
      </c>
      <c r="I1273" s="39" t="s">
        <v>16842</v>
      </c>
      <c r="L1273" s="39" t="s">
        <v>145</v>
      </c>
      <c r="M1273" s="42"/>
    </row>
    <row r="1274" spans="1:13" ht="17.149999999999999" customHeight="1" x14ac:dyDescent="0.25">
      <c r="A1274" s="40" t="str">
        <f t="shared" si="19"/>
        <v>Sumatera UtaraAsuransi JiwaKantor Cabang</v>
      </c>
      <c r="B1274" s="39" t="s">
        <v>42</v>
      </c>
      <c r="C1274" s="39" t="s">
        <v>509</v>
      </c>
      <c r="D1274" s="39" t="s">
        <v>102</v>
      </c>
      <c r="E1274" s="39" t="s">
        <v>103</v>
      </c>
      <c r="F1274" s="39" t="s">
        <v>510</v>
      </c>
      <c r="G1274" s="39" t="s">
        <v>269</v>
      </c>
      <c r="H1274" s="39" t="s">
        <v>27</v>
      </c>
      <c r="L1274" s="39" t="s">
        <v>213</v>
      </c>
      <c r="M1274" s="42"/>
    </row>
    <row r="1275" spans="1:13" ht="17.149999999999999" customHeight="1" x14ac:dyDescent="0.25">
      <c r="A1275" s="40" t="str">
        <f t="shared" si="19"/>
        <v>Daerah Istimewa YogyakartaAsuransi JiwaKantor Cabang</v>
      </c>
      <c r="B1275" s="39" t="s">
        <v>42</v>
      </c>
      <c r="C1275" s="39" t="s">
        <v>511</v>
      </c>
      <c r="D1275" s="39" t="s">
        <v>102</v>
      </c>
      <c r="E1275" s="39" t="s">
        <v>103</v>
      </c>
      <c r="F1275" s="39" t="s">
        <v>512</v>
      </c>
      <c r="G1275" s="39" t="s">
        <v>513</v>
      </c>
      <c r="H1275" s="39" t="s">
        <v>28</v>
      </c>
      <c r="L1275" s="39" t="s">
        <v>207</v>
      </c>
      <c r="M1275" s="42"/>
    </row>
    <row r="1276" spans="1:13" ht="17.149999999999999" customHeight="1" x14ac:dyDescent="0.25">
      <c r="A1276" s="40" t="str">
        <f t="shared" si="19"/>
        <v>Jawa TimurAsuransi JiwaKantor Cabang</v>
      </c>
      <c r="B1276" s="39" t="s">
        <v>42</v>
      </c>
      <c r="C1276" s="39" t="s">
        <v>514</v>
      </c>
      <c r="D1276" s="39" t="s">
        <v>102</v>
      </c>
      <c r="E1276" s="39" t="s">
        <v>103</v>
      </c>
      <c r="F1276" s="39" t="s">
        <v>350</v>
      </c>
      <c r="G1276" s="39" t="s">
        <v>351</v>
      </c>
      <c r="H1276" s="39" t="s">
        <v>4</v>
      </c>
      <c r="L1276" s="39" t="s">
        <v>352</v>
      </c>
      <c r="M1276" s="42"/>
    </row>
    <row r="1277" spans="1:13" ht="17.149999999999999" customHeight="1" x14ac:dyDescent="0.25">
      <c r="A1277" s="40" t="str">
        <f t="shared" si="19"/>
        <v>Daerah Istimewa YogyakartaAsuransi JiwaKantor Cabang</v>
      </c>
      <c r="B1277" s="39" t="s">
        <v>42</v>
      </c>
      <c r="C1277" s="39" t="s">
        <v>515</v>
      </c>
      <c r="D1277" s="39" t="s">
        <v>102</v>
      </c>
      <c r="E1277" s="39" t="s">
        <v>103</v>
      </c>
      <c r="F1277" s="39" t="s">
        <v>516</v>
      </c>
      <c r="G1277" s="39" t="s">
        <v>513</v>
      </c>
      <c r="H1277" s="39" t="s">
        <v>28</v>
      </c>
      <c r="L1277" s="39" t="s">
        <v>207</v>
      </c>
      <c r="M1277" s="42"/>
    </row>
    <row r="1278" spans="1:13" ht="17.149999999999999" customHeight="1" x14ac:dyDescent="0.25">
      <c r="A1278" s="40" t="str">
        <f t="shared" si="19"/>
        <v>Jawa TengahAsuransi JiwaKantor Cabang</v>
      </c>
      <c r="B1278" s="39" t="s">
        <v>42</v>
      </c>
      <c r="C1278" s="39" t="s">
        <v>517</v>
      </c>
      <c r="D1278" s="39" t="s">
        <v>102</v>
      </c>
      <c r="E1278" s="39" t="s">
        <v>103</v>
      </c>
      <c r="F1278" s="39" t="s">
        <v>518</v>
      </c>
      <c r="G1278" s="39" t="s">
        <v>519</v>
      </c>
      <c r="H1278" s="39" t="s">
        <v>5</v>
      </c>
      <c r="I1278" s="39" t="s">
        <v>16843</v>
      </c>
      <c r="L1278" s="39" t="s">
        <v>307</v>
      </c>
      <c r="M1278" s="42"/>
    </row>
    <row r="1279" spans="1:13" ht="17.149999999999999" customHeight="1" x14ac:dyDescent="0.25">
      <c r="A1279" s="40" t="str">
        <f t="shared" si="19"/>
        <v>Sumatera SelatanAsuransi JiwaKantor Cabang</v>
      </c>
      <c r="B1279" s="39" t="s">
        <v>42</v>
      </c>
      <c r="C1279" s="39" t="s">
        <v>520</v>
      </c>
      <c r="D1279" s="39" t="s">
        <v>102</v>
      </c>
      <c r="E1279" s="39" t="s">
        <v>103</v>
      </c>
      <c r="F1279" s="39" t="s">
        <v>521</v>
      </c>
      <c r="G1279" s="39" t="s">
        <v>522</v>
      </c>
      <c r="H1279" s="39" t="s">
        <v>26</v>
      </c>
      <c r="L1279" s="39" t="s">
        <v>164</v>
      </c>
      <c r="M1279" s="42"/>
    </row>
    <row r="1280" spans="1:13" ht="17.149999999999999" customHeight="1" x14ac:dyDescent="0.25">
      <c r="A1280" s="40" t="str">
        <f t="shared" si="19"/>
        <v>Jawa TengahAsuransi JiwaKantor Cabang</v>
      </c>
      <c r="B1280" s="39" t="s">
        <v>42</v>
      </c>
      <c r="C1280" s="39" t="s">
        <v>523</v>
      </c>
      <c r="D1280" s="39" t="s">
        <v>102</v>
      </c>
      <c r="E1280" s="39" t="s">
        <v>103</v>
      </c>
      <c r="F1280" s="39" t="s">
        <v>524</v>
      </c>
      <c r="G1280" s="39" t="s">
        <v>485</v>
      </c>
      <c r="H1280" s="39" t="s">
        <v>5</v>
      </c>
      <c r="L1280" s="39" t="s">
        <v>207</v>
      </c>
      <c r="M1280" s="42"/>
    </row>
    <row r="1281" spans="1:16" ht="17.149999999999999" customHeight="1" x14ac:dyDescent="0.25">
      <c r="A1281" s="40" t="str">
        <f t="shared" si="19"/>
        <v>Daerah Istimewa YogyakartaAsuransi JiwaKantor Cabang</v>
      </c>
      <c r="B1281" s="39" t="s">
        <v>42</v>
      </c>
      <c r="C1281" s="39" t="s">
        <v>525</v>
      </c>
      <c r="D1281" s="39" t="s">
        <v>102</v>
      </c>
      <c r="E1281" s="39" t="s">
        <v>103</v>
      </c>
      <c r="F1281" s="39" t="s">
        <v>526</v>
      </c>
      <c r="G1281" s="39" t="s">
        <v>527</v>
      </c>
      <c r="H1281" s="39" t="s">
        <v>28</v>
      </c>
      <c r="K1281" s="44"/>
      <c r="L1281" s="39" t="s">
        <v>207</v>
      </c>
      <c r="M1281" s="42"/>
      <c r="P1281" s="44"/>
    </row>
    <row r="1282" spans="1:16" ht="17.149999999999999" customHeight="1" x14ac:dyDescent="0.25">
      <c r="A1282" s="40" t="str">
        <f t="shared" ref="A1282:A1345" si="20">CONCATENATE(H1282,E1282,D1282)</f>
        <v>Sumatera UtaraAsuransi JiwaKantor Cabang</v>
      </c>
      <c r="B1282" s="39" t="s">
        <v>42</v>
      </c>
      <c r="C1282" s="39" t="s">
        <v>528</v>
      </c>
      <c r="D1282" s="39" t="s">
        <v>102</v>
      </c>
      <c r="E1282" s="39" t="s">
        <v>103</v>
      </c>
      <c r="F1282" s="39" t="s">
        <v>529</v>
      </c>
      <c r="G1282" s="39" t="s">
        <v>530</v>
      </c>
      <c r="H1282" s="39" t="s">
        <v>27</v>
      </c>
      <c r="L1282" s="39" t="s">
        <v>270</v>
      </c>
      <c r="M1282" s="42"/>
    </row>
    <row r="1283" spans="1:16" ht="17.149999999999999" customHeight="1" x14ac:dyDescent="0.25">
      <c r="A1283" s="40" t="str">
        <f t="shared" si="20"/>
        <v>JambiAsuransi JiwaKantor Cabang</v>
      </c>
      <c r="B1283" s="39" t="s">
        <v>42</v>
      </c>
      <c r="C1283" s="39" t="s">
        <v>531</v>
      </c>
      <c r="D1283" s="39" t="s">
        <v>102</v>
      </c>
      <c r="E1283" s="39" t="s">
        <v>103</v>
      </c>
      <c r="F1283" s="45" t="s">
        <v>532</v>
      </c>
      <c r="G1283" s="39" t="s">
        <v>533</v>
      </c>
      <c r="H1283" s="39" t="s">
        <v>11</v>
      </c>
      <c r="J1283" s="43"/>
      <c r="K1283" s="43"/>
      <c r="L1283" s="39" t="s">
        <v>115</v>
      </c>
      <c r="M1283" s="42"/>
    </row>
    <row r="1284" spans="1:16" ht="17.149999999999999" customHeight="1" x14ac:dyDescent="0.25">
      <c r="A1284" s="40" t="str">
        <f t="shared" si="20"/>
        <v>Jawa TimurAsuransi JiwaKantor Cabang</v>
      </c>
      <c r="B1284" s="39" t="s">
        <v>42</v>
      </c>
      <c r="C1284" s="39" t="s">
        <v>534</v>
      </c>
      <c r="D1284" s="39" t="s">
        <v>102</v>
      </c>
      <c r="E1284" s="39" t="s">
        <v>103</v>
      </c>
      <c r="F1284" s="39" t="s">
        <v>535</v>
      </c>
      <c r="G1284" s="39" t="s">
        <v>351</v>
      </c>
      <c r="H1284" s="39" t="s">
        <v>4</v>
      </c>
      <c r="L1284" s="39" t="s">
        <v>352</v>
      </c>
      <c r="M1284" s="42"/>
    </row>
    <row r="1285" spans="1:16" ht="17.149999999999999" customHeight="1" x14ac:dyDescent="0.25">
      <c r="A1285" s="40" t="str">
        <f t="shared" si="20"/>
        <v>LampungAsuransi JiwaKantor Cabang</v>
      </c>
      <c r="B1285" s="39" t="s">
        <v>42</v>
      </c>
      <c r="C1285" s="39" t="s">
        <v>536</v>
      </c>
      <c r="D1285" s="39" t="s">
        <v>102</v>
      </c>
      <c r="E1285" s="39" t="s">
        <v>103</v>
      </c>
      <c r="F1285" s="39" t="s">
        <v>537</v>
      </c>
      <c r="G1285" s="39" t="s">
        <v>232</v>
      </c>
      <c r="H1285" s="39" t="s">
        <v>16</v>
      </c>
      <c r="L1285" s="39" t="s">
        <v>164</v>
      </c>
      <c r="M1285" s="42"/>
    </row>
    <row r="1286" spans="1:16" ht="17.149999999999999" customHeight="1" x14ac:dyDescent="0.25">
      <c r="A1286" s="40" t="str">
        <f t="shared" si="20"/>
        <v>Sulawesi SelatanAsuransi JiwaKantor Cabang</v>
      </c>
      <c r="B1286" s="39" t="s">
        <v>42</v>
      </c>
      <c r="C1286" s="39" t="s">
        <v>538</v>
      </c>
      <c r="D1286" s="39" t="s">
        <v>102</v>
      </c>
      <c r="E1286" s="39" t="s">
        <v>103</v>
      </c>
      <c r="F1286" s="39" t="s">
        <v>539</v>
      </c>
      <c r="G1286" s="39" t="s">
        <v>158</v>
      </c>
      <c r="H1286" s="39" t="s">
        <v>7</v>
      </c>
      <c r="K1286" s="44"/>
      <c r="L1286" s="39" t="s">
        <v>152</v>
      </c>
      <c r="M1286" s="42"/>
      <c r="P1286" s="44"/>
    </row>
    <row r="1287" spans="1:16" ht="17.149999999999999" customHeight="1" x14ac:dyDescent="0.25">
      <c r="A1287" s="40" t="str">
        <f t="shared" si="20"/>
        <v>BaliAsuransi JiwaKantor Cabang</v>
      </c>
      <c r="B1287" s="39" t="s">
        <v>42</v>
      </c>
      <c r="C1287" s="39" t="s">
        <v>540</v>
      </c>
      <c r="D1287" s="39" t="s">
        <v>102</v>
      </c>
      <c r="E1287" s="39" t="s">
        <v>103</v>
      </c>
      <c r="F1287" s="39" t="s">
        <v>541</v>
      </c>
      <c r="G1287" s="39" t="s">
        <v>542</v>
      </c>
      <c r="H1287" s="39" t="s">
        <v>8</v>
      </c>
      <c r="J1287" s="43"/>
      <c r="K1287" s="43"/>
      <c r="L1287" s="39" t="s">
        <v>119</v>
      </c>
      <c r="M1287" s="42"/>
    </row>
    <row r="1288" spans="1:16" ht="17.149999999999999" customHeight="1" x14ac:dyDescent="0.25">
      <c r="A1288" s="40" t="str">
        <f t="shared" si="20"/>
        <v>DKI JakartaAsuransi JiwaKantor Cabang</v>
      </c>
      <c r="B1288" s="39" t="s">
        <v>42</v>
      </c>
      <c r="C1288" s="39" t="s">
        <v>543</v>
      </c>
      <c r="D1288" s="39" t="s">
        <v>102</v>
      </c>
      <c r="E1288" s="39" t="s">
        <v>103</v>
      </c>
      <c r="F1288" s="39" t="s">
        <v>544</v>
      </c>
      <c r="G1288" s="39" t="s">
        <v>61</v>
      </c>
      <c r="H1288" s="39" t="s">
        <v>1</v>
      </c>
      <c r="L1288" s="39" t="s">
        <v>109</v>
      </c>
      <c r="M1288" s="42"/>
      <c r="P1288" s="44"/>
    </row>
    <row r="1289" spans="1:16" ht="17.149999999999999" customHeight="1" x14ac:dyDescent="0.25">
      <c r="A1289" s="40" t="str">
        <f t="shared" si="20"/>
        <v>BantenAsuransi JiwaKantor Cabang</v>
      </c>
      <c r="B1289" s="39" t="s">
        <v>42</v>
      </c>
      <c r="C1289" s="39" t="s">
        <v>545</v>
      </c>
      <c r="D1289" s="39" t="s">
        <v>102</v>
      </c>
      <c r="E1289" s="39" t="s">
        <v>103</v>
      </c>
      <c r="F1289" s="39" t="s">
        <v>546</v>
      </c>
      <c r="G1289" s="39" t="s">
        <v>547</v>
      </c>
      <c r="H1289" s="39" t="s">
        <v>3</v>
      </c>
      <c r="J1289" s="44"/>
      <c r="K1289" s="44"/>
      <c r="L1289" s="39" t="s">
        <v>193</v>
      </c>
      <c r="M1289" s="42"/>
      <c r="P1289" s="44"/>
    </row>
    <row r="1290" spans="1:16" ht="17.149999999999999" customHeight="1" x14ac:dyDescent="0.25">
      <c r="A1290" s="40" t="str">
        <f t="shared" si="20"/>
        <v>Jawa TengahAsuransi JiwaKantor Cabang</v>
      </c>
      <c r="B1290" s="39" t="s">
        <v>42</v>
      </c>
      <c r="C1290" s="39" t="s">
        <v>548</v>
      </c>
      <c r="D1290" s="39" t="s">
        <v>102</v>
      </c>
      <c r="E1290" s="39" t="s">
        <v>103</v>
      </c>
      <c r="F1290" s="39" t="s">
        <v>549</v>
      </c>
      <c r="G1290" s="39" t="s">
        <v>550</v>
      </c>
      <c r="H1290" s="39" t="s">
        <v>5</v>
      </c>
      <c r="J1290" s="43"/>
      <c r="K1290" s="43"/>
      <c r="L1290" s="39" t="s">
        <v>203</v>
      </c>
      <c r="M1290" s="42"/>
    </row>
    <row r="1291" spans="1:16" ht="17.149999999999999" customHeight="1" x14ac:dyDescent="0.25">
      <c r="A1291" s="40" t="str">
        <f t="shared" si="20"/>
        <v>BantenAsuransi JiwaKantor Cabang</v>
      </c>
      <c r="B1291" s="39" t="s">
        <v>42</v>
      </c>
      <c r="C1291" s="39" t="s">
        <v>551</v>
      </c>
      <c r="D1291" s="39" t="s">
        <v>102</v>
      </c>
      <c r="E1291" s="39" t="s">
        <v>103</v>
      </c>
      <c r="F1291" s="39" t="s">
        <v>552</v>
      </c>
      <c r="G1291" s="39" t="s">
        <v>553</v>
      </c>
      <c r="H1291" s="39" t="s">
        <v>3</v>
      </c>
      <c r="L1291" s="39" t="s">
        <v>193</v>
      </c>
      <c r="M1291" s="42"/>
    </row>
    <row r="1292" spans="1:16" ht="17.149999999999999" customHeight="1" x14ac:dyDescent="0.25">
      <c r="A1292" s="40" t="str">
        <f t="shared" si="20"/>
        <v>DKI JakartaAsuransi JiwaKantor Cabang</v>
      </c>
      <c r="B1292" s="39" t="s">
        <v>42</v>
      </c>
      <c r="C1292" s="39" t="s">
        <v>554</v>
      </c>
      <c r="D1292" s="39" t="s">
        <v>102</v>
      </c>
      <c r="E1292" s="39" t="s">
        <v>103</v>
      </c>
      <c r="F1292" s="39" t="s">
        <v>555</v>
      </c>
      <c r="G1292" s="39" t="s">
        <v>74</v>
      </c>
      <c r="H1292" s="39" t="s">
        <v>1</v>
      </c>
      <c r="J1292" s="43"/>
      <c r="K1292" s="43"/>
      <c r="L1292" s="39" t="s">
        <v>109</v>
      </c>
      <c r="M1292" s="42"/>
    </row>
    <row r="1293" spans="1:16" ht="17.149999999999999" customHeight="1" x14ac:dyDescent="0.25">
      <c r="A1293" s="40" t="str">
        <f t="shared" si="20"/>
        <v>Sumatera UtaraAsuransi JiwaKantor Cabang</v>
      </c>
      <c r="B1293" s="39" t="s">
        <v>42</v>
      </c>
      <c r="C1293" s="39" t="s">
        <v>556</v>
      </c>
      <c r="D1293" s="39" t="s">
        <v>102</v>
      </c>
      <c r="E1293" s="39" t="s">
        <v>103</v>
      </c>
      <c r="F1293" s="45" t="s">
        <v>557</v>
      </c>
      <c r="G1293" s="39" t="s">
        <v>269</v>
      </c>
      <c r="H1293" s="39" t="s">
        <v>27</v>
      </c>
      <c r="J1293" s="43"/>
      <c r="K1293" s="43"/>
      <c r="L1293" s="39" t="s">
        <v>213</v>
      </c>
      <c r="M1293" s="42"/>
    </row>
    <row r="1294" spans="1:16" ht="17.149999999999999" customHeight="1" x14ac:dyDescent="0.25">
      <c r="A1294" s="40" t="str">
        <f t="shared" si="20"/>
        <v>Sumatera UtaraAsuransi JiwaKantor Cabang</v>
      </c>
      <c r="B1294" s="39" t="s">
        <v>42</v>
      </c>
      <c r="C1294" s="39" t="s">
        <v>558</v>
      </c>
      <c r="D1294" s="39" t="s">
        <v>102</v>
      </c>
      <c r="E1294" s="39" t="s">
        <v>103</v>
      </c>
      <c r="F1294" s="39" t="s">
        <v>559</v>
      </c>
      <c r="G1294" s="39" t="s">
        <v>269</v>
      </c>
      <c r="H1294" s="39" t="s">
        <v>27</v>
      </c>
      <c r="L1294" s="39" t="s">
        <v>213</v>
      </c>
      <c r="M1294" s="42"/>
    </row>
    <row r="1295" spans="1:16" ht="17.149999999999999" customHeight="1" x14ac:dyDescent="0.25">
      <c r="A1295" s="40" t="str">
        <f t="shared" si="20"/>
        <v>Jawa TengahAsuransi JiwaKantor Cabang</v>
      </c>
      <c r="B1295" s="39" t="s">
        <v>42</v>
      </c>
      <c r="C1295" s="39" t="s">
        <v>560</v>
      </c>
      <c r="D1295" s="39" t="s">
        <v>102</v>
      </c>
      <c r="E1295" s="39" t="s">
        <v>103</v>
      </c>
      <c r="F1295" s="39" t="s">
        <v>561</v>
      </c>
      <c r="G1295" s="39" t="s">
        <v>485</v>
      </c>
      <c r="H1295" s="39" t="s">
        <v>5</v>
      </c>
      <c r="L1295" s="39" t="s">
        <v>207</v>
      </c>
      <c r="M1295" s="42"/>
    </row>
    <row r="1296" spans="1:16" ht="17.149999999999999" customHeight="1" x14ac:dyDescent="0.25">
      <c r="A1296" s="40" t="str">
        <f t="shared" si="20"/>
        <v>DKI JakartaAsuransi JiwaKantor Cabang</v>
      </c>
      <c r="B1296" s="39" t="s">
        <v>42</v>
      </c>
      <c r="C1296" s="39" t="s">
        <v>562</v>
      </c>
      <c r="D1296" s="39" t="s">
        <v>102</v>
      </c>
      <c r="E1296" s="39" t="s">
        <v>103</v>
      </c>
      <c r="F1296" s="39" t="s">
        <v>563</v>
      </c>
      <c r="G1296" s="39" t="s">
        <v>61</v>
      </c>
      <c r="H1296" s="39" t="s">
        <v>1</v>
      </c>
      <c r="L1296" s="39" t="s">
        <v>193</v>
      </c>
      <c r="M1296" s="42"/>
    </row>
    <row r="1297" spans="1:16" ht="17.149999999999999" customHeight="1" x14ac:dyDescent="0.25">
      <c r="A1297" s="40" t="str">
        <f t="shared" si="20"/>
        <v>Jawa TengahAsuransi JiwaKantor Cabang</v>
      </c>
      <c r="B1297" s="39" t="s">
        <v>42</v>
      </c>
      <c r="C1297" s="39" t="s">
        <v>564</v>
      </c>
      <c r="D1297" s="39" t="s">
        <v>102</v>
      </c>
      <c r="E1297" s="39" t="s">
        <v>103</v>
      </c>
      <c r="F1297" s="39" t="s">
        <v>565</v>
      </c>
      <c r="G1297" s="39" t="s">
        <v>566</v>
      </c>
      <c r="H1297" s="39" t="s">
        <v>5</v>
      </c>
      <c r="J1297" s="43"/>
      <c r="K1297" s="43"/>
      <c r="L1297" s="39" t="s">
        <v>207</v>
      </c>
      <c r="M1297" s="42"/>
    </row>
    <row r="1298" spans="1:16" ht="17.149999999999999" customHeight="1" x14ac:dyDescent="0.25">
      <c r="A1298" s="40" t="str">
        <f t="shared" si="20"/>
        <v>Jawa TimurAsuransi JiwaKantor Cabang</v>
      </c>
      <c r="B1298" s="39" t="s">
        <v>42</v>
      </c>
      <c r="C1298" s="39" t="s">
        <v>567</v>
      </c>
      <c r="D1298" s="39" t="s">
        <v>102</v>
      </c>
      <c r="E1298" s="39" t="s">
        <v>103</v>
      </c>
      <c r="F1298" s="39" t="s">
        <v>568</v>
      </c>
      <c r="G1298" s="39" t="s">
        <v>569</v>
      </c>
      <c r="H1298" s="39" t="s">
        <v>4</v>
      </c>
      <c r="L1298" s="43" t="s">
        <v>123</v>
      </c>
      <c r="M1298" s="42"/>
      <c r="P1298" s="44"/>
    </row>
    <row r="1299" spans="1:16" ht="17.149999999999999" customHeight="1" x14ac:dyDescent="0.25">
      <c r="A1299" s="40" t="str">
        <f t="shared" si="20"/>
        <v>Daerah Istimewa YogyakartaAsuransi JiwaKantor Cabang</v>
      </c>
      <c r="B1299" s="39" t="s">
        <v>42</v>
      </c>
      <c r="C1299" s="39" t="s">
        <v>570</v>
      </c>
      <c r="D1299" s="39" t="s">
        <v>102</v>
      </c>
      <c r="E1299" s="39" t="s">
        <v>103</v>
      </c>
      <c r="F1299" s="39" t="s">
        <v>571</v>
      </c>
      <c r="G1299" s="39" t="s">
        <v>513</v>
      </c>
      <c r="H1299" s="39" t="s">
        <v>28</v>
      </c>
      <c r="J1299" s="44"/>
      <c r="K1299" s="44"/>
      <c r="L1299" s="43" t="s">
        <v>207</v>
      </c>
      <c r="M1299" s="42"/>
    </row>
    <row r="1300" spans="1:16" ht="17.149999999999999" customHeight="1" x14ac:dyDescent="0.25">
      <c r="A1300" s="40" t="str">
        <f t="shared" si="20"/>
        <v>Jawa TimurAsuransi JiwaKantor Cabang</v>
      </c>
      <c r="B1300" s="39" t="s">
        <v>42</v>
      </c>
      <c r="C1300" s="39" t="s">
        <v>572</v>
      </c>
      <c r="D1300" s="39" t="s">
        <v>102</v>
      </c>
      <c r="E1300" s="39" t="s">
        <v>103</v>
      </c>
      <c r="F1300" s="39" t="s">
        <v>573</v>
      </c>
      <c r="G1300" s="39" t="s">
        <v>181</v>
      </c>
      <c r="H1300" s="39" t="s">
        <v>4</v>
      </c>
      <c r="J1300" s="44"/>
      <c r="K1300" s="44"/>
      <c r="L1300" s="39" t="s">
        <v>182</v>
      </c>
      <c r="M1300" s="42"/>
      <c r="P1300" s="44"/>
    </row>
    <row r="1301" spans="1:16" ht="17.149999999999999" customHeight="1" x14ac:dyDescent="0.25">
      <c r="A1301" s="40" t="str">
        <f t="shared" si="20"/>
        <v>Jawa TimurAsuransi JiwaKantor Cabang</v>
      </c>
      <c r="B1301" s="39" t="s">
        <v>42</v>
      </c>
      <c r="C1301" s="39" t="s">
        <v>574</v>
      </c>
      <c r="D1301" s="39" t="s">
        <v>102</v>
      </c>
      <c r="E1301" s="39" t="s">
        <v>103</v>
      </c>
      <c r="F1301" s="39" t="s">
        <v>575</v>
      </c>
      <c r="G1301" s="39" t="s">
        <v>381</v>
      </c>
      <c r="H1301" s="39" t="s">
        <v>4</v>
      </c>
      <c r="L1301" s="39" t="s">
        <v>123</v>
      </c>
      <c r="M1301" s="42"/>
    </row>
    <row r="1302" spans="1:16" ht="17.149999999999999" customHeight="1" x14ac:dyDescent="0.25">
      <c r="A1302" s="40" t="str">
        <f t="shared" si="20"/>
        <v>Jawa TengahAsuransi JiwaKantor Cabang</v>
      </c>
      <c r="B1302" s="39" t="s">
        <v>42</v>
      </c>
      <c r="C1302" s="39" t="s">
        <v>576</v>
      </c>
      <c r="D1302" s="39" t="s">
        <v>102</v>
      </c>
      <c r="E1302" s="39" t="s">
        <v>103</v>
      </c>
      <c r="F1302" s="39" t="s">
        <v>577</v>
      </c>
      <c r="G1302" s="39" t="s">
        <v>82</v>
      </c>
      <c r="H1302" s="39" t="s">
        <v>5</v>
      </c>
      <c r="I1302" s="39" t="s">
        <v>16844</v>
      </c>
      <c r="L1302" s="39" t="s">
        <v>307</v>
      </c>
      <c r="M1302" s="42"/>
    </row>
    <row r="1303" spans="1:16" ht="17.149999999999999" customHeight="1" x14ac:dyDescent="0.25">
      <c r="A1303" s="40" t="str">
        <f t="shared" si="20"/>
        <v>Jawa TimurAsuransi JiwaKantor Cabang</v>
      </c>
      <c r="B1303" s="39" t="s">
        <v>42</v>
      </c>
      <c r="C1303" s="39" t="s">
        <v>578</v>
      </c>
      <c r="D1303" s="39" t="s">
        <v>102</v>
      </c>
      <c r="E1303" s="39" t="s">
        <v>103</v>
      </c>
      <c r="F1303" s="39" t="s">
        <v>579</v>
      </c>
      <c r="G1303" s="39" t="s">
        <v>351</v>
      </c>
      <c r="H1303" s="39" t="s">
        <v>4</v>
      </c>
      <c r="K1303" s="44"/>
      <c r="L1303" s="39" t="s">
        <v>352</v>
      </c>
      <c r="M1303" s="42"/>
      <c r="P1303" s="44"/>
    </row>
    <row r="1304" spans="1:16" ht="17.149999999999999" customHeight="1" x14ac:dyDescent="0.25">
      <c r="A1304" s="40" t="str">
        <f t="shared" si="20"/>
        <v>Daerah Istimewa YogyakartaAsuransi JiwaKantor Cabang</v>
      </c>
      <c r="B1304" s="39" t="s">
        <v>42</v>
      </c>
      <c r="C1304" s="39" t="s">
        <v>580</v>
      </c>
      <c r="D1304" s="39" t="s">
        <v>102</v>
      </c>
      <c r="E1304" s="39" t="s">
        <v>103</v>
      </c>
      <c r="F1304" s="39" t="s">
        <v>581</v>
      </c>
      <c r="G1304" s="39" t="s">
        <v>513</v>
      </c>
      <c r="H1304" s="39" t="s">
        <v>28</v>
      </c>
      <c r="L1304" s="39" t="s">
        <v>207</v>
      </c>
      <c r="M1304" s="42"/>
    </row>
    <row r="1305" spans="1:16" ht="17.149999999999999" customHeight="1" x14ac:dyDescent="0.25">
      <c r="A1305" s="40" t="str">
        <f t="shared" si="20"/>
        <v>BaliAsuransi JiwaKantor Cabang</v>
      </c>
      <c r="B1305" s="39" t="s">
        <v>42</v>
      </c>
      <c r="C1305" s="39" t="s">
        <v>582</v>
      </c>
      <c r="D1305" s="39" t="s">
        <v>102</v>
      </c>
      <c r="E1305" s="39" t="s">
        <v>103</v>
      </c>
      <c r="F1305" s="39" t="s">
        <v>583</v>
      </c>
      <c r="G1305" s="39" t="s">
        <v>326</v>
      </c>
      <c r="H1305" s="39" t="s">
        <v>8</v>
      </c>
      <c r="J1305" s="43"/>
      <c r="K1305" s="43"/>
      <c r="L1305" s="39" t="s">
        <v>119</v>
      </c>
      <c r="M1305" s="42"/>
    </row>
    <row r="1306" spans="1:16" ht="17.149999999999999" customHeight="1" x14ac:dyDescent="0.25">
      <c r="A1306" s="40" t="str">
        <f t="shared" si="20"/>
        <v>BaliAsuransi JiwaKantor Cabang</v>
      </c>
      <c r="B1306" s="39" t="s">
        <v>42</v>
      </c>
      <c r="C1306" s="39" t="s">
        <v>584</v>
      </c>
      <c r="D1306" s="39" t="s">
        <v>102</v>
      </c>
      <c r="E1306" s="39" t="s">
        <v>103</v>
      </c>
      <c r="F1306" s="39" t="s">
        <v>585</v>
      </c>
      <c r="G1306" s="39" t="s">
        <v>326</v>
      </c>
      <c r="H1306" s="39" t="s">
        <v>8</v>
      </c>
      <c r="L1306" s="39" t="s">
        <v>119</v>
      </c>
      <c r="M1306" s="42"/>
    </row>
    <row r="1307" spans="1:16" ht="17.149999999999999" customHeight="1" x14ac:dyDescent="0.25">
      <c r="A1307" s="40" t="str">
        <f t="shared" si="20"/>
        <v>DKI JakartaAsuransi JiwaKantor Cabang</v>
      </c>
      <c r="B1307" s="39" t="s">
        <v>42</v>
      </c>
      <c r="C1307" s="39" t="s">
        <v>586</v>
      </c>
      <c r="D1307" s="39" t="s">
        <v>102</v>
      </c>
      <c r="E1307" s="39" t="s">
        <v>103</v>
      </c>
      <c r="F1307" s="39" t="s">
        <v>587</v>
      </c>
      <c r="G1307" s="39" t="s">
        <v>61</v>
      </c>
      <c r="H1307" s="39" t="s">
        <v>1</v>
      </c>
      <c r="I1307" s="39" t="s">
        <v>16842</v>
      </c>
      <c r="J1307" s="43"/>
      <c r="K1307" s="43"/>
      <c r="L1307" s="39" t="s">
        <v>109</v>
      </c>
      <c r="M1307" s="42"/>
    </row>
    <row r="1308" spans="1:16" ht="17.149999999999999" customHeight="1" x14ac:dyDescent="0.25">
      <c r="A1308" s="40" t="str">
        <f t="shared" si="20"/>
        <v>Daerah Istimewa YogyakartaAsuransi JiwaKantor Cabang</v>
      </c>
      <c r="B1308" s="39" t="s">
        <v>42</v>
      </c>
      <c r="C1308" s="39" t="s">
        <v>588</v>
      </c>
      <c r="D1308" s="39" t="s">
        <v>102</v>
      </c>
      <c r="E1308" s="39" t="s">
        <v>103</v>
      </c>
      <c r="F1308" s="39" t="s">
        <v>589</v>
      </c>
      <c r="G1308" s="39" t="s">
        <v>513</v>
      </c>
      <c r="H1308" s="39" t="s">
        <v>28</v>
      </c>
      <c r="L1308" s="39" t="s">
        <v>207</v>
      </c>
      <c r="M1308" s="42"/>
    </row>
    <row r="1309" spans="1:16" ht="17.149999999999999" customHeight="1" x14ac:dyDescent="0.25">
      <c r="A1309" s="40" t="str">
        <f t="shared" si="20"/>
        <v>Jawa TimurAsuransi JiwaKantor Cabang</v>
      </c>
      <c r="B1309" s="39" t="s">
        <v>42</v>
      </c>
      <c r="C1309" s="39" t="s">
        <v>590</v>
      </c>
      <c r="D1309" s="39" t="s">
        <v>102</v>
      </c>
      <c r="E1309" s="39" t="s">
        <v>103</v>
      </c>
      <c r="F1309" s="39" t="s">
        <v>591</v>
      </c>
      <c r="G1309" s="39" t="s">
        <v>592</v>
      </c>
      <c r="H1309" s="39" t="s">
        <v>4</v>
      </c>
      <c r="J1309" s="43"/>
      <c r="K1309" s="43"/>
      <c r="L1309" s="39" t="s">
        <v>123</v>
      </c>
      <c r="M1309" s="42"/>
    </row>
    <row r="1310" spans="1:16" ht="17.149999999999999" customHeight="1" x14ac:dyDescent="0.25">
      <c r="A1310" s="40" t="str">
        <f t="shared" si="20"/>
        <v>Jawa TengahAsuransi JiwaKantor Cabang</v>
      </c>
      <c r="B1310" s="39" t="s">
        <v>42</v>
      </c>
      <c r="C1310" s="39" t="s">
        <v>593</v>
      </c>
      <c r="D1310" s="39" t="s">
        <v>102</v>
      </c>
      <c r="E1310" s="39" t="s">
        <v>103</v>
      </c>
      <c r="F1310" s="39" t="s">
        <v>594</v>
      </c>
      <c r="G1310" s="39" t="s">
        <v>306</v>
      </c>
      <c r="H1310" s="39" t="s">
        <v>5</v>
      </c>
      <c r="L1310" s="39" t="s">
        <v>307</v>
      </c>
      <c r="M1310" s="42"/>
    </row>
    <row r="1311" spans="1:16" ht="17.149999999999999" customHeight="1" x14ac:dyDescent="0.25">
      <c r="A1311" s="40" t="str">
        <f t="shared" si="20"/>
        <v>Kalimantan TimurAsuransi JiwaKantor Cabang</v>
      </c>
      <c r="B1311" s="39" t="s">
        <v>42</v>
      </c>
      <c r="C1311" s="39" t="s">
        <v>595</v>
      </c>
      <c r="D1311" s="39" t="s">
        <v>102</v>
      </c>
      <c r="E1311" s="39" t="s">
        <v>103</v>
      </c>
      <c r="F1311" s="39" t="s">
        <v>596</v>
      </c>
      <c r="G1311" s="39" t="s">
        <v>242</v>
      </c>
      <c r="H1311" s="39" t="s">
        <v>15</v>
      </c>
      <c r="J1311" s="43"/>
      <c r="K1311" s="43"/>
      <c r="L1311" s="39" t="s">
        <v>135</v>
      </c>
      <c r="M1311" s="42"/>
    </row>
    <row r="1312" spans="1:16" ht="17.149999999999999" customHeight="1" x14ac:dyDescent="0.25">
      <c r="A1312" s="40" t="str">
        <f t="shared" si="20"/>
        <v>Jawa TimurAsuransi JiwaKantor Cabang</v>
      </c>
      <c r="B1312" s="39" t="s">
        <v>42</v>
      </c>
      <c r="C1312" s="39" t="s">
        <v>597</v>
      </c>
      <c r="D1312" s="39" t="s">
        <v>102</v>
      </c>
      <c r="E1312" s="39" t="s">
        <v>103</v>
      </c>
      <c r="F1312" s="39" t="s">
        <v>598</v>
      </c>
      <c r="G1312" s="39" t="s">
        <v>599</v>
      </c>
      <c r="H1312" s="39" t="s">
        <v>4</v>
      </c>
      <c r="L1312" s="39" t="s">
        <v>352</v>
      </c>
      <c r="M1312" s="42"/>
    </row>
    <row r="1313" spans="1:16" ht="17.149999999999999" customHeight="1" x14ac:dyDescent="0.25">
      <c r="A1313" s="40" t="str">
        <f t="shared" si="20"/>
        <v>JambiAsuransi JiwaKantor Cabang</v>
      </c>
      <c r="B1313" s="39" t="s">
        <v>42</v>
      </c>
      <c r="C1313" s="39" t="s">
        <v>600</v>
      </c>
      <c r="D1313" s="39" t="s">
        <v>102</v>
      </c>
      <c r="E1313" s="39" t="s">
        <v>103</v>
      </c>
      <c r="F1313" s="39" t="s">
        <v>601</v>
      </c>
      <c r="G1313" s="39" t="s">
        <v>533</v>
      </c>
      <c r="H1313" s="39" t="s">
        <v>11</v>
      </c>
      <c r="L1313" s="39" t="s">
        <v>115</v>
      </c>
      <c r="M1313" s="42"/>
    </row>
    <row r="1314" spans="1:16" ht="17.149999999999999" customHeight="1" x14ac:dyDescent="0.25">
      <c r="A1314" s="40" t="str">
        <f t="shared" si="20"/>
        <v>Jawa TimurAsuransi JiwaKantor Cabang</v>
      </c>
      <c r="B1314" s="39" t="s">
        <v>42</v>
      </c>
      <c r="C1314" s="39" t="s">
        <v>602</v>
      </c>
      <c r="D1314" s="39" t="s">
        <v>102</v>
      </c>
      <c r="E1314" s="39" t="s">
        <v>103</v>
      </c>
      <c r="F1314" s="39" t="s">
        <v>603</v>
      </c>
      <c r="G1314" s="39" t="s">
        <v>604</v>
      </c>
      <c r="H1314" s="39" t="s">
        <v>4</v>
      </c>
      <c r="J1314" s="43"/>
      <c r="K1314" s="43"/>
      <c r="L1314" s="39" t="s">
        <v>352</v>
      </c>
      <c r="M1314" s="42"/>
    </row>
    <row r="1315" spans="1:16" ht="17.149999999999999" customHeight="1" x14ac:dyDescent="0.25">
      <c r="A1315" s="40" t="str">
        <f t="shared" si="20"/>
        <v>Kalimantan BaratAsuransi JiwaKantor Cabang</v>
      </c>
      <c r="B1315" s="39" t="s">
        <v>42</v>
      </c>
      <c r="C1315" s="39" t="s">
        <v>605</v>
      </c>
      <c r="D1315" s="39" t="s">
        <v>102</v>
      </c>
      <c r="E1315" s="39" t="s">
        <v>103</v>
      </c>
      <c r="F1315" s="39" t="s">
        <v>606</v>
      </c>
      <c r="G1315" s="39" t="s">
        <v>355</v>
      </c>
      <c r="H1315" s="39" t="s">
        <v>12</v>
      </c>
      <c r="L1315" s="39" t="s">
        <v>109</v>
      </c>
      <c r="M1315" s="42"/>
    </row>
    <row r="1316" spans="1:16" ht="17.149999999999999" customHeight="1" x14ac:dyDescent="0.25">
      <c r="A1316" s="40" t="str">
        <f t="shared" si="20"/>
        <v>Jawa TengahAsuransi JiwaKantor Cabang</v>
      </c>
      <c r="B1316" s="39" t="s">
        <v>42</v>
      </c>
      <c r="C1316" s="39" t="s">
        <v>607</v>
      </c>
      <c r="D1316" s="39" t="s">
        <v>102</v>
      </c>
      <c r="E1316" s="39" t="s">
        <v>103</v>
      </c>
      <c r="F1316" s="39" t="s">
        <v>608</v>
      </c>
      <c r="G1316" s="39" t="s">
        <v>306</v>
      </c>
      <c r="H1316" s="39" t="s">
        <v>5</v>
      </c>
      <c r="I1316" s="39" t="s">
        <v>16341</v>
      </c>
      <c r="J1316" s="46"/>
      <c r="K1316" s="46"/>
      <c r="L1316" s="39" t="s">
        <v>307</v>
      </c>
      <c r="M1316" s="42"/>
      <c r="P1316" s="44"/>
    </row>
    <row r="1317" spans="1:16" ht="17.149999999999999" customHeight="1" x14ac:dyDescent="0.25">
      <c r="A1317" s="40" t="str">
        <f t="shared" si="20"/>
        <v>Jawa TimurAsuransi JiwaKantor Cabang</v>
      </c>
      <c r="B1317" s="39" t="s">
        <v>42</v>
      </c>
      <c r="C1317" s="39" t="s">
        <v>609</v>
      </c>
      <c r="D1317" s="39" t="s">
        <v>102</v>
      </c>
      <c r="E1317" s="39" t="s">
        <v>103</v>
      </c>
      <c r="F1317" s="39" t="s">
        <v>610</v>
      </c>
      <c r="G1317" s="39" t="s">
        <v>611</v>
      </c>
      <c r="H1317" s="39" t="s">
        <v>4</v>
      </c>
      <c r="L1317" s="39" t="s">
        <v>352</v>
      </c>
      <c r="M1317" s="42"/>
    </row>
    <row r="1318" spans="1:16" ht="17.149999999999999" customHeight="1" x14ac:dyDescent="0.25">
      <c r="A1318" s="40" t="str">
        <f t="shared" si="20"/>
        <v>PapuaAsuransi JiwaKantor Cabang</v>
      </c>
      <c r="B1318" s="39" t="s">
        <v>42</v>
      </c>
      <c r="C1318" s="39" t="s">
        <v>612</v>
      </c>
      <c r="D1318" s="39" t="s">
        <v>102</v>
      </c>
      <c r="E1318" s="39" t="s">
        <v>103</v>
      </c>
      <c r="F1318" s="39" t="s">
        <v>613</v>
      </c>
      <c r="G1318" s="39" t="s">
        <v>614</v>
      </c>
      <c r="H1318" s="39" t="s">
        <v>20</v>
      </c>
      <c r="L1318" s="39" t="s">
        <v>141</v>
      </c>
      <c r="M1318" s="42"/>
    </row>
    <row r="1319" spans="1:16" ht="17.149999999999999" customHeight="1" x14ac:dyDescent="0.25">
      <c r="A1319" s="40" t="str">
        <f t="shared" si="20"/>
        <v>BantenAsuransi JiwaKantor Cabang</v>
      </c>
      <c r="B1319" s="39" t="s">
        <v>42</v>
      </c>
      <c r="C1319" s="39" t="s">
        <v>615</v>
      </c>
      <c r="D1319" s="39" t="s">
        <v>102</v>
      </c>
      <c r="E1319" s="39" t="s">
        <v>103</v>
      </c>
      <c r="F1319" s="39" t="s">
        <v>616</v>
      </c>
      <c r="G1319" s="39" t="s">
        <v>553</v>
      </c>
      <c r="H1319" s="39" t="s">
        <v>3</v>
      </c>
      <c r="I1319" s="39" t="s">
        <v>16477</v>
      </c>
      <c r="L1319" s="39" t="s">
        <v>193</v>
      </c>
      <c r="M1319" s="42"/>
    </row>
    <row r="1320" spans="1:16" ht="17.149999999999999" customHeight="1" x14ac:dyDescent="0.25">
      <c r="A1320" s="40" t="str">
        <f t="shared" si="20"/>
        <v>Kalimantan TimurAsuransi JiwaKantor Cabang</v>
      </c>
      <c r="B1320" s="39" t="s">
        <v>42</v>
      </c>
      <c r="C1320" s="39" t="s">
        <v>617</v>
      </c>
      <c r="D1320" s="39" t="s">
        <v>102</v>
      </c>
      <c r="E1320" s="39" t="s">
        <v>103</v>
      </c>
      <c r="F1320" s="39" t="s">
        <v>618</v>
      </c>
      <c r="G1320" s="39" t="s">
        <v>619</v>
      </c>
      <c r="H1320" s="39" t="s">
        <v>15</v>
      </c>
      <c r="L1320" s="39" t="s">
        <v>135</v>
      </c>
      <c r="M1320" s="42"/>
    </row>
    <row r="1321" spans="1:16" ht="17.149999999999999" customHeight="1" x14ac:dyDescent="0.25">
      <c r="A1321" s="40" t="str">
        <f t="shared" si="20"/>
        <v>Jawa TimurAsuransi JiwaKantor Cabang</v>
      </c>
      <c r="B1321" s="39" t="s">
        <v>42</v>
      </c>
      <c r="C1321" s="39" t="s">
        <v>620</v>
      </c>
      <c r="D1321" s="39" t="s">
        <v>102</v>
      </c>
      <c r="E1321" s="39" t="s">
        <v>103</v>
      </c>
      <c r="F1321" s="39" t="s">
        <v>621</v>
      </c>
      <c r="G1321" s="39" t="s">
        <v>622</v>
      </c>
      <c r="H1321" s="39" t="s">
        <v>4</v>
      </c>
      <c r="L1321" s="39" t="s">
        <v>182</v>
      </c>
      <c r="M1321" s="42"/>
    </row>
    <row r="1322" spans="1:16" ht="17.149999999999999" customHeight="1" x14ac:dyDescent="0.25">
      <c r="A1322" s="40" t="str">
        <f t="shared" si="20"/>
        <v>Jawa TimurAsuransi JiwaKantor Cabang</v>
      </c>
      <c r="B1322" s="39" t="s">
        <v>42</v>
      </c>
      <c r="C1322" s="39" t="s">
        <v>623</v>
      </c>
      <c r="D1322" s="39" t="s">
        <v>102</v>
      </c>
      <c r="E1322" s="39" t="s">
        <v>103</v>
      </c>
      <c r="F1322" s="39" t="s">
        <v>624</v>
      </c>
      <c r="G1322" s="39" t="s">
        <v>351</v>
      </c>
      <c r="H1322" s="39" t="s">
        <v>4</v>
      </c>
      <c r="L1322" s="39" t="s">
        <v>352</v>
      </c>
      <c r="M1322" s="42"/>
    </row>
    <row r="1323" spans="1:16" ht="17.149999999999999" customHeight="1" x14ac:dyDescent="0.25">
      <c r="A1323" s="40" t="str">
        <f t="shared" si="20"/>
        <v>DKI JakartaAsuransi JiwaKantor Cabang</v>
      </c>
      <c r="B1323" s="39" t="s">
        <v>42</v>
      </c>
      <c r="C1323" s="39" t="s">
        <v>625</v>
      </c>
      <c r="D1323" s="39" t="s">
        <v>102</v>
      </c>
      <c r="E1323" s="39" t="s">
        <v>103</v>
      </c>
      <c r="F1323" s="45" t="s">
        <v>626</v>
      </c>
      <c r="G1323" s="39" t="s">
        <v>74</v>
      </c>
      <c r="H1323" s="39" t="s">
        <v>1</v>
      </c>
      <c r="J1323" s="43"/>
      <c r="K1323" s="43"/>
      <c r="L1323" s="39" t="s">
        <v>145</v>
      </c>
      <c r="M1323" s="42"/>
    </row>
    <row r="1324" spans="1:16" ht="17.149999999999999" customHeight="1" x14ac:dyDescent="0.25">
      <c r="A1324" s="40" t="str">
        <f t="shared" si="20"/>
        <v>Nusa Tenggara TimurAsuransi JiwaKantor Cabang</v>
      </c>
      <c r="B1324" s="39" t="s">
        <v>42</v>
      </c>
      <c r="C1324" s="39" t="s">
        <v>627</v>
      </c>
      <c r="D1324" s="39" t="s">
        <v>102</v>
      </c>
      <c r="E1324" s="39" t="s">
        <v>103</v>
      </c>
      <c r="F1324" s="39" t="s">
        <v>628</v>
      </c>
      <c r="G1324" s="39" t="s">
        <v>629</v>
      </c>
      <c r="H1324" s="39" t="s">
        <v>19</v>
      </c>
      <c r="J1324" s="43"/>
      <c r="K1324" s="43"/>
      <c r="L1324" s="39" t="s">
        <v>119</v>
      </c>
      <c r="M1324" s="42"/>
    </row>
    <row r="1325" spans="1:16" ht="17.149999999999999" customHeight="1" x14ac:dyDescent="0.25">
      <c r="A1325" s="40" t="str">
        <f t="shared" si="20"/>
        <v>PapuaAsuransi JiwaKantor Cabang</v>
      </c>
      <c r="B1325" s="39" t="s">
        <v>42</v>
      </c>
      <c r="C1325" s="39" t="s">
        <v>173</v>
      </c>
      <c r="D1325" s="39" t="s">
        <v>102</v>
      </c>
      <c r="E1325" s="39" t="s">
        <v>103</v>
      </c>
      <c r="F1325" s="39" t="s">
        <v>289</v>
      </c>
      <c r="G1325" s="39" t="s">
        <v>175</v>
      </c>
      <c r="H1325" s="39" t="s">
        <v>20</v>
      </c>
      <c r="L1325" s="43" t="s">
        <v>141</v>
      </c>
      <c r="M1325" s="42"/>
    </row>
    <row r="1326" spans="1:16" ht="17.149999999999999" customHeight="1" x14ac:dyDescent="0.25">
      <c r="A1326" s="40" t="str">
        <f t="shared" si="20"/>
        <v>Jawa TengahAsuransi JiwaKantor Cabang</v>
      </c>
      <c r="B1326" s="39" t="s">
        <v>42</v>
      </c>
      <c r="C1326" s="39" t="s">
        <v>630</v>
      </c>
      <c r="D1326" s="39" t="s">
        <v>102</v>
      </c>
      <c r="E1326" s="39" t="s">
        <v>103</v>
      </c>
      <c r="F1326" s="39" t="s">
        <v>631</v>
      </c>
      <c r="G1326" s="39" t="s">
        <v>632</v>
      </c>
      <c r="H1326" s="39" t="s">
        <v>5</v>
      </c>
      <c r="L1326" s="39" t="s">
        <v>203</v>
      </c>
      <c r="M1326" s="42"/>
    </row>
    <row r="1327" spans="1:16" ht="17.149999999999999" customHeight="1" x14ac:dyDescent="0.25">
      <c r="A1327" s="40" t="str">
        <f t="shared" si="20"/>
        <v>Daerah Istimewa YogyakartaAsuransi JiwaKantor Cabang</v>
      </c>
      <c r="B1327" s="39" t="s">
        <v>42</v>
      </c>
      <c r="C1327" s="39" t="s">
        <v>633</v>
      </c>
      <c r="D1327" s="39" t="s">
        <v>102</v>
      </c>
      <c r="E1327" s="39" t="s">
        <v>103</v>
      </c>
      <c r="F1327" s="39" t="s">
        <v>634</v>
      </c>
      <c r="G1327" s="39" t="s">
        <v>513</v>
      </c>
      <c r="H1327" s="39" t="s">
        <v>28</v>
      </c>
      <c r="L1327" s="43" t="s">
        <v>203</v>
      </c>
      <c r="M1327" s="42"/>
    </row>
    <row r="1328" spans="1:16" ht="17.149999999999999" customHeight="1" x14ac:dyDescent="0.25">
      <c r="A1328" s="40" t="str">
        <f t="shared" si="20"/>
        <v>Jawa TengahAsuransi JiwaKantor Cabang</v>
      </c>
      <c r="B1328" s="39" t="s">
        <v>42</v>
      </c>
      <c r="C1328" s="39" t="s">
        <v>635</v>
      </c>
      <c r="D1328" s="39" t="s">
        <v>102</v>
      </c>
      <c r="E1328" s="39" t="s">
        <v>103</v>
      </c>
      <c r="F1328" s="39" t="s">
        <v>636</v>
      </c>
      <c r="G1328" s="39" t="s">
        <v>637</v>
      </c>
      <c r="H1328" s="39" t="s">
        <v>5</v>
      </c>
      <c r="L1328" s="39" t="s">
        <v>307</v>
      </c>
      <c r="M1328" s="42"/>
    </row>
    <row r="1329" spans="1:13" ht="17.149999999999999" customHeight="1" x14ac:dyDescent="0.25">
      <c r="A1329" s="40" t="str">
        <f t="shared" si="20"/>
        <v>Kalimantan BaratAsuransi JiwaKantor Cabang</v>
      </c>
      <c r="B1329" s="39" t="s">
        <v>42</v>
      </c>
      <c r="C1329" s="39" t="s">
        <v>638</v>
      </c>
      <c r="D1329" s="39" t="s">
        <v>102</v>
      </c>
      <c r="E1329" s="39" t="s">
        <v>103</v>
      </c>
      <c r="F1329" s="39" t="s">
        <v>639</v>
      </c>
      <c r="G1329" s="39" t="s">
        <v>640</v>
      </c>
      <c r="H1329" s="39" t="s">
        <v>12</v>
      </c>
      <c r="L1329" s="43" t="s">
        <v>109</v>
      </c>
      <c r="M1329" s="42"/>
    </row>
    <row r="1330" spans="1:13" ht="17.149999999999999" customHeight="1" x14ac:dyDescent="0.25">
      <c r="A1330" s="40" t="str">
        <f t="shared" si="20"/>
        <v>Sumatera BaratAsuransi JiwaKantor Cabang</v>
      </c>
      <c r="B1330" s="39" t="s">
        <v>42</v>
      </c>
      <c r="C1330" s="39" t="s">
        <v>641</v>
      </c>
      <c r="D1330" s="39" t="s">
        <v>102</v>
      </c>
      <c r="E1330" s="39" t="s">
        <v>103</v>
      </c>
      <c r="F1330" s="39" t="s">
        <v>113</v>
      </c>
      <c r="G1330" s="39" t="s">
        <v>114</v>
      </c>
      <c r="H1330" s="39" t="s">
        <v>25</v>
      </c>
      <c r="J1330" s="43"/>
      <c r="K1330" s="43"/>
      <c r="L1330" s="39" t="s">
        <v>115</v>
      </c>
      <c r="M1330" s="42"/>
    </row>
    <row r="1331" spans="1:13" ht="17.149999999999999" customHeight="1" x14ac:dyDescent="0.25">
      <c r="A1331" s="40" t="str">
        <f t="shared" si="20"/>
        <v>DKI JakartaAsuransi JiwaKantor Cabang</v>
      </c>
      <c r="B1331" s="39" t="s">
        <v>42</v>
      </c>
      <c r="C1331" s="39" t="s">
        <v>642</v>
      </c>
      <c r="D1331" s="39" t="s">
        <v>102</v>
      </c>
      <c r="E1331" s="39" t="s">
        <v>103</v>
      </c>
      <c r="F1331" s="39" t="s">
        <v>643</v>
      </c>
      <c r="G1331" s="39" t="s">
        <v>60</v>
      </c>
      <c r="H1331" s="39" t="s">
        <v>1</v>
      </c>
      <c r="L1331" s="39" t="s">
        <v>131</v>
      </c>
      <c r="M1331" s="42"/>
    </row>
    <row r="1332" spans="1:13" ht="17.149999999999999" customHeight="1" x14ac:dyDescent="0.25">
      <c r="A1332" s="40" t="str">
        <f t="shared" si="20"/>
        <v>DKI JakartaAsuransi JiwaKantor Cabang</v>
      </c>
      <c r="B1332" s="39" t="s">
        <v>42</v>
      </c>
      <c r="C1332" s="39" t="s">
        <v>644</v>
      </c>
      <c r="D1332" s="39" t="s">
        <v>102</v>
      </c>
      <c r="E1332" s="39" t="s">
        <v>103</v>
      </c>
      <c r="F1332" s="45" t="s">
        <v>645</v>
      </c>
      <c r="G1332" s="39" t="s">
        <v>72</v>
      </c>
      <c r="H1332" s="39" t="s">
        <v>1</v>
      </c>
      <c r="J1332" s="43"/>
      <c r="K1332" s="43"/>
      <c r="L1332" s="43" t="s">
        <v>145</v>
      </c>
      <c r="M1332" s="42"/>
    </row>
    <row r="1333" spans="1:13" ht="17.149999999999999" customHeight="1" x14ac:dyDescent="0.25">
      <c r="A1333" s="40" t="str">
        <f t="shared" si="20"/>
        <v>Jawa TengahAsuransi JiwaKantor Cabang</v>
      </c>
      <c r="B1333" s="39" t="s">
        <v>42</v>
      </c>
      <c r="C1333" s="39" t="s">
        <v>646</v>
      </c>
      <c r="D1333" s="39" t="s">
        <v>102</v>
      </c>
      <c r="E1333" s="39" t="s">
        <v>103</v>
      </c>
      <c r="F1333" s="39" t="s">
        <v>647</v>
      </c>
      <c r="G1333" s="39" t="s">
        <v>648</v>
      </c>
      <c r="H1333" s="39" t="s">
        <v>5</v>
      </c>
      <c r="L1333" s="39" t="s">
        <v>203</v>
      </c>
      <c r="M1333" s="42"/>
    </row>
    <row r="1334" spans="1:13" ht="17.149999999999999" customHeight="1" x14ac:dyDescent="0.25">
      <c r="A1334" s="40" t="str">
        <f t="shared" si="20"/>
        <v>DKI JakartaAsuransi JiwaKantor Cabang</v>
      </c>
      <c r="B1334" s="39" t="s">
        <v>42</v>
      </c>
      <c r="C1334" s="39" t="s">
        <v>649</v>
      </c>
      <c r="D1334" s="39" t="s">
        <v>102</v>
      </c>
      <c r="E1334" s="39" t="s">
        <v>103</v>
      </c>
      <c r="F1334" s="39" t="s">
        <v>650</v>
      </c>
      <c r="G1334" s="39" t="s">
        <v>63</v>
      </c>
      <c r="H1334" s="39" t="s">
        <v>1</v>
      </c>
      <c r="L1334" s="39" t="s">
        <v>193</v>
      </c>
      <c r="M1334" s="42"/>
    </row>
    <row r="1335" spans="1:13" ht="17.149999999999999" customHeight="1" x14ac:dyDescent="0.25">
      <c r="A1335" s="40" t="str">
        <f t="shared" si="20"/>
        <v>AcehAsuransi JiwaKantor Cabang</v>
      </c>
      <c r="B1335" s="39" t="s">
        <v>42</v>
      </c>
      <c r="C1335" s="39" t="s">
        <v>651</v>
      </c>
      <c r="D1335" s="39" t="s">
        <v>102</v>
      </c>
      <c r="E1335" s="39" t="s">
        <v>103</v>
      </c>
      <c r="F1335" s="39" t="s">
        <v>652</v>
      </c>
      <c r="G1335" s="39" t="s">
        <v>653</v>
      </c>
      <c r="H1335" s="39" t="s">
        <v>9</v>
      </c>
      <c r="J1335" s="43"/>
      <c r="K1335" s="43"/>
      <c r="L1335" s="39" t="s">
        <v>213</v>
      </c>
      <c r="M1335" s="42"/>
    </row>
    <row r="1336" spans="1:13" ht="17.149999999999999" customHeight="1" x14ac:dyDescent="0.25">
      <c r="A1336" s="40" t="str">
        <f t="shared" si="20"/>
        <v>Sumatera UtaraAsuransi JiwaKantor Cabang</v>
      </c>
      <c r="B1336" s="39" t="s">
        <v>42</v>
      </c>
      <c r="C1336" s="39" t="s">
        <v>654</v>
      </c>
      <c r="D1336" s="39" t="s">
        <v>102</v>
      </c>
      <c r="E1336" s="39" t="s">
        <v>103</v>
      </c>
      <c r="F1336" s="39" t="s">
        <v>655</v>
      </c>
      <c r="G1336" s="39" t="s">
        <v>656</v>
      </c>
      <c r="H1336" s="39" t="s">
        <v>27</v>
      </c>
      <c r="L1336" s="39" t="s">
        <v>270</v>
      </c>
      <c r="M1336" s="42"/>
    </row>
    <row r="1337" spans="1:13" ht="17.149999999999999" customHeight="1" x14ac:dyDescent="0.25">
      <c r="A1337" s="40" t="str">
        <f t="shared" si="20"/>
        <v>Jawa TimurAsuransi JiwaKantor Cabang</v>
      </c>
      <c r="B1337" s="39" t="s">
        <v>42</v>
      </c>
      <c r="C1337" s="39" t="s">
        <v>657</v>
      </c>
      <c r="D1337" s="39" t="s">
        <v>102</v>
      </c>
      <c r="E1337" s="39" t="s">
        <v>103</v>
      </c>
      <c r="F1337" s="45" t="s">
        <v>658</v>
      </c>
      <c r="G1337" s="39" t="s">
        <v>381</v>
      </c>
      <c r="H1337" s="39" t="s">
        <v>4</v>
      </c>
      <c r="J1337" s="43"/>
      <c r="K1337" s="43"/>
      <c r="L1337" s="39" t="s">
        <v>123</v>
      </c>
      <c r="M1337" s="42"/>
    </row>
    <row r="1338" spans="1:13" ht="17.149999999999999" customHeight="1" x14ac:dyDescent="0.25">
      <c r="A1338" s="40" t="str">
        <f t="shared" si="20"/>
        <v>Jawa BaratAsuransi JiwaKantor Cabang</v>
      </c>
      <c r="B1338" s="39" t="s">
        <v>42</v>
      </c>
      <c r="C1338" s="39" t="s">
        <v>659</v>
      </c>
      <c r="D1338" s="39" t="s">
        <v>102</v>
      </c>
      <c r="E1338" s="39" t="s">
        <v>103</v>
      </c>
      <c r="F1338" s="39" t="s">
        <v>660</v>
      </c>
      <c r="G1338" s="39" t="s">
        <v>661</v>
      </c>
      <c r="H1338" s="39" t="s">
        <v>6</v>
      </c>
      <c r="L1338" s="39" t="s">
        <v>127</v>
      </c>
      <c r="M1338" s="42"/>
    </row>
    <row r="1339" spans="1:13" ht="17.149999999999999" customHeight="1" x14ac:dyDescent="0.25">
      <c r="A1339" s="40" t="str">
        <f t="shared" si="20"/>
        <v>Sulawesi SelatanAsuransi JiwaKantor Cabang</v>
      </c>
      <c r="B1339" s="39" t="s">
        <v>42</v>
      </c>
      <c r="C1339" s="39" t="s">
        <v>662</v>
      </c>
      <c r="D1339" s="39" t="s">
        <v>102</v>
      </c>
      <c r="E1339" s="39" t="s">
        <v>103</v>
      </c>
      <c r="F1339" s="39" t="s">
        <v>663</v>
      </c>
      <c r="G1339" s="39" t="s">
        <v>664</v>
      </c>
      <c r="H1339" s="39" t="s">
        <v>7</v>
      </c>
      <c r="L1339" s="39" t="s">
        <v>152</v>
      </c>
      <c r="M1339" s="42"/>
    </row>
    <row r="1340" spans="1:13" ht="17.149999999999999" customHeight="1" x14ac:dyDescent="0.25">
      <c r="A1340" s="40" t="str">
        <f t="shared" si="20"/>
        <v>DKI JakartaAsuransi JiwaKantor Cabang</v>
      </c>
      <c r="B1340" s="39" t="s">
        <v>42</v>
      </c>
      <c r="C1340" s="39" t="s">
        <v>665</v>
      </c>
      <c r="D1340" s="39" t="s">
        <v>102</v>
      </c>
      <c r="E1340" s="39" t="s">
        <v>103</v>
      </c>
      <c r="F1340" s="39" t="s">
        <v>666</v>
      </c>
      <c r="G1340" s="39" t="s">
        <v>61</v>
      </c>
      <c r="H1340" s="39" t="s">
        <v>1</v>
      </c>
      <c r="L1340" s="39" t="s">
        <v>109</v>
      </c>
      <c r="M1340" s="42"/>
    </row>
    <row r="1341" spans="1:13" ht="17.149999999999999" customHeight="1" x14ac:dyDescent="0.25">
      <c r="A1341" s="40" t="str">
        <f t="shared" si="20"/>
        <v>Sulawesi TengahAsuransi JiwaKantor Cabang</v>
      </c>
      <c r="B1341" s="39" t="s">
        <v>42</v>
      </c>
      <c r="C1341" s="39" t="s">
        <v>667</v>
      </c>
      <c r="D1341" s="39" t="s">
        <v>102</v>
      </c>
      <c r="E1341" s="39" t="s">
        <v>103</v>
      </c>
      <c r="F1341" s="39" t="s">
        <v>668</v>
      </c>
      <c r="G1341" s="39" t="s">
        <v>118</v>
      </c>
      <c r="H1341" s="39" t="s">
        <v>22</v>
      </c>
      <c r="L1341" s="39" t="s">
        <v>152</v>
      </c>
      <c r="M1341" s="42"/>
    </row>
    <row r="1342" spans="1:13" ht="17.149999999999999" customHeight="1" x14ac:dyDescent="0.25">
      <c r="A1342" s="40" t="str">
        <f t="shared" si="20"/>
        <v>Sumatera BaratAsuransi JiwaKantor Cabang</v>
      </c>
      <c r="B1342" s="39" t="s">
        <v>42</v>
      </c>
      <c r="C1342" s="39" t="s">
        <v>669</v>
      </c>
      <c r="D1342" s="39" t="s">
        <v>102</v>
      </c>
      <c r="E1342" s="39" t="s">
        <v>103</v>
      </c>
      <c r="F1342" s="39" t="s">
        <v>670</v>
      </c>
      <c r="G1342" s="39" t="s">
        <v>114</v>
      </c>
      <c r="H1342" s="39" t="s">
        <v>25</v>
      </c>
      <c r="L1342" s="39" t="s">
        <v>115</v>
      </c>
      <c r="M1342" s="42"/>
    </row>
    <row r="1343" spans="1:13" ht="17.149999999999999" customHeight="1" x14ac:dyDescent="0.25">
      <c r="A1343" s="40" t="str">
        <f t="shared" si="20"/>
        <v>Sulawesi SelatanAsuransi JiwaKantor Cabang</v>
      </c>
      <c r="B1343" s="39" t="s">
        <v>42</v>
      </c>
      <c r="C1343" s="39" t="s">
        <v>671</v>
      </c>
      <c r="D1343" s="39" t="s">
        <v>102</v>
      </c>
      <c r="E1343" s="39" t="s">
        <v>103</v>
      </c>
      <c r="F1343" s="39" t="s">
        <v>672</v>
      </c>
      <c r="G1343" s="39" t="s">
        <v>673</v>
      </c>
      <c r="H1343" s="39" t="s">
        <v>7</v>
      </c>
      <c r="L1343" s="39" t="s">
        <v>123</v>
      </c>
      <c r="M1343" s="42"/>
    </row>
    <row r="1344" spans="1:13" ht="17.149999999999999" customHeight="1" x14ac:dyDescent="0.25">
      <c r="A1344" s="40" t="str">
        <f t="shared" si="20"/>
        <v>Nusa Tenggara TimurAsuransi JiwaKantor Cabang</v>
      </c>
      <c r="B1344" s="39" t="s">
        <v>42</v>
      </c>
      <c r="C1344" s="39" t="s">
        <v>674</v>
      </c>
      <c r="D1344" s="39" t="s">
        <v>102</v>
      </c>
      <c r="E1344" s="39" t="s">
        <v>103</v>
      </c>
      <c r="F1344" s="39" t="s">
        <v>675</v>
      </c>
      <c r="G1344" s="39" t="s">
        <v>676</v>
      </c>
      <c r="H1344" s="39" t="s">
        <v>19</v>
      </c>
      <c r="L1344" s="39" t="s">
        <v>119</v>
      </c>
    </row>
    <row r="1345" spans="1:16" ht="17.149999999999999" customHeight="1" x14ac:dyDescent="0.25">
      <c r="A1345" s="40" t="str">
        <f t="shared" si="20"/>
        <v>MalukuAsuransi JiwaKantor Cabang</v>
      </c>
      <c r="B1345" s="39" t="s">
        <v>42</v>
      </c>
      <c r="C1345" s="39" t="s">
        <v>138</v>
      </c>
      <c r="D1345" s="39" t="s">
        <v>102</v>
      </c>
      <c r="E1345" s="39" t="s">
        <v>103</v>
      </c>
      <c r="F1345" s="39" t="s">
        <v>677</v>
      </c>
      <c r="G1345" s="39" t="s">
        <v>140</v>
      </c>
      <c r="H1345" s="39" t="s">
        <v>17</v>
      </c>
      <c r="L1345" s="39" t="s">
        <v>141</v>
      </c>
      <c r="M1345" s="42"/>
    </row>
    <row r="1346" spans="1:16" ht="17.149999999999999" customHeight="1" x14ac:dyDescent="0.25">
      <c r="A1346" s="40" t="str">
        <f t="shared" ref="A1346:A1409" si="21">CONCATENATE(H1346,E1346,D1346)</f>
        <v>Jawa TimurAsuransi JiwaKantor Cabang</v>
      </c>
      <c r="B1346" s="39" t="s">
        <v>42</v>
      </c>
      <c r="C1346" s="39" t="s">
        <v>678</v>
      </c>
      <c r="D1346" s="39" t="s">
        <v>102</v>
      </c>
      <c r="E1346" s="39" t="s">
        <v>103</v>
      </c>
      <c r="F1346" s="39" t="s">
        <v>679</v>
      </c>
      <c r="G1346" s="39" t="s">
        <v>351</v>
      </c>
      <c r="H1346" s="39" t="s">
        <v>4</v>
      </c>
      <c r="L1346" s="39" t="s">
        <v>352</v>
      </c>
    </row>
    <row r="1347" spans="1:16" ht="17.149999999999999" customHeight="1" x14ac:dyDescent="0.25">
      <c r="A1347" s="40" t="str">
        <f t="shared" si="21"/>
        <v>AcehAsuransi JiwaKantor Cabang</v>
      </c>
      <c r="B1347" s="39" t="s">
        <v>42</v>
      </c>
      <c r="C1347" s="39" t="s">
        <v>680</v>
      </c>
      <c r="D1347" s="39" t="s">
        <v>102</v>
      </c>
      <c r="E1347" s="39" t="s">
        <v>103</v>
      </c>
      <c r="F1347" s="39" t="s">
        <v>681</v>
      </c>
      <c r="G1347" s="39" t="s">
        <v>682</v>
      </c>
      <c r="H1347" s="39" t="s">
        <v>9</v>
      </c>
      <c r="L1347" s="39" t="s">
        <v>213</v>
      </c>
      <c r="M1347" s="42"/>
    </row>
    <row r="1348" spans="1:16" ht="17.149999999999999" customHeight="1" x14ac:dyDescent="0.25">
      <c r="A1348" s="40" t="str">
        <f t="shared" si="21"/>
        <v>Sumatera BaratAsuransi JiwaKantor Cabang</v>
      </c>
      <c r="B1348" s="39" t="s">
        <v>42</v>
      </c>
      <c r="C1348" s="39" t="s">
        <v>683</v>
      </c>
      <c r="D1348" s="39" t="s">
        <v>102</v>
      </c>
      <c r="E1348" s="39" t="s">
        <v>103</v>
      </c>
      <c r="F1348" s="39" t="s">
        <v>684</v>
      </c>
      <c r="G1348" s="39" t="s">
        <v>114</v>
      </c>
      <c r="H1348" s="39" t="s">
        <v>25</v>
      </c>
      <c r="L1348" s="39" t="s">
        <v>115</v>
      </c>
      <c r="M1348" s="42"/>
    </row>
    <row r="1349" spans="1:16" ht="17.149999999999999" customHeight="1" x14ac:dyDescent="0.25">
      <c r="A1349" s="40" t="str">
        <f t="shared" si="21"/>
        <v>Sulawesi TenggaraAsuransi JiwaKantor Cabang</v>
      </c>
      <c r="B1349" s="39" t="s">
        <v>42</v>
      </c>
      <c r="C1349" s="39" t="s">
        <v>685</v>
      </c>
      <c r="D1349" s="39" t="s">
        <v>102</v>
      </c>
      <c r="E1349" s="39" t="s">
        <v>103</v>
      </c>
      <c r="F1349" s="45" t="s">
        <v>686</v>
      </c>
      <c r="G1349" s="39" t="s">
        <v>151</v>
      </c>
      <c r="H1349" s="39" t="s">
        <v>23</v>
      </c>
      <c r="J1349" s="43"/>
      <c r="K1349" s="43"/>
      <c r="L1349" s="39" t="s">
        <v>152</v>
      </c>
      <c r="M1349" s="42"/>
    </row>
    <row r="1350" spans="1:16" ht="17.149999999999999" customHeight="1" x14ac:dyDescent="0.25">
      <c r="A1350" s="40" t="str">
        <f t="shared" si="21"/>
        <v>DKI JakartaAsuransi JiwaKantor Cabang</v>
      </c>
      <c r="B1350" s="39" t="s">
        <v>42</v>
      </c>
      <c r="C1350" s="39" t="s">
        <v>687</v>
      </c>
      <c r="D1350" s="39" t="s">
        <v>102</v>
      </c>
      <c r="E1350" s="39" t="s">
        <v>103</v>
      </c>
      <c r="F1350" s="39" t="s">
        <v>688</v>
      </c>
      <c r="G1350" s="39" t="s">
        <v>61</v>
      </c>
      <c r="H1350" s="39" t="s">
        <v>1</v>
      </c>
      <c r="L1350" s="39" t="s">
        <v>109</v>
      </c>
      <c r="M1350" s="42"/>
    </row>
    <row r="1351" spans="1:16" ht="17.149999999999999" customHeight="1" x14ac:dyDescent="0.25">
      <c r="A1351" s="40" t="str">
        <f t="shared" si="21"/>
        <v>Jawa BaratAsuransi JiwaKantor Cabang</v>
      </c>
      <c r="B1351" s="39" t="s">
        <v>42</v>
      </c>
      <c r="C1351" s="39" t="s">
        <v>689</v>
      </c>
      <c r="D1351" s="39" t="s">
        <v>102</v>
      </c>
      <c r="E1351" s="39" t="s">
        <v>103</v>
      </c>
      <c r="F1351" s="39" t="s">
        <v>690</v>
      </c>
      <c r="G1351" s="39" t="s">
        <v>691</v>
      </c>
      <c r="H1351" s="39" t="s">
        <v>6</v>
      </c>
      <c r="J1351" s="43"/>
      <c r="K1351" s="43"/>
      <c r="L1351" s="39" t="s">
        <v>127</v>
      </c>
      <c r="M1351" s="42"/>
    </row>
    <row r="1352" spans="1:16" ht="17.149999999999999" customHeight="1" x14ac:dyDescent="0.25">
      <c r="A1352" s="40" t="str">
        <f t="shared" si="21"/>
        <v>AcehAsuransi JiwaKantor Cabang</v>
      </c>
      <c r="B1352" s="39" t="s">
        <v>42</v>
      </c>
      <c r="C1352" s="39" t="s">
        <v>692</v>
      </c>
      <c r="D1352" s="39" t="s">
        <v>102</v>
      </c>
      <c r="E1352" s="39" t="s">
        <v>103</v>
      </c>
      <c r="F1352" s="39" t="s">
        <v>681</v>
      </c>
      <c r="G1352" s="39" t="s">
        <v>682</v>
      </c>
      <c r="H1352" s="39" t="s">
        <v>9</v>
      </c>
      <c r="L1352" s="43" t="s">
        <v>213</v>
      </c>
      <c r="M1352" s="42"/>
    </row>
    <row r="1353" spans="1:16" ht="17.149999999999999" customHeight="1" x14ac:dyDescent="0.25">
      <c r="A1353" s="40" t="str">
        <f t="shared" si="21"/>
        <v>Kalimantan TimurAsuransi JiwaKantor Pemasaran</v>
      </c>
      <c r="B1353" s="39" t="s">
        <v>6821</v>
      </c>
      <c r="C1353" s="39" t="s">
        <v>12893</v>
      </c>
      <c r="D1353" s="39" t="s">
        <v>35</v>
      </c>
      <c r="E1353" s="39" t="s">
        <v>103</v>
      </c>
      <c r="F1353" s="39" t="s">
        <v>12894</v>
      </c>
      <c r="G1353" s="39" t="s">
        <v>242</v>
      </c>
      <c r="H1353" s="39" t="s">
        <v>15</v>
      </c>
      <c r="I1353" s="39" t="s">
        <v>16845</v>
      </c>
      <c r="J1353" s="39" t="s">
        <v>10418</v>
      </c>
      <c r="K1353" s="39" t="s">
        <v>10419</v>
      </c>
      <c r="L1353" s="39" t="s">
        <v>12818</v>
      </c>
      <c r="M1353" s="42">
        <v>44230</v>
      </c>
      <c r="N1353" s="39" t="s">
        <v>12895</v>
      </c>
      <c r="O1353" s="39" t="s">
        <v>12895</v>
      </c>
      <c r="P1353" s="39" t="s">
        <v>10418</v>
      </c>
    </row>
    <row r="1354" spans="1:16" ht="17.149999999999999" customHeight="1" x14ac:dyDescent="0.25">
      <c r="A1354" s="40" t="str">
        <f t="shared" si="21"/>
        <v>Sumatera SelatanAsuransi JiwaKantor Pemasaran</v>
      </c>
      <c r="B1354" s="39" t="s">
        <v>6821</v>
      </c>
      <c r="C1354" s="39" t="s">
        <v>13022</v>
      </c>
      <c r="D1354" s="39" t="s">
        <v>35</v>
      </c>
      <c r="E1354" s="39" t="s">
        <v>103</v>
      </c>
      <c r="F1354" s="45" t="s">
        <v>13014</v>
      </c>
      <c r="G1354" s="39" t="s">
        <v>1446</v>
      </c>
      <c r="H1354" s="39" t="s">
        <v>26</v>
      </c>
      <c r="I1354" s="39" t="s">
        <v>16846</v>
      </c>
      <c r="J1354" s="43" t="s">
        <v>11421</v>
      </c>
      <c r="K1354" s="43" t="s">
        <v>11422</v>
      </c>
      <c r="L1354" s="39" t="s">
        <v>13003</v>
      </c>
      <c r="M1354" s="42">
        <v>44314</v>
      </c>
      <c r="N1354" s="39" t="s">
        <v>13023</v>
      </c>
      <c r="O1354" s="39" t="s">
        <v>13023</v>
      </c>
      <c r="P1354" s="39" t="s">
        <v>11421</v>
      </c>
    </row>
    <row r="1355" spans="1:16" ht="17.149999999999999" customHeight="1" x14ac:dyDescent="0.25">
      <c r="A1355" s="40" t="str">
        <f t="shared" si="21"/>
        <v>Jawa TimurAsuransi JiwaKantor Pemasaran</v>
      </c>
      <c r="B1355" s="39" t="s">
        <v>6821</v>
      </c>
      <c r="C1355" s="39" t="s">
        <v>13024</v>
      </c>
      <c r="D1355" s="39" t="s">
        <v>35</v>
      </c>
      <c r="E1355" s="39" t="s">
        <v>103</v>
      </c>
      <c r="F1355" s="39" t="s">
        <v>13025</v>
      </c>
      <c r="G1355" s="39" t="s">
        <v>351</v>
      </c>
      <c r="H1355" s="39" t="s">
        <v>4</v>
      </c>
      <c r="I1355" s="39" t="s">
        <v>16416</v>
      </c>
      <c r="J1355" s="39" t="s">
        <v>13026</v>
      </c>
      <c r="K1355" s="39" t="s">
        <v>13026</v>
      </c>
      <c r="L1355" s="39" t="s">
        <v>13003</v>
      </c>
      <c r="M1355" s="42">
        <v>44314</v>
      </c>
      <c r="N1355" s="39" t="s">
        <v>13027</v>
      </c>
      <c r="O1355" s="39" t="s">
        <v>13027</v>
      </c>
      <c r="P1355" s="39" t="s">
        <v>13026</v>
      </c>
    </row>
    <row r="1356" spans="1:16" ht="17.149999999999999" customHeight="1" x14ac:dyDescent="0.25">
      <c r="A1356" s="40" t="str">
        <f t="shared" si="21"/>
        <v>BantenAsuransi JiwaKantor Pemasaran</v>
      </c>
      <c r="B1356" s="39" t="s">
        <v>6821</v>
      </c>
      <c r="C1356" s="39" t="s">
        <v>13028</v>
      </c>
      <c r="D1356" s="39" t="s">
        <v>35</v>
      </c>
      <c r="E1356" s="39" t="s">
        <v>103</v>
      </c>
      <c r="F1356" s="39" t="s">
        <v>13029</v>
      </c>
      <c r="G1356" s="39" t="s">
        <v>130</v>
      </c>
      <c r="H1356" s="39" t="s">
        <v>3</v>
      </c>
      <c r="I1356" s="39" t="s">
        <v>16847</v>
      </c>
      <c r="J1356" s="39" t="s">
        <v>10487</v>
      </c>
      <c r="K1356" s="39" t="s">
        <v>10488</v>
      </c>
      <c r="L1356" s="39" t="s">
        <v>13003</v>
      </c>
      <c r="M1356" s="42">
        <v>44314</v>
      </c>
      <c r="N1356" s="39" t="s">
        <v>13030</v>
      </c>
      <c r="O1356" s="39" t="s">
        <v>13030</v>
      </c>
      <c r="P1356" s="39" t="s">
        <v>10487</v>
      </c>
    </row>
    <row r="1357" spans="1:16" ht="17.149999999999999" customHeight="1" x14ac:dyDescent="0.25">
      <c r="A1357" s="40" t="str">
        <f t="shared" si="21"/>
        <v>Kalimantan BaratAsuransi JiwaKantor Pemasaran</v>
      </c>
      <c r="B1357" s="39" t="s">
        <v>6821</v>
      </c>
      <c r="C1357" s="39" t="s">
        <v>13031</v>
      </c>
      <c r="D1357" s="39" t="s">
        <v>35</v>
      </c>
      <c r="E1357" s="39" t="s">
        <v>103</v>
      </c>
      <c r="F1357" s="39" t="s">
        <v>13032</v>
      </c>
      <c r="G1357" s="39" t="s">
        <v>355</v>
      </c>
      <c r="H1357" s="39" t="s">
        <v>12</v>
      </c>
      <c r="I1357" s="39" t="s">
        <v>16848</v>
      </c>
      <c r="J1357" s="43" t="s">
        <v>13033</v>
      </c>
      <c r="K1357" s="43" t="s">
        <v>13033</v>
      </c>
      <c r="L1357" s="39" t="s">
        <v>13003</v>
      </c>
      <c r="M1357" s="42">
        <v>44314</v>
      </c>
      <c r="N1357" s="39" t="s">
        <v>13034</v>
      </c>
      <c r="O1357" s="39" t="s">
        <v>13034</v>
      </c>
      <c r="P1357" s="39" t="s">
        <v>13033</v>
      </c>
    </row>
    <row r="1358" spans="1:16" ht="17.149999999999999" customHeight="1" x14ac:dyDescent="0.25">
      <c r="A1358" s="40" t="str">
        <f t="shared" si="21"/>
        <v>Jawa BaratAsuransi JiwaKantor Pemasaran</v>
      </c>
      <c r="B1358" s="39" t="s">
        <v>6821</v>
      </c>
      <c r="C1358" s="39" t="s">
        <v>13046</v>
      </c>
      <c r="D1358" s="39" t="s">
        <v>35</v>
      </c>
      <c r="E1358" s="39" t="s">
        <v>103</v>
      </c>
      <c r="F1358" s="39" t="s">
        <v>13020</v>
      </c>
      <c r="G1358" s="39" t="s">
        <v>3911</v>
      </c>
      <c r="H1358" s="39" t="s">
        <v>6</v>
      </c>
      <c r="I1358" s="39" t="s">
        <v>16333</v>
      </c>
      <c r="J1358" s="39" t="s">
        <v>10500</v>
      </c>
      <c r="K1358" s="39" t="s">
        <v>10495</v>
      </c>
      <c r="L1358" s="39" t="s">
        <v>13003</v>
      </c>
      <c r="M1358" s="42">
        <v>44314</v>
      </c>
      <c r="N1358" s="39" t="s">
        <v>13047</v>
      </c>
      <c r="O1358" s="39" t="s">
        <v>13047</v>
      </c>
      <c r="P1358" s="39" t="s">
        <v>10500</v>
      </c>
    </row>
    <row r="1359" spans="1:16" ht="17.149999999999999" customHeight="1" x14ac:dyDescent="0.25">
      <c r="A1359" s="40" t="str">
        <f t="shared" si="21"/>
        <v>DKI JakartaAsuransi JiwaKantor Pemasaran</v>
      </c>
      <c r="B1359" s="39" t="s">
        <v>6821</v>
      </c>
      <c r="C1359" s="39" t="s">
        <v>13214</v>
      </c>
      <c r="D1359" s="39" t="s">
        <v>35</v>
      </c>
      <c r="E1359" s="39" t="s">
        <v>103</v>
      </c>
      <c r="F1359" s="39" t="s">
        <v>13215</v>
      </c>
      <c r="G1359" s="39" t="s">
        <v>72</v>
      </c>
      <c r="H1359" s="39" t="s">
        <v>1</v>
      </c>
      <c r="I1359" s="39" t="s">
        <v>16849</v>
      </c>
      <c r="J1359" s="39" t="s">
        <v>12627</v>
      </c>
      <c r="K1359" s="39" t="s">
        <v>64</v>
      </c>
      <c r="L1359" s="39" t="s">
        <v>13216</v>
      </c>
      <c r="M1359" s="39">
        <v>44372</v>
      </c>
      <c r="N1359" s="39" t="s">
        <v>12618</v>
      </c>
      <c r="O1359" s="39" t="s">
        <v>12618</v>
      </c>
      <c r="P1359" s="39" t="s">
        <v>12627</v>
      </c>
    </row>
    <row r="1360" spans="1:16" ht="17.149999999999999" customHeight="1" x14ac:dyDescent="0.25">
      <c r="A1360" s="40" t="str">
        <f t="shared" si="21"/>
        <v>DKI JakartaAsuransi JiwaKantor Pemasaran</v>
      </c>
      <c r="B1360" s="39" t="s">
        <v>6821</v>
      </c>
      <c r="C1360" s="39" t="s">
        <v>12437</v>
      </c>
      <c r="D1360" s="39" t="s">
        <v>35</v>
      </c>
      <c r="E1360" s="39" t="s">
        <v>103</v>
      </c>
      <c r="F1360" s="39" t="s">
        <v>12438</v>
      </c>
      <c r="G1360" s="39" t="s">
        <v>63</v>
      </c>
      <c r="H1360" s="39" t="s">
        <v>1</v>
      </c>
      <c r="I1360" s="39" t="s">
        <v>16850</v>
      </c>
      <c r="J1360" s="39" t="s">
        <v>10468</v>
      </c>
      <c r="K1360" s="39" t="s">
        <v>10469</v>
      </c>
      <c r="L1360" s="39" t="s">
        <v>12410</v>
      </c>
      <c r="M1360" s="39">
        <v>44047</v>
      </c>
      <c r="N1360" s="39" t="s">
        <v>12439</v>
      </c>
      <c r="O1360" s="39" t="s">
        <v>12439</v>
      </c>
      <c r="P1360" s="39" t="s">
        <v>12440</v>
      </c>
    </row>
    <row r="1361" spans="1:16" ht="17.149999999999999" customHeight="1" x14ac:dyDescent="0.25">
      <c r="A1361" s="40" t="str">
        <f t="shared" si="21"/>
        <v>DKI JakartaAsuransi JiwaKantor Pemasaran</v>
      </c>
      <c r="B1361" s="39" t="s">
        <v>6821</v>
      </c>
      <c r="C1361" s="39" t="s">
        <v>12441</v>
      </c>
      <c r="D1361" s="39" t="s">
        <v>35</v>
      </c>
      <c r="E1361" s="39" t="s">
        <v>103</v>
      </c>
      <c r="F1361" s="39" t="s">
        <v>12415</v>
      </c>
      <c r="G1361" s="39" t="s">
        <v>61</v>
      </c>
      <c r="H1361" s="39" t="s">
        <v>1</v>
      </c>
      <c r="I1361" s="39" t="s">
        <v>16740</v>
      </c>
      <c r="J1361" s="39" t="s">
        <v>10402</v>
      </c>
      <c r="K1361" s="39" t="s">
        <v>10403</v>
      </c>
      <c r="L1361" s="39" t="s">
        <v>12410</v>
      </c>
      <c r="M1361" s="42">
        <v>44047</v>
      </c>
      <c r="N1361" s="39" t="s">
        <v>12442</v>
      </c>
      <c r="O1361" s="39" t="s">
        <v>12442</v>
      </c>
      <c r="P1361" s="39" t="s">
        <v>10402</v>
      </c>
    </row>
    <row r="1362" spans="1:16" ht="17.149999999999999" customHeight="1" x14ac:dyDescent="0.25">
      <c r="A1362" s="40" t="str">
        <f t="shared" si="21"/>
        <v>DKI JakartaAsuransi JiwaKantor Pemasaran</v>
      </c>
      <c r="B1362" s="39" t="s">
        <v>6821</v>
      </c>
      <c r="C1362" s="39" t="s">
        <v>12443</v>
      </c>
      <c r="D1362" s="39" t="s">
        <v>35</v>
      </c>
      <c r="E1362" s="39" t="s">
        <v>103</v>
      </c>
      <c r="F1362" s="39" t="s">
        <v>12444</v>
      </c>
      <c r="G1362" s="39" t="s">
        <v>74</v>
      </c>
      <c r="H1362" s="39" t="s">
        <v>1</v>
      </c>
      <c r="I1362" s="39" t="s">
        <v>16851</v>
      </c>
      <c r="J1362" s="39" t="s">
        <v>10451</v>
      </c>
      <c r="K1362" s="39" t="s">
        <v>10452</v>
      </c>
      <c r="L1362" s="39" t="s">
        <v>12410</v>
      </c>
      <c r="M1362" s="42">
        <v>44047</v>
      </c>
      <c r="N1362" s="39" t="s">
        <v>12445</v>
      </c>
      <c r="O1362" s="39" t="s">
        <v>12445</v>
      </c>
      <c r="P1362" s="39" t="s">
        <v>10451</v>
      </c>
    </row>
    <row r="1363" spans="1:16" ht="17.149999999999999" customHeight="1" x14ac:dyDescent="0.25">
      <c r="A1363" s="40" t="str">
        <f t="shared" si="21"/>
        <v>DKI JakartaAsuransi JiwaKantor Pemasaran</v>
      </c>
      <c r="B1363" s="39" t="s">
        <v>6821</v>
      </c>
      <c r="C1363" s="39" t="s">
        <v>12446</v>
      </c>
      <c r="D1363" s="39" t="s">
        <v>35</v>
      </c>
      <c r="E1363" s="39" t="s">
        <v>103</v>
      </c>
      <c r="F1363" s="39" t="s">
        <v>12438</v>
      </c>
      <c r="G1363" s="39" t="s">
        <v>63</v>
      </c>
      <c r="H1363" s="39" t="s">
        <v>1</v>
      </c>
      <c r="I1363" s="39" t="s">
        <v>16850</v>
      </c>
      <c r="J1363" s="39" t="s">
        <v>10497</v>
      </c>
      <c r="K1363" s="39" t="s">
        <v>10498</v>
      </c>
      <c r="L1363" s="39" t="s">
        <v>12410</v>
      </c>
      <c r="M1363" s="39">
        <v>44047</v>
      </c>
      <c r="N1363" s="39" t="s">
        <v>12447</v>
      </c>
      <c r="O1363" s="39" t="s">
        <v>12447</v>
      </c>
      <c r="P1363" s="39" t="s">
        <v>12448</v>
      </c>
    </row>
    <row r="1364" spans="1:16" ht="17.149999999999999" customHeight="1" x14ac:dyDescent="0.25">
      <c r="A1364" s="40" t="str">
        <f t="shared" si="21"/>
        <v>DKI JakartaAsuransi JiwaKantor Pemasaran</v>
      </c>
      <c r="B1364" s="39" t="s">
        <v>6821</v>
      </c>
      <c r="C1364" s="39" t="s">
        <v>12144</v>
      </c>
      <c r="D1364" s="39" t="s">
        <v>35</v>
      </c>
      <c r="E1364" s="39" t="s">
        <v>103</v>
      </c>
      <c r="F1364" s="39" t="s">
        <v>12145</v>
      </c>
      <c r="G1364" s="39" t="s">
        <v>60</v>
      </c>
      <c r="H1364" s="39" t="s">
        <v>1</v>
      </c>
      <c r="I1364" s="39" t="s">
        <v>16408</v>
      </c>
      <c r="J1364" s="39" t="s">
        <v>12134</v>
      </c>
      <c r="K1364" s="39" t="s">
        <v>12134</v>
      </c>
      <c r="L1364" s="43" t="s">
        <v>12146</v>
      </c>
      <c r="M1364" s="39">
        <v>43909</v>
      </c>
      <c r="N1364" s="39" t="s">
        <v>12135</v>
      </c>
      <c r="O1364" s="39" t="s">
        <v>12135</v>
      </c>
      <c r="P1364" s="39" t="s">
        <v>12134</v>
      </c>
    </row>
    <row r="1365" spans="1:16" ht="17.149999999999999" customHeight="1" x14ac:dyDescent="0.25">
      <c r="A1365" s="40" t="str">
        <f t="shared" si="21"/>
        <v>DKI JakartaAsuransi JiwaKantor Pemasaran</v>
      </c>
      <c r="B1365" s="39" t="s">
        <v>6821</v>
      </c>
      <c r="C1365" s="39" t="s">
        <v>12147</v>
      </c>
      <c r="D1365" s="39" t="s">
        <v>35</v>
      </c>
      <c r="E1365" s="39" t="s">
        <v>103</v>
      </c>
      <c r="F1365" s="39" t="s">
        <v>12145</v>
      </c>
      <c r="G1365" s="39" t="s">
        <v>60</v>
      </c>
      <c r="H1365" s="39" t="s">
        <v>1</v>
      </c>
      <c r="I1365" s="39" t="s">
        <v>16408</v>
      </c>
      <c r="J1365" s="39" t="s">
        <v>10396</v>
      </c>
      <c r="K1365" s="39" t="s">
        <v>10396</v>
      </c>
      <c r="L1365" s="39" t="s">
        <v>12146</v>
      </c>
      <c r="M1365" s="39">
        <v>43909</v>
      </c>
      <c r="N1365" s="39" t="s">
        <v>12133</v>
      </c>
      <c r="O1365" s="39" t="s">
        <v>12133</v>
      </c>
      <c r="P1365" s="39" t="s">
        <v>10396</v>
      </c>
    </row>
    <row r="1366" spans="1:16" ht="17.149999999999999" customHeight="1" x14ac:dyDescent="0.25">
      <c r="A1366" s="40" t="str">
        <f t="shared" si="21"/>
        <v>DKI JakartaAsuransi JiwaKantor Pemasaran</v>
      </c>
      <c r="B1366" s="39" t="s">
        <v>6821</v>
      </c>
      <c r="C1366" s="39" t="s">
        <v>16852</v>
      </c>
      <c r="D1366" s="39" t="s">
        <v>35</v>
      </c>
      <c r="E1366" s="39" t="s">
        <v>103</v>
      </c>
      <c r="F1366" s="39" t="s">
        <v>16853</v>
      </c>
      <c r="G1366" s="39" t="s">
        <v>60</v>
      </c>
      <c r="H1366" s="39" t="s">
        <v>1</v>
      </c>
      <c r="I1366" s="39" t="s">
        <v>16408</v>
      </c>
      <c r="J1366" s="39" t="s">
        <v>16854</v>
      </c>
      <c r="K1366" s="39" t="s">
        <v>64</v>
      </c>
      <c r="L1366" s="39" t="s">
        <v>16855</v>
      </c>
      <c r="M1366" s="39">
        <v>45321</v>
      </c>
      <c r="N1366" s="39" t="s">
        <v>16856</v>
      </c>
      <c r="O1366" s="39" t="s">
        <v>16856</v>
      </c>
      <c r="P1366" s="39" t="s">
        <v>16854</v>
      </c>
    </row>
    <row r="1367" spans="1:16" ht="17.149999999999999" customHeight="1" x14ac:dyDescent="0.25">
      <c r="A1367" s="40" t="str">
        <f t="shared" si="21"/>
        <v>DKI JakartaAsuransi JiwaKantor Pemasaran</v>
      </c>
      <c r="B1367" s="39" t="s">
        <v>6821</v>
      </c>
      <c r="C1367" s="39" t="s">
        <v>16857</v>
      </c>
      <c r="D1367" s="39" t="s">
        <v>35</v>
      </c>
      <c r="E1367" s="39" t="s">
        <v>103</v>
      </c>
      <c r="F1367" s="39" t="s">
        <v>16853</v>
      </c>
      <c r="G1367" s="39" t="s">
        <v>60</v>
      </c>
      <c r="H1367" s="39" t="s">
        <v>1</v>
      </c>
      <c r="I1367" s="39" t="s">
        <v>16408</v>
      </c>
      <c r="J1367" s="39" t="s">
        <v>16858</v>
      </c>
      <c r="K1367" s="39" t="s">
        <v>64</v>
      </c>
      <c r="L1367" s="39" t="s">
        <v>16855</v>
      </c>
      <c r="M1367" s="39">
        <v>45321</v>
      </c>
      <c r="N1367" s="39" t="s">
        <v>16859</v>
      </c>
      <c r="O1367" s="39" t="s">
        <v>16859</v>
      </c>
      <c r="P1367" s="39" t="s">
        <v>16858</v>
      </c>
    </row>
    <row r="1368" spans="1:16" ht="17.149999999999999" customHeight="1" x14ac:dyDescent="0.25">
      <c r="A1368" s="40" t="str">
        <f t="shared" si="21"/>
        <v>DKI JakartaAsuransi JiwaKantor Pemasaran</v>
      </c>
      <c r="B1368" s="39" t="s">
        <v>6821</v>
      </c>
      <c r="C1368" s="39" t="s">
        <v>16860</v>
      </c>
      <c r="D1368" s="39" t="s">
        <v>35</v>
      </c>
      <c r="E1368" s="39" t="s">
        <v>103</v>
      </c>
      <c r="F1368" s="39" t="s">
        <v>16861</v>
      </c>
      <c r="G1368" s="39" t="s">
        <v>60</v>
      </c>
      <c r="H1368" s="39" t="s">
        <v>1</v>
      </c>
      <c r="I1368" s="39" t="s">
        <v>16408</v>
      </c>
      <c r="J1368" s="39" t="s">
        <v>12134</v>
      </c>
      <c r="K1368" s="39" t="s">
        <v>64</v>
      </c>
      <c r="L1368" s="43" t="s">
        <v>16855</v>
      </c>
      <c r="M1368" s="39">
        <v>45321</v>
      </c>
      <c r="N1368" s="39" t="s">
        <v>16862</v>
      </c>
      <c r="O1368" s="39" t="s">
        <v>16862</v>
      </c>
      <c r="P1368" s="39" t="s">
        <v>12134</v>
      </c>
    </row>
    <row r="1369" spans="1:16" ht="17.149999999999999" customHeight="1" x14ac:dyDescent="0.25">
      <c r="A1369" s="40" t="str">
        <f t="shared" si="21"/>
        <v>DKI JakartaAsuransi JiwaKantor Pemasaran</v>
      </c>
      <c r="B1369" s="39" t="s">
        <v>6821</v>
      </c>
      <c r="C1369" s="39" t="s">
        <v>16863</v>
      </c>
      <c r="D1369" s="39" t="s">
        <v>35</v>
      </c>
      <c r="E1369" s="39" t="s">
        <v>103</v>
      </c>
      <c r="F1369" s="39" t="s">
        <v>16864</v>
      </c>
      <c r="G1369" s="39" t="s">
        <v>60</v>
      </c>
      <c r="H1369" s="39" t="s">
        <v>1</v>
      </c>
      <c r="I1369" s="39" t="s">
        <v>16408</v>
      </c>
      <c r="J1369" s="39" t="s">
        <v>12849</v>
      </c>
      <c r="K1369" s="39" t="s">
        <v>64</v>
      </c>
      <c r="L1369" s="39" t="s">
        <v>16855</v>
      </c>
      <c r="M1369" s="42">
        <v>45321</v>
      </c>
      <c r="N1369" s="39" t="s">
        <v>16865</v>
      </c>
      <c r="O1369" s="39" t="s">
        <v>12852</v>
      </c>
      <c r="P1369" s="39" t="s">
        <v>12849</v>
      </c>
    </row>
    <row r="1370" spans="1:16" ht="17.149999999999999" customHeight="1" x14ac:dyDescent="0.25">
      <c r="A1370" s="40" t="str">
        <f t="shared" si="21"/>
        <v>DKI JakartaAsuransi JiwaKantor Pemasaran</v>
      </c>
      <c r="B1370" s="39" t="s">
        <v>6821</v>
      </c>
      <c r="C1370" s="39" t="s">
        <v>16866</v>
      </c>
      <c r="D1370" s="39" t="s">
        <v>35</v>
      </c>
      <c r="E1370" s="39" t="s">
        <v>103</v>
      </c>
      <c r="F1370" s="39" t="s">
        <v>16861</v>
      </c>
      <c r="G1370" s="39" t="s">
        <v>60</v>
      </c>
      <c r="H1370" s="39" t="s">
        <v>1</v>
      </c>
      <c r="I1370" s="39" t="s">
        <v>16408</v>
      </c>
      <c r="J1370" s="39" t="s">
        <v>12134</v>
      </c>
      <c r="K1370" s="39" t="s">
        <v>64</v>
      </c>
      <c r="L1370" s="39" t="s">
        <v>16855</v>
      </c>
      <c r="M1370" s="42">
        <v>45321</v>
      </c>
      <c r="N1370" s="39" t="s">
        <v>16867</v>
      </c>
      <c r="O1370" s="39" t="s">
        <v>16867</v>
      </c>
      <c r="P1370" s="39" t="s">
        <v>12134</v>
      </c>
    </row>
    <row r="1371" spans="1:16" ht="17.149999999999999" customHeight="1" x14ac:dyDescent="0.25">
      <c r="A1371" s="40" t="str">
        <f t="shared" si="21"/>
        <v>DKI JakartaAsuransi JiwaKantor Pemasaran</v>
      </c>
      <c r="B1371" s="39" t="s">
        <v>6821</v>
      </c>
      <c r="C1371" s="39" t="s">
        <v>13143</v>
      </c>
      <c r="D1371" s="39" t="s">
        <v>35</v>
      </c>
      <c r="E1371" s="39" t="s">
        <v>103</v>
      </c>
      <c r="F1371" s="39" t="s">
        <v>13074</v>
      </c>
      <c r="G1371" s="39" t="s">
        <v>60</v>
      </c>
      <c r="H1371" s="39" t="s">
        <v>1</v>
      </c>
      <c r="I1371" s="39" t="s">
        <v>16868</v>
      </c>
      <c r="J1371" s="39" t="s">
        <v>10737</v>
      </c>
      <c r="K1371" s="39" t="s">
        <v>10738</v>
      </c>
      <c r="L1371" s="39" t="s">
        <v>13075</v>
      </c>
      <c r="M1371" s="39">
        <v>44357</v>
      </c>
      <c r="N1371" s="39" t="s">
        <v>13144</v>
      </c>
      <c r="O1371" s="39" t="s">
        <v>13144</v>
      </c>
      <c r="P1371" s="39" t="s">
        <v>10737</v>
      </c>
    </row>
    <row r="1372" spans="1:16" ht="17.149999999999999" customHeight="1" x14ac:dyDescent="0.25">
      <c r="A1372" s="40" t="str">
        <f t="shared" si="21"/>
        <v>DKI JakartaAsuransi JiwaKantor Pemasaran</v>
      </c>
      <c r="B1372" s="39" t="s">
        <v>6821</v>
      </c>
      <c r="C1372" s="39" t="s">
        <v>13149</v>
      </c>
      <c r="D1372" s="39" t="s">
        <v>35</v>
      </c>
      <c r="E1372" s="39" t="s">
        <v>103</v>
      </c>
      <c r="F1372" s="39" t="s">
        <v>13150</v>
      </c>
      <c r="G1372" s="39" t="s">
        <v>61</v>
      </c>
      <c r="H1372" s="39" t="s">
        <v>1</v>
      </c>
      <c r="I1372" s="39" t="s">
        <v>16740</v>
      </c>
      <c r="J1372" s="39" t="s">
        <v>13151</v>
      </c>
      <c r="K1372" s="39" t="s">
        <v>64</v>
      </c>
      <c r="L1372" s="39" t="s">
        <v>13075</v>
      </c>
      <c r="M1372" s="42">
        <v>44357</v>
      </c>
      <c r="N1372" s="39" t="s">
        <v>12707</v>
      </c>
      <c r="O1372" s="39" t="s">
        <v>12707</v>
      </c>
      <c r="P1372" s="39" t="s">
        <v>13151</v>
      </c>
    </row>
    <row r="1373" spans="1:16" ht="17.149999999999999" customHeight="1" x14ac:dyDescent="0.25">
      <c r="A1373" s="40" t="str">
        <f t="shared" si="21"/>
        <v>DKI JakartaAsuransi JiwaKantor Pemasaran</v>
      </c>
      <c r="B1373" s="39" t="s">
        <v>6821</v>
      </c>
      <c r="C1373" s="39" t="s">
        <v>13152</v>
      </c>
      <c r="D1373" s="39" t="s">
        <v>35</v>
      </c>
      <c r="E1373" s="39" t="s">
        <v>103</v>
      </c>
      <c r="F1373" s="39" t="s">
        <v>13150</v>
      </c>
      <c r="G1373" s="39" t="s">
        <v>61</v>
      </c>
      <c r="H1373" s="39" t="s">
        <v>1</v>
      </c>
      <c r="I1373" s="39" t="s">
        <v>16740</v>
      </c>
      <c r="J1373" s="39" t="s">
        <v>13153</v>
      </c>
      <c r="K1373" s="39" t="s">
        <v>64</v>
      </c>
      <c r="L1373" s="39" t="s">
        <v>13075</v>
      </c>
      <c r="M1373" s="39">
        <v>44357</v>
      </c>
      <c r="N1373" s="39" t="s">
        <v>13154</v>
      </c>
      <c r="O1373" s="39" t="s">
        <v>12706</v>
      </c>
      <c r="P1373" s="39" t="s">
        <v>13153</v>
      </c>
    </row>
    <row r="1374" spans="1:16" ht="17.149999999999999" customHeight="1" x14ac:dyDescent="0.25">
      <c r="A1374" s="40" t="str">
        <f t="shared" si="21"/>
        <v>DKI JakartaAsuransi JiwaKantor Pemasaran</v>
      </c>
      <c r="B1374" s="39" t="s">
        <v>6821</v>
      </c>
      <c r="C1374" s="39" t="s">
        <v>13821</v>
      </c>
      <c r="D1374" s="39" t="s">
        <v>35</v>
      </c>
      <c r="E1374" s="39" t="s">
        <v>103</v>
      </c>
      <c r="F1374" s="39" t="s">
        <v>13822</v>
      </c>
      <c r="G1374" s="39" t="s">
        <v>72</v>
      </c>
      <c r="H1374" s="39" t="s">
        <v>1</v>
      </c>
      <c r="I1374" s="39" t="s">
        <v>16849</v>
      </c>
      <c r="J1374" s="39" t="s">
        <v>13823</v>
      </c>
      <c r="K1374" s="39" t="s">
        <v>64</v>
      </c>
      <c r="L1374" s="39" t="s">
        <v>13824</v>
      </c>
      <c r="M1374" s="39">
        <v>44676</v>
      </c>
      <c r="N1374" s="39" t="s">
        <v>10593</v>
      </c>
      <c r="O1374" s="39" t="s">
        <v>13825</v>
      </c>
      <c r="P1374" s="39" t="s">
        <v>13823</v>
      </c>
    </row>
    <row r="1375" spans="1:16" ht="17.149999999999999" customHeight="1" x14ac:dyDescent="0.25">
      <c r="A1375" s="40" t="str">
        <f t="shared" si="21"/>
        <v>Jawa BaratAsuransi JiwaKantor Pemasaran</v>
      </c>
      <c r="B1375" s="39" t="s">
        <v>6821</v>
      </c>
      <c r="C1375" s="39" t="s">
        <v>7267</v>
      </c>
      <c r="D1375" s="39" t="s">
        <v>35</v>
      </c>
      <c r="E1375" s="39" t="s">
        <v>103</v>
      </c>
      <c r="F1375" s="39" t="s">
        <v>7202</v>
      </c>
      <c r="G1375" s="39" t="s">
        <v>1716</v>
      </c>
      <c r="H1375" s="39" t="s">
        <v>6</v>
      </c>
      <c r="I1375" s="39" t="s">
        <v>16869</v>
      </c>
      <c r="J1375" s="39" t="s">
        <v>7268</v>
      </c>
      <c r="K1375" s="39" t="s">
        <v>7268</v>
      </c>
      <c r="L1375" s="39" t="s">
        <v>7203</v>
      </c>
      <c r="M1375" s="39">
        <v>43371</v>
      </c>
      <c r="N1375" s="39" t="s">
        <v>7269</v>
      </c>
      <c r="O1375" s="39" t="s">
        <v>7270</v>
      </c>
      <c r="P1375" s="39" t="s">
        <v>7268</v>
      </c>
    </row>
    <row r="1376" spans="1:16" ht="17.149999999999999" customHeight="1" x14ac:dyDescent="0.25">
      <c r="A1376" s="40" t="str">
        <f t="shared" si="21"/>
        <v>Jawa BaratAsuransi JiwaKantor Pemasaran</v>
      </c>
      <c r="B1376" s="39" t="s">
        <v>6821</v>
      </c>
      <c r="C1376" s="39" t="s">
        <v>10492</v>
      </c>
      <c r="D1376" s="39" t="s">
        <v>35</v>
      </c>
      <c r="E1376" s="39" t="s">
        <v>103</v>
      </c>
      <c r="F1376" s="39" t="s">
        <v>10493</v>
      </c>
      <c r="G1376" s="39" t="s">
        <v>126</v>
      </c>
      <c r="H1376" s="39" t="s">
        <v>6</v>
      </c>
      <c r="I1376" s="39" t="s">
        <v>16333</v>
      </c>
      <c r="J1376" s="39" t="s">
        <v>10494</v>
      </c>
      <c r="K1376" s="39" t="s">
        <v>10495</v>
      </c>
      <c r="L1376" s="39" t="s">
        <v>10392</v>
      </c>
      <c r="M1376" s="42">
        <v>43238</v>
      </c>
      <c r="N1376" s="39" t="s">
        <v>10496</v>
      </c>
      <c r="O1376" s="39" t="s">
        <v>10496</v>
      </c>
      <c r="P1376" s="39" t="s">
        <v>10494</v>
      </c>
    </row>
    <row r="1377" spans="1:16" ht="17.149999999999999" customHeight="1" x14ac:dyDescent="0.25">
      <c r="A1377" s="40" t="str">
        <f t="shared" si="21"/>
        <v>Jawa TimurAsuransi JiwaKantor Pemasaran</v>
      </c>
      <c r="B1377" s="39" t="s">
        <v>6821</v>
      </c>
      <c r="C1377" s="39" t="s">
        <v>12683</v>
      </c>
      <c r="D1377" s="39" t="s">
        <v>35</v>
      </c>
      <c r="E1377" s="39" t="s">
        <v>103</v>
      </c>
      <c r="F1377" s="39" t="s">
        <v>12684</v>
      </c>
      <c r="G1377" s="39" t="s">
        <v>181</v>
      </c>
      <c r="H1377" s="39" t="s">
        <v>4</v>
      </c>
      <c r="I1377" s="39" t="s">
        <v>16870</v>
      </c>
      <c r="J1377" s="39" t="s">
        <v>10463</v>
      </c>
      <c r="K1377" s="39" t="s">
        <v>10464</v>
      </c>
      <c r="L1377" s="39" t="s">
        <v>12613</v>
      </c>
      <c r="M1377" s="39">
        <v>44137</v>
      </c>
      <c r="N1377" s="39" t="s">
        <v>12685</v>
      </c>
      <c r="O1377" s="39" t="s">
        <v>12685</v>
      </c>
      <c r="P1377" s="39" t="s">
        <v>10463</v>
      </c>
    </row>
    <row r="1378" spans="1:16" ht="17.149999999999999" customHeight="1" x14ac:dyDescent="0.25">
      <c r="A1378" s="40" t="str">
        <f t="shared" si="21"/>
        <v>Jawa BaratAsuransi JiwaKantor Pemasaran</v>
      </c>
      <c r="B1378" s="39" t="s">
        <v>6821</v>
      </c>
      <c r="C1378" s="39" t="s">
        <v>13091</v>
      </c>
      <c r="D1378" s="39" t="s">
        <v>35</v>
      </c>
      <c r="E1378" s="39" t="s">
        <v>103</v>
      </c>
      <c r="F1378" s="39" t="s">
        <v>13092</v>
      </c>
      <c r="G1378" s="39" t="s">
        <v>144</v>
      </c>
      <c r="H1378" s="39" t="s">
        <v>6</v>
      </c>
      <c r="I1378" s="39" t="s">
        <v>16871</v>
      </c>
      <c r="J1378" s="39" t="s">
        <v>10532</v>
      </c>
      <c r="K1378" s="39" t="s">
        <v>10533</v>
      </c>
      <c r="L1378" s="39" t="s">
        <v>13075</v>
      </c>
      <c r="M1378" s="39">
        <v>44357</v>
      </c>
      <c r="N1378" s="39" t="s">
        <v>10534</v>
      </c>
      <c r="O1378" s="39" t="s">
        <v>10534</v>
      </c>
      <c r="P1378" s="39" t="s">
        <v>10532</v>
      </c>
    </row>
    <row r="1379" spans="1:16" ht="17.149999999999999" customHeight="1" x14ac:dyDescent="0.25">
      <c r="A1379" s="40" t="str">
        <f t="shared" si="21"/>
        <v>DKI JakartaAsuransi JiwaKantor Pemasaran</v>
      </c>
      <c r="B1379" s="39" t="s">
        <v>6821</v>
      </c>
      <c r="C1379" s="39" t="s">
        <v>13890</v>
      </c>
      <c r="D1379" s="39" t="s">
        <v>35</v>
      </c>
      <c r="E1379" s="39" t="s">
        <v>103</v>
      </c>
      <c r="F1379" s="39" t="s">
        <v>13891</v>
      </c>
      <c r="G1379" s="39" t="s">
        <v>63</v>
      </c>
      <c r="H1379" s="39" t="s">
        <v>1</v>
      </c>
      <c r="I1379" s="39" t="s">
        <v>16872</v>
      </c>
      <c r="J1379" s="39" t="s">
        <v>10390</v>
      </c>
      <c r="K1379" s="39" t="s">
        <v>10391</v>
      </c>
      <c r="L1379" s="39" t="s">
        <v>13824</v>
      </c>
      <c r="M1379" s="39">
        <v>44676</v>
      </c>
      <c r="N1379" s="39" t="s">
        <v>13045</v>
      </c>
      <c r="O1379" s="39" t="s">
        <v>13045</v>
      </c>
      <c r="P1379" s="39" t="s">
        <v>10390</v>
      </c>
    </row>
    <row r="1380" spans="1:16" ht="17.149999999999999" customHeight="1" x14ac:dyDescent="0.25">
      <c r="A1380" s="40" t="str">
        <f t="shared" si="21"/>
        <v>DKI JakartaAsuransi JiwaKantor Pemasaran</v>
      </c>
      <c r="B1380" s="39" t="s">
        <v>6821</v>
      </c>
      <c r="C1380" s="39" t="s">
        <v>12411</v>
      </c>
      <c r="D1380" s="39" t="s">
        <v>35</v>
      </c>
      <c r="E1380" s="39" t="s">
        <v>103</v>
      </c>
      <c r="F1380" s="39" t="s">
        <v>12412</v>
      </c>
      <c r="G1380" s="39" t="s">
        <v>63</v>
      </c>
      <c r="H1380" s="39" t="s">
        <v>1</v>
      </c>
      <c r="I1380" s="39" t="s">
        <v>16872</v>
      </c>
      <c r="J1380" s="39" t="s">
        <v>10390</v>
      </c>
      <c r="K1380" s="39" t="s">
        <v>10391</v>
      </c>
      <c r="L1380" s="39" t="s">
        <v>12410</v>
      </c>
      <c r="M1380" s="39">
        <v>44047</v>
      </c>
      <c r="N1380" s="39" t="s">
        <v>12413</v>
      </c>
      <c r="O1380" s="39" t="s">
        <v>12413</v>
      </c>
      <c r="P1380" s="39" t="s">
        <v>10390</v>
      </c>
    </row>
    <row r="1381" spans="1:16" ht="17.149999999999999" customHeight="1" x14ac:dyDescent="0.25">
      <c r="A1381" s="40" t="str">
        <f t="shared" si="21"/>
        <v>DKI JakartaAsuransi JiwaKantor Pemasaran</v>
      </c>
      <c r="B1381" s="39" t="s">
        <v>6821</v>
      </c>
      <c r="C1381" s="39" t="s">
        <v>12414</v>
      </c>
      <c r="D1381" s="39" t="s">
        <v>35</v>
      </c>
      <c r="E1381" s="39" t="s">
        <v>103</v>
      </c>
      <c r="F1381" s="39" t="s">
        <v>12415</v>
      </c>
      <c r="G1381" s="39" t="s">
        <v>61</v>
      </c>
      <c r="H1381" s="39" t="s">
        <v>1</v>
      </c>
      <c r="I1381" s="39" t="s">
        <v>16740</v>
      </c>
      <c r="J1381" s="39" t="s">
        <v>10588</v>
      </c>
      <c r="K1381" s="39" t="s">
        <v>10589</v>
      </c>
      <c r="L1381" s="43" t="s">
        <v>12410</v>
      </c>
      <c r="M1381" s="39">
        <v>44047</v>
      </c>
      <c r="N1381" s="39" t="s">
        <v>10590</v>
      </c>
      <c r="O1381" s="39" t="s">
        <v>10590</v>
      </c>
      <c r="P1381" s="39" t="s">
        <v>10588</v>
      </c>
    </row>
    <row r="1382" spans="1:16" ht="17.149999999999999" customHeight="1" x14ac:dyDescent="0.25">
      <c r="A1382" s="40" t="str">
        <f t="shared" si="21"/>
        <v>DKI JakartaAsuransi JiwaKantor Pemasaran</v>
      </c>
      <c r="B1382" s="39" t="s">
        <v>6821</v>
      </c>
      <c r="C1382" s="39" t="s">
        <v>12416</v>
      </c>
      <c r="D1382" s="39" t="s">
        <v>35</v>
      </c>
      <c r="E1382" s="39" t="s">
        <v>103</v>
      </c>
      <c r="F1382" s="39" t="s">
        <v>12417</v>
      </c>
      <c r="G1382" s="39" t="s">
        <v>60</v>
      </c>
      <c r="H1382" s="39" t="s">
        <v>1</v>
      </c>
      <c r="I1382" s="39" t="s">
        <v>16408</v>
      </c>
      <c r="J1382" s="39" t="s">
        <v>10395</v>
      </c>
      <c r="K1382" s="39" t="s">
        <v>10396</v>
      </c>
      <c r="L1382" s="43" t="s">
        <v>12410</v>
      </c>
      <c r="M1382" s="39">
        <v>44047</v>
      </c>
      <c r="N1382" s="39" t="s">
        <v>12418</v>
      </c>
      <c r="O1382" s="39" t="s">
        <v>12418</v>
      </c>
      <c r="P1382" s="39" t="s">
        <v>10395</v>
      </c>
    </row>
    <row r="1383" spans="1:16" ht="17.149999999999999" customHeight="1" x14ac:dyDescent="0.25">
      <c r="A1383" s="40" t="str">
        <f t="shared" si="21"/>
        <v>DKI JakartaAsuransi JiwaKantor Pemasaran</v>
      </c>
      <c r="B1383" s="39" t="s">
        <v>6821</v>
      </c>
      <c r="C1383" s="39" t="s">
        <v>12419</v>
      </c>
      <c r="D1383" s="39" t="s">
        <v>35</v>
      </c>
      <c r="E1383" s="39" t="s">
        <v>103</v>
      </c>
      <c r="F1383" s="39" t="s">
        <v>12420</v>
      </c>
      <c r="G1383" s="39" t="s">
        <v>60</v>
      </c>
      <c r="H1383" s="39" t="s">
        <v>1</v>
      </c>
      <c r="I1383" s="39" t="s">
        <v>16408</v>
      </c>
      <c r="J1383" s="39" t="s">
        <v>10407</v>
      </c>
      <c r="K1383" s="39" t="s">
        <v>10408</v>
      </c>
      <c r="L1383" s="39" t="s">
        <v>12410</v>
      </c>
      <c r="M1383" s="39">
        <v>44047</v>
      </c>
      <c r="N1383" s="39" t="s">
        <v>12421</v>
      </c>
      <c r="O1383" s="39" t="s">
        <v>12421</v>
      </c>
      <c r="P1383" s="39" t="s">
        <v>10407</v>
      </c>
    </row>
    <row r="1384" spans="1:16" ht="17.149999999999999" customHeight="1" x14ac:dyDescent="0.25">
      <c r="A1384" s="40" t="str">
        <f t="shared" si="21"/>
        <v>DKI JakartaAsuransi JiwaKantor Pemasaran</v>
      </c>
      <c r="B1384" s="39" t="s">
        <v>6821</v>
      </c>
      <c r="C1384" s="39" t="s">
        <v>12422</v>
      </c>
      <c r="D1384" s="39" t="s">
        <v>35</v>
      </c>
      <c r="E1384" s="39" t="s">
        <v>103</v>
      </c>
      <c r="F1384" s="39" t="s">
        <v>12423</v>
      </c>
      <c r="G1384" s="39" t="s">
        <v>60</v>
      </c>
      <c r="H1384" s="39" t="s">
        <v>1</v>
      </c>
      <c r="I1384" s="39" t="s">
        <v>16408</v>
      </c>
      <c r="J1384" s="39" t="s">
        <v>10411</v>
      </c>
      <c r="K1384" s="39" t="s">
        <v>10412</v>
      </c>
      <c r="L1384" s="39" t="s">
        <v>12410</v>
      </c>
      <c r="M1384" s="39">
        <v>44047</v>
      </c>
      <c r="N1384" s="39" t="s">
        <v>12424</v>
      </c>
      <c r="O1384" s="39" t="s">
        <v>12424</v>
      </c>
      <c r="P1384" s="39" t="s">
        <v>10411</v>
      </c>
    </row>
    <row r="1385" spans="1:16" ht="17.149999999999999" customHeight="1" x14ac:dyDescent="0.25">
      <c r="A1385" s="40" t="str">
        <f t="shared" si="21"/>
        <v>DKI JakartaAsuransi JiwaKantor Pemasaran</v>
      </c>
      <c r="B1385" s="39" t="s">
        <v>6821</v>
      </c>
      <c r="C1385" s="39" t="s">
        <v>12425</v>
      </c>
      <c r="D1385" s="39" t="s">
        <v>35</v>
      </c>
      <c r="E1385" s="39" t="s">
        <v>103</v>
      </c>
      <c r="F1385" s="39" t="s">
        <v>12426</v>
      </c>
      <c r="G1385" s="39" t="s">
        <v>60</v>
      </c>
      <c r="H1385" s="39" t="s">
        <v>1</v>
      </c>
      <c r="I1385" s="39" t="s">
        <v>16408</v>
      </c>
      <c r="J1385" s="39" t="s">
        <v>10414</v>
      </c>
      <c r="K1385" s="39" t="s">
        <v>10414</v>
      </c>
      <c r="L1385" s="43" t="s">
        <v>12410</v>
      </c>
      <c r="M1385" s="39">
        <v>44047</v>
      </c>
      <c r="N1385" s="39" t="s">
        <v>12427</v>
      </c>
      <c r="O1385" s="39" t="s">
        <v>12427</v>
      </c>
      <c r="P1385" s="39" t="s">
        <v>10414</v>
      </c>
    </row>
    <row r="1386" spans="1:16" ht="17.149999999999999" customHeight="1" x14ac:dyDescent="0.25">
      <c r="A1386" s="40" t="str">
        <f t="shared" si="21"/>
        <v>DKI JakartaAsuransi JiwaKantor Pemasaran</v>
      </c>
      <c r="B1386" s="39" t="s">
        <v>6821</v>
      </c>
      <c r="C1386" s="39" t="s">
        <v>12434</v>
      </c>
      <c r="D1386" s="39" t="s">
        <v>35</v>
      </c>
      <c r="E1386" s="39" t="s">
        <v>103</v>
      </c>
      <c r="F1386" s="39" t="s">
        <v>12435</v>
      </c>
      <c r="G1386" s="39" t="s">
        <v>60</v>
      </c>
      <c r="H1386" s="39" t="s">
        <v>1</v>
      </c>
      <c r="I1386" s="39" t="s">
        <v>16408</v>
      </c>
      <c r="J1386" s="39" t="s">
        <v>10409</v>
      </c>
      <c r="K1386" s="39" t="s">
        <v>10410</v>
      </c>
      <c r="L1386" s="39" t="s">
        <v>12410</v>
      </c>
      <c r="M1386" s="39">
        <v>44047</v>
      </c>
      <c r="N1386" s="39" t="s">
        <v>12436</v>
      </c>
      <c r="O1386" s="39" t="s">
        <v>12436</v>
      </c>
      <c r="P1386" s="39" t="s">
        <v>10409</v>
      </c>
    </row>
    <row r="1387" spans="1:16" ht="17.149999999999999" customHeight="1" x14ac:dyDescent="0.25">
      <c r="A1387" s="40" t="str">
        <f t="shared" si="21"/>
        <v>DKI JakartaAsuransi JiwaKantor Pemasaran</v>
      </c>
      <c r="B1387" s="39" t="s">
        <v>6821</v>
      </c>
      <c r="C1387" s="39" t="s">
        <v>13001</v>
      </c>
      <c r="D1387" s="39" t="s">
        <v>35</v>
      </c>
      <c r="E1387" s="39" t="s">
        <v>103</v>
      </c>
      <c r="F1387" s="39" t="s">
        <v>13002</v>
      </c>
      <c r="G1387" s="39" t="s">
        <v>74</v>
      </c>
      <c r="H1387" s="39" t="s">
        <v>1</v>
      </c>
      <c r="I1387" s="39" t="s">
        <v>16873</v>
      </c>
      <c r="J1387" s="39" t="s">
        <v>11322</v>
      </c>
      <c r="K1387" s="39" t="s">
        <v>11323</v>
      </c>
      <c r="L1387" s="39" t="s">
        <v>13003</v>
      </c>
      <c r="M1387" s="39">
        <v>44314</v>
      </c>
      <c r="N1387" s="39" t="s">
        <v>13004</v>
      </c>
      <c r="O1387" s="39" t="s">
        <v>13004</v>
      </c>
      <c r="P1387" s="39" t="s">
        <v>11322</v>
      </c>
    </row>
    <row r="1388" spans="1:16" ht="17.149999999999999" customHeight="1" x14ac:dyDescent="0.25">
      <c r="A1388" s="40" t="str">
        <f t="shared" si="21"/>
        <v>Sumatera SelatanAsuransi JiwaKantor Pemasaran</v>
      </c>
      <c r="B1388" s="39" t="s">
        <v>6821</v>
      </c>
      <c r="C1388" s="39" t="s">
        <v>13013</v>
      </c>
      <c r="D1388" s="39" t="s">
        <v>35</v>
      </c>
      <c r="E1388" s="39" t="s">
        <v>103</v>
      </c>
      <c r="F1388" s="39" t="s">
        <v>13014</v>
      </c>
      <c r="G1388" s="39" t="s">
        <v>1446</v>
      </c>
      <c r="H1388" s="39" t="s">
        <v>26</v>
      </c>
      <c r="I1388" s="39" t="s">
        <v>16846</v>
      </c>
      <c r="J1388" s="39" t="s">
        <v>10525</v>
      </c>
      <c r="K1388" s="39" t="s">
        <v>10526</v>
      </c>
      <c r="L1388" s="39" t="s">
        <v>13003</v>
      </c>
      <c r="M1388" s="39">
        <v>44314</v>
      </c>
      <c r="N1388" s="39" t="s">
        <v>13015</v>
      </c>
      <c r="O1388" s="39" t="s">
        <v>13015</v>
      </c>
      <c r="P1388" s="39" t="s">
        <v>10525</v>
      </c>
    </row>
    <row r="1389" spans="1:16" ht="17.149999999999999" customHeight="1" x14ac:dyDescent="0.25">
      <c r="A1389" s="40" t="str">
        <f t="shared" si="21"/>
        <v>DKI JakartaAsuransi JiwaKantor Pemasaran</v>
      </c>
      <c r="B1389" s="39" t="s">
        <v>6821</v>
      </c>
      <c r="C1389" s="39" t="s">
        <v>13016</v>
      </c>
      <c r="D1389" s="39" t="s">
        <v>35</v>
      </c>
      <c r="E1389" s="39" t="s">
        <v>103</v>
      </c>
      <c r="F1389" s="39" t="s">
        <v>13017</v>
      </c>
      <c r="G1389" s="39" t="s">
        <v>74</v>
      </c>
      <c r="H1389" s="39" t="s">
        <v>1</v>
      </c>
      <c r="I1389" s="39" t="s">
        <v>16873</v>
      </c>
      <c r="J1389" s="39" t="s">
        <v>11308</v>
      </c>
      <c r="K1389" s="39" t="s">
        <v>11309</v>
      </c>
      <c r="L1389" s="39" t="s">
        <v>13003</v>
      </c>
      <c r="M1389" s="39">
        <v>44314</v>
      </c>
      <c r="N1389" s="39" t="s">
        <v>13018</v>
      </c>
      <c r="O1389" s="39" t="s">
        <v>13018</v>
      </c>
      <c r="P1389" s="39" t="s">
        <v>11308</v>
      </c>
    </row>
    <row r="1390" spans="1:16" ht="17.149999999999999" customHeight="1" x14ac:dyDescent="0.25">
      <c r="A1390" s="40" t="str">
        <f t="shared" si="21"/>
        <v>Jawa BaratAsuransi JiwaKantor Pemasaran</v>
      </c>
      <c r="B1390" s="39" t="s">
        <v>6821</v>
      </c>
      <c r="C1390" s="39" t="s">
        <v>13019</v>
      </c>
      <c r="D1390" s="39" t="s">
        <v>35</v>
      </c>
      <c r="E1390" s="39" t="s">
        <v>103</v>
      </c>
      <c r="F1390" s="39" t="s">
        <v>13020</v>
      </c>
      <c r="G1390" s="39" t="s">
        <v>3911</v>
      </c>
      <c r="H1390" s="39" t="s">
        <v>6</v>
      </c>
      <c r="I1390" s="39" t="s">
        <v>16333</v>
      </c>
      <c r="J1390" s="39" t="s">
        <v>10494</v>
      </c>
      <c r="K1390" s="39" t="s">
        <v>10495</v>
      </c>
      <c r="L1390" s="39" t="s">
        <v>13003</v>
      </c>
      <c r="M1390" s="39">
        <v>44314</v>
      </c>
      <c r="N1390" s="39" t="s">
        <v>13021</v>
      </c>
      <c r="O1390" s="39" t="s">
        <v>13021</v>
      </c>
      <c r="P1390" s="39" t="s">
        <v>10494</v>
      </c>
    </row>
    <row r="1391" spans="1:16" ht="17.149999999999999" customHeight="1" x14ac:dyDescent="0.25">
      <c r="A1391" s="40" t="str">
        <f t="shared" si="21"/>
        <v>DKI JakartaAsuransi JiwaKantor Pemasaran</v>
      </c>
      <c r="B1391" s="39" t="s">
        <v>6821</v>
      </c>
      <c r="C1391" s="39" t="s">
        <v>12611</v>
      </c>
      <c r="D1391" s="39" t="s">
        <v>35</v>
      </c>
      <c r="E1391" s="39" t="s">
        <v>103</v>
      </c>
      <c r="F1391" s="39" t="s">
        <v>12612</v>
      </c>
      <c r="G1391" s="39" t="s">
        <v>63</v>
      </c>
      <c r="H1391" s="39" t="s">
        <v>1</v>
      </c>
      <c r="I1391" s="39" t="s">
        <v>16296</v>
      </c>
      <c r="J1391" s="39" t="s">
        <v>10415</v>
      </c>
      <c r="K1391" s="39" t="s">
        <v>10403</v>
      </c>
      <c r="L1391" s="39" t="s">
        <v>12613</v>
      </c>
      <c r="M1391" s="39">
        <v>44137</v>
      </c>
      <c r="N1391" s="39" t="s">
        <v>12614</v>
      </c>
      <c r="O1391" s="39" t="s">
        <v>12614</v>
      </c>
      <c r="P1391" s="39" t="s">
        <v>10415</v>
      </c>
    </row>
    <row r="1392" spans="1:16" ht="17.149999999999999" customHeight="1" x14ac:dyDescent="0.25">
      <c r="A1392" s="40" t="str">
        <f t="shared" si="21"/>
        <v>Kepulauan RiauAsuransi JiwaKantor Pemasaran</v>
      </c>
      <c r="B1392" s="39" t="s">
        <v>6821</v>
      </c>
      <c r="C1392" s="39" t="s">
        <v>12834</v>
      </c>
      <c r="D1392" s="39" t="s">
        <v>35</v>
      </c>
      <c r="E1392" s="39" t="s">
        <v>103</v>
      </c>
      <c r="F1392" s="39" t="s">
        <v>12835</v>
      </c>
      <c r="G1392" s="39" t="s">
        <v>716</v>
      </c>
      <c r="H1392" s="39" t="s">
        <v>29</v>
      </c>
      <c r="I1392" s="39" t="s">
        <v>16277</v>
      </c>
      <c r="J1392" s="39" t="s">
        <v>10475</v>
      </c>
      <c r="K1392" s="39" t="s">
        <v>10476</v>
      </c>
      <c r="L1392" s="39" t="s">
        <v>12818</v>
      </c>
      <c r="M1392" s="39">
        <v>44230</v>
      </c>
      <c r="N1392" s="39" t="s">
        <v>12836</v>
      </c>
      <c r="O1392" s="39" t="s">
        <v>12836</v>
      </c>
      <c r="P1392" s="39" t="s">
        <v>10475</v>
      </c>
    </row>
    <row r="1393" spans="1:16" ht="17.149999999999999" customHeight="1" x14ac:dyDescent="0.25">
      <c r="A1393" s="40" t="str">
        <f t="shared" si="21"/>
        <v>DKI JakartaAsuransi JiwaKantor Pemasaran</v>
      </c>
      <c r="B1393" s="39" t="s">
        <v>6821</v>
      </c>
      <c r="C1393" s="39" t="s">
        <v>12623</v>
      </c>
      <c r="D1393" s="39" t="s">
        <v>35</v>
      </c>
      <c r="E1393" s="39" t="s">
        <v>103</v>
      </c>
      <c r="F1393" s="39" t="s">
        <v>12620</v>
      </c>
      <c r="G1393" s="39" t="s">
        <v>61</v>
      </c>
      <c r="H1393" s="39" t="s">
        <v>1</v>
      </c>
      <c r="I1393" s="39" t="s">
        <v>16531</v>
      </c>
      <c r="J1393" s="39" t="s">
        <v>10483</v>
      </c>
      <c r="K1393" s="39" t="s">
        <v>10484</v>
      </c>
      <c r="L1393" s="43" t="s">
        <v>12613</v>
      </c>
      <c r="M1393" s="39">
        <v>44137</v>
      </c>
      <c r="N1393" s="39" t="s">
        <v>12624</v>
      </c>
      <c r="O1393" s="39" t="s">
        <v>12624</v>
      </c>
      <c r="P1393" s="39" t="s">
        <v>10483</v>
      </c>
    </row>
    <row r="1394" spans="1:16" ht="17.149999999999999" customHeight="1" x14ac:dyDescent="0.25">
      <c r="A1394" s="40" t="str">
        <f t="shared" si="21"/>
        <v>BantenAsuransi JiwaKantor Pemasaran</v>
      </c>
      <c r="B1394" s="39" t="s">
        <v>6821</v>
      </c>
      <c r="C1394" s="39" t="s">
        <v>11416</v>
      </c>
      <c r="D1394" s="39" t="s">
        <v>35</v>
      </c>
      <c r="E1394" s="39" t="s">
        <v>103</v>
      </c>
      <c r="F1394" s="39" t="s">
        <v>11314</v>
      </c>
      <c r="G1394" s="39" t="s">
        <v>2422</v>
      </c>
      <c r="H1394" s="39" t="s">
        <v>3</v>
      </c>
      <c r="I1394" s="39" t="s">
        <v>16495</v>
      </c>
      <c r="J1394" s="39" t="s">
        <v>11417</v>
      </c>
      <c r="K1394" s="39" t="s">
        <v>11417</v>
      </c>
      <c r="L1394" s="43" t="s">
        <v>10392</v>
      </c>
      <c r="M1394" s="39">
        <v>43238</v>
      </c>
      <c r="N1394" s="39" t="s">
        <v>11418</v>
      </c>
      <c r="O1394" s="39" t="s">
        <v>11419</v>
      </c>
      <c r="P1394" s="39" t="s">
        <v>11417</v>
      </c>
    </row>
    <row r="1395" spans="1:16" ht="17.149999999999999" customHeight="1" x14ac:dyDescent="0.25">
      <c r="A1395" s="40" t="str">
        <f t="shared" si="21"/>
        <v>Sumatera SelatanAsuransi JiwaKantor Pemasaran</v>
      </c>
      <c r="B1395" s="39" t="s">
        <v>6821</v>
      </c>
      <c r="C1395" s="39" t="s">
        <v>11420</v>
      </c>
      <c r="D1395" s="39" t="s">
        <v>35</v>
      </c>
      <c r="E1395" s="39" t="s">
        <v>103</v>
      </c>
      <c r="F1395" s="39" t="s">
        <v>10524</v>
      </c>
      <c r="G1395" s="39" t="s">
        <v>1446</v>
      </c>
      <c r="H1395" s="39" t="s">
        <v>26</v>
      </c>
      <c r="I1395" s="39" t="s">
        <v>16846</v>
      </c>
      <c r="J1395" s="39" t="s">
        <v>11421</v>
      </c>
      <c r="K1395" s="39" t="s">
        <v>11422</v>
      </c>
      <c r="L1395" s="39" t="s">
        <v>10392</v>
      </c>
      <c r="M1395" s="39">
        <v>43238</v>
      </c>
      <c r="N1395" s="39" t="s">
        <v>11423</v>
      </c>
      <c r="O1395" s="39" t="s">
        <v>11423</v>
      </c>
      <c r="P1395" s="39" t="s">
        <v>11421</v>
      </c>
    </row>
    <row r="1396" spans="1:16" ht="17.149999999999999" customHeight="1" x14ac:dyDescent="0.25">
      <c r="A1396" s="40" t="str">
        <f t="shared" si="21"/>
        <v>DKI JakartaAsuransi JiwaKantor Pemasaran</v>
      </c>
      <c r="B1396" s="39" t="s">
        <v>6821</v>
      </c>
      <c r="C1396" s="39" t="s">
        <v>11424</v>
      </c>
      <c r="D1396" s="39" t="s">
        <v>35</v>
      </c>
      <c r="E1396" s="39" t="s">
        <v>103</v>
      </c>
      <c r="F1396" s="39" t="s">
        <v>11307</v>
      </c>
      <c r="G1396" s="39" t="s">
        <v>74</v>
      </c>
      <c r="H1396" s="39" t="s">
        <v>1</v>
      </c>
      <c r="I1396" s="39" t="s">
        <v>16873</v>
      </c>
      <c r="J1396" s="43" t="s">
        <v>11425</v>
      </c>
      <c r="K1396" s="43" t="s">
        <v>11426</v>
      </c>
      <c r="L1396" s="39" t="s">
        <v>10392</v>
      </c>
      <c r="M1396" s="39">
        <v>43238</v>
      </c>
      <c r="N1396" s="39" t="s">
        <v>11427</v>
      </c>
      <c r="O1396" s="39" t="s">
        <v>11427</v>
      </c>
      <c r="P1396" s="39" t="s">
        <v>11425</v>
      </c>
    </row>
    <row r="1397" spans="1:16" ht="17.149999999999999" customHeight="1" x14ac:dyDescent="0.25">
      <c r="A1397" s="40" t="str">
        <f t="shared" si="21"/>
        <v>Jawa BaratAsuransi JiwaKantor Pemasaran</v>
      </c>
      <c r="B1397" s="39" t="s">
        <v>6821</v>
      </c>
      <c r="C1397" s="39" t="s">
        <v>12688</v>
      </c>
      <c r="D1397" s="39" t="s">
        <v>35</v>
      </c>
      <c r="E1397" s="39" t="s">
        <v>103</v>
      </c>
      <c r="F1397" s="39" t="s">
        <v>12689</v>
      </c>
      <c r="G1397" s="39" t="s">
        <v>126</v>
      </c>
      <c r="H1397" s="39" t="s">
        <v>6</v>
      </c>
      <c r="I1397" s="39" t="s">
        <v>16874</v>
      </c>
      <c r="J1397" s="39" t="s">
        <v>10470</v>
      </c>
      <c r="K1397" s="39" t="s">
        <v>10471</v>
      </c>
      <c r="L1397" s="39" t="s">
        <v>12613</v>
      </c>
      <c r="M1397" s="39">
        <v>44137</v>
      </c>
      <c r="N1397" s="39" t="s">
        <v>12690</v>
      </c>
      <c r="O1397" s="39" t="s">
        <v>12690</v>
      </c>
      <c r="P1397" s="39" t="s">
        <v>10470</v>
      </c>
    </row>
    <row r="1398" spans="1:16" ht="17.149999999999999" customHeight="1" x14ac:dyDescent="0.25">
      <c r="A1398" s="40" t="str">
        <f t="shared" si="21"/>
        <v>DKI JakartaAsuransi JiwaKantor Pemasaran</v>
      </c>
      <c r="B1398" s="39" t="s">
        <v>6821</v>
      </c>
      <c r="C1398" s="39" t="s">
        <v>10502</v>
      </c>
      <c r="D1398" s="39" t="s">
        <v>35</v>
      </c>
      <c r="E1398" s="39" t="s">
        <v>103</v>
      </c>
      <c r="F1398" s="39" t="s">
        <v>10503</v>
      </c>
      <c r="G1398" s="39" t="s">
        <v>61</v>
      </c>
      <c r="H1398" s="39" t="s">
        <v>1</v>
      </c>
      <c r="I1398" s="39" t="s">
        <v>16540</v>
      </c>
      <c r="J1398" s="39" t="s">
        <v>10504</v>
      </c>
      <c r="K1398" s="39" t="s">
        <v>10505</v>
      </c>
      <c r="L1398" s="43" t="s">
        <v>10392</v>
      </c>
      <c r="M1398" s="42">
        <v>43238</v>
      </c>
      <c r="N1398" s="39" t="s">
        <v>10506</v>
      </c>
      <c r="O1398" s="39" t="s">
        <v>10507</v>
      </c>
      <c r="P1398" s="39" t="s">
        <v>10504</v>
      </c>
    </row>
    <row r="1399" spans="1:16" ht="17.149999999999999" customHeight="1" x14ac:dyDescent="0.25">
      <c r="A1399" s="40" t="str">
        <f t="shared" si="21"/>
        <v>DKI JakartaAsuransi JiwaKantor Pemasaran</v>
      </c>
      <c r="B1399" s="39" t="s">
        <v>6821</v>
      </c>
      <c r="C1399" s="39" t="s">
        <v>10512</v>
      </c>
      <c r="D1399" s="39" t="s">
        <v>35</v>
      </c>
      <c r="E1399" s="39" t="s">
        <v>103</v>
      </c>
      <c r="F1399" s="39" t="s">
        <v>10513</v>
      </c>
      <c r="G1399" s="39" t="s">
        <v>60</v>
      </c>
      <c r="H1399" s="39" t="s">
        <v>1</v>
      </c>
      <c r="I1399" s="39" t="s">
        <v>16875</v>
      </c>
      <c r="J1399" s="39" t="s">
        <v>10514</v>
      </c>
      <c r="K1399" s="39" t="s">
        <v>10515</v>
      </c>
      <c r="L1399" s="43" t="s">
        <v>10392</v>
      </c>
      <c r="M1399" s="42">
        <v>43238</v>
      </c>
      <c r="N1399" s="39" t="s">
        <v>10516</v>
      </c>
      <c r="O1399" s="39" t="s">
        <v>10516</v>
      </c>
      <c r="P1399" s="39" t="s">
        <v>10514</v>
      </c>
    </row>
    <row r="1400" spans="1:16" ht="17.149999999999999" customHeight="1" x14ac:dyDescent="0.25">
      <c r="A1400" s="40" t="str">
        <f t="shared" si="21"/>
        <v>Kalimantan BaratAsuransi JiwaKantor Pemasaran</v>
      </c>
      <c r="B1400" s="39" t="s">
        <v>6821</v>
      </c>
      <c r="C1400" s="39" t="s">
        <v>10517</v>
      </c>
      <c r="D1400" s="39" t="s">
        <v>35</v>
      </c>
      <c r="E1400" s="39" t="s">
        <v>103</v>
      </c>
      <c r="F1400" s="39" t="s">
        <v>10518</v>
      </c>
      <c r="G1400" s="39" t="s">
        <v>355</v>
      </c>
      <c r="H1400" s="39" t="s">
        <v>12</v>
      </c>
      <c r="I1400" s="39" t="s">
        <v>16876</v>
      </c>
      <c r="J1400" s="39" t="s">
        <v>10519</v>
      </c>
      <c r="K1400" s="39" t="s">
        <v>10520</v>
      </c>
      <c r="L1400" s="39" t="s">
        <v>10392</v>
      </c>
      <c r="M1400" s="42">
        <v>43238</v>
      </c>
      <c r="N1400" s="39" t="s">
        <v>10521</v>
      </c>
      <c r="O1400" s="39" t="s">
        <v>10521</v>
      </c>
      <c r="P1400" s="39" t="s">
        <v>10519</v>
      </c>
    </row>
    <row r="1401" spans="1:16" ht="17.149999999999999" customHeight="1" x14ac:dyDescent="0.25">
      <c r="A1401" s="40" t="str">
        <f t="shared" si="21"/>
        <v>Jawa TimurAsuransi JiwaKantor Pemasaran</v>
      </c>
      <c r="B1401" s="39" t="s">
        <v>6821</v>
      </c>
      <c r="C1401" s="39" t="s">
        <v>11217</v>
      </c>
      <c r="D1401" s="39" t="s">
        <v>35</v>
      </c>
      <c r="E1401" s="39" t="s">
        <v>103</v>
      </c>
      <c r="F1401" s="39" t="s">
        <v>11218</v>
      </c>
      <c r="G1401" s="39" t="s">
        <v>351</v>
      </c>
      <c r="H1401" s="39" t="s">
        <v>4</v>
      </c>
      <c r="I1401" s="39" t="s">
        <v>16877</v>
      </c>
      <c r="J1401" s="39" t="s">
        <v>11219</v>
      </c>
      <c r="K1401" s="39" t="s">
        <v>11219</v>
      </c>
      <c r="L1401" s="43" t="s">
        <v>10392</v>
      </c>
      <c r="M1401" s="42">
        <v>43238</v>
      </c>
      <c r="N1401" s="39" t="s">
        <v>11220</v>
      </c>
      <c r="O1401" s="39" t="s">
        <v>11220</v>
      </c>
      <c r="P1401" s="39" t="s">
        <v>11219</v>
      </c>
    </row>
    <row r="1402" spans="1:16" ht="17.149999999999999" customHeight="1" x14ac:dyDescent="0.25">
      <c r="A1402" s="40" t="str">
        <f t="shared" si="21"/>
        <v>Jawa TimurAsuransi JiwaKantor Pemasaran</v>
      </c>
      <c r="B1402" s="39" t="s">
        <v>6821</v>
      </c>
      <c r="C1402" s="39" t="s">
        <v>11221</v>
      </c>
      <c r="D1402" s="39" t="s">
        <v>35</v>
      </c>
      <c r="E1402" s="39" t="s">
        <v>103</v>
      </c>
      <c r="F1402" s="39" t="s">
        <v>11218</v>
      </c>
      <c r="G1402" s="39" t="s">
        <v>351</v>
      </c>
      <c r="H1402" s="39" t="s">
        <v>4</v>
      </c>
      <c r="I1402" s="39" t="s">
        <v>16877</v>
      </c>
      <c r="J1402" s="39" t="s">
        <v>11222</v>
      </c>
      <c r="K1402" s="39" t="s">
        <v>11223</v>
      </c>
      <c r="L1402" s="43" t="s">
        <v>10392</v>
      </c>
      <c r="M1402" s="42">
        <v>43238</v>
      </c>
      <c r="N1402" s="39" t="s">
        <v>11224</v>
      </c>
      <c r="O1402" s="39" t="s">
        <v>11225</v>
      </c>
      <c r="P1402" s="39" t="s">
        <v>11222</v>
      </c>
    </row>
    <row r="1403" spans="1:16" ht="17.149999999999999" customHeight="1" x14ac:dyDescent="0.25">
      <c r="A1403" s="40" t="str">
        <f t="shared" si="21"/>
        <v>Jawa TimurAsuransi JiwaKantor Pemasaran</v>
      </c>
      <c r="B1403" s="39" t="s">
        <v>6821</v>
      </c>
      <c r="C1403" s="39" t="s">
        <v>11226</v>
      </c>
      <c r="D1403" s="39" t="s">
        <v>35</v>
      </c>
      <c r="E1403" s="39" t="s">
        <v>103</v>
      </c>
      <c r="F1403" s="39" t="s">
        <v>11218</v>
      </c>
      <c r="G1403" s="39" t="s">
        <v>351</v>
      </c>
      <c r="H1403" s="39" t="s">
        <v>4</v>
      </c>
      <c r="I1403" s="39" t="s">
        <v>16877</v>
      </c>
      <c r="J1403" s="39" t="s">
        <v>11227</v>
      </c>
      <c r="K1403" s="39" t="s">
        <v>11228</v>
      </c>
      <c r="L1403" s="43" t="s">
        <v>10392</v>
      </c>
      <c r="M1403" s="39">
        <v>43238</v>
      </c>
      <c r="N1403" s="39" t="s">
        <v>11229</v>
      </c>
      <c r="O1403" s="39" t="s">
        <v>11230</v>
      </c>
      <c r="P1403" s="39" t="s">
        <v>11227</v>
      </c>
    </row>
    <row r="1404" spans="1:16" ht="17.149999999999999" customHeight="1" x14ac:dyDescent="0.25">
      <c r="A1404" s="40" t="str">
        <f t="shared" si="21"/>
        <v>DKI JakartaAsuransi JiwaKantor Pemasaran</v>
      </c>
      <c r="B1404" s="39" t="s">
        <v>6821</v>
      </c>
      <c r="C1404" s="39" t="s">
        <v>10400</v>
      </c>
      <c r="D1404" s="39" t="s">
        <v>35</v>
      </c>
      <c r="E1404" s="39" t="s">
        <v>103</v>
      </c>
      <c r="F1404" s="39" t="s">
        <v>10401</v>
      </c>
      <c r="G1404" s="39" t="s">
        <v>63</v>
      </c>
      <c r="H1404" s="39" t="s">
        <v>1</v>
      </c>
      <c r="I1404" s="39" t="s">
        <v>16296</v>
      </c>
      <c r="J1404" s="39" t="s">
        <v>10402</v>
      </c>
      <c r="K1404" s="39" t="s">
        <v>10403</v>
      </c>
      <c r="L1404" s="43" t="s">
        <v>10392</v>
      </c>
      <c r="M1404" s="42">
        <v>43238</v>
      </c>
      <c r="N1404" s="39" t="s">
        <v>10404</v>
      </c>
      <c r="O1404" s="39" t="s">
        <v>10404</v>
      </c>
      <c r="P1404" s="39" t="s">
        <v>10402</v>
      </c>
    </row>
    <row r="1405" spans="1:16" ht="17.149999999999999" customHeight="1" x14ac:dyDescent="0.25">
      <c r="A1405" s="40" t="str">
        <f t="shared" si="21"/>
        <v>Jawa TengahAsuransi JiwaKantor Pemasaran</v>
      </c>
      <c r="B1405" s="39" t="s">
        <v>6821</v>
      </c>
      <c r="C1405" s="39" t="s">
        <v>12711</v>
      </c>
      <c r="D1405" s="39" t="s">
        <v>35</v>
      </c>
      <c r="E1405" s="39" t="s">
        <v>103</v>
      </c>
      <c r="F1405" s="39" t="s">
        <v>12712</v>
      </c>
      <c r="G1405" s="39" t="s">
        <v>5169</v>
      </c>
      <c r="H1405" s="39" t="s">
        <v>5</v>
      </c>
      <c r="I1405" s="39" t="s">
        <v>16811</v>
      </c>
      <c r="J1405" s="39" t="s">
        <v>11294</v>
      </c>
      <c r="K1405" s="39" t="s">
        <v>11295</v>
      </c>
      <c r="L1405" s="39" t="s">
        <v>12613</v>
      </c>
      <c r="M1405" s="39">
        <v>44137</v>
      </c>
      <c r="N1405" s="39" t="s">
        <v>12677</v>
      </c>
      <c r="O1405" s="39" t="s">
        <v>12677</v>
      </c>
      <c r="P1405" s="39" t="s">
        <v>11294</v>
      </c>
    </row>
    <row r="1406" spans="1:16" ht="17.149999999999999" customHeight="1" x14ac:dyDescent="0.25">
      <c r="A1406" s="40" t="str">
        <f t="shared" si="21"/>
        <v>Jawa TimurAsuransi JiwaKantor Pemasaran</v>
      </c>
      <c r="B1406" s="39" t="s">
        <v>6821</v>
      </c>
      <c r="C1406" s="39" t="s">
        <v>12825</v>
      </c>
      <c r="D1406" s="39" t="s">
        <v>35</v>
      </c>
      <c r="E1406" s="39" t="s">
        <v>103</v>
      </c>
      <c r="F1406" s="39" t="s">
        <v>12826</v>
      </c>
      <c r="G1406" s="39" t="s">
        <v>351</v>
      </c>
      <c r="H1406" s="39" t="s">
        <v>4</v>
      </c>
      <c r="I1406" s="39" t="s">
        <v>16307</v>
      </c>
      <c r="J1406" s="39" t="s">
        <v>10445</v>
      </c>
      <c r="K1406" s="39" t="s">
        <v>10446</v>
      </c>
      <c r="L1406" s="43" t="s">
        <v>12818</v>
      </c>
      <c r="M1406" s="42">
        <v>44230</v>
      </c>
      <c r="N1406" s="39" t="s">
        <v>12827</v>
      </c>
      <c r="O1406" s="39" t="s">
        <v>12828</v>
      </c>
      <c r="P1406" s="39" t="s">
        <v>10445</v>
      </c>
    </row>
    <row r="1407" spans="1:16" ht="17.149999999999999" customHeight="1" x14ac:dyDescent="0.25">
      <c r="A1407" s="40" t="str">
        <f t="shared" si="21"/>
        <v>DKI JakartaAsuransi JiwaKantor Pemasaran</v>
      </c>
      <c r="B1407" s="39" t="s">
        <v>6821</v>
      </c>
      <c r="C1407" s="39" t="s">
        <v>10449</v>
      </c>
      <c r="D1407" s="39" t="s">
        <v>35</v>
      </c>
      <c r="E1407" s="39" t="s">
        <v>103</v>
      </c>
      <c r="F1407" s="39" t="s">
        <v>10450</v>
      </c>
      <c r="G1407" s="39" t="s">
        <v>74</v>
      </c>
      <c r="H1407" s="39" t="s">
        <v>1</v>
      </c>
      <c r="I1407" s="39" t="s">
        <v>16851</v>
      </c>
      <c r="J1407" s="39" t="s">
        <v>10451</v>
      </c>
      <c r="K1407" s="39" t="s">
        <v>10452</v>
      </c>
      <c r="L1407" s="43" t="s">
        <v>10392</v>
      </c>
      <c r="M1407" s="42">
        <v>43238</v>
      </c>
      <c r="N1407" s="39" t="s">
        <v>10453</v>
      </c>
      <c r="O1407" s="39" t="s">
        <v>10453</v>
      </c>
      <c r="P1407" s="39" t="s">
        <v>10451</v>
      </c>
    </row>
    <row r="1408" spans="1:16" ht="17.149999999999999" customHeight="1" x14ac:dyDescent="0.25">
      <c r="A1408" s="40" t="str">
        <f t="shared" si="21"/>
        <v>Jawa TimurAsuransi JiwaKantor Pemasaran</v>
      </c>
      <c r="B1408" s="39" t="s">
        <v>6821</v>
      </c>
      <c r="C1408" s="39" t="s">
        <v>10454</v>
      </c>
      <c r="D1408" s="39" t="s">
        <v>35</v>
      </c>
      <c r="E1408" s="39" t="s">
        <v>103</v>
      </c>
      <c r="F1408" s="39" t="s">
        <v>10455</v>
      </c>
      <c r="G1408" s="39" t="s">
        <v>351</v>
      </c>
      <c r="H1408" s="39" t="s">
        <v>4</v>
      </c>
      <c r="I1408" s="39" t="s">
        <v>16416</v>
      </c>
      <c r="J1408" s="39" t="s">
        <v>10456</v>
      </c>
      <c r="K1408" s="39" t="s">
        <v>10457</v>
      </c>
      <c r="L1408" s="43" t="s">
        <v>10392</v>
      </c>
      <c r="M1408" s="39">
        <v>43238</v>
      </c>
      <c r="N1408" s="39" t="s">
        <v>10458</v>
      </c>
      <c r="O1408" s="39" t="s">
        <v>10458</v>
      </c>
      <c r="P1408" s="39" t="s">
        <v>10456</v>
      </c>
    </row>
    <row r="1409" spans="1:16" ht="17.149999999999999" customHeight="1" x14ac:dyDescent="0.25">
      <c r="A1409" s="40" t="str">
        <f t="shared" si="21"/>
        <v>DKI JakartaAsuransi JiwaKantor Pemasaran</v>
      </c>
      <c r="B1409" s="39" t="s">
        <v>6821</v>
      </c>
      <c r="C1409" s="39" t="s">
        <v>11306</v>
      </c>
      <c r="D1409" s="39" t="s">
        <v>35</v>
      </c>
      <c r="E1409" s="39" t="s">
        <v>103</v>
      </c>
      <c r="F1409" s="39" t="s">
        <v>11307</v>
      </c>
      <c r="G1409" s="39" t="s">
        <v>74</v>
      </c>
      <c r="H1409" s="39" t="s">
        <v>1</v>
      </c>
      <c r="I1409" s="39" t="s">
        <v>16873</v>
      </c>
      <c r="J1409" s="39" t="s">
        <v>11308</v>
      </c>
      <c r="K1409" s="39" t="s">
        <v>11309</v>
      </c>
      <c r="L1409" s="39" t="s">
        <v>10392</v>
      </c>
      <c r="M1409" s="42">
        <v>43238</v>
      </c>
      <c r="N1409" s="39" t="s">
        <v>11310</v>
      </c>
      <c r="O1409" s="39" t="s">
        <v>11310</v>
      </c>
      <c r="P1409" s="39" t="s">
        <v>11308</v>
      </c>
    </row>
    <row r="1410" spans="1:16" ht="17.149999999999999" customHeight="1" x14ac:dyDescent="0.25">
      <c r="A1410" s="40" t="str">
        <f t="shared" ref="A1410:A1473" si="22">CONCATENATE(H1410,E1410,D1410)</f>
        <v>DKI JakartaAsuransi JiwaKantor Pemasaran</v>
      </c>
      <c r="B1410" s="39" t="s">
        <v>6821</v>
      </c>
      <c r="C1410" s="39" t="s">
        <v>12640</v>
      </c>
      <c r="D1410" s="39" t="s">
        <v>35</v>
      </c>
      <c r="E1410" s="39" t="s">
        <v>103</v>
      </c>
      <c r="F1410" s="39" t="s">
        <v>12620</v>
      </c>
      <c r="G1410" s="39" t="s">
        <v>61</v>
      </c>
      <c r="H1410" s="39" t="s">
        <v>1</v>
      </c>
      <c r="I1410" s="39" t="s">
        <v>16531</v>
      </c>
      <c r="J1410" s="39" t="s">
        <v>11311</v>
      </c>
      <c r="K1410" s="39" t="s">
        <v>11312</v>
      </c>
      <c r="L1410" s="39" t="s">
        <v>12613</v>
      </c>
      <c r="M1410" s="42">
        <v>44137</v>
      </c>
      <c r="N1410" s="39" t="s">
        <v>12641</v>
      </c>
      <c r="O1410" s="39" t="s">
        <v>12641</v>
      </c>
      <c r="P1410" s="39" t="s">
        <v>11311</v>
      </c>
    </row>
    <row r="1411" spans="1:16" ht="17.149999999999999" customHeight="1" x14ac:dyDescent="0.25">
      <c r="A1411" s="40" t="str">
        <f t="shared" si="22"/>
        <v>BantenAsuransi JiwaKantor Pemasaran</v>
      </c>
      <c r="B1411" s="39" t="s">
        <v>6821</v>
      </c>
      <c r="C1411" s="39" t="s">
        <v>11313</v>
      </c>
      <c r="D1411" s="39" t="s">
        <v>35</v>
      </c>
      <c r="E1411" s="39" t="s">
        <v>103</v>
      </c>
      <c r="F1411" s="39" t="s">
        <v>11314</v>
      </c>
      <c r="G1411" s="39" t="s">
        <v>2422</v>
      </c>
      <c r="H1411" s="39" t="s">
        <v>3</v>
      </c>
      <c r="I1411" s="39" t="s">
        <v>16495</v>
      </c>
      <c r="J1411" s="39" t="s">
        <v>11315</v>
      </c>
      <c r="K1411" s="39" t="s">
        <v>11315</v>
      </c>
      <c r="L1411" s="43" t="s">
        <v>10392</v>
      </c>
      <c r="M1411" s="39">
        <v>43238</v>
      </c>
      <c r="N1411" s="39" t="s">
        <v>11316</v>
      </c>
      <c r="O1411" s="39" t="s">
        <v>11316</v>
      </c>
      <c r="P1411" s="39" t="s">
        <v>11315</v>
      </c>
    </row>
    <row r="1412" spans="1:16" ht="17.149999999999999" customHeight="1" x14ac:dyDescent="0.25">
      <c r="A1412" s="40" t="str">
        <f t="shared" si="22"/>
        <v>Jawa TimurAsuransi JiwaKantor Pemasaran</v>
      </c>
      <c r="B1412" s="39" t="s">
        <v>6821</v>
      </c>
      <c r="C1412" s="39" t="s">
        <v>11317</v>
      </c>
      <c r="D1412" s="39" t="s">
        <v>35</v>
      </c>
      <c r="E1412" s="39" t="s">
        <v>103</v>
      </c>
      <c r="F1412" s="39" t="s">
        <v>11218</v>
      </c>
      <c r="G1412" s="39" t="s">
        <v>351</v>
      </c>
      <c r="H1412" s="39" t="s">
        <v>4</v>
      </c>
      <c r="I1412" s="39" t="s">
        <v>16877</v>
      </c>
      <c r="J1412" s="43" t="s">
        <v>11318</v>
      </c>
      <c r="K1412" s="43" t="s">
        <v>11319</v>
      </c>
      <c r="L1412" s="39" t="s">
        <v>10392</v>
      </c>
      <c r="M1412" s="39">
        <v>43238</v>
      </c>
      <c r="N1412" s="39" t="s">
        <v>11320</v>
      </c>
      <c r="O1412" s="39" t="s">
        <v>11320</v>
      </c>
      <c r="P1412" s="39" t="s">
        <v>11318</v>
      </c>
    </row>
    <row r="1413" spans="1:16" ht="17.149999999999999" customHeight="1" x14ac:dyDescent="0.25">
      <c r="A1413" s="40" t="str">
        <f t="shared" si="22"/>
        <v>DKI JakartaAsuransi JiwaKantor Pemasaran</v>
      </c>
      <c r="B1413" s="39" t="s">
        <v>6821</v>
      </c>
      <c r="C1413" s="39" t="s">
        <v>11321</v>
      </c>
      <c r="D1413" s="39" t="s">
        <v>35</v>
      </c>
      <c r="E1413" s="39" t="s">
        <v>103</v>
      </c>
      <c r="F1413" s="39" t="s">
        <v>11307</v>
      </c>
      <c r="G1413" s="39" t="s">
        <v>74</v>
      </c>
      <c r="H1413" s="39" t="s">
        <v>1</v>
      </c>
      <c r="I1413" s="39" t="s">
        <v>16873</v>
      </c>
      <c r="J1413" s="39" t="s">
        <v>11322</v>
      </c>
      <c r="K1413" s="39" t="s">
        <v>11323</v>
      </c>
      <c r="L1413" s="39" t="s">
        <v>10392</v>
      </c>
      <c r="M1413" s="42">
        <v>43238</v>
      </c>
      <c r="N1413" s="39" t="s">
        <v>11324</v>
      </c>
      <c r="O1413" s="39" t="s">
        <v>11324</v>
      </c>
      <c r="P1413" s="39" t="s">
        <v>11322</v>
      </c>
    </row>
    <row r="1414" spans="1:16" ht="17.149999999999999" customHeight="1" x14ac:dyDescent="0.25">
      <c r="A1414" s="40" t="str">
        <f t="shared" si="22"/>
        <v>Jawa TimurAsuransi JiwaKantor Pemasaran</v>
      </c>
      <c r="B1414" s="39" t="s">
        <v>6821</v>
      </c>
      <c r="C1414" s="39" t="s">
        <v>12829</v>
      </c>
      <c r="D1414" s="39" t="s">
        <v>35</v>
      </c>
      <c r="E1414" s="39" t="s">
        <v>103</v>
      </c>
      <c r="F1414" s="39" t="s">
        <v>12826</v>
      </c>
      <c r="G1414" s="39" t="s">
        <v>351</v>
      </c>
      <c r="H1414" s="39" t="s">
        <v>4</v>
      </c>
      <c r="I1414" s="39" t="s">
        <v>16307</v>
      </c>
      <c r="J1414" s="39" t="s">
        <v>10447</v>
      </c>
      <c r="K1414" s="39" t="s">
        <v>10448</v>
      </c>
      <c r="L1414" s="43" t="s">
        <v>12818</v>
      </c>
      <c r="M1414" s="39">
        <v>44230</v>
      </c>
      <c r="N1414" s="39" t="s">
        <v>12830</v>
      </c>
      <c r="O1414" s="39" t="s">
        <v>12830</v>
      </c>
      <c r="P1414" s="39" t="s">
        <v>10447</v>
      </c>
    </row>
    <row r="1415" spans="1:16" ht="17.149999999999999" customHeight="1" x14ac:dyDescent="0.25">
      <c r="A1415" s="40" t="str">
        <f t="shared" si="22"/>
        <v>Jawa BaratAsuransi JiwaKantor Pemasaran</v>
      </c>
      <c r="B1415" s="39" t="s">
        <v>6821</v>
      </c>
      <c r="C1415" s="39" t="s">
        <v>13110</v>
      </c>
      <c r="D1415" s="39" t="s">
        <v>35</v>
      </c>
      <c r="E1415" s="39" t="s">
        <v>103</v>
      </c>
      <c r="F1415" s="45" t="s">
        <v>13111</v>
      </c>
      <c r="G1415" s="39" t="s">
        <v>3865</v>
      </c>
      <c r="H1415" s="39" t="s">
        <v>6</v>
      </c>
      <c r="I1415" s="39" t="s">
        <v>16878</v>
      </c>
      <c r="J1415" s="43" t="s">
        <v>11341</v>
      </c>
      <c r="K1415" s="43" t="s">
        <v>11342</v>
      </c>
      <c r="L1415" s="43" t="s">
        <v>13075</v>
      </c>
      <c r="M1415" s="39">
        <v>44357</v>
      </c>
      <c r="N1415" s="39" t="s">
        <v>13112</v>
      </c>
      <c r="O1415" s="39" t="s">
        <v>13112</v>
      </c>
      <c r="P1415" s="39" t="s">
        <v>11341</v>
      </c>
    </row>
    <row r="1416" spans="1:16" ht="17.149999999999999" customHeight="1" x14ac:dyDescent="0.25">
      <c r="A1416" s="40" t="str">
        <f t="shared" si="22"/>
        <v>Jawa TengahAsuransi JiwaKantor Pemasaran</v>
      </c>
      <c r="B1416" s="39" t="s">
        <v>6821</v>
      </c>
      <c r="C1416" s="39" t="s">
        <v>12675</v>
      </c>
      <c r="D1416" s="39" t="s">
        <v>35</v>
      </c>
      <c r="E1416" s="39" t="s">
        <v>103</v>
      </c>
      <c r="F1416" s="39" t="s">
        <v>12676</v>
      </c>
      <c r="G1416" s="39" t="s">
        <v>306</v>
      </c>
      <c r="H1416" s="39" t="s">
        <v>5</v>
      </c>
      <c r="I1416" s="39" t="s">
        <v>16411</v>
      </c>
      <c r="J1416" s="39" t="s">
        <v>10393</v>
      </c>
      <c r="K1416" s="39" t="s">
        <v>10394</v>
      </c>
      <c r="L1416" s="39" t="s">
        <v>12613</v>
      </c>
      <c r="M1416" s="39">
        <v>44137</v>
      </c>
      <c r="N1416" s="39" t="s">
        <v>12677</v>
      </c>
      <c r="O1416" s="39" t="s">
        <v>12677</v>
      </c>
      <c r="P1416" s="39" t="s">
        <v>10393</v>
      </c>
    </row>
    <row r="1417" spans="1:16" ht="17.149999999999999" customHeight="1" x14ac:dyDescent="0.25">
      <c r="A1417" s="40" t="str">
        <f t="shared" si="22"/>
        <v>DKI JakartaAsuransi JiwaKantor Pemasaran</v>
      </c>
      <c r="B1417" s="39" t="s">
        <v>6821</v>
      </c>
      <c r="C1417" s="39" t="s">
        <v>13073</v>
      </c>
      <c r="D1417" s="39" t="s">
        <v>35</v>
      </c>
      <c r="E1417" s="39" t="s">
        <v>103</v>
      </c>
      <c r="F1417" s="39" t="s">
        <v>13074</v>
      </c>
      <c r="G1417" s="39" t="s">
        <v>60</v>
      </c>
      <c r="H1417" s="39" t="s">
        <v>1</v>
      </c>
      <c r="I1417" s="39" t="s">
        <v>16868</v>
      </c>
      <c r="J1417" s="39" t="s">
        <v>10397</v>
      </c>
      <c r="K1417" s="39" t="s">
        <v>10398</v>
      </c>
      <c r="L1417" s="39" t="s">
        <v>13075</v>
      </c>
      <c r="M1417" s="39">
        <v>44357</v>
      </c>
      <c r="N1417" s="39" t="s">
        <v>13076</v>
      </c>
      <c r="O1417" s="39" t="s">
        <v>13076</v>
      </c>
      <c r="P1417" s="39" t="s">
        <v>10397</v>
      </c>
    </row>
    <row r="1418" spans="1:16" ht="17.149999999999999" customHeight="1" x14ac:dyDescent="0.25">
      <c r="A1418" s="40" t="str">
        <f t="shared" si="22"/>
        <v>DKI JakartaAsuransi JiwaKantor Pemasaran</v>
      </c>
      <c r="B1418" s="39" t="s">
        <v>6821</v>
      </c>
      <c r="C1418" s="39" t="s">
        <v>13077</v>
      </c>
      <c r="D1418" s="39" t="s">
        <v>35</v>
      </c>
      <c r="E1418" s="39" t="s">
        <v>103</v>
      </c>
      <c r="F1418" s="39" t="s">
        <v>13074</v>
      </c>
      <c r="G1418" s="39" t="s">
        <v>60</v>
      </c>
      <c r="H1418" s="39" t="s">
        <v>1</v>
      </c>
      <c r="I1418" s="39" t="s">
        <v>16868</v>
      </c>
      <c r="J1418" s="39" t="s">
        <v>10397</v>
      </c>
      <c r="K1418" s="39" t="s">
        <v>10399</v>
      </c>
      <c r="L1418" s="43" t="s">
        <v>13075</v>
      </c>
      <c r="M1418" s="39">
        <v>44357</v>
      </c>
      <c r="N1418" s="39" t="s">
        <v>13078</v>
      </c>
      <c r="O1418" s="39" t="s">
        <v>13078</v>
      </c>
      <c r="P1418" s="39" t="s">
        <v>10397</v>
      </c>
    </row>
    <row r="1419" spans="1:16" ht="17.149999999999999" customHeight="1" x14ac:dyDescent="0.25">
      <c r="A1419" s="40" t="str">
        <f t="shared" si="22"/>
        <v>Jawa TengahAsuransi JiwaKantor Pemasaran</v>
      </c>
      <c r="B1419" s="39" t="s">
        <v>6821</v>
      </c>
      <c r="C1419" s="39" t="s">
        <v>13079</v>
      </c>
      <c r="D1419" s="39" t="s">
        <v>35</v>
      </c>
      <c r="E1419" s="39" t="s">
        <v>103</v>
      </c>
      <c r="F1419" s="39" t="s">
        <v>13080</v>
      </c>
      <c r="G1419" s="39" t="s">
        <v>485</v>
      </c>
      <c r="H1419" s="39" t="s">
        <v>5</v>
      </c>
      <c r="I1419" s="39" t="s">
        <v>16879</v>
      </c>
      <c r="J1419" s="39" t="s">
        <v>10405</v>
      </c>
      <c r="K1419" s="39" t="s">
        <v>10406</v>
      </c>
      <c r="L1419" s="39" t="s">
        <v>13075</v>
      </c>
      <c r="M1419" s="39">
        <v>44357</v>
      </c>
      <c r="N1419" s="39" t="s">
        <v>13081</v>
      </c>
      <c r="O1419" s="39" t="s">
        <v>13081</v>
      </c>
      <c r="P1419" s="39" t="s">
        <v>10405</v>
      </c>
    </row>
    <row r="1420" spans="1:16" ht="17.149999999999999" customHeight="1" x14ac:dyDescent="0.25">
      <c r="A1420" s="40" t="str">
        <f t="shared" si="22"/>
        <v>Daerah Istimewa YogyakartaAsuransi JiwaKantor Pemasaran</v>
      </c>
      <c r="B1420" s="39" t="s">
        <v>6821</v>
      </c>
      <c r="C1420" s="39" t="s">
        <v>12678</v>
      </c>
      <c r="D1420" s="39" t="s">
        <v>35</v>
      </c>
      <c r="E1420" s="39" t="s">
        <v>103</v>
      </c>
      <c r="F1420" s="39" t="s">
        <v>12679</v>
      </c>
      <c r="G1420" s="39" t="s">
        <v>513</v>
      </c>
      <c r="H1420" s="39" t="s">
        <v>28</v>
      </c>
      <c r="I1420" s="39" t="s">
        <v>16880</v>
      </c>
      <c r="J1420" s="39" t="s">
        <v>10413</v>
      </c>
      <c r="K1420" s="39" t="s">
        <v>12680</v>
      </c>
      <c r="L1420" s="39" t="s">
        <v>12613</v>
      </c>
      <c r="M1420" s="39">
        <v>44137</v>
      </c>
      <c r="N1420" s="39" t="s">
        <v>12677</v>
      </c>
      <c r="O1420" s="39" t="s">
        <v>12677</v>
      </c>
      <c r="P1420" s="39" t="s">
        <v>12680</v>
      </c>
    </row>
    <row r="1421" spans="1:16" ht="17.149999999999999" customHeight="1" x14ac:dyDescent="0.25">
      <c r="A1421" s="40" t="str">
        <f t="shared" si="22"/>
        <v>Jawa TimurAsuransi JiwaKantor Pemasaran</v>
      </c>
      <c r="B1421" s="39" t="s">
        <v>6821</v>
      </c>
      <c r="C1421" s="39" t="s">
        <v>12819</v>
      </c>
      <c r="D1421" s="39" t="s">
        <v>35</v>
      </c>
      <c r="E1421" s="39" t="s">
        <v>103</v>
      </c>
      <c r="F1421" s="39" t="s">
        <v>12820</v>
      </c>
      <c r="G1421" s="39" t="s">
        <v>351</v>
      </c>
      <c r="H1421" s="39" t="s">
        <v>4</v>
      </c>
      <c r="I1421" s="39" t="s">
        <v>16881</v>
      </c>
      <c r="J1421" s="43" t="s">
        <v>10416</v>
      </c>
      <c r="K1421" s="43" t="s">
        <v>10417</v>
      </c>
      <c r="L1421" s="39" t="s">
        <v>12818</v>
      </c>
      <c r="M1421" s="39">
        <v>44230</v>
      </c>
      <c r="N1421" s="39" t="s">
        <v>12821</v>
      </c>
      <c r="O1421" s="39" t="s">
        <v>12821</v>
      </c>
      <c r="P1421" s="39" t="s">
        <v>10416</v>
      </c>
    </row>
    <row r="1422" spans="1:16" ht="17.149999999999999" customHeight="1" x14ac:dyDescent="0.25">
      <c r="A1422" s="40" t="str">
        <f t="shared" si="22"/>
        <v>Jawa BaratAsuransi JiwaKantor Pemasaran</v>
      </c>
      <c r="B1422" s="39" t="s">
        <v>6821</v>
      </c>
      <c r="C1422" s="39" t="s">
        <v>12681</v>
      </c>
      <c r="D1422" s="39" t="s">
        <v>35</v>
      </c>
      <c r="E1422" s="39" t="s">
        <v>103</v>
      </c>
      <c r="F1422" s="39" t="s">
        <v>12616</v>
      </c>
      <c r="G1422" s="39" t="s">
        <v>3911</v>
      </c>
      <c r="H1422" s="39" t="s">
        <v>6</v>
      </c>
      <c r="I1422" s="39" t="s">
        <v>16345</v>
      </c>
      <c r="J1422" s="39" t="s">
        <v>10443</v>
      </c>
      <c r="K1422" s="39" t="s">
        <v>10444</v>
      </c>
      <c r="L1422" s="39" t="s">
        <v>12613</v>
      </c>
      <c r="M1422" s="39">
        <v>44137</v>
      </c>
      <c r="N1422" s="39" t="s">
        <v>12682</v>
      </c>
      <c r="O1422" s="39" t="s">
        <v>12682</v>
      </c>
      <c r="P1422" s="39" t="s">
        <v>10443</v>
      </c>
    </row>
    <row r="1423" spans="1:16" ht="17.149999999999999" customHeight="1" x14ac:dyDescent="0.25">
      <c r="A1423" s="40" t="str">
        <f t="shared" si="22"/>
        <v>Jawa TimurAsuransi JiwaKantor Pemasaran</v>
      </c>
      <c r="B1423" s="39" t="s">
        <v>6821</v>
      </c>
      <c r="C1423" s="39" t="s">
        <v>12822</v>
      </c>
      <c r="D1423" s="39" t="s">
        <v>35</v>
      </c>
      <c r="E1423" s="39" t="s">
        <v>103</v>
      </c>
      <c r="F1423" s="39" t="s">
        <v>12823</v>
      </c>
      <c r="G1423" s="39" t="s">
        <v>351</v>
      </c>
      <c r="H1423" s="39" t="s">
        <v>4</v>
      </c>
      <c r="I1423" s="39" t="s">
        <v>16416</v>
      </c>
      <c r="J1423" s="39" t="s">
        <v>10459</v>
      </c>
      <c r="K1423" s="39" t="s">
        <v>10460</v>
      </c>
      <c r="L1423" s="43" t="s">
        <v>12818</v>
      </c>
      <c r="M1423" s="39">
        <v>44230</v>
      </c>
      <c r="N1423" s="39" t="s">
        <v>12824</v>
      </c>
      <c r="O1423" s="39" t="s">
        <v>12824</v>
      </c>
      <c r="P1423" s="39" t="s">
        <v>10459</v>
      </c>
    </row>
    <row r="1424" spans="1:16" ht="17.149999999999999" customHeight="1" x14ac:dyDescent="0.25">
      <c r="A1424" s="40" t="str">
        <f t="shared" si="22"/>
        <v>Sumatera UtaraAsuransi JiwaKantor Pemasaran</v>
      </c>
      <c r="B1424" s="39" t="s">
        <v>6821</v>
      </c>
      <c r="C1424" s="39" t="s">
        <v>12831</v>
      </c>
      <c r="D1424" s="39" t="s">
        <v>35</v>
      </c>
      <c r="E1424" s="39" t="s">
        <v>103</v>
      </c>
      <c r="F1424" s="39" t="s">
        <v>12832</v>
      </c>
      <c r="G1424" s="39" t="s">
        <v>269</v>
      </c>
      <c r="H1424" s="39" t="s">
        <v>27</v>
      </c>
      <c r="I1424" s="39" t="s">
        <v>16782</v>
      </c>
      <c r="J1424" s="39" t="s">
        <v>10461</v>
      </c>
      <c r="K1424" s="39" t="s">
        <v>10462</v>
      </c>
      <c r="L1424" s="43" t="s">
        <v>12818</v>
      </c>
      <c r="M1424" s="39">
        <v>44230</v>
      </c>
      <c r="N1424" s="39" t="s">
        <v>12833</v>
      </c>
      <c r="O1424" s="39" t="s">
        <v>12833</v>
      </c>
      <c r="P1424" s="39" t="s">
        <v>10461</v>
      </c>
    </row>
    <row r="1425" spans="1:16" ht="17.149999999999999" customHeight="1" x14ac:dyDescent="0.25">
      <c r="A1425" s="40" t="str">
        <f t="shared" si="22"/>
        <v>Jawa BaratAsuransi JiwaKantor Pemasaran</v>
      </c>
      <c r="B1425" s="39" t="s">
        <v>6821</v>
      </c>
      <c r="C1425" s="39" t="s">
        <v>12615</v>
      </c>
      <c r="D1425" s="39" t="s">
        <v>35</v>
      </c>
      <c r="E1425" s="39" t="s">
        <v>103</v>
      </c>
      <c r="F1425" s="39" t="s">
        <v>12616</v>
      </c>
      <c r="G1425" s="39" t="s">
        <v>2130</v>
      </c>
      <c r="H1425" s="39" t="s">
        <v>6</v>
      </c>
      <c r="I1425" s="39" t="s">
        <v>16345</v>
      </c>
      <c r="J1425" s="39" t="s">
        <v>10465</v>
      </c>
      <c r="K1425" s="39" t="s">
        <v>10466</v>
      </c>
      <c r="L1425" s="43" t="s">
        <v>12613</v>
      </c>
      <c r="M1425" s="42">
        <v>44137</v>
      </c>
      <c r="N1425" s="39" t="s">
        <v>12617</v>
      </c>
      <c r="O1425" s="39" t="s">
        <v>12617</v>
      </c>
      <c r="P1425" s="39" t="s">
        <v>10465</v>
      </c>
    </row>
    <row r="1426" spans="1:16" ht="17.149999999999999" customHeight="1" x14ac:dyDescent="0.25">
      <c r="A1426" s="40" t="str">
        <f t="shared" si="22"/>
        <v>Jawa BaratAsuransi JiwaKantor Pemasaran</v>
      </c>
      <c r="B1426" s="39" t="s">
        <v>6821</v>
      </c>
      <c r="C1426" s="39" t="s">
        <v>12686</v>
      </c>
      <c r="D1426" s="39" t="s">
        <v>35</v>
      </c>
      <c r="E1426" s="39" t="s">
        <v>103</v>
      </c>
      <c r="F1426" s="39" t="s">
        <v>12616</v>
      </c>
      <c r="G1426" s="39" t="s">
        <v>3911</v>
      </c>
      <c r="H1426" s="39" t="s">
        <v>6</v>
      </c>
      <c r="I1426" s="39" t="s">
        <v>16345</v>
      </c>
      <c r="J1426" s="39" t="s">
        <v>10467</v>
      </c>
      <c r="K1426" s="39" t="s">
        <v>10466</v>
      </c>
      <c r="L1426" s="43" t="s">
        <v>12613</v>
      </c>
      <c r="M1426" s="39">
        <v>44137</v>
      </c>
      <c r="N1426" s="39" t="s">
        <v>12687</v>
      </c>
      <c r="O1426" s="39" t="s">
        <v>12687</v>
      </c>
      <c r="P1426" s="39" t="s">
        <v>10467</v>
      </c>
    </row>
    <row r="1427" spans="1:16" ht="17.149999999999999" customHeight="1" x14ac:dyDescent="0.25">
      <c r="A1427" s="40" t="str">
        <f t="shared" si="22"/>
        <v>DKI JakartaAsuransi JiwaKantor Pemasaran</v>
      </c>
      <c r="B1427" s="39" t="s">
        <v>6821</v>
      </c>
      <c r="C1427" s="39" t="s">
        <v>12619</v>
      </c>
      <c r="D1427" s="39" t="s">
        <v>35</v>
      </c>
      <c r="E1427" s="39" t="s">
        <v>103</v>
      </c>
      <c r="F1427" s="39" t="s">
        <v>12620</v>
      </c>
      <c r="G1427" s="39" t="s">
        <v>61</v>
      </c>
      <c r="H1427" s="39" t="s">
        <v>1</v>
      </c>
      <c r="I1427" s="39" t="s">
        <v>16412</v>
      </c>
      <c r="J1427" s="39" t="s">
        <v>10472</v>
      </c>
      <c r="K1427" s="39" t="s">
        <v>10473</v>
      </c>
      <c r="L1427" s="43" t="s">
        <v>12613</v>
      </c>
      <c r="M1427" s="39">
        <v>44137</v>
      </c>
      <c r="N1427" s="39" t="s">
        <v>12621</v>
      </c>
      <c r="O1427" s="39" t="s">
        <v>12622</v>
      </c>
      <c r="P1427" s="39" t="s">
        <v>10472</v>
      </c>
    </row>
    <row r="1428" spans="1:16" ht="17.149999999999999" customHeight="1" x14ac:dyDescent="0.25">
      <c r="A1428" s="40" t="str">
        <f t="shared" si="22"/>
        <v>DKI JakartaAsuransi JiwaKantor Pemasaran</v>
      </c>
      <c r="B1428" s="39" t="s">
        <v>6821</v>
      </c>
      <c r="C1428" s="39" t="s">
        <v>12691</v>
      </c>
      <c r="D1428" s="39" t="s">
        <v>35</v>
      </c>
      <c r="E1428" s="39" t="s">
        <v>103</v>
      </c>
      <c r="F1428" s="39" t="s">
        <v>12626</v>
      </c>
      <c r="G1428" s="39" t="s">
        <v>61</v>
      </c>
      <c r="H1428" s="39" t="s">
        <v>1</v>
      </c>
      <c r="I1428" s="39" t="s">
        <v>16412</v>
      </c>
      <c r="J1428" s="39" t="s">
        <v>12692</v>
      </c>
      <c r="K1428" s="39" t="s">
        <v>12692</v>
      </c>
      <c r="L1428" s="43" t="s">
        <v>12613</v>
      </c>
      <c r="M1428" s="39">
        <v>44137</v>
      </c>
      <c r="N1428" s="39" t="s">
        <v>12693</v>
      </c>
      <c r="O1428" s="39" t="s">
        <v>12693</v>
      </c>
      <c r="P1428" s="39" t="s">
        <v>12692</v>
      </c>
    </row>
    <row r="1429" spans="1:16" ht="17.149999999999999" customHeight="1" x14ac:dyDescent="0.25">
      <c r="A1429" s="40" t="str">
        <f t="shared" si="22"/>
        <v>BaliAsuransi JiwaKantor Pemasaran</v>
      </c>
      <c r="B1429" s="39" t="s">
        <v>6821</v>
      </c>
      <c r="C1429" s="39" t="s">
        <v>10477</v>
      </c>
      <c r="D1429" s="39" t="s">
        <v>35</v>
      </c>
      <c r="E1429" s="39" t="s">
        <v>103</v>
      </c>
      <c r="F1429" s="39" t="s">
        <v>10478</v>
      </c>
      <c r="G1429" s="39" t="s">
        <v>326</v>
      </c>
      <c r="H1429" s="39" t="s">
        <v>8</v>
      </c>
      <c r="I1429" s="39" t="s">
        <v>16882</v>
      </c>
      <c r="J1429" s="39" t="s">
        <v>10479</v>
      </c>
      <c r="K1429" s="39" t="s">
        <v>10480</v>
      </c>
      <c r="L1429" s="39" t="s">
        <v>10392</v>
      </c>
      <c r="M1429" s="42">
        <v>43238</v>
      </c>
      <c r="N1429" s="39" t="s">
        <v>10481</v>
      </c>
      <c r="O1429" s="39" t="s">
        <v>10481</v>
      </c>
      <c r="P1429" s="39" t="s">
        <v>10479</v>
      </c>
    </row>
    <row r="1430" spans="1:16" ht="17.149999999999999" customHeight="1" x14ac:dyDescent="0.25">
      <c r="A1430" s="40" t="str">
        <f t="shared" si="22"/>
        <v>Jawa BaratAsuransi JiwaKantor Pemasaran</v>
      </c>
      <c r="B1430" s="39" t="s">
        <v>6821</v>
      </c>
      <c r="C1430" s="39" t="s">
        <v>12694</v>
      </c>
      <c r="D1430" s="39" t="s">
        <v>35</v>
      </c>
      <c r="E1430" s="39" t="s">
        <v>103</v>
      </c>
      <c r="F1430" s="39" t="s">
        <v>12689</v>
      </c>
      <c r="G1430" s="39" t="s">
        <v>3911</v>
      </c>
      <c r="H1430" s="39" t="s">
        <v>6</v>
      </c>
      <c r="I1430" s="39" t="s">
        <v>16874</v>
      </c>
      <c r="J1430" s="39" t="s">
        <v>10482</v>
      </c>
      <c r="K1430" s="39" t="s">
        <v>10471</v>
      </c>
      <c r="L1430" s="39" t="s">
        <v>12613</v>
      </c>
      <c r="M1430" s="42">
        <v>44137</v>
      </c>
      <c r="N1430" s="39" t="s">
        <v>12695</v>
      </c>
      <c r="O1430" s="39" t="s">
        <v>12695</v>
      </c>
      <c r="P1430" s="39" t="s">
        <v>10482</v>
      </c>
    </row>
    <row r="1431" spans="1:16" ht="17.149999999999999" customHeight="1" x14ac:dyDescent="0.25">
      <c r="A1431" s="40" t="str">
        <f t="shared" si="22"/>
        <v>BantenAsuransi JiwaKantor Pemasaran</v>
      </c>
      <c r="B1431" s="39" t="s">
        <v>6821</v>
      </c>
      <c r="C1431" s="39" t="s">
        <v>10485</v>
      </c>
      <c r="D1431" s="39" t="s">
        <v>35</v>
      </c>
      <c r="E1431" s="39" t="s">
        <v>103</v>
      </c>
      <c r="F1431" s="39" t="s">
        <v>10486</v>
      </c>
      <c r="G1431" s="39" t="s">
        <v>130</v>
      </c>
      <c r="H1431" s="39" t="s">
        <v>3</v>
      </c>
      <c r="I1431" s="39" t="s">
        <v>16847</v>
      </c>
      <c r="J1431" s="39" t="s">
        <v>10487</v>
      </c>
      <c r="K1431" s="39" t="s">
        <v>10488</v>
      </c>
      <c r="L1431" s="39" t="s">
        <v>10392</v>
      </c>
      <c r="M1431" s="39">
        <v>43238</v>
      </c>
      <c r="N1431" s="39" t="s">
        <v>10489</v>
      </c>
      <c r="O1431" s="39" t="s">
        <v>10489</v>
      </c>
      <c r="P1431" s="39" t="s">
        <v>10487</v>
      </c>
    </row>
    <row r="1432" spans="1:16" ht="17.149999999999999" customHeight="1" x14ac:dyDescent="0.25">
      <c r="A1432" s="40" t="str">
        <f t="shared" si="22"/>
        <v>DKI JakartaAsuransi JiwaKantor Pemasaran</v>
      </c>
      <c r="B1432" s="39" t="s">
        <v>6821</v>
      </c>
      <c r="C1432" s="39" t="s">
        <v>12696</v>
      </c>
      <c r="D1432" s="39" t="s">
        <v>35</v>
      </c>
      <c r="E1432" s="39" t="s">
        <v>103</v>
      </c>
      <c r="F1432" s="39" t="s">
        <v>12697</v>
      </c>
      <c r="G1432" s="39" t="s">
        <v>74</v>
      </c>
      <c r="H1432" s="39" t="s">
        <v>1</v>
      </c>
      <c r="I1432" s="39" t="s">
        <v>16883</v>
      </c>
      <c r="J1432" s="39" t="s">
        <v>10490</v>
      </c>
      <c r="K1432" s="39" t="s">
        <v>10491</v>
      </c>
      <c r="L1432" s="39" t="s">
        <v>12613</v>
      </c>
      <c r="M1432" s="39">
        <v>44137</v>
      </c>
      <c r="N1432" s="39" t="s">
        <v>12698</v>
      </c>
      <c r="O1432" s="39" t="s">
        <v>12698</v>
      </c>
      <c r="P1432" s="39" t="s">
        <v>10490</v>
      </c>
    </row>
    <row r="1433" spans="1:16" ht="17.149999999999999" customHeight="1" x14ac:dyDescent="0.25">
      <c r="A1433" s="40" t="str">
        <f t="shared" si="22"/>
        <v>Jawa BaratAsuransi JiwaKantor Pemasaran</v>
      </c>
      <c r="B1433" s="39" t="s">
        <v>6821</v>
      </c>
      <c r="C1433" s="39" t="s">
        <v>10499</v>
      </c>
      <c r="D1433" s="39" t="s">
        <v>35</v>
      </c>
      <c r="E1433" s="39" t="s">
        <v>103</v>
      </c>
      <c r="F1433" s="39" t="s">
        <v>10493</v>
      </c>
      <c r="G1433" s="39" t="s">
        <v>126</v>
      </c>
      <c r="H1433" s="39" t="s">
        <v>6</v>
      </c>
      <c r="I1433" s="39" t="s">
        <v>16333</v>
      </c>
      <c r="J1433" s="39" t="s">
        <v>10500</v>
      </c>
      <c r="K1433" s="39" t="s">
        <v>10495</v>
      </c>
      <c r="L1433" s="39" t="s">
        <v>10392</v>
      </c>
      <c r="M1433" s="39">
        <v>43238</v>
      </c>
      <c r="N1433" s="39" t="s">
        <v>10501</v>
      </c>
      <c r="O1433" s="39" t="s">
        <v>10501</v>
      </c>
      <c r="P1433" s="39" t="s">
        <v>10500</v>
      </c>
    </row>
    <row r="1434" spans="1:16" ht="17.149999999999999" customHeight="1" x14ac:dyDescent="0.25">
      <c r="A1434" s="40" t="str">
        <f t="shared" si="22"/>
        <v>Jawa TimurAsuransi JiwaKantor Pemasaran</v>
      </c>
      <c r="B1434" s="39" t="s">
        <v>6821</v>
      </c>
      <c r="C1434" s="39" t="s">
        <v>12837</v>
      </c>
      <c r="D1434" s="39" t="s">
        <v>35</v>
      </c>
      <c r="E1434" s="39" t="s">
        <v>103</v>
      </c>
      <c r="F1434" s="39" t="s">
        <v>12826</v>
      </c>
      <c r="G1434" s="39" t="s">
        <v>351</v>
      </c>
      <c r="H1434" s="39" t="s">
        <v>4</v>
      </c>
      <c r="I1434" s="39" t="s">
        <v>16307</v>
      </c>
      <c r="J1434" s="43" t="s">
        <v>10508</v>
      </c>
      <c r="K1434" s="43" t="s">
        <v>10509</v>
      </c>
      <c r="L1434" s="39" t="s">
        <v>12818</v>
      </c>
      <c r="M1434" s="39">
        <v>44230</v>
      </c>
      <c r="N1434" s="39" t="s">
        <v>12838</v>
      </c>
      <c r="O1434" s="39" t="s">
        <v>12838</v>
      </c>
      <c r="P1434" s="39" t="s">
        <v>10508</v>
      </c>
    </row>
    <row r="1435" spans="1:16" ht="17.149999999999999" customHeight="1" x14ac:dyDescent="0.25">
      <c r="A1435" s="40" t="str">
        <f t="shared" si="22"/>
        <v>Jawa TimurAsuransi JiwaKantor Pemasaran</v>
      </c>
      <c r="B1435" s="39" t="s">
        <v>6821</v>
      </c>
      <c r="C1435" s="39" t="s">
        <v>12839</v>
      </c>
      <c r="D1435" s="39" t="s">
        <v>35</v>
      </c>
      <c r="E1435" s="39" t="s">
        <v>103</v>
      </c>
      <c r="F1435" s="39" t="s">
        <v>12820</v>
      </c>
      <c r="G1435" s="39" t="s">
        <v>351</v>
      </c>
      <c r="H1435" s="39" t="s">
        <v>4</v>
      </c>
      <c r="I1435" s="39" t="s">
        <v>16881</v>
      </c>
      <c r="J1435" s="43" t="s">
        <v>10510</v>
      </c>
      <c r="K1435" s="43" t="s">
        <v>10511</v>
      </c>
      <c r="L1435" s="39" t="s">
        <v>12818</v>
      </c>
      <c r="M1435" s="39">
        <v>44230</v>
      </c>
      <c r="N1435" s="39" t="s">
        <v>12840</v>
      </c>
      <c r="O1435" s="39" t="s">
        <v>12840</v>
      </c>
      <c r="P1435" s="39" t="s">
        <v>10510</v>
      </c>
    </row>
    <row r="1436" spans="1:16" ht="17.149999999999999" customHeight="1" x14ac:dyDescent="0.25">
      <c r="A1436" s="40" t="str">
        <f t="shared" si="22"/>
        <v>Jawa BaratAsuransi JiwaKantor Pemasaran</v>
      </c>
      <c r="B1436" s="39" t="s">
        <v>6821</v>
      </c>
      <c r="C1436" s="39" t="s">
        <v>12699</v>
      </c>
      <c r="D1436" s="39" t="s">
        <v>35</v>
      </c>
      <c r="E1436" s="39" t="s">
        <v>103</v>
      </c>
      <c r="F1436" s="39" t="s">
        <v>12700</v>
      </c>
      <c r="G1436" s="39" t="s">
        <v>126</v>
      </c>
      <c r="H1436" s="39" t="s">
        <v>6</v>
      </c>
      <c r="I1436" s="39" t="s">
        <v>16884</v>
      </c>
      <c r="J1436" s="39" t="s">
        <v>12701</v>
      </c>
      <c r="K1436" s="39" t="s">
        <v>10522</v>
      </c>
      <c r="L1436" s="39" t="s">
        <v>12613</v>
      </c>
      <c r="M1436" s="39">
        <v>44137</v>
      </c>
      <c r="N1436" s="39" t="s">
        <v>12702</v>
      </c>
      <c r="O1436" s="39" t="s">
        <v>12702</v>
      </c>
      <c r="P1436" s="39" t="s">
        <v>12701</v>
      </c>
    </row>
    <row r="1437" spans="1:16" ht="17.149999999999999" customHeight="1" x14ac:dyDescent="0.25">
      <c r="A1437" s="40" t="str">
        <f t="shared" si="22"/>
        <v>Sumatera SelatanAsuransi JiwaKantor Pemasaran</v>
      </c>
      <c r="B1437" s="39" t="s">
        <v>6821</v>
      </c>
      <c r="C1437" s="39" t="s">
        <v>10523</v>
      </c>
      <c r="D1437" s="39" t="s">
        <v>35</v>
      </c>
      <c r="E1437" s="39" t="s">
        <v>103</v>
      </c>
      <c r="F1437" s="39" t="s">
        <v>10524</v>
      </c>
      <c r="G1437" s="39" t="s">
        <v>163</v>
      </c>
      <c r="H1437" s="39" t="s">
        <v>26</v>
      </c>
      <c r="I1437" s="39" t="s">
        <v>16846</v>
      </c>
      <c r="J1437" s="39" t="s">
        <v>10525</v>
      </c>
      <c r="K1437" s="39" t="s">
        <v>10526</v>
      </c>
      <c r="L1437" s="39" t="s">
        <v>10392</v>
      </c>
      <c r="M1437" s="39">
        <v>43238</v>
      </c>
      <c r="N1437" s="39" t="s">
        <v>10527</v>
      </c>
      <c r="O1437" s="39" t="s">
        <v>10527</v>
      </c>
      <c r="P1437" s="39" t="s">
        <v>10525</v>
      </c>
    </row>
    <row r="1438" spans="1:16" ht="17.149999999999999" customHeight="1" x14ac:dyDescent="0.25">
      <c r="A1438" s="40" t="str">
        <f t="shared" si="22"/>
        <v>Jawa BaratAsuransi JiwaKantor Pemasaran</v>
      </c>
      <c r="B1438" s="39" t="s">
        <v>6821</v>
      </c>
      <c r="C1438" s="39" t="s">
        <v>12703</v>
      </c>
      <c r="D1438" s="39" t="s">
        <v>35</v>
      </c>
      <c r="E1438" s="39" t="s">
        <v>103</v>
      </c>
      <c r="F1438" s="39" t="s">
        <v>12616</v>
      </c>
      <c r="G1438" s="39" t="s">
        <v>126</v>
      </c>
      <c r="H1438" s="39" t="s">
        <v>6</v>
      </c>
      <c r="I1438" s="39" t="s">
        <v>16345</v>
      </c>
      <c r="J1438" s="39" t="s">
        <v>10528</v>
      </c>
      <c r="K1438" s="39" t="s">
        <v>10444</v>
      </c>
      <c r="L1438" s="39" t="s">
        <v>12613</v>
      </c>
      <c r="M1438" s="39">
        <v>44137</v>
      </c>
      <c r="N1438" s="39" t="s">
        <v>12704</v>
      </c>
      <c r="O1438" s="39" t="s">
        <v>12704</v>
      </c>
      <c r="P1438" s="39" t="s">
        <v>10528</v>
      </c>
    </row>
    <row r="1439" spans="1:16" ht="17.149999999999999" customHeight="1" x14ac:dyDescent="0.25">
      <c r="A1439" s="40" t="str">
        <f t="shared" si="22"/>
        <v>Jawa BaratAsuransi JiwaKantor Pemasaran</v>
      </c>
      <c r="B1439" s="39" t="s">
        <v>6821</v>
      </c>
      <c r="C1439" s="39" t="s">
        <v>12705</v>
      </c>
      <c r="D1439" s="39" t="s">
        <v>35</v>
      </c>
      <c r="E1439" s="39" t="s">
        <v>103</v>
      </c>
      <c r="F1439" s="39" t="s">
        <v>12700</v>
      </c>
      <c r="G1439" s="39" t="s">
        <v>126</v>
      </c>
      <c r="H1439" s="39" t="s">
        <v>6</v>
      </c>
      <c r="I1439" s="39" t="s">
        <v>16884</v>
      </c>
      <c r="J1439" s="39" t="s">
        <v>10555</v>
      </c>
      <c r="K1439" s="39" t="s">
        <v>10522</v>
      </c>
      <c r="L1439" s="39" t="s">
        <v>12613</v>
      </c>
      <c r="M1439" s="39">
        <v>44137</v>
      </c>
      <c r="N1439" s="39" t="s">
        <v>10556</v>
      </c>
      <c r="O1439" s="39" t="s">
        <v>10556</v>
      </c>
      <c r="P1439" s="39" t="s">
        <v>10555</v>
      </c>
    </row>
    <row r="1440" spans="1:16" ht="17.149999999999999" customHeight="1" x14ac:dyDescent="0.25">
      <c r="A1440" s="40" t="str">
        <f t="shared" si="22"/>
        <v>DKI JakartaAsuransi JiwaKantor Pemasaran</v>
      </c>
      <c r="B1440" s="39" t="s">
        <v>6821</v>
      </c>
      <c r="C1440" s="39" t="s">
        <v>12625</v>
      </c>
      <c r="D1440" s="39" t="s">
        <v>35</v>
      </c>
      <c r="E1440" s="39" t="s">
        <v>103</v>
      </c>
      <c r="F1440" s="39" t="s">
        <v>12626</v>
      </c>
      <c r="G1440" s="39" t="s">
        <v>61</v>
      </c>
      <c r="H1440" s="39" t="s">
        <v>1</v>
      </c>
      <c r="I1440" s="39" t="s">
        <v>16412</v>
      </c>
      <c r="J1440" s="39" t="s">
        <v>12627</v>
      </c>
      <c r="K1440" s="39" t="s">
        <v>12627</v>
      </c>
      <c r="L1440" s="39" t="s">
        <v>12613</v>
      </c>
      <c r="M1440" s="42">
        <v>44137</v>
      </c>
      <c r="N1440" s="39" t="s">
        <v>12628</v>
      </c>
      <c r="O1440" s="39" t="s">
        <v>12629</v>
      </c>
      <c r="P1440" s="39" t="s">
        <v>12627</v>
      </c>
    </row>
    <row r="1441" spans="1:16" ht="17.149999999999999" customHeight="1" x14ac:dyDescent="0.25">
      <c r="A1441" s="40" t="str">
        <f t="shared" si="22"/>
        <v>Jawa BaratAsuransi JiwaKantor Pemasaran</v>
      </c>
      <c r="B1441" s="39" t="s">
        <v>6821</v>
      </c>
      <c r="C1441" s="39" t="s">
        <v>13098</v>
      </c>
      <c r="D1441" s="39" t="s">
        <v>35</v>
      </c>
      <c r="E1441" s="39" t="s">
        <v>103</v>
      </c>
      <c r="F1441" s="39" t="s">
        <v>13092</v>
      </c>
      <c r="G1441" s="39" t="s">
        <v>144</v>
      </c>
      <c r="H1441" s="39" t="s">
        <v>6</v>
      </c>
      <c r="I1441" s="39" t="s">
        <v>16871</v>
      </c>
      <c r="J1441" s="39" t="s">
        <v>10578</v>
      </c>
      <c r="K1441" s="39" t="s">
        <v>10579</v>
      </c>
      <c r="L1441" s="39" t="s">
        <v>13075</v>
      </c>
      <c r="M1441" s="42">
        <v>44357</v>
      </c>
      <c r="N1441" s="39" t="s">
        <v>10580</v>
      </c>
      <c r="O1441" s="39" t="s">
        <v>10580</v>
      </c>
      <c r="P1441" s="39" t="s">
        <v>10578</v>
      </c>
    </row>
    <row r="1442" spans="1:16" ht="17.149999999999999" customHeight="1" x14ac:dyDescent="0.25">
      <c r="A1442" s="40" t="str">
        <f t="shared" si="22"/>
        <v>Jawa BaratAsuransi JiwaKantor Pemasaran</v>
      </c>
      <c r="B1442" s="39" t="s">
        <v>6821</v>
      </c>
      <c r="C1442" s="39" t="s">
        <v>13099</v>
      </c>
      <c r="D1442" s="39" t="s">
        <v>35</v>
      </c>
      <c r="E1442" s="39" t="s">
        <v>103</v>
      </c>
      <c r="F1442" s="39" t="s">
        <v>13100</v>
      </c>
      <c r="G1442" s="39" t="s">
        <v>691</v>
      </c>
      <c r="H1442" s="39" t="s">
        <v>6</v>
      </c>
      <c r="I1442" s="39" t="s">
        <v>16885</v>
      </c>
      <c r="J1442" s="39" t="s">
        <v>10581</v>
      </c>
      <c r="K1442" s="39" t="s">
        <v>10582</v>
      </c>
      <c r="L1442" s="43" t="s">
        <v>13075</v>
      </c>
      <c r="M1442" s="42">
        <v>44357</v>
      </c>
      <c r="N1442" s="39" t="s">
        <v>13101</v>
      </c>
      <c r="O1442" s="39" t="s">
        <v>13101</v>
      </c>
      <c r="P1442" s="39" t="s">
        <v>10581</v>
      </c>
    </row>
    <row r="1443" spans="1:16" ht="17.149999999999999" customHeight="1" x14ac:dyDescent="0.25">
      <c r="A1443" s="40" t="str">
        <f t="shared" si="22"/>
        <v>Jawa BaratAsuransi JiwaKantor Pemasaran</v>
      </c>
      <c r="B1443" s="39" t="s">
        <v>6821</v>
      </c>
      <c r="C1443" s="39" t="s">
        <v>10583</v>
      </c>
      <c r="D1443" s="39" t="s">
        <v>35</v>
      </c>
      <c r="E1443" s="39" t="s">
        <v>103</v>
      </c>
      <c r="F1443" s="39" t="s">
        <v>10584</v>
      </c>
      <c r="G1443" s="39" t="s">
        <v>691</v>
      </c>
      <c r="H1443" s="39" t="s">
        <v>6</v>
      </c>
      <c r="I1443" s="39" t="s">
        <v>16886</v>
      </c>
      <c r="J1443" s="39" t="s">
        <v>10585</v>
      </c>
      <c r="K1443" s="39" t="s">
        <v>10586</v>
      </c>
      <c r="L1443" s="39" t="s">
        <v>10392</v>
      </c>
      <c r="M1443" s="42">
        <v>43238</v>
      </c>
      <c r="N1443" s="39" t="s">
        <v>10587</v>
      </c>
      <c r="O1443" s="39" t="s">
        <v>10587</v>
      </c>
      <c r="P1443" s="39" t="s">
        <v>10585</v>
      </c>
    </row>
    <row r="1444" spans="1:16" ht="17.149999999999999" customHeight="1" x14ac:dyDescent="0.25">
      <c r="A1444" s="40" t="str">
        <f t="shared" si="22"/>
        <v>DKI JakartaAsuransi JiwaKantor Pemasaran</v>
      </c>
      <c r="B1444" s="39" t="s">
        <v>6821</v>
      </c>
      <c r="C1444" s="39" t="s">
        <v>12630</v>
      </c>
      <c r="D1444" s="39" t="s">
        <v>35</v>
      </c>
      <c r="E1444" s="39" t="s">
        <v>103</v>
      </c>
      <c r="F1444" s="39" t="s">
        <v>12631</v>
      </c>
      <c r="G1444" s="39" t="s">
        <v>72</v>
      </c>
      <c r="H1444" s="39" t="s">
        <v>1</v>
      </c>
      <c r="I1444" s="39" t="s">
        <v>16849</v>
      </c>
      <c r="J1444" s="39" t="s">
        <v>12632</v>
      </c>
      <c r="K1444" s="39" t="s">
        <v>12632</v>
      </c>
      <c r="L1444" s="43" t="s">
        <v>12613</v>
      </c>
      <c r="M1444" s="42">
        <v>44137</v>
      </c>
      <c r="N1444" s="39" t="s">
        <v>12633</v>
      </c>
      <c r="O1444" s="39" t="s">
        <v>12633</v>
      </c>
      <c r="P1444" s="39" t="s">
        <v>12632</v>
      </c>
    </row>
    <row r="1445" spans="1:16" ht="17.149999999999999" customHeight="1" x14ac:dyDescent="0.25">
      <c r="A1445" s="40" t="str">
        <f t="shared" si="22"/>
        <v>DKI JakartaAsuransi JiwaKantor Pemasaran</v>
      </c>
      <c r="B1445" s="39" t="s">
        <v>6821</v>
      </c>
      <c r="C1445" s="39" t="s">
        <v>12634</v>
      </c>
      <c r="D1445" s="39" t="s">
        <v>35</v>
      </c>
      <c r="E1445" s="39" t="s">
        <v>103</v>
      </c>
      <c r="F1445" s="39" t="s">
        <v>12631</v>
      </c>
      <c r="G1445" s="39" t="s">
        <v>72</v>
      </c>
      <c r="H1445" s="39" t="s">
        <v>1</v>
      </c>
      <c r="I1445" s="39" t="s">
        <v>16849</v>
      </c>
      <c r="J1445" s="39" t="s">
        <v>12635</v>
      </c>
      <c r="K1445" s="39" t="s">
        <v>12635</v>
      </c>
      <c r="L1445" s="39" t="s">
        <v>12613</v>
      </c>
      <c r="M1445" s="39">
        <v>44137</v>
      </c>
      <c r="N1445" s="39" t="s">
        <v>12636</v>
      </c>
      <c r="O1445" s="39" t="s">
        <v>12636</v>
      </c>
      <c r="P1445" s="39" t="s">
        <v>12635</v>
      </c>
    </row>
    <row r="1446" spans="1:16" ht="17.149999999999999" customHeight="1" x14ac:dyDescent="0.25">
      <c r="A1446" s="40" t="str">
        <f t="shared" si="22"/>
        <v>BantenAsuransi JiwaKantor Pemasaran</v>
      </c>
      <c r="B1446" s="39" t="s">
        <v>6821</v>
      </c>
      <c r="C1446" s="39" t="s">
        <v>12843</v>
      </c>
      <c r="D1446" s="39" t="s">
        <v>35</v>
      </c>
      <c r="E1446" s="39" t="s">
        <v>103</v>
      </c>
      <c r="F1446" s="39" t="s">
        <v>12844</v>
      </c>
      <c r="G1446" s="39" t="s">
        <v>2422</v>
      </c>
      <c r="H1446" s="39" t="s">
        <v>3</v>
      </c>
      <c r="I1446" s="39" t="s">
        <v>16887</v>
      </c>
      <c r="J1446" s="39" t="s">
        <v>12845</v>
      </c>
      <c r="K1446" s="39" t="s">
        <v>12846</v>
      </c>
      <c r="L1446" s="43" t="s">
        <v>12818</v>
      </c>
      <c r="M1446" s="42">
        <v>44230</v>
      </c>
      <c r="N1446" s="39" t="s">
        <v>12847</v>
      </c>
      <c r="O1446" s="39" t="s">
        <v>12847</v>
      </c>
      <c r="P1446" s="39" t="s">
        <v>12845</v>
      </c>
    </row>
    <row r="1447" spans="1:16" ht="17.149999999999999" customHeight="1" x14ac:dyDescent="0.25">
      <c r="A1447" s="40" t="str">
        <f t="shared" si="22"/>
        <v>BantenAsuransi JiwaKantor Pemasaran</v>
      </c>
      <c r="B1447" s="39" t="s">
        <v>6821</v>
      </c>
      <c r="C1447" s="39" t="s">
        <v>12848</v>
      </c>
      <c r="D1447" s="39" t="s">
        <v>35</v>
      </c>
      <c r="E1447" s="39" t="s">
        <v>103</v>
      </c>
      <c r="F1447" s="39" t="s">
        <v>12844</v>
      </c>
      <c r="G1447" s="39" t="s">
        <v>2422</v>
      </c>
      <c r="H1447" s="39" t="s">
        <v>3</v>
      </c>
      <c r="I1447" s="39" t="s">
        <v>16887</v>
      </c>
      <c r="J1447" s="39" t="s">
        <v>12849</v>
      </c>
      <c r="K1447" s="39" t="s">
        <v>12850</v>
      </c>
      <c r="L1447" s="39" t="s">
        <v>12818</v>
      </c>
      <c r="M1447" s="42">
        <v>44230</v>
      </c>
      <c r="N1447" s="39" t="s">
        <v>12851</v>
      </c>
      <c r="O1447" s="39" t="s">
        <v>12852</v>
      </c>
      <c r="P1447" s="39" t="s">
        <v>12849</v>
      </c>
    </row>
    <row r="1448" spans="1:16" ht="17.149999999999999" customHeight="1" x14ac:dyDescent="0.25">
      <c r="A1448" s="40" t="str">
        <f t="shared" si="22"/>
        <v>DKI JakartaAsuransi JiwaKantor Pemasaran</v>
      </c>
      <c r="B1448" s="39" t="s">
        <v>6821</v>
      </c>
      <c r="C1448" s="39" t="s">
        <v>10594</v>
      </c>
      <c r="D1448" s="39" t="s">
        <v>35</v>
      </c>
      <c r="E1448" s="39" t="s">
        <v>103</v>
      </c>
      <c r="F1448" s="39" t="s">
        <v>10595</v>
      </c>
      <c r="G1448" s="39" t="s">
        <v>63</v>
      </c>
      <c r="H1448" s="39" t="s">
        <v>1</v>
      </c>
      <c r="I1448" s="39" t="s">
        <v>16888</v>
      </c>
      <c r="J1448" s="39" t="s">
        <v>10596</v>
      </c>
      <c r="K1448" s="39" t="s">
        <v>10597</v>
      </c>
      <c r="L1448" s="43" t="s">
        <v>10392</v>
      </c>
      <c r="M1448" s="42">
        <v>43238</v>
      </c>
      <c r="N1448" s="39" t="s">
        <v>10598</v>
      </c>
      <c r="O1448" s="39" t="s">
        <v>10598</v>
      </c>
      <c r="P1448" s="39" t="s">
        <v>10596</v>
      </c>
    </row>
    <row r="1449" spans="1:16" ht="17.149999999999999" customHeight="1" x14ac:dyDescent="0.25">
      <c r="A1449" s="40" t="str">
        <f t="shared" si="22"/>
        <v>DKI JakartaAsuransi JiwaKantor Pemasaran</v>
      </c>
      <c r="B1449" s="39" t="s">
        <v>6821</v>
      </c>
      <c r="C1449" s="39" t="s">
        <v>10735</v>
      </c>
      <c r="D1449" s="39" t="s">
        <v>35</v>
      </c>
      <c r="E1449" s="39" t="s">
        <v>103</v>
      </c>
      <c r="F1449" s="39" t="s">
        <v>10736</v>
      </c>
      <c r="G1449" s="39" t="s">
        <v>60</v>
      </c>
      <c r="H1449" s="39" t="s">
        <v>1</v>
      </c>
      <c r="I1449" s="39" t="s">
        <v>16868</v>
      </c>
      <c r="J1449" s="39" t="s">
        <v>10737</v>
      </c>
      <c r="K1449" s="39" t="s">
        <v>10738</v>
      </c>
      <c r="L1449" s="43" t="s">
        <v>10392</v>
      </c>
      <c r="M1449" s="42">
        <v>43238</v>
      </c>
      <c r="N1449" s="39" t="s">
        <v>10739</v>
      </c>
      <c r="O1449" s="39" t="s">
        <v>10739</v>
      </c>
      <c r="P1449" s="39" t="s">
        <v>10737</v>
      </c>
    </row>
    <row r="1450" spans="1:16" ht="17.149999999999999" customHeight="1" x14ac:dyDescent="0.25">
      <c r="A1450" s="40" t="str">
        <f t="shared" si="22"/>
        <v>Jawa BaratAsuransi JiwaKantor Selain Kantor Cabang</v>
      </c>
      <c r="B1450" s="39" t="s">
        <v>12537</v>
      </c>
      <c r="C1450" s="39" t="s">
        <v>6132</v>
      </c>
      <c r="D1450" s="39" t="s">
        <v>5962</v>
      </c>
      <c r="E1450" s="39" t="s">
        <v>103</v>
      </c>
      <c r="F1450" s="39" t="s">
        <v>15545</v>
      </c>
      <c r="G1450" s="39" t="s">
        <v>3911</v>
      </c>
      <c r="H1450" s="39" t="s">
        <v>6</v>
      </c>
      <c r="I1450" s="39" t="s">
        <v>16270</v>
      </c>
      <c r="J1450" s="39" t="s">
        <v>64</v>
      </c>
      <c r="K1450" s="39" t="s">
        <v>64</v>
      </c>
      <c r="L1450" s="39" t="s">
        <v>6061</v>
      </c>
      <c r="M1450" s="42">
        <v>42620</v>
      </c>
      <c r="N1450" s="39" t="s">
        <v>13806</v>
      </c>
      <c r="O1450" s="39" t="s">
        <v>13806</v>
      </c>
      <c r="P1450" s="39" t="s">
        <v>64</v>
      </c>
    </row>
    <row r="1451" spans="1:16" ht="17.149999999999999" customHeight="1" x14ac:dyDescent="0.25">
      <c r="A1451" s="40" t="str">
        <f t="shared" si="22"/>
        <v>Jawa TimurAsuransi JiwaKantor Selain Kantor Cabang</v>
      </c>
      <c r="B1451" s="39" t="s">
        <v>12537</v>
      </c>
      <c r="C1451" s="39" t="s">
        <v>6134</v>
      </c>
      <c r="D1451" s="39" t="s">
        <v>5962</v>
      </c>
      <c r="E1451" s="39" t="s">
        <v>103</v>
      </c>
      <c r="F1451" s="39" t="s">
        <v>6135</v>
      </c>
      <c r="G1451" s="39" t="s">
        <v>351</v>
      </c>
      <c r="H1451" s="39" t="s">
        <v>4</v>
      </c>
      <c r="I1451" s="39" t="s">
        <v>16456</v>
      </c>
      <c r="J1451" s="39" t="s">
        <v>64</v>
      </c>
      <c r="K1451" s="39" t="s">
        <v>64</v>
      </c>
      <c r="L1451" s="39" t="s">
        <v>6133</v>
      </c>
      <c r="M1451" s="42">
        <v>42852</v>
      </c>
      <c r="N1451" s="39" t="s">
        <v>13806</v>
      </c>
      <c r="O1451" s="39" t="s">
        <v>13806</v>
      </c>
      <c r="P1451" s="39" t="s">
        <v>64</v>
      </c>
    </row>
    <row r="1452" spans="1:16" ht="17.149999999999999" customHeight="1" x14ac:dyDescent="0.25">
      <c r="A1452" s="40" t="str">
        <f t="shared" si="22"/>
        <v>Jawa TengahAsuransi JiwaKantor Selain Kantor Cabang</v>
      </c>
      <c r="B1452" s="39" t="s">
        <v>12537</v>
      </c>
      <c r="C1452" s="39" t="s">
        <v>6136</v>
      </c>
      <c r="D1452" s="39" t="s">
        <v>5962</v>
      </c>
      <c r="E1452" s="39" t="s">
        <v>103</v>
      </c>
      <c r="F1452" s="39" t="s">
        <v>6137</v>
      </c>
      <c r="G1452" s="39" t="s">
        <v>306</v>
      </c>
      <c r="H1452" s="39" t="s">
        <v>5</v>
      </c>
      <c r="I1452" s="39" t="s">
        <v>16270</v>
      </c>
      <c r="J1452" s="39" t="s">
        <v>64</v>
      </c>
      <c r="K1452" s="39" t="s">
        <v>64</v>
      </c>
      <c r="L1452" s="39" t="s">
        <v>6133</v>
      </c>
      <c r="M1452" s="42">
        <v>42852</v>
      </c>
      <c r="N1452" s="39" t="s">
        <v>13806</v>
      </c>
      <c r="O1452" s="39" t="s">
        <v>13806</v>
      </c>
      <c r="P1452" s="39" t="s">
        <v>64</v>
      </c>
    </row>
    <row r="1453" spans="1:16" ht="17.149999999999999" customHeight="1" x14ac:dyDescent="0.25">
      <c r="A1453" s="40" t="str">
        <f t="shared" si="22"/>
        <v>Sumatera SelatanAsuransi JiwaKantor Pemasaran</v>
      </c>
      <c r="B1453" s="39" t="s">
        <v>12537</v>
      </c>
      <c r="C1453" s="39" t="s">
        <v>5548</v>
      </c>
      <c r="D1453" s="39" t="s">
        <v>35</v>
      </c>
      <c r="E1453" s="39" t="s">
        <v>103</v>
      </c>
      <c r="F1453" s="39" t="s">
        <v>5549</v>
      </c>
      <c r="G1453" s="39" t="s">
        <v>1446</v>
      </c>
      <c r="H1453" s="39" t="s">
        <v>26</v>
      </c>
      <c r="I1453" s="39" t="s">
        <v>16889</v>
      </c>
      <c r="J1453" s="39" t="s">
        <v>64</v>
      </c>
      <c r="K1453" s="39" t="s">
        <v>64</v>
      </c>
      <c r="L1453" s="39" t="s">
        <v>1925</v>
      </c>
      <c r="M1453" s="42">
        <v>42951</v>
      </c>
      <c r="N1453" s="39" t="s">
        <v>5550</v>
      </c>
      <c r="O1453" s="39" t="s">
        <v>5551</v>
      </c>
      <c r="P1453" s="39" t="s">
        <v>64</v>
      </c>
    </row>
    <row r="1454" spans="1:16" ht="17.149999999999999" customHeight="1" x14ac:dyDescent="0.25">
      <c r="A1454" s="40" t="str">
        <f t="shared" si="22"/>
        <v>Sumatera SelatanAsuransi JiwaKantor Pemasaran</v>
      </c>
      <c r="B1454" s="39" t="s">
        <v>12537</v>
      </c>
      <c r="C1454" s="39" t="s">
        <v>5670</v>
      </c>
      <c r="D1454" s="39" t="s">
        <v>35</v>
      </c>
      <c r="E1454" s="39" t="s">
        <v>103</v>
      </c>
      <c r="F1454" s="39" t="s">
        <v>5671</v>
      </c>
      <c r="G1454" s="39" t="s">
        <v>1446</v>
      </c>
      <c r="H1454" s="39" t="s">
        <v>26</v>
      </c>
      <c r="I1454" s="39" t="s">
        <v>16889</v>
      </c>
      <c r="J1454" s="39" t="s">
        <v>64</v>
      </c>
      <c r="K1454" s="39" t="s">
        <v>64</v>
      </c>
      <c r="L1454" s="39" t="s">
        <v>5672</v>
      </c>
      <c r="M1454" s="42">
        <v>43124</v>
      </c>
      <c r="N1454" s="39" t="s">
        <v>13806</v>
      </c>
      <c r="O1454" s="39" t="s">
        <v>13806</v>
      </c>
      <c r="P1454" s="39" t="s">
        <v>64</v>
      </c>
    </row>
    <row r="1455" spans="1:16" ht="17.149999999999999" customHeight="1" x14ac:dyDescent="0.25">
      <c r="A1455" s="40" t="str">
        <f t="shared" si="22"/>
        <v>Jawa TengahAsuransi JiwaKantor Selain Kantor Cabang</v>
      </c>
      <c r="B1455" s="39" t="s">
        <v>12537</v>
      </c>
      <c r="C1455" s="39" t="s">
        <v>6040</v>
      </c>
      <c r="D1455" s="39" t="s">
        <v>5962</v>
      </c>
      <c r="E1455" s="39" t="s">
        <v>103</v>
      </c>
      <c r="F1455" s="39" t="s">
        <v>6041</v>
      </c>
      <c r="G1455" s="39" t="s">
        <v>306</v>
      </c>
      <c r="H1455" s="39" t="s">
        <v>5</v>
      </c>
      <c r="I1455" s="39" t="s">
        <v>16890</v>
      </c>
      <c r="J1455" s="39" t="s">
        <v>6042</v>
      </c>
      <c r="K1455" s="39" t="s">
        <v>6042</v>
      </c>
      <c r="L1455" s="43" t="s">
        <v>1890</v>
      </c>
      <c r="M1455" s="42">
        <v>42793</v>
      </c>
      <c r="N1455" s="39" t="s">
        <v>6043</v>
      </c>
      <c r="O1455" s="39" t="s">
        <v>6043</v>
      </c>
      <c r="P1455" s="39" t="s">
        <v>6042</v>
      </c>
    </row>
    <row r="1456" spans="1:16" ht="17.149999999999999" customHeight="1" x14ac:dyDescent="0.25">
      <c r="A1456" s="40" t="str">
        <f t="shared" si="22"/>
        <v>Jawa BaratAsuransi JiwaKantor Selain Kantor Cabang</v>
      </c>
      <c r="B1456" s="39" t="s">
        <v>12537</v>
      </c>
      <c r="C1456" s="39" t="s">
        <v>6044</v>
      </c>
      <c r="D1456" s="39" t="s">
        <v>5962</v>
      </c>
      <c r="E1456" s="39" t="s">
        <v>103</v>
      </c>
      <c r="F1456" s="39" t="s">
        <v>16891</v>
      </c>
      <c r="G1456" s="39" t="s">
        <v>3911</v>
      </c>
      <c r="H1456" s="39" t="s">
        <v>6</v>
      </c>
      <c r="I1456" s="39" t="s">
        <v>16892</v>
      </c>
      <c r="J1456" s="39" t="s">
        <v>6045</v>
      </c>
      <c r="K1456" s="39" t="s">
        <v>6045</v>
      </c>
      <c r="L1456" s="39" t="s">
        <v>1890</v>
      </c>
      <c r="M1456" s="42">
        <v>43158</v>
      </c>
      <c r="N1456" s="39" t="s">
        <v>6046</v>
      </c>
      <c r="O1456" s="39" t="s">
        <v>6046</v>
      </c>
      <c r="P1456" s="39" t="s">
        <v>6045</v>
      </c>
    </row>
    <row r="1457" spans="1:16" ht="17.149999999999999" customHeight="1" x14ac:dyDescent="0.25">
      <c r="A1457" s="40" t="str">
        <f t="shared" si="22"/>
        <v>Kalimantan SelatanAsuransi JiwaKantor Selain Kantor Cabang</v>
      </c>
      <c r="B1457" s="39" t="s">
        <v>12537</v>
      </c>
      <c r="C1457" s="39" t="s">
        <v>6035</v>
      </c>
      <c r="D1457" s="39" t="s">
        <v>5962</v>
      </c>
      <c r="E1457" s="39" t="s">
        <v>103</v>
      </c>
      <c r="F1457" s="39" t="s">
        <v>6036</v>
      </c>
      <c r="G1457" s="39" t="s">
        <v>416</v>
      </c>
      <c r="H1457" s="39" t="s">
        <v>13</v>
      </c>
      <c r="I1457" s="39" t="s">
        <v>16398</v>
      </c>
      <c r="J1457" s="39" t="s">
        <v>6037</v>
      </c>
      <c r="K1457" s="39" t="s">
        <v>6037</v>
      </c>
      <c r="L1457" s="43" t="s">
        <v>6038</v>
      </c>
      <c r="M1457" s="39">
        <v>42793</v>
      </c>
      <c r="N1457" s="39" t="s">
        <v>6039</v>
      </c>
      <c r="O1457" s="39" t="s">
        <v>6039</v>
      </c>
      <c r="P1457" s="39" t="s">
        <v>6037</v>
      </c>
    </row>
    <row r="1458" spans="1:16" ht="17.149999999999999" customHeight="1" x14ac:dyDescent="0.25">
      <c r="A1458" s="40" t="str">
        <f t="shared" si="22"/>
        <v>Jawa BaratAsuransi JiwaKantor Selain Kantor Cabang</v>
      </c>
      <c r="B1458" s="39" t="s">
        <v>12537</v>
      </c>
      <c r="C1458" s="39" t="s">
        <v>6060</v>
      </c>
      <c r="D1458" s="39" t="s">
        <v>5962</v>
      </c>
      <c r="E1458" s="39" t="s">
        <v>103</v>
      </c>
      <c r="F1458" s="39" t="s">
        <v>11595</v>
      </c>
      <c r="G1458" s="39" t="s">
        <v>4973</v>
      </c>
      <c r="H1458" s="39" t="s">
        <v>6</v>
      </c>
      <c r="I1458" s="39" t="s">
        <v>16270</v>
      </c>
      <c r="J1458" s="39" t="s">
        <v>64</v>
      </c>
      <c r="K1458" s="39" t="s">
        <v>64</v>
      </c>
      <c r="L1458" s="39" t="s">
        <v>6061</v>
      </c>
      <c r="M1458" s="42">
        <v>42620</v>
      </c>
      <c r="N1458" s="39" t="s">
        <v>6062</v>
      </c>
      <c r="O1458" s="39" t="s">
        <v>6062</v>
      </c>
      <c r="P1458" s="39" t="s">
        <v>64</v>
      </c>
    </row>
    <row r="1459" spans="1:16" ht="17.149999999999999" customHeight="1" x14ac:dyDescent="0.25">
      <c r="A1459" s="40" t="str">
        <f t="shared" si="22"/>
        <v>Sumatera UtaraAsuransi JiwaKantor Selain Kantor Cabang</v>
      </c>
      <c r="B1459" s="39" t="s">
        <v>12537</v>
      </c>
      <c r="C1459" s="39" t="s">
        <v>6066</v>
      </c>
      <c r="D1459" s="39" t="s">
        <v>5962</v>
      </c>
      <c r="E1459" s="39" t="s">
        <v>103</v>
      </c>
      <c r="F1459" s="39" t="s">
        <v>16893</v>
      </c>
      <c r="G1459" s="39" t="s">
        <v>269</v>
      </c>
      <c r="H1459" s="39" t="s">
        <v>27</v>
      </c>
      <c r="I1459" s="39" t="s">
        <v>16782</v>
      </c>
      <c r="J1459" s="39" t="s">
        <v>64</v>
      </c>
      <c r="K1459" s="39" t="s">
        <v>64</v>
      </c>
      <c r="L1459" s="43" t="s">
        <v>6067</v>
      </c>
      <c r="M1459" s="42">
        <v>42807</v>
      </c>
      <c r="N1459" s="39" t="s">
        <v>13806</v>
      </c>
      <c r="O1459" s="39" t="s">
        <v>13806</v>
      </c>
      <c r="P1459" s="39" t="s">
        <v>64</v>
      </c>
    </row>
    <row r="1460" spans="1:16" ht="17.149999999999999" customHeight="1" x14ac:dyDescent="0.25">
      <c r="A1460" s="40" t="str">
        <f t="shared" si="22"/>
        <v>DKI JakartaAsuransi JiwaKantor Cabang</v>
      </c>
      <c r="B1460" s="39" t="s">
        <v>12537</v>
      </c>
      <c r="C1460" s="39" t="s">
        <v>1885</v>
      </c>
      <c r="D1460" s="39" t="s">
        <v>102</v>
      </c>
      <c r="E1460" s="39" t="s">
        <v>103</v>
      </c>
      <c r="F1460" s="39" t="s">
        <v>1886</v>
      </c>
      <c r="G1460" s="39" t="s">
        <v>60</v>
      </c>
      <c r="H1460" s="39" t="s">
        <v>1</v>
      </c>
      <c r="I1460" s="39" t="s">
        <v>16344</v>
      </c>
    </row>
    <row r="1461" spans="1:16" ht="17.149999999999999" customHeight="1" x14ac:dyDescent="0.25">
      <c r="A1461" s="40" t="str">
        <f t="shared" si="22"/>
        <v>DKI JakartaAsuransi JiwaKantor Cabang</v>
      </c>
      <c r="B1461" s="39" t="s">
        <v>12537</v>
      </c>
      <c r="C1461" s="39" t="s">
        <v>1887</v>
      </c>
      <c r="D1461" s="39" t="s">
        <v>102</v>
      </c>
      <c r="E1461" s="39" t="s">
        <v>103</v>
      </c>
      <c r="F1461" s="39" t="s">
        <v>1888</v>
      </c>
      <c r="G1461" s="39" t="s">
        <v>60</v>
      </c>
      <c r="H1461" s="39" t="s">
        <v>1</v>
      </c>
      <c r="I1461" s="39" t="s">
        <v>16344</v>
      </c>
      <c r="J1461" s="39" t="s">
        <v>62</v>
      </c>
      <c r="K1461" s="39" t="s">
        <v>1889</v>
      </c>
      <c r="L1461" s="43" t="s">
        <v>1890</v>
      </c>
      <c r="M1461" s="39">
        <v>42793</v>
      </c>
      <c r="N1461" s="39" t="s">
        <v>1891</v>
      </c>
      <c r="O1461" s="39" t="s">
        <v>1891</v>
      </c>
      <c r="P1461" s="39" t="s">
        <v>62</v>
      </c>
    </row>
    <row r="1462" spans="1:16" ht="17.149999999999999" customHeight="1" x14ac:dyDescent="0.25">
      <c r="A1462" s="40" t="str">
        <f t="shared" si="22"/>
        <v>Sumatera UtaraAsuransi JiwaKantor Cabang</v>
      </c>
      <c r="B1462" s="39" t="s">
        <v>12537</v>
      </c>
      <c r="C1462" s="39" t="s">
        <v>1892</v>
      </c>
      <c r="D1462" s="39" t="s">
        <v>102</v>
      </c>
      <c r="E1462" s="39" t="s">
        <v>103</v>
      </c>
      <c r="F1462" s="39" t="s">
        <v>1893</v>
      </c>
      <c r="G1462" s="39" t="s">
        <v>269</v>
      </c>
      <c r="H1462" s="39" t="s">
        <v>27</v>
      </c>
      <c r="I1462" s="39" t="s">
        <v>16782</v>
      </c>
      <c r="J1462" s="39" t="s">
        <v>1894</v>
      </c>
      <c r="K1462" s="39" t="s">
        <v>1895</v>
      </c>
      <c r="L1462" s="43" t="s">
        <v>1890</v>
      </c>
      <c r="M1462" s="39">
        <v>42793</v>
      </c>
      <c r="N1462" s="39" t="s">
        <v>1896</v>
      </c>
      <c r="O1462" s="39" t="s">
        <v>1896</v>
      </c>
      <c r="P1462" s="39" t="s">
        <v>1894</v>
      </c>
    </row>
    <row r="1463" spans="1:16" ht="17.149999999999999" customHeight="1" x14ac:dyDescent="0.25">
      <c r="A1463" s="40" t="str">
        <f t="shared" si="22"/>
        <v>Jawa TimurAsuransi JiwaKantor Cabang</v>
      </c>
      <c r="B1463" s="39" t="s">
        <v>12537</v>
      </c>
      <c r="C1463" s="39" t="s">
        <v>1897</v>
      </c>
      <c r="D1463" s="39" t="s">
        <v>102</v>
      </c>
      <c r="E1463" s="39" t="s">
        <v>103</v>
      </c>
      <c r="F1463" s="39" t="s">
        <v>1898</v>
      </c>
      <c r="G1463" s="39" t="s">
        <v>351</v>
      </c>
      <c r="H1463" s="39" t="s">
        <v>4</v>
      </c>
      <c r="I1463" s="39" t="s">
        <v>16456</v>
      </c>
      <c r="L1463" s="43"/>
    </row>
    <row r="1464" spans="1:16" ht="17.149999999999999" customHeight="1" x14ac:dyDescent="0.25">
      <c r="A1464" s="40" t="str">
        <f t="shared" si="22"/>
        <v>Jawa BaratAsuransi JiwaKantor Cabang</v>
      </c>
      <c r="B1464" s="39" t="s">
        <v>12537</v>
      </c>
      <c r="C1464" s="39" t="s">
        <v>1899</v>
      </c>
      <c r="D1464" s="39" t="s">
        <v>102</v>
      </c>
      <c r="E1464" s="39" t="s">
        <v>103</v>
      </c>
      <c r="F1464" s="39" t="s">
        <v>1900</v>
      </c>
      <c r="G1464" s="39" t="s">
        <v>126</v>
      </c>
      <c r="H1464" s="39" t="s">
        <v>6</v>
      </c>
      <c r="I1464" s="39" t="s">
        <v>16345</v>
      </c>
      <c r="M1464" s="42"/>
    </row>
    <row r="1465" spans="1:16" ht="17.149999999999999" customHeight="1" x14ac:dyDescent="0.25">
      <c r="A1465" s="40" t="str">
        <f t="shared" si="22"/>
        <v>Sulawesi SelatanAsuransi JiwaKantor Cabang</v>
      </c>
      <c r="B1465" s="39" t="s">
        <v>12537</v>
      </c>
      <c r="C1465" s="39" t="s">
        <v>1901</v>
      </c>
      <c r="D1465" s="39" t="s">
        <v>102</v>
      </c>
      <c r="E1465" s="39" t="s">
        <v>103</v>
      </c>
      <c r="F1465" s="39" t="s">
        <v>1902</v>
      </c>
      <c r="G1465" s="39" t="s">
        <v>158</v>
      </c>
      <c r="H1465" s="39" t="s">
        <v>7</v>
      </c>
      <c r="I1465" s="39" t="s">
        <v>16894</v>
      </c>
      <c r="J1465" s="39" t="s">
        <v>1903</v>
      </c>
      <c r="K1465" s="39" t="s">
        <v>1904</v>
      </c>
      <c r="L1465" s="39" t="s">
        <v>1890</v>
      </c>
      <c r="M1465" s="42">
        <v>42793</v>
      </c>
      <c r="N1465" s="39" t="s">
        <v>1905</v>
      </c>
      <c r="O1465" s="39" t="s">
        <v>1906</v>
      </c>
      <c r="P1465" s="39" t="s">
        <v>8696</v>
      </c>
    </row>
    <row r="1466" spans="1:16" ht="17.149999999999999" customHeight="1" x14ac:dyDescent="0.25">
      <c r="A1466" s="40" t="str">
        <f t="shared" si="22"/>
        <v>Jawa TengahAsuransi JiwaKantor Cabang</v>
      </c>
      <c r="B1466" s="39" t="s">
        <v>12537</v>
      </c>
      <c r="C1466" s="39" t="s">
        <v>1907</v>
      </c>
      <c r="D1466" s="39" t="s">
        <v>102</v>
      </c>
      <c r="E1466" s="39" t="s">
        <v>103</v>
      </c>
      <c r="F1466" s="39" t="s">
        <v>1908</v>
      </c>
      <c r="G1466" s="39" t="s">
        <v>306</v>
      </c>
      <c r="H1466" s="39" t="s">
        <v>5</v>
      </c>
      <c r="I1466" s="39" t="s">
        <v>16895</v>
      </c>
      <c r="L1466" s="43"/>
      <c r="M1466" s="42"/>
    </row>
    <row r="1467" spans="1:16" ht="17.149999999999999" customHeight="1" x14ac:dyDescent="0.25">
      <c r="A1467" s="40" t="str">
        <f t="shared" si="22"/>
        <v>DKI JakartaAsuransi JiwaKantor Cabang</v>
      </c>
      <c r="B1467" s="39" t="s">
        <v>12537</v>
      </c>
      <c r="C1467" s="39" t="s">
        <v>1909</v>
      </c>
      <c r="D1467" s="39" t="s">
        <v>102</v>
      </c>
      <c r="E1467" s="39" t="s">
        <v>103</v>
      </c>
      <c r="F1467" s="45" t="s">
        <v>1886</v>
      </c>
      <c r="G1467" s="39" t="s">
        <v>60</v>
      </c>
      <c r="H1467" s="39" t="s">
        <v>1</v>
      </c>
      <c r="I1467" s="39" t="s">
        <v>16344</v>
      </c>
      <c r="L1467" s="43"/>
      <c r="M1467" s="42"/>
    </row>
    <row r="1468" spans="1:16" ht="17.149999999999999" customHeight="1" x14ac:dyDescent="0.25">
      <c r="A1468" s="40" t="str">
        <f t="shared" si="22"/>
        <v>Sumatera SelatanAsuransi JiwaKantor Cabang</v>
      </c>
      <c r="B1468" s="39" t="s">
        <v>12537</v>
      </c>
      <c r="C1468" s="39" t="s">
        <v>1910</v>
      </c>
      <c r="D1468" s="39" t="s">
        <v>102</v>
      </c>
      <c r="E1468" s="39" t="s">
        <v>103</v>
      </c>
      <c r="F1468" s="39" t="s">
        <v>1911</v>
      </c>
      <c r="G1468" s="39" t="s">
        <v>1446</v>
      </c>
      <c r="H1468" s="39" t="s">
        <v>26</v>
      </c>
      <c r="I1468" s="39" t="s">
        <v>16889</v>
      </c>
      <c r="J1468" s="39" t="s">
        <v>1912</v>
      </c>
      <c r="K1468" s="39" t="s">
        <v>1913</v>
      </c>
      <c r="L1468" s="43" t="s">
        <v>1890</v>
      </c>
      <c r="M1468" s="39">
        <v>42793</v>
      </c>
      <c r="N1468" s="39" t="s">
        <v>1914</v>
      </c>
      <c r="O1468" s="39" t="s">
        <v>1914</v>
      </c>
      <c r="P1468" s="39" t="s">
        <v>8697</v>
      </c>
    </row>
    <row r="1469" spans="1:16" ht="17.149999999999999" customHeight="1" x14ac:dyDescent="0.25">
      <c r="A1469" s="40" t="str">
        <f t="shared" si="22"/>
        <v>Jawa TimurAsuransi JiwaKantor Cabang</v>
      </c>
      <c r="B1469" s="39" t="s">
        <v>12537</v>
      </c>
      <c r="C1469" s="39" t="s">
        <v>1915</v>
      </c>
      <c r="D1469" s="39" t="s">
        <v>102</v>
      </c>
      <c r="E1469" s="39" t="s">
        <v>103</v>
      </c>
      <c r="F1469" s="39" t="s">
        <v>1916</v>
      </c>
      <c r="G1469" s="39" t="s">
        <v>351</v>
      </c>
      <c r="H1469" s="39" t="s">
        <v>4</v>
      </c>
      <c r="I1469" s="39" t="s">
        <v>16456</v>
      </c>
    </row>
    <row r="1470" spans="1:16" ht="17.149999999999999" customHeight="1" x14ac:dyDescent="0.25">
      <c r="A1470" s="40" t="str">
        <f t="shared" si="22"/>
        <v>DKI JakartaAsuransi JiwaKantor Cabang</v>
      </c>
      <c r="B1470" s="39" t="s">
        <v>12537</v>
      </c>
      <c r="C1470" s="39" t="s">
        <v>1917</v>
      </c>
      <c r="D1470" s="39" t="s">
        <v>102</v>
      </c>
      <c r="E1470" s="39" t="s">
        <v>103</v>
      </c>
      <c r="F1470" s="39" t="s">
        <v>1886</v>
      </c>
      <c r="G1470" s="39" t="s">
        <v>60</v>
      </c>
      <c r="H1470" s="39" t="s">
        <v>1</v>
      </c>
      <c r="I1470" s="39" t="s">
        <v>16344</v>
      </c>
      <c r="L1470" s="43"/>
    </row>
    <row r="1471" spans="1:16" ht="17.149999999999999" customHeight="1" x14ac:dyDescent="0.25">
      <c r="A1471" s="40" t="str">
        <f t="shared" si="22"/>
        <v>Sumatera UtaraAsuransi JiwaKantor Cabang</v>
      </c>
      <c r="B1471" s="39" t="s">
        <v>12537</v>
      </c>
      <c r="C1471" s="39" t="s">
        <v>1918</v>
      </c>
      <c r="D1471" s="39" t="s">
        <v>102</v>
      </c>
      <c r="E1471" s="39" t="s">
        <v>103</v>
      </c>
      <c r="F1471" s="39" t="s">
        <v>1919</v>
      </c>
      <c r="G1471" s="39" t="s">
        <v>269</v>
      </c>
      <c r="H1471" s="39" t="s">
        <v>27</v>
      </c>
      <c r="I1471" s="39" t="s">
        <v>16782</v>
      </c>
      <c r="L1471" s="43"/>
    </row>
    <row r="1472" spans="1:16" ht="17.149999999999999" customHeight="1" x14ac:dyDescent="0.25">
      <c r="A1472" s="40" t="str">
        <f t="shared" si="22"/>
        <v>DKI JakartaAsuransi JiwaKantor Cabang</v>
      </c>
      <c r="B1472" s="39" t="s">
        <v>12537</v>
      </c>
      <c r="C1472" s="39" t="s">
        <v>1920</v>
      </c>
      <c r="D1472" s="39" t="s">
        <v>102</v>
      </c>
      <c r="E1472" s="39" t="s">
        <v>103</v>
      </c>
      <c r="F1472" s="39" t="s">
        <v>1886</v>
      </c>
      <c r="G1472" s="39" t="s">
        <v>60</v>
      </c>
      <c r="H1472" s="39" t="s">
        <v>1</v>
      </c>
      <c r="I1472" s="39" t="s">
        <v>16344</v>
      </c>
    </row>
    <row r="1473" spans="1:16" ht="17.149999999999999" customHeight="1" x14ac:dyDescent="0.25">
      <c r="A1473" s="40" t="str">
        <f t="shared" si="22"/>
        <v>Sulawesi SelatanAsuransi JiwaKantor Cabang</v>
      </c>
      <c r="B1473" s="39" t="s">
        <v>12537</v>
      </c>
      <c r="C1473" s="39" t="s">
        <v>1921</v>
      </c>
      <c r="D1473" s="39" t="s">
        <v>102</v>
      </c>
      <c r="E1473" s="39" t="s">
        <v>103</v>
      </c>
      <c r="F1473" s="39" t="s">
        <v>1922</v>
      </c>
      <c r="G1473" s="39" t="s">
        <v>158</v>
      </c>
      <c r="H1473" s="39" t="s">
        <v>7</v>
      </c>
      <c r="I1473" s="39" t="s">
        <v>16894</v>
      </c>
    </row>
    <row r="1474" spans="1:16" ht="17.149999999999999" customHeight="1" x14ac:dyDescent="0.25">
      <c r="A1474" s="40" t="str">
        <f t="shared" ref="A1474:A1537" si="23">CONCATENATE(H1474,E1474,D1474)</f>
        <v>BaliAsuransi JiwaKantor Cabang</v>
      </c>
      <c r="B1474" s="39" t="s">
        <v>12537</v>
      </c>
      <c r="C1474" s="39" t="s">
        <v>1923</v>
      </c>
      <c r="D1474" s="39" t="s">
        <v>102</v>
      </c>
      <c r="E1474" s="39" t="s">
        <v>103</v>
      </c>
      <c r="F1474" s="39" t="s">
        <v>1924</v>
      </c>
      <c r="G1474" s="39" t="s">
        <v>326</v>
      </c>
      <c r="H1474" s="39" t="s">
        <v>8</v>
      </c>
      <c r="I1474" s="39" t="s">
        <v>16896</v>
      </c>
      <c r="J1474" s="39" t="s">
        <v>64</v>
      </c>
      <c r="K1474" s="39" t="s">
        <v>64</v>
      </c>
      <c r="L1474" s="39" t="s">
        <v>1925</v>
      </c>
      <c r="M1474" s="39">
        <v>42951</v>
      </c>
      <c r="N1474" s="39" t="s">
        <v>1926</v>
      </c>
      <c r="O1474" s="39" t="s">
        <v>1927</v>
      </c>
      <c r="P1474" s="39" t="s">
        <v>64</v>
      </c>
    </row>
    <row r="1475" spans="1:16" ht="17.149999999999999" customHeight="1" x14ac:dyDescent="0.25">
      <c r="A1475" s="40" t="str">
        <f t="shared" si="23"/>
        <v>PapuaAsuransi JiwaKantor Cabang</v>
      </c>
      <c r="B1475" s="39" t="s">
        <v>12537</v>
      </c>
      <c r="C1475" s="39" t="s">
        <v>1928</v>
      </c>
      <c r="D1475" s="39" t="s">
        <v>102</v>
      </c>
      <c r="E1475" s="39" t="s">
        <v>103</v>
      </c>
      <c r="F1475" s="39" t="s">
        <v>1929</v>
      </c>
      <c r="G1475" s="39" t="s">
        <v>175</v>
      </c>
      <c r="H1475" s="39" t="s">
        <v>20</v>
      </c>
      <c r="I1475" s="39" t="s">
        <v>16534</v>
      </c>
      <c r="J1475" s="39" t="s">
        <v>1930</v>
      </c>
      <c r="K1475" s="39" t="s">
        <v>1930</v>
      </c>
      <c r="L1475" s="39" t="s">
        <v>1890</v>
      </c>
      <c r="M1475" s="39">
        <v>42793</v>
      </c>
      <c r="N1475" s="39" t="s">
        <v>1931</v>
      </c>
      <c r="O1475" s="39" t="s">
        <v>1931</v>
      </c>
      <c r="P1475" s="39" t="s">
        <v>1930</v>
      </c>
    </row>
    <row r="1476" spans="1:16" ht="17.149999999999999" customHeight="1" x14ac:dyDescent="0.25">
      <c r="A1476" s="40" t="str">
        <f t="shared" si="23"/>
        <v>DKI JakartaAsuransi JiwaKantor Pemasaran</v>
      </c>
      <c r="B1476" s="39" t="s">
        <v>12320</v>
      </c>
      <c r="C1476" s="39" t="s">
        <v>16897</v>
      </c>
      <c r="D1476" s="39" t="s">
        <v>35</v>
      </c>
      <c r="E1476" s="39" t="s">
        <v>103</v>
      </c>
      <c r="F1476" s="39" t="s">
        <v>16898</v>
      </c>
      <c r="G1476" s="39" t="s">
        <v>61</v>
      </c>
      <c r="H1476" s="39" t="s">
        <v>1</v>
      </c>
      <c r="I1476" s="39" t="s">
        <v>16270</v>
      </c>
      <c r="J1476" s="39" t="s">
        <v>16899</v>
      </c>
      <c r="K1476" s="39" t="s">
        <v>64</v>
      </c>
      <c r="L1476" s="39" t="s">
        <v>16900</v>
      </c>
      <c r="M1476" s="39">
        <v>45322</v>
      </c>
      <c r="N1476" s="39" t="s">
        <v>16901</v>
      </c>
      <c r="O1476" s="39" t="s">
        <v>16901</v>
      </c>
      <c r="P1476" s="39" t="s">
        <v>16899</v>
      </c>
    </row>
    <row r="1477" spans="1:16" ht="17.149999999999999" customHeight="1" x14ac:dyDescent="0.25">
      <c r="A1477" s="40" t="str">
        <f t="shared" si="23"/>
        <v>Sumatera UtaraAsuransi JiwaKantor Pemasaran</v>
      </c>
      <c r="B1477" s="39" t="s">
        <v>12320</v>
      </c>
      <c r="C1477" s="39" t="s">
        <v>16902</v>
      </c>
      <c r="D1477" s="39" t="s">
        <v>35</v>
      </c>
      <c r="E1477" s="39" t="s">
        <v>103</v>
      </c>
      <c r="F1477" s="39" t="s">
        <v>16903</v>
      </c>
      <c r="G1477" s="39" t="s">
        <v>4671</v>
      </c>
      <c r="H1477" s="39" t="s">
        <v>27</v>
      </c>
      <c r="I1477" s="39" t="s">
        <v>16270</v>
      </c>
      <c r="J1477" s="39" t="s">
        <v>16904</v>
      </c>
      <c r="K1477" s="39" t="s">
        <v>64</v>
      </c>
      <c r="L1477" s="39" t="s">
        <v>16900</v>
      </c>
      <c r="M1477" s="39">
        <v>45322</v>
      </c>
      <c r="N1477" s="39" t="s">
        <v>16905</v>
      </c>
      <c r="O1477" s="39" t="s">
        <v>16905</v>
      </c>
      <c r="P1477" s="39" t="s">
        <v>16904</v>
      </c>
    </row>
    <row r="1478" spans="1:16" ht="17.149999999999999" customHeight="1" x14ac:dyDescent="0.25">
      <c r="A1478" s="40" t="str">
        <f t="shared" si="23"/>
        <v>BaliAsuransi JiwaKantor Pemasaran</v>
      </c>
      <c r="B1478" s="39" t="s">
        <v>12320</v>
      </c>
      <c r="C1478" s="39" t="s">
        <v>16906</v>
      </c>
      <c r="D1478" s="39" t="s">
        <v>35</v>
      </c>
      <c r="E1478" s="39" t="s">
        <v>103</v>
      </c>
      <c r="F1478" s="39" t="s">
        <v>16907</v>
      </c>
      <c r="G1478" s="39" t="s">
        <v>326</v>
      </c>
      <c r="H1478" s="39" t="s">
        <v>8</v>
      </c>
      <c r="I1478" s="39" t="s">
        <v>16379</v>
      </c>
      <c r="J1478" s="39" t="s">
        <v>16908</v>
      </c>
      <c r="K1478" s="39" t="s">
        <v>64</v>
      </c>
      <c r="L1478" s="39" t="s">
        <v>16900</v>
      </c>
      <c r="M1478" s="39">
        <v>45322</v>
      </c>
      <c r="N1478" s="39" t="s">
        <v>12367</v>
      </c>
      <c r="O1478" s="39" t="s">
        <v>12367</v>
      </c>
      <c r="P1478" s="39" t="s">
        <v>16908</v>
      </c>
    </row>
    <row r="1479" spans="1:16" ht="17.149999999999999" customHeight="1" x14ac:dyDescent="0.25">
      <c r="A1479" s="40" t="str">
        <f t="shared" si="23"/>
        <v>BantenAsuransi JiwaKantor Pemasaran</v>
      </c>
      <c r="B1479" s="39" t="s">
        <v>12320</v>
      </c>
      <c r="C1479" s="39" t="s">
        <v>16909</v>
      </c>
      <c r="D1479" s="39" t="s">
        <v>35</v>
      </c>
      <c r="E1479" s="39" t="s">
        <v>103</v>
      </c>
      <c r="F1479" s="39" t="s">
        <v>16910</v>
      </c>
      <c r="G1479" s="39" t="s">
        <v>2422</v>
      </c>
      <c r="H1479" s="39" t="s">
        <v>3</v>
      </c>
      <c r="I1479" s="39" t="s">
        <v>16794</v>
      </c>
      <c r="J1479" s="39" t="s">
        <v>16911</v>
      </c>
      <c r="K1479" s="39" t="s">
        <v>64</v>
      </c>
      <c r="L1479" s="39" t="s">
        <v>16900</v>
      </c>
      <c r="M1479" s="39">
        <v>45322</v>
      </c>
      <c r="N1479" s="39" t="s">
        <v>12367</v>
      </c>
      <c r="O1479" s="39" t="s">
        <v>12367</v>
      </c>
      <c r="P1479" s="39" t="s">
        <v>16911</v>
      </c>
    </row>
    <row r="1480" spans="1:16" ht="17.149999999999999" customHeight="1" x14ac:dyDescent="0.25">
      <c r="A1480" s="40" t="str">
        <f t="shared" si="23"/>
        <v>Kalimantan BaratAsuransi JiwaKantor Pemasaran</v>
      </c>
      <c r="B1480" s="39" t="s">
        <v>12320</v>
      </c>
      <c r="C1480" s="39" t="s">
        <v>16912</v>
      </c>
      <c r="D1480" s="39" t="s">
        <v>35</v>
      </c>
      <c r="E1480" s="39" t="s">
        <v>103</v>
      </c>
      <c r="F1480" s="39" t="s">
        <v>16913</v>
      </c>
      <c r="G1480" s="39" t="s">
        <v>355</v>
      </c>
      <c r="H1480" s="39" t="s">
        <v>12</v>
      </c>
      <c r="I1480" s="39" t="s">
        <v>16270</v>
      </c>
      <c r="J1480" s="39" t="s">
        <v>16914</v>
      </c>
      <c r="K1480" s="39" t="s">
        <v>64</v>
      </c>
      <c r="L1480" s="39" t="s">
        <v>16900</v>
      </c>
      <c r="M1480" s="39">
        <v>45322</v>
      </c>
      <c r="N1480" s="39" t="s">
        <v>16915</v>
      </c>
      <c r="O1480" s="39" t="s">
        <v>16915</v>
      </c>
      <c r="P1480" s="39" t="s">
        <v>16914</v>
      </c>
    </row>
    <row r="1481" spans="1:16" ht="17.149999999999999" customHeight="1" x14ac:dyDescent="0.25">
      <c r="A1481" s="40" t="str">
        <f t="shared" si="23"/>
        <v>Jawa TimurAsuransi JiwaKantor Pemasaran</v>
      </c>
      <c r="B1481" s="39" t="s">
        <v>12320</v>
      </c>
      <c r="C1481" s="39" t="s">
        <v>16244</v>
      </c>
      <c r="D1481" s="39" t="s">
        <v>35</v>
      </c>
      <c r="E1481" s="39" t="s">
        <v>103</v>
      </c>
      <c r="F1481" s="39" t="s">
        <v>16916</v>
      </c>
      <c r="G1481" s="39" t="s">
        <v>351</v>
      </c>
      <c r="H1481" s="39" t="s">
        <v>4</v>
      </c>
      <c r="I1481" s="39" t="s">
        <v>16917</v>
      </c>
      <c r="J1481" s="39" t="s">
        <v>16918</v>
      </c>
      <c r="K1481" s="39" t="s">
        <v>64</v>
      </c>
      <c r="L1481" s="39" t="s">
        <v>16900</v>
      </c>
      <c r="M1481" s="39">
        <v>45322</v>
      </c>
      <c r="N1481" s="39" t="s">
        <v>16919</v>
      </c>
      <c r="O1481" s="39" t="s">
        <v>16919</v>
      </c>
      <c r="P1481" s="39" t="s">
        <v>16918</v>
      </c>
    </row>
    <row r="1482" spans="1:16" ht="17.149999999999999" customHeight="1" x14ac:dyDescent="0.25">
      <c r="A1482" s="40" t="str">
        <f t="shared" si="23"/>
        <v>Sumatera UtaraAsuransi JiwaKantor Pemasaran</v>
      </c>
      <c r="B1482" s="39" t="s">
        <v>12320</v>
      </c>
      <c r="C1482" s="39" t="s">
        <v>16920</v>
      </c>
      <c r="D1482" s="39" t="s">
        <v>35</v>
      </c>
      <c r="E1482" s="39" t="s">
        <v>103</v>
      </c>
      <c r="F1482" s="39" t="s">
        <v>16921</v>
      </c>
      <c r="G1482" s="39" t="s">
        <v>269</v>
      </c>
      <c r="H1482" s="39" t="s">
        <v>27</v>
      </c>
      <c r="I1482" s="39" t="s">
        <v>16270</v>
      </c>
      <c r="J1482" s="39" t="s">
        <v>15896</v>
      </c>
      <c r="K1482" s="39" t="s">
        <v>64</v>
      </c>
      <c r="L1482" s="39" t="s">
        <v>16900</v>
      </c>
      <c r="M1482" s="39">
        <v>45322</v>
      </c>
      <c r="N1482" s="39" t="s">
        <v>12367</v>
      </c>
      <c r="O1482" s="39" t="s">
        <v>12367</v>
      </c>
      <c r="P1482" s="39" t="s">
        <v>15896</v>
      </c>
    </row>
    <row r="1483" spans="1:16" ht="17.149999999999999" customHeight="1" x14ac:dyDescent="0.25">
      <c r="A1483" s="40" t="str">
        <f t="shared" si="23"/>
        <v>Sulawesi UtaraAsuransi JiwaKantor Pemasaran</v>
      </c>
      <c r="B1483" s="39" t="s">
        <v>12320</v>
      </c>
      <c r="C1483" s="39" t="s">
        <v>16922</v>
      </c>
      <c r="D1483" s="39" t="s">
        <v>35</v>
      </c>
      <c r="E1483" s="39" t="s">
        <v>103</v>
      </c>
      <c r="F1483" s="39" t="s">
        <v>16923</v>
      </c>
      <c r="G1483" s="39" t="s">
        <v>411</v>
      </c>
      <c r="H1483" s="39" t="s">
        <v>24</v>
      </c>
      <c r="I1483" s="39" t="s">
        <v>16270</v>
      </c>
      <c r="J1483" s="39" t="s">
        <v>16924</v>
      </c>
      <c r="K1483" s="39" t="s">
        <v>64</v>
      </c>
      <c r="L1483" s="39" t="s">
        <v>16900</v>
      </c>
      <c r="M1483" s="39">
        <v>45322</v>
      </c>
      <c r="N1483" s="39" t="s">
        <v>16925</v>
      </c>
      <c r="O1483" s="39" t="s">
        <v>16925</v>
      </c>
      <c r="P1483" s="39" t="s">
        <v>16924</v>
      </c>
    </row>
    <row r="1484" spans="1:16" ht="17.149999999999999" customHeight="1" x14ac:dyDescent="0.25">
      <c r="A1484" s="40" t="str">
        <f t="shared" si="23"/>
        <v>Jawa TimurAsuransi JiwaKantor Pemasaran</v>
      </c>
      <c r="B1484" s="39" t="s">
        <v>12320</v>
      </c>
      <c r="C1484" s="39" t="s">
        <v>16926</v>
      </c>
      <c r="D1484" s="39" t="s">
        <v>35</v>
      </c>
      <c r="E1484" s="39" t="s">
        <v>103</v>
      </c>
      <c r="F1484" s="39" t="s">
        <v>16927</v>
      </c>
      <c r="G1484" s="39" t="s">
        <v>351</v>
      </c>
      <c r="H1484" s="39" t="s">
        <v>4</v>
      </c>
      <c r="I1484" s="39" t="s">
        <v>16270</v>
      </c>
      <c r="J1484" s="39" t="s">
        <v>16928</v>
      </c>
      <c r="K1484" s="39" t="s">
        <v>64</v>
      </c>
      <c r="L1484" s="39" t="s">
        <v>16900</v>
      </c>
      <c r="M1484" s="39">
        <v>45322</v>
      </c>
      <c r="N1484" s="39" t="s">
        <v>16929</v>
      </c>
      <c r="O1484" s="39" t="s">
        <v>16929</v>
      </c>
      <c r="P1484" s="39" t="s">
        <v>16928</v>
      </c>
    </row>
    <row r="1485" spans="1:16" ht="17.149999999999999" customHeight="1" x14ac:dyDescent="0.25">
      <c r="A1485" s="40" t="str">
        <f t="shared" si="23"/>
        <v>LampungAsuransi JiwaKantor Pemasaran</v>
      </c>
      <c r="B1485" s="39" t="s">
        <v>12320</v>
      </c>
      <c r="C1485" s="39" t="s">
        <v>16179</v>
      </c>
      <c r="D1485" s="39" t="s">
        <v>35</v>
      </c>
      <c r="E1485" s="39" t="s">
        <v>103</v>
      </c>
      <c r="F1485" s="39" t="s">
        <v>16180</v>
      </c>
      <c r="G1485" s="39" t="s">
        <v>1460</v>
      </c>
      <c r="H1485" s="39" t="s">
        <v>16</v>
      </c>
      <c r="I1485" s="39" t="s">
        <v>16270</v>
      </c>
      <c r="J1485" s="39" t="s">
        <v>16181</v>
      </c>
      <c r="K1485" s="39" t="s">
        <v>64</v>
      </c>
      <c r="L1485" s="39" t="s">
        <v>16182</v>
      </c>
      <c r="M1485" s="39">
        <v>45224</v>
      </c>
      <c r="N1485" s="39" t="s">
        <v>16183</v>
      </c>
      <c r="O1485" s="39" t="s">
        <v>16184</v>
      </c>
      <c r="P1485" s="39" t="s">
        <v>16181</v>
      </c>
    </row>
    <row r="1486" spans="1:16" ht="17.149999999999999" customHeight="1" x14ac:dyDescent="0.25">
      <c r="A1486" s="40" t="str">
        <f t="shared" si="23"/>
        <v>DKI JakartaAsuransi JiwaKantor Selain Kantor Cabang Unit Syariah</v>
      </c>
      <c r="B1486" s="39" t="s">
        <v>12320</v>
      </c>
      <c r="C1486" s="39" t="s">
        <v>16930</v>
      </c>
      <c r="D1486" s="39" t="s">
        <v>6144</v>
      </c>
      <c r="E1486" s="39" t="s">
        <v>103</v>
      </c>
      <c r="F1486" s="39" t="s">
        <v>16931</v>
      </c>
      <c r="G1486" s="39" t="s">
        <v>63</v>
      </c>
      <c r="H1486" s="39" t="s">
        <v>1</v>
      </c>
      <c r="I1486" s="39" t="s">
        <v>16765</v>
      </c>
      <c r="J1486" s="39" t="s">
        <v>64</v>
      </c>
      <c r="K1486" s="39" t="s">
        <v>64</v>
      </c>
      <c r="N1486" s="39" t="s">
        <v>16932</v>
      </c>
      <c r="P1486" s="39" t="s">
        <v>64</v>
      </c>
    </row>
    <row r="1487" spans="1:16" ht="17.149999999999999" customHeight="1" x14ac:dyDescent="0.25">
      <c r="A1487" s="40" t="str">
        <f t="shared" si="23"/>
        <v>RiauAsuransi JiwaKantor Selain Kantor Cabang Unit Syariah</v>
      </c>
      <c r="B1487" s="39" t="s">
        <v>12320</v>
      </c>
      <c r="C1487" s="39" t="s">
        <v>16933</v>
      </c>
      <c r="D1487" s="39" t="s">
        <v>6144</v>
      </c>
      <c r="E1487" s="39" t="s">
        <v>103</v>
      </c>
      <c r="F1487" s="39" t="s">
        <v>16934</v>
      </c>
      <c r="G1487" s="39" t="s">
        <v>178</v>
      </c>
      <c r="H1487" s="39" t="s">
        <v>21</v>
      </c>
      <c r="I1487" s="39" t="s">
        <v>16935</v>
      </c>
      <c r="J1487" s="39" t="s">
        <v>64</v>
      </c>
      <c r="K1487" s="39" t="s">
        <v>64</v>
      </c>
      <c r="N1487" s="39" t="s">
        <v>12367</v>
      </c>
      <c r="P1487" s="39" t="s">
        <v>64</v>
      </c>
    </row>
    <row r="1488" spans="1:16" ht="17.149999999999999" customHeight="1" x14ac:dyDescent="0.25">
      <c r="A1488" s="40" t="str">
        <f t="shared" si="23"/>
        <v>Kalimantan TimurAsuransi JiwaKantor Pemasaran</v>
      </c>
      <c r="B1488" s="39" t="s">
        <v>12320</v>
      </c>
      <c r="C1488" s="39" t="s">
        <v>15894</v>
      </c>
      <c r="D1488" s="39" t="s">
        <v>35</v>
      </c>
      <c r="E1488" s="39" t="s">
        <v>103</v>
      </c>
      <c r="F1488" s="39" t="s">
        <v>15895</v>
      </c>
      <c r="G1488" s="39" t="s">
        <v>301</v>
      </c>
      <c r="H1488" s="39" t="s">
        <v>15</v>
      </c>
      <c r="I1488" s="39" t="s">
        <v>16270</v>
      </c>
      <c r="J1488" s="39" t="s">
        <v>15896</v>
      </c>
      <c r="K1488" s="39" t="s">
        <v>64</v>
      </c>
      <c r="L1488" s="39" t="s">
        <v>15897</v>
      </c>
      <c r="M1488" s="39">
        <v>45194</v>
      </c>
      <c r="N1488" s="39" t="s">
        <v>12367</v>
      </c>
      <c r="O1488" s="39" t="s">
        <v>12367</v>
      </c>
      <c r="P1488" s="39" t="s">
        <v>15896</v>
      </c>
    </row>
    <row r="1489" spans="1:16" ht="17.149999999999999" customHeight="1" x14ac:dyDescent="0.25">
      <c r="A1489" s="40" t="str">
        <f t="shared" si="23"/>
        <v>Jawa TimurAsuransi JiwaKantor Selain Kantor Cabang Unit Syariah</v>
      </c>
      <c r="B1489" s="39" t="s">
        <v>12320</v>
      </c>
      <c r="C1489" s="39" t="s">
        <v>16244</v>
      </c>
      <c r="D1489" s="39" t="s">
        <v>6144</v>
      </c>
      <c r="E1489" s="39" t="s">
        <v>103</v>
      </c>
      <c r="F1489" s="39" t="s">
        <v>16936</v>
      </c>
      <c r="G1489" s="39" t="s">
        <v>351</v>
      </c>
      <c r="H1489" s="39" t="s">
        <v>4</v>
      </c>
      <c r="I1489" s="39" t="s">
        <v>16917</v>
      </c>
      <c r="J1489" s="39" t="s">
        <v>16937</v>
      </c>
      <c r="K1489" s="39" t="s">
        <v>16937</v>
      </c>
      <c r="N1489" s="39" t="s">
        <v>16919</v>
      </c>
      <c r="P1489" s="39" t="s">
        <v>16937</v>
      </c>
    </row>
    <row r="1490" spans="1:16" ht="17.149999999999999" customHeight="1" x14ac:dyDescent="0.25">
      <c r="A1490" s="40" t="str">
        <f t="shared" si="23"/>
        <v>DKI JakartaAsuransi JiwaKantor Pemasaran</v>
      </c>
      <c r="B1490" s="39" t="s">
        <v>12320</v>
      </c>
      <c r="C1490" s="39" t="s">
        <v>14506</v>
      </c>
      <c r="D1490" s="39" t="s">
        <v>35</v>
      </c>
      <c r="E1490" s="39" t="s">
        <v>103</v>
      </c>
      <c r="F1490" s="39" t="s">
        <v>14507</v>
      </c>
      <c r="G1490" s="39" t="s">
        <v>60</v>
      </c>
      <c r="H1490" s="39" t="s">
        <v>1</v>
      </c>
      <c r="I1490" s="39" t="s">
        <v>16938</v>
      </c>
      <c r="J1490" s="39" t="s">
        <v>14508</v>
      </c>
      <c r="K1490" s="39" t="s">
        <v>64</v>
      </c>
      <c r="L1490" s="39" t="s">
        <v>14509</v>
      </c>
      <c r="M1490" s="39">
        <v>44868</v>
      </c>
      <c r="N1490" s="39" t="s">
        <v>14510</v>
      </c>
      <c r="O1490" s="39" t="s">
        <v>14510</v>
      </c>
      <c r="P1490" s="39" t="s">
        <v>14508</v>
      </c>
    </row>
    <row r="1491" spans="1:16" ht="17.149999999999999" customHeight="1" x14ac:dyDescent="0.25">
      <c r="A1491" s="40" t="str">
        <f t="shared" si="23"/>
        <v>BantenAsuransi JiwaKantor Selain Kantor Cabang Unit Syariah</v>
      </c>
      <c r="B1491" s="39" t="s">
        <v>12320</v>
      </c>
      <c r="C1491" s="39" t="s">
        <v>16939</v>
      </c>
      <c r="D1491" s="39" t="s">
        <v>6144</v>
      </c>
      <c r="E1491" s="39" t="s">
        <v>103</v>
      </c>
      <c r="F1491" s="39" t="s">
        <v>16940</v>
      </c>
      <c r="G1491" s="39" t="s">
        <v>2422</v>
      </c>
      <c r="H1491" s="39" t="s">
        <v>3</v>
      </c>
      <c r="I1491" s="39" t="s">
        <v>16794</v>
      </c>
      <c r="J1491" s="39" t="s">
        <v>64</v>
      </c>
      <c r="K1491" s="39" t="s">
        <v>64</v>
      </c>
      <c r="N1491" s="39" t="s">
        <v>12367</v>
      </c>
      <c r="O1491" s="39" t="s">
        <v>12367</v>
      </c>
      <c r="P1491" s="39" t="s">
        <v>16937</v>
      </c>
    </row>
    <row r="1492" spans="1:16" ht="17.149999999999999" customHeight="1" x14ac:dyDescent="0.25">
      <c r="A1492" s="40" t="str">
        <f t="shared" si="23"/>
        <v>BaliAsuransi JiwaKantor Selain Kantor Cabang Unit Syariah</v>
      </c>
      <c r="B1492" s="39" t="s">
        <v>12320</v>
      </c>
      <c r="C1492" s="39" t="s">
        <v>16941</v>
      </c>
      <c r="D1492" s="39" t="s">
        <v>6144</v>
      </c>
      <c r="E1492" s="39" t="s">
        <v>103</v>
      </c>
      <c r="F1492" s="39" t="s">
        <v>16942</v>
      </c>
      <c r="G1492" s="39" t="s">
        <v>326</v>
      </c>
      <c r="H1492" s="39" t="s">
        <v>8</v>
      </c>
      <c r="I1492" s="39" t="s">
        <v>16379</v>
      </c>
      <c r="J1492" s="39" t="s">
        <v>64</v>
      </c>
      <c r="K1492" s="39" t="s">
        <v>64</v>
      </c>
      <c r="N1492" s="39" t="s">
        <v>12367</v>
      </c>
      <c r="O1492" s="39" t="s">
        <v>12367</v>
      </c>
      <c r="P1492" s="39" t="s">
        <v>64</v>
      </c>
    </row>
    <row r="1493" spans="1:16" ht="17.149999999999999" customHeight="1" x14ac:dyDescent="0.25">
      <c r="A1493" s="40" t="str">
        <f t="shared" si="23"/>
        <v>LampungAsuransi JiwaKantor Pemasaran</v>
      </c>
      <c r="B1493" s="39" t="s">
        <v>12320</v>
      </c>
      <c r="C1493" s="39" t="s">
        <v>3280</v>
      </c>
      <c r="D1493" s="39" t="s">
        <v>35</v>
      </c>
      <c r="E1493" s="39" t="s">
        <v>103</v>
      </c>
      <c r="F1493" s="39" t="s">
        <v>13922</v>
      </c>
      <c r="G1493" s="39" t="s">
        <v>1460</v>
      </c>
      <c r="H1493" s="39" t="s">
        <v>16</v>
      </c>
      <c r="I1493" s="39" t="s">
        <v>16943</v>
      </c>
      <c r="J1493" s="39" t="s">
        <v>12047</v>
      </c>
      <c r="K1493" s="39" t="s">
        <v>12047</v>
      </c>
      <c r="L1493" s="39" t="s">
        <v>2869</v>
      </c>
      <c r="N1493" s="39" t="s">
        <v>1504</v>
      </c>
      <c r="O1493" s="39" t="s">
        <v>1504</v>
      </c>
      <c r="P1493" s="39" t="s">
        <v>12047</v>
      </c>
    </row>
    <row r="1494" spans="1:16" ht="17.149999999999999" customHeight="1" x14ac:dyDescent="0.25">
      <c r="A1494" s="40" t="str">
        <f t="shared" si="23"/>
        <v>Sumatera UtaraAsuransi JiwaKantor Pemasaran</v>
      </c>
      <c r="B1494" s="39" t="s">
        <v>12320</v>
      </c>
      <c r="C1494" s="39" t="s">
        <v>16944</v>
      </c>
      <c r="D1494" s="39" t="s">
        <v>35</v>
      </c>
      <c r="E1494" s="39" t="s">
        <v>103</v>
      </c>
      <c r="F1494" s="39" t="s">
        <v>16945</v>
      </c>
      <c r="G1494" s="39" t="s">
        <v>269</v>
      </c>
      <c r="H1494" s="39" t="s">
        <v>27</v>
      </c>
      <c r="I1494" s="39" t="s">
        <v>16946</v>
      </c>
      <c r="J1494" s="39" t="s">
        <v>16947</v>
      </c>
      <c r="K1494" s="39" t="s">
        <v>64</v>
      </c>
      <c r="L1494" s="39" t="s">
        <v>16900</v>
      </c>
      <c r="M1494" s="39">
        <v>45322</v>
      </c>
      <c r="N1494" s="39" t="s">
        <v>16948</v>
      </c>
      <c r="O1494" s="39" t="s">
        <v>16948</v>
      </c>
      <c r="P1494" s="39" t="s">
        <v>16947</v>
      </c>
    </row>
    <row r="1495" spans="1:16" ht="17.149999999999999" customHeight="1" x14ac:dyDescent="0.25">
      <c r="A1495" s="40" t="str">
        <f t="shared" si="23"/>
        <v>AcehAsuransi JiwaKantor Pemasaran</v>
      </c>
      <c r="B1495" s="39" t="s">
        <v>12320</v>
      </c>
      <c r="C1495" s="39" t="s">
        <v>16949</v>
      </c>
      <c r="D1495" s="39" t="s">
        <v>35</v>
      </c>
      <c r="E1495" s="39" t="s">
        <v>103</v>
      </c>
      <c r="F1495" s="39" t="s">
        <v>16950</v>
      </c>
      <c r="G1495" s="39" t="s">
        <v>682</v>
      </c>
      <c r="H1495" s="39" t="s">
        <v>9</v>
      </c>
      <c r="I1495" s="39" t="s">
        <v>16270</v>
      </c>
      <c r="J1495" s="39" t="s">
        <v>16951</v>
      </c>
      <c r="K1495" s="39" t="s">
        <v>64</v>
      </c>
      <c r="L1495" s="39" t="s">
        <v>16900</v>
      </c>
      <c r="M1495" s="39">
        <v>45322</v>
      </c>
      <c r="N1495" s="39" t="s">
        <v>16952</v>
      </c>
      <c r="O1495" s="39" t="s">
        <v>16952</v>
      </c>
      <c r="P1495" s="39" t="s">
        <v>16951</v>
      </c>
    </row>
    <row r="1496" spans="1:16" ht="17.149999999999999" customHeight="1" x14ac:dyDescent="0.25">
      <c r="A1496" s="40" t="str">
        <f t="shared" si="23"/>
        <v>Kepulauan RiauAsuransi JiwaKantor Pemasaran</v>
      </c>
      <c r="B1496" s="39" t="s">
        <v>12320</v>
      </c>
      <c r="C1496" s="39" t="s">
        <v>16953</v>
      </c>
      <c r="D1496" s="39" t="s">
        <v>35</v>
      </c>
      <c r="E1496" s="39" t="s">
        <v>103</v>
      </c>
      <c r="F1496" s="39" t="s">
        <v>16954</v>
      </c>
      <c r="G1496" s="39" t="s">
        <v>1264</v>
      </c>
      <c r="H1496" s="39" t="s">
        <v>29</v>
      </c>
      <c r="I1496" s="39" t="s">
        <v>16270</v>
      </c>
      <c r="J1496" s="39" t="s">
        <v>16955</v>
      </c>
      <c r="K1496" s="39" t="s">
        <v>64</v>
      </c>
      <c r="L1496" s="39" t="s">
        <v>16900</v>
      </c>
      <c r="M1496" s="42">
        <v>45322</v>
      </c>
      <c r="N1496" s="39" t="s">
        <v>12367</v>
      </c>
      <c r="O1496" s="39" t="s">
        <v>12367</v>
      </c>
      <c r="P1496" s="39" t="s">
        <v>16955</v>
      </c>
    </row>
    <row r="1497" spans="1:16" ht="17.149999999999999" customHeight="1" x14ac:dyDescent="0.25">
      <c r="A1497" s="40" t="str">
        <f t="shared" si="23"/>
        <v>Jawa TimurAsuransi JiwaKantor Pemasaran</v>
      </c>
      <c r="B1497" s="39" t="s">
        <v>12320</v>
      </c>
      <c r="C1497" s="39" t="s">
        <v>16244</v>
      </c>
      <c r="D1497" s="39" t="s">
        <v>35</v>
      </c>
      <c r="E1497" s="39" t="s">
        <v>103</v>
      </c>
      <c r="F1497" s="39" t="s">
        <v>16245</v>
      </c>
      <c r="G1497" s="39" t="s">
        <v>351</v>
      </c>
      <c r="H1497" s="39" t="s">
        <v>4</v>
      </c>
      <c r="I1497" s="39" t="s">
        <v>16270</v>
      </c>
      <c r="J1497" s="39" t="s">
        <v>14508</v>
      </c>
      <c r="K1497" s="39" t="s">
        <v>64</v>
      </c>
      <c r="L1497" s="39" t="s">
        <v>16246</v>
      </c>
      <c r="M1497" s="39">
        <v>45225</v>
      </c>
      <c r="N1497" s="39" t="s">
        <v>16247</v>
      </c>
      <c r="O1497" s="39" t="s">
        <v>16247</v>
      </c>
      <c r="P1497" s="39" t="s">
        <v>14508</v>
      </c>
    </row>
    <row r="1498" spans="1:16" ht="17.149999999999999" customHeight="1" x14ac:dyDescent="0.25">
      <c r="A1498" s="40" t="str">
        <f t="shared" si="23"/>
        <v>Jawa TimurAsuransi JiwaKantor Pemasaran</v>
      </c>
      <c r="B1498" s="39" t="s">
        <v>12320</v>
      </c>
      <c r="C1498" s="39" t="s">
        <v>15958</v>
      </c>
      <c r="D1498" s="39" t="s">
        <v>35</v>
      </c>
      <c r="E1498" s="39" t="s">
        <v>103</v>
      </c>
      <c r="F1498" s="39" t="s">
        <v>15959</v>
      </c>
      <c r="G1498" s="39" t="s">
        <v>351</v>
      </c>
      <c r="H1498" s="39" t="s">
        <v>4</v>
      </c>
      <c r="I1498" s="39" t="s">
        <v>16956</v>
      </c>
      <c r="J1498" s="39" t="s">
        <v>64</v>
      </c>
      <c r="K1498" s="39" t="s">
        <v>64</v>
      </c>
      <c r="L1498" s="39" t="s">
        <v>15960</v>
      </c>
      <c r="M1498" s="42">
        <v>45176</v>
      </c>
      <c r="N1498" s="39" t="s">
        <v>1504</v>
      </c>
      <c r="O1498" s="39" t="s">
        <v>15961</v>
      </c>
      <c r="P1498" s="39" t="s">
        <v>64</v>
      </c>
    </row>
    <row r="1499" spans="1:16" ht="17.149999999999999" customHeight="1" x14ac:dyDescent="0.25">
      <c r="A1499" s="40" t="str">
        <f t="shared" si="23"/>
        <v>Sumatera UtaraAsuransi JiwaKantor Selain Kantor Cabang Unit Syariah</v>
      </c>
      <c r="B1499" s="39" t="s">
        <v>12320</v>
      </c>
      <c r="C1499" s="39" t="s">
        <v>16944</v>
      </c>
      <c r="D1499" s="39" t="s">
        <v>6144</v>
      </c>
      <c r="E1499" s="39" t="s">
        <v>103</v>
      </c>
      <c r="F1499" s="45" t="s">
        <v>16957</v>
      </c>
      <c r="G1499" s="39" t="s">
        <v>269</v>
      </c>
      <c r="H1499" s="39" t="s">
        <v>27</v>
      </c>
      <c r="I1499" s="39" t="s">
        <v>16946</v>
      </c>
      <c r="J1499" s="43" t="s">
        <v>64</v>
      </c>
      <c r="K1499" s="43" t="s">
        <v>64</v>
      </c>
      <c r="L1499" s="39" t="s">
        <v>16958</v>
      </c>
      <c r="M1499" s="42">
        <v>45327</v>
      </c>
      <c r="N1499" s="39" t="s">
        <v>16948</v>
      </c>
      <c r="O1499" s="39" t="s">
        <v>16948</v>
      </c>
      <c r="P1499" s="39" t="s">
        <v>64</v>
      </c>
    </row>
    <row r="1500" spans="1:16" ht="17.149999999999999" customHeight="1" x14ac:dyDescent="0.25">
      <c r="A1500" s="40" t="str">
        <f t="shared" si="23"/>
        <v>Jawa TengahAsuransi JiwaKantor Selain Kantor Cabang Unit Syariah</v>
      </c>
      <c r="B1500" s="39" t="s">
        <v>12320</v>
      </c>
      <c r="C1500" s="39" t="s">
        <v>16257</v>
      </c>
      <c r="D1500" s="39" t="s">
        <v>6144</v>
      </c>
      <c r="E1500" s="39" t="s">
        <v>103</v>
      </c>
      <c r="F1500" s="39" t="s">
        <v>16959</v>
      </c>
      <c r="G1500" s="39" t="s">
        <v>485</v>
      </c>
      <c r="H1500" s="39" t="s">
        <v>5</v>
      </c>
      <c r="I1500" s="39" t="s">
        <v>16960</v>
      </c>
      <c r="J1500" s="39" t="s">
        <v>64</v>
      </c>
      <c r="K1500" s="39" t="s">
        <v>64</v>
      </c>
      <c r="L1500" s="39" t="s">
        <v>16958</v>
      </c>
      <c r="M1500" s="39">
        <v>45327</v>
      </c>
      <c r="N1500" s="39" t="s">
        <v>16260</v>
      </c>
      <c r="O1500" s="39" t="s">
        <v>16260</v>
      </c>
      <c r="P1500" s="39" t="s">
        <v>64</v>
      </c>
    </row>
    <row r="1501" spans="1:16" ht="17.149999999999999" customHeight="1" x14ac:dyDescent="0.25">
      <c r="A1501" s="40" t="str">
        <f t="shared" si="23"/>
        <v>AcehAsuransi JiwaKantor Selain Kantor Cabang Unit Syariah</v>
      </c>
      <c r="B1501" s="39" t="s">
        <v>12320</v>
      </c>
      <c r="C1501" s="39" t="s">
        <v>16949</v>
      </c>
      <c r="D1501" s="39" t="s">
        <v>6144</v>
      </c>
      <c r="E1501" s="39" t="s">
        <v>103</v>
      </c>
      <c r="F1501" s="39" t="s">
        <v>16961</v>
      </c>
      <c r="G1501" s="39" t="s">
        <v>682</v>
      </c>
      <c r="H1501" s="39" t="s">
        <v>9</v>
      </c>
      <c r="I1501" s="39" t="s">
        <v>16270</v>
      </c>
      <c r="J1501" s="39" t="s">
        <v>64</v>
      </c>
      <c r="K1501" s="39" t="s">
        <v>64</v>
      </c>
      <c r="L1501" s="39" t="s">
        <v>16958</v>
      </c>
      <c r="M1501" s="39">
        <v>45327</v>
      </c>
      <c r="N1501" s="39" t="s">
        <v>16952</v>
      </c>
      <c r="O1501" s="39" t="s">
        <v>16952</v>
      </c>
      <c r="P1501" s="39" t="s">
        <v>64</v>
      </c>
    </row>
    <row r="1502" spans="1:16" ht="17.149999999999999" customHeight="1" x14ac:dyDescent="0.25">
      <c r="A1502" s="40" t="str">
        <f t="shared" si="23"/>
        <v>Sulawesi UtaraAsuransi JiwaKantor Selain Kantor Cabang Unit Syariah</v>
      </c>
      <c r="B1502" s="39" t="s">
        <v>12320</v>
      </c>
      <c r="C1502" s="39" t="s">
        <v>16922</v>
      </c>
      <c r="D1502" s="39" t="s">
        <v>6144</v>
      </c>
      <c r="E1502" s="39" t="s">
        <v>103</v>
      </c>
      <c r="F1502" s="39" t="s">
        <v>16962</v>
      </c>
      <c r="G1502" s="39" t="s">
        <v>411</v>
      </c>
      <c r="H1502" s="39" t="s">
        <v>24</v>
      </c>
      <c r="I1502" s="39" t="s">
        <v>16270</v>
      </c>
      <c r="J1502" s="39" t="s">
        <v>16937</v>
      </c>
      <c r="K1502" s="39" t="s">
        <v>16937</v>
      </c>
      <c r="M1502" s="42"/>
      <c r="N1502" s="39" t="s">
        <v>16925</v>
      </c>
      <c r="P1502" s="39" t="s">
        <v>16937</v>
      </c>
    </row>
    <row r="1503" spans="1:16" ht="17.149999999999999" customHeight="1" x14ac:dyDescent="0.25">
      <c r="A1503" s="40" t="str">
        <f t="shared" si="23"/>
        <v>Kalimantan BaratAsuransi JiwaKantor Selain Kantor Cabang Unit Syariah</v>
      </c>
      <c r="B1503" s="39" t="s">
        <v>12320</v>
      </c>
      <c r="C1503" s="39" t="s">
        <v>16912</v>
      </c>
      <c r="D1503" s="39" t="s">
        <v>6144</v>
      </c>
      <c r="E1503" s="39" t="s">
        <v>103</v>
      </c>
      <c r="F1503" s="39" t="s">
        <v>16963</v>
      </c>
      <c r="G1503" s="39" t="s">
        <v>1385</v>
      </c>
      <c r="H1503" s="39" t="s">
        <v>12</v>
      </c>
      <c r="I1503" s="39" t="s">
        <v>16753</v>
      </c>
      <c r="J1503" s="39" t="s">
        <v>16937</v>
      </c>
      <c r="K1503" s="39" t="s">
        <v>16937</v>
      </c>
      <c r="M1503" s="42"/>
      <c r="N1503" s="39" t="s">
        <v>16915</v>
      </c>
      <c r="P1503" s="39" t="s">
        <v>16937</v>
      </c>
    </row>
    <row r="1504" spans="1:16" ht="17.149999999999999" customHeight="1" x14ac:dyDescent="0.25">
      <c r="A1504" s="40" t="str">
        <f t="shared" si="23"/>
        <v>DKI JakartaAsuransi JiwaKantor Pemasaran</v>
      </c>
      <c r="B1504" s="39" t="s">
        <v>12320</v>
      </c>
      <c r="C1504" s="39" t="s">
        <v>3857</v>
      </c>
      <c r="D1504" s="39" t="s">
        <v>35</v>
      </c>
      <c r="E1504" s="39" t="s">
        <v>103</v>
      </c>
      <c r="F1504" s="39" t="s">
        <v>16964</v>
      </c>
      <c r="G1504" s="39" t="s">
        <v>63</v>
      </c>
      <c r="H1504" s="39" t="s">
        <v>1</v>
      </c>
      <c r="I1504" s="39" t="s">
        <v>16965</v>
      </c>
      <c r="J1504" s="39" t="s">
        <v>16966</v>
      </c>
      <c r="K1504" s="39" t="s">
        <v>16966</v>
      </c>
      <c r="L1504" s="39" t="s">
        <v>13711</v>
      </c>
      <c r="M1504" s="42">
        <v>43098</v>
      </c>
      <c r="N1504" s="39" t="s">
        <v>13712</v>
      </c>
      <c r="O1504" s="39" t="s">
        <v>13712</v>
      </c>
      <c r="P1504" s="39" t="s">
        <v>16966</v>
      </c>
    </row>
    <row r="1505" spans="1:16" ht="17.149999999999999" customHeight="1" x14ac:dyDescent="0.25">
      <c r="A1505" s="40" t="str">
        <f t="shared" si="23"/>
        <v>Jawa TengahAsuransi JiwaKantor Pemasaran</v>
      </c>
      <c r="B1505" s="39" t="s">
        <v>12320</v>
      </c>
      <c r="C1505" s="39" t="s">
        <v>16257</v>
      </c>
      <c r="D1505" s="39" t="s">
        <v>35</v>
      </c>
      <c r="E1505" s="39" t="s">
        <v>103</v>
      </c>
      <c r="F1505" s="39" t="s">
        <v>16258</v>
      </c>
      <c r="G1505" s="39" t="s">
        <v>485</v>
      </c>
      <c r="H1505" s="39" t="s">
        <v>5</v>
      </c>
      <c r="I1505" s="39" t="s">
        <v>16270</v>
      </c>
      <c r="J1505" s="39" t="s">
        <v>64</v>
      </c>
      <c r="K1505" s="39" t="s">
        <v>64</v>
      </c>
      <c r="L1505" s="39" t="s">
        <v>16259</v>
      </c>
      <c r="M1505" s="39">
        <v>45250</v>
      </c>
      <c r="N1505" s="39" t="s">
        <v>1504</v>
      </c>
      <c r="O1505" s="39" t="s">
        <v>16260</v>
      </c>
      <c r="P1505" s="39" t="s">
        <v>64</v>
      </c>
    </row>
    <row r="1506" spans="1:16" ht="17.149999999999999" customHeight="1" x14ac:dyDescent="0.25">
      <c r="A1506" s="40" t="str">
        <f t="shared" si="23"/>
        <v>Sulawesi SelatanAsuransi JiwaKantor Pemasaran</v>
      </c>
      <c r="B1506" s="39" t="s">
        <v>12320</v>
      </c>
      <c r="C1506" s="39" t="s">
        <v>16967</v>
      </c>
      <c r="D1506" s="39" t="s">
        <v>35</v>
      </c>
      <c r="E1506" s="39" t="s">
        <v>103</v>
      </c>
      <c r="F1506" s="39" t="s">
        <v>16968</v>
      </c>
      <c r="G1506" s="39" t="s">
        <v>158</v>
      </c>
      <c r="H1506" s="39" t="s">
        <v>7</v>
      </c>
      <c r="I1506" s="39" t="s">
        <v>16270</v>
      </c>
      <c r="J1506" s="39" t="s">
        <v>16969</v>
      </c>
      <c r="K1506" s="39" t="s">
        <v>64</v>
      </c>
      <c r="L1506" s="39" t="s">
        <v>16900</v>
      </c>
      <c r="M1506" s="39">
        <v>45322</v>
      </c>
      <c r="N1506" s="39" t="s">
        <v>16970</v>
      </c>
      <c r="O1506" s="39" t="s">
        <v>16970</v>
      </c>
      <c r="P1506" s="39" t="s">
        <v>16969</v>
      </c>
    </row>
    <row r="1507" spans="1:16" ht="17.149999999999999" customHeight="1" x14ac:dyDescent="0.25">
      <c r="A1507" s="40" t="str">
        <f t="shared" si="23"/>
        <v>DKI JakartaAsuransi JiwaKantor Pemasaran</v>
      </c>
      <c r="B1507" s="39" t="s">
        <v>12320</v>
      </c>
      <c r="C1507" s="39" t="s">
        <v>16019</v>
      </c>
      <c r="D1507" s="39" t="s">
        <v>35</v>
      </c>
      <c r="E1507" s="39" t="s">
        <v>103</v>
      </c>
      <c r="F1507" s="39" t="s">
        <v>16020</v>
      </c>
      <c r="G1507" s="39" t="s">
        <v>60</v>
      </c>
      <c r="H1507" s="39" t="s">
        <v>1</v>
      </c>
      <c r="I1507" s="39" t="s">
        <v>16408</v>
      </c>
      <c r="J1507" s="39" t="s">
        <v>64</v>
      </c>
      <c r="K1507" s="39" t="s">
        <v>64</v>
      </c>
      <c r="L1507" s="39" t="s">
        <v>16021</v>
      </c>
      <c r="M1507" s="39">
        <v>45120</v>
      </c>
      <c r="N1507" s="39" t="s">
        <v>12367</v>
      </c>
      <c r="O1507" s="39" t="s">
        <v>12367</v>
      </c>
      <c r="P1507" s="39" t="s">
        <v>64</v>
      </c>
    </row>
    <row r="1508" spans="1:16" ht="17.149999999999999" customHeight="1" x14ac:dyDescent="0.25">
      <c r="A1508" s="40" t="str">
        <f t="shared" si="23"/>
        <v>Jawa TimurAsuransi JiwaKantor Pemasaran</v>
      </c>
      <c r="B1508" s="39" t="s">
        <v>12320</v>
      </c>
      <c r="C1508" s="39" t="s">
        <v>16022</v>
      </c>
      <c r="D1508" s="39" t="s">
        <v>35</v>
      </c>
      <c r="E1508" s="39" t="s">
        <v>103</v>
      </c>
      <c r="F1508" s="39" t="s">
        <v>16023</v>
      </c>
      <c r="G1508" s="39" t="s">
        <v>351</v>
      </c>
      <c r="H1508" s="39" t="s">
        <v>4</v>
      </c>
      <c r="I1508" s="39" t="s">
        <v>16270</v>
      </c>
      <c r="J1508" s="39" t="s">
        <v>64</v>
      </c>
      <c r="K1508" s="39" t="s">
        <v>64</v>
      </c>
      <c r="L1508" s="39" t="s">
        <v>16024</v>
      </c>
      <c r="M1508" s="39">
        <v>45120</v>
      </c>
      <c r="N1508" s="39" t="s">
        <v>16025</v>
      </c>
      <c r="O1508" s="39" t="s">
        <v>16026</v>
      </c>
      <c r="P1508" s="39" t="s">
        <v>64</v>
      </c>
    </row>
    <row r="1509" spans="1:16" ht="17.149999999999999" customHeight="1" x14ac:dyDescent="0.25">
      <c r="A1509" s="40" t="str">
        <f t="shared" si="23"/>
        <v>Sumatera UtaraAsuransi JiwaKantor Pemasaran</v>
      </c>
      <c r="B1509" s="39" t="s">
        <v>12320</v>
      </c>
      <c r="C1509" s="39" t="s">
        <v>7335</v>
      </c>
      <c r="D1509" s="39" t="s">
        <v>35</v>
      </c>
      <c r="E1509" s="39" t="s">
        <v>103</v>
      </c>
      <c r="F1509" s="39" t="s">
        <v>13585</v>
      </c>
      <c r="G1509" s="39" t="s">
        <v>269</v>
      </c>
      <c r="H1509" s="39" t="s">
        <v>27</v>
      </c>
      <c r="I1509" s="39" t="s">
        <v>16302</v>
      </c>
      <c r="J1509" s="39" t="s">
        <v>13586</v>
      </c>
      <c r="K1509" s="39" t="s">
        <v>64</v>
      </c>
      <c r="L1509" s="39" t="s">
        <v>13537</v>
      </c>
      <c r="M1509" s="42">
        <v>42662</v>
      </c>
      <c r="N1509" s="39" t="s">
        <v>13538</v>
      </c>
      <c r="O1509" s="39" t="s">
        <v>13538</v>
      </c>
      <c r="P1509" s="39" t="s">
        <v>13586</v>
      </c>
    </row>
    <row r="1510" spans="1:16" ht="17.149999999999999" customHeight="1" x14ac:dyDescent="0.25">
      <c r="A1510" s="40" t="str">
        <f t="shared" si="23"/>
        <v>Jawa TimurAsuransi JiwaKantor Pemasaran</v>
      </c>
      <c r="B1510" s="39" t="s">
        <v>12320</v>
      </c>
      <c r="C1510" s="39" t="s">
        <v>15696</v>
      </c>
      <c r="D1510" s="39" t="s">
        <v>35</v>
      </c>
      <c r="E1510" s="39" t="s">
        <v>103</v>
      </c>
      <c r="F1510" s="39" t="s">
        <v>15697</v>
      </c>
      <c r="G1510" s="39" t="s">
        <v>599</v>
      </c>
      <c r="H1510" s="39" t="s">
        <v>4</v>
      </c>
      <c r="I1510" s="39" t="s">
        <v>16971</v>
      </c>
      <c r="J1510" s="39" t="s">
        <v>15698</v>
      </c>
      <c r="K1510" s="39" t="s">
        <v>15698</v>
      </c>
      <c r="L1510" s="39" t="s">
        <v>15699</v>
      </c>
      <c r="M1510" s="39">
        <v>45021</v>
      </c>
      <c r="N1510" s="39" t="s">
        <v>15700</v>
      </c>
      <c r="O1510" s="39" t="s">
        <v>15700</v>
      </c>
      <c r="P1510" s="39" t="s">
        <v>15698</v>
      </c>
    </row>
    <row r="1511" spans="1:16" ht="17.149999999999999" customHeight="1" x14ac:dyDescent="0.25">
      <c r="A1511" s="40" t="str">
        <f t="shared" si="23"/>
        <v>Jawa TimurAsuransi JiwaKantor Pemasaran</v>
      </c>
      <c r="B1511" s="39" t="s">
        <v>12320</v>
      </c>
      <c r="C1511" s="39" t="s">
        <v>11566</v>
      </c>
      <c r="D1511" s="39" t="s">
        <v>35</v>
      </c>
      <c r="E1511" s="39" t="s">
        <v>103</v>
      </c>
      <c r="F1511" s="39" t="s">
        <v>14005</v>
      </c>
      <c r="G1511" s="39" t="s">
        <v>181</v>
      </c>
      <c r="H1511" s="39" t="s">
        <v>4</v>
      </c>
      <c r="I1511" s="39" t="s">
        <v>16972</v>
      </c>
      <c r="J1511" s="39" t="s">
        <v>14006</v>
      </c>
      <c r="K1511" s="39" t="s">
        <v>64</v>
      </c>
      <c r="L1511" s="39" t="s">
        <v>3546</v>
      </c>
      <c r="M1511" s="42">
        <v>40823</v>
      </c>
      <c r="N1511" s="39" t="s">
        <v>14007</v>
      </c>
      <c r="O1511" s="39" t="s">
        <v>14008</v>
      </c>
      <c r="P1511" s="39" t="s">
        <v>64</v>
      </c>
    </row>
    <row r="1512" spans="1:16" ht="17.149999999999999" customHeight="1" x14ac:dyDescent="0.25">
      <c r="A1512" s="40" t="str">
        <f t="shared" si="23"/>
        <v>Jawa BaratAsuransi JiwaKantor Pemasaran</v>
      </c>
      <c r="B1512" s="39" t="s">
        <v>12320</v>
      </c>
      <c r="C1512" s="39" t="s">
        <v>4704</v>
      </c>
      <c r="D1512" s="39" t="s">
        <v>35</v>
      </c>
      <c r="E1512" s="39" t="s">
        <v>103</v>
      </c>
      <c r="F1512" s="39" t="s">
        <v>4705</v>
      </c>
      <c r="G1512" s="39" t="s">
        <v>126</v>
      </c>
      <c r="H1512" s="39" t="s">
        <v>6</v>
      </c>
      <c r="I1512" s="39" t="s">
        <v>16973</v>
      </c>
      <c r="J1512" s="39" t="s">
        <v>1130</v>
      </c>
      <c r="K1512" s="39" t="s">
        <v>1130</v>
      </c>
      <c r="L1512" s="39" t="s">
        <v>4706</v>
      </c>
      <c r="M1512" s="39">
        <v>42452</v>
      </c>
      <c r="N1512" s="39" t="s">
        <v>2038</v>
      </c>
      <c r="P1512" s="39" t="s">
        <v>8698</v>
      </c>
    </row>
    <row r="1513" spans="1:16" ht="17.149999999999999" customHeight="1" x14ac:dyDescent="0.25">
      <c r="A1513" s="40" t="str">
        <f t="shared" si="23"/>
        <v>BantenAsuransi JiwaKantor Pemasaran</v>
      </c>
      <c r="B1513" s="39" t="s">
        <v>12320</v>
      </c>
      <c r="C1513" s="39" t="s">
        <v>5306</v>
      </c>
      <c r="D1513" s="39" t="s">
        <v>35</v>
      </c>
      <c r="E1513" s="39" t="s">
        <v>103</v>
      </c>
      <c r="F1513" s="39" t="s">
        <v>5307</v>
      </c>
      <c r="G1513" s="39" t="s">
        <v>315</v>
      </c>
      <c r="H1513" s="39" t="s">
        <v>3</v>
      </c>
      <c r="I1513" s="39" t="s">
        <v>16820</v>
      </c>
      <c r="J1513" s="39" t="s">
        <v>5308</v>
      </c>
      <c r="K1513" s="39" t="s">
        <v>5309</v>
      </c>
      <c r="L1513" s="39" t="s">
        <v>5310</v>
      </c>
      <c r="M1513" s="39">
        <v>41757</v>
      </c>
      <c r="N1513" s="39" t="s">
        <v>5311</v>
      </c>
      <c r="O1513" s="39" t="s">
        <v>5312</v>
      </c>
      <c r="P1513" s="39" t="s">
        <v>8784</v>
      </c>
    </row>
    <row r="1514" spans="1:16" ht="17.149999999999999" customHeight="1" x14ac:dyDescent="0.25">
      <c r="A1514" s="40" t="str">
        <f t="shared" si="23"/>
        <v>Jawa TimurAsuransi JiwaKantor Pemasaran</v>
      </c>
      <c r="B1514" s="39" t="s">
        <v>12320</v>
      </c>
      <c r="C1514" s="39" t="s">
        <v>3552</v>
      </c>
      <c r="D1514" s="39" t="s">
        <v>35</v>
      </c>
      <c r="E1514" s="39" t="s">
        <v>103</v>
      </c>
      <c r="F1514" s="39" t="s">
        <v>10442</v>
      </c>
      <c r="G1514" s="39" t="s">
        <v>351</v>
      </c>
      <c r="H1514" s="39" t="s">
        <v>4</v>
      </c>
      <c r="I1514" s="39" t="s">
        <v>16974</v>
      </c>
      <c r="J1514" s="39" t="s">
        <v>3548</v>
      </c>
      <c r="K1514" s="39" t="s">
        <v>3549</v>
      </c>
      <c r="L1514" s="39" t="s">
        <v>3553</v>
      </c>
      <c r="N1514" s="39" t="s">
        <v>3550</v>
      </c>
      <c r="O1514" s="39" t="s">
        <v>3550</v>
      </c>
      <c r="P1514" s="39" t="s">
        <v>8748</v>
      </c>
    </row>
    <row r="1515" spans="1:16" ht="17.149999999999999" customHeight="1" x14ac:dyDescent="0.25">
      <c r="A1515" s="40" t="str">
        <f t="shared" si="23"/>
        <v>Jawa BaratAsuransi JiwaKantor Pemasaran</v>
      </c>
      <c r="B1515" s="39" t="s">
        <v>12320</v>
      </c>
      <c r="C1515" s="39" t="s">
        <v>3554</v>
      </c>
      <c r="D1515" s="39" t="s">
        <v>35</v>
      </c>
      <c r="E1515" s="39" t="s">
        <v>103</v>
      </c>
      <c r="F1515" s="39" t="s">
        <v>3555</v>
      </c>
      <c r="G1515" s="39" t="s">
        <v>196</v>
      </c>
      <c r="H1515" s="39" t="s">
        <v>6</v>
      </c>
      <c r="L1515" s="39" t="s">
        <v>3556</v>
      </c>
    </row>
    <row r="1516" spans="1:16" ht="17.149999999999999" customHeight="1" x14ac:dyDescent="0.25">
      <c r="A1516" s="40" t="str">
        <f t="shared" si="23"/>
        <v>Jawa BaratAsuransi JiwaKantor Pemasaran</v>
      </c>
      <c r="B1516" s="39" t="s">
        <v>12320</v>
      </c>
      <c r="C1516" s="39" t="s">
        <v>3557</v>
      </c>
      <c r="D1516" s="39" t="s">
        <v>35</v>
      </c>
      <c r="E1516" s="39" t="s">
        <v>103</v>
      </c>
      <c r="F1516" s="39" t="s">
        <v>3558</v>
      </c>
      <c r="G1516" s="39" t="s">
        <v>126</v>
      </c>
      <c r="H1516" s="39" t="s">
        <v>6</v>
      </c>
      <c r="L1516" s="39" t="s">
        <v>3547</v>
      </c>
    </row>
    <row r="1517" spans="1:16" ht="17.149999999999999" customHeight="1" x14ac:dyDescent="0.25">
      <c r="A1517" s="40" t="str">
        <f t="shared" si="23"/>
        <v>Jawa TengahAsuransi JiwaKantor Pemasaran</v>
      </c>
      <c r="B1517" s="39" t="s">
        <v>12320</v>
      </c>
      <c r="C1517" s="39" t="s">
        <v>3559</v>
      </c>
      <c r="D1517" s="39" t="s">
        <v>35</v>
      </c>
      <c r="E1517" s="39" t="s">
        <v>103</v>
      </c>
      <c r="F1517" s="39" t="s">
        <v>3560</v>
      </c>
      <c r="G1517" s="39" t="s">
        <v>306</v>
      </c>
      <c r="H1517" s="39" t="s">
        <v>5</v>
      </c>
      <c r="L1517" s="39" t="s">
        <v>3551</v>
      </c>
      <c r="M1517" s="42"/>
    </row>
    <row r="1518" spans="1:16" ht="17.149999999999999" customHeight="1" x14ac:dyDescent="0.25">
      <c r="A1518" s="40" t="str">
        <f t="shared" si="23"/>
        <v>BantenAsuransi JiwaKantor Pemasaran</v>
      </c>
      <c r="B1518" s="39" t="s">
        <v>6760</v>
      </c>
      <c r="C1518" s="39" t="s">
        <v>16975</v>
      </c>
      <c r="D1518" s="39" t="s">
        <v>35</v>
      </c>
      <c r="E1518" s="39" t="s">
        <v>103</v>
      </c>
      <c r="F1518" s="39" t="s">
        <v>16976</v>
      </c>
      <c r="G1518" s="39" t="s">
        <v>2422</v>
      </c>
      <c r="H1518" s="39" t="s">
        <v>3</v>
      </c>
      <c r="I1518" s="39" t="s">
        <v>16270</v>
      </c>
      <c r="J1518" s="39" t="s">
        <v>16977</v>
      </c>
      <c r="K1518" s="39" t="s">
        <v>64</v>
      </c>
      <c r="L1518" s="39" t="s">
        <v>16978</v>
      </c>
      <c r="M1518" s="42">
        <v>45322</v>
      </c>
      <c r="N1518" s="39" t="s">
        <v>7433</v>
      </c>
      <c r="O1518" s="39" t="s">
        <v>7433</v>
      </c>
      <c r="P1518" s="39" t="s">
        <v>16977</v>
      </c>
    </row>
    <row r="1519" spans="1:16" ht="17.149999999999999" customHeight="1" x14ac:dyDescent="0.25">
      <c r="A1519" s="40" t="str">
        <f t="shared" si="23"/>
        <v>DKI JakartaAsuransi JiwaKantor Pemasaran</v>
      </c>
      <c r="B1519" s="39" t="s">
        <v>6760</v>
      </c>
      <c r="C1519" s="39" t="s">
        <v>8882</v>
      </c>
      <c r="D1519" s="39" t="s">
        <v>35</v>
      </c>
      <c r="E1519" s="39" t="s">
        <v>103</v>
      </c>
      <c r="F1519" s="39" t="s">
        <v>8883</v>
      </c>
      <c r="G1519" s="39" t="s">
        <v>60</v>
      </c>
      <c r="H1519" s="39" t="s">
        <v>1</v>
      </c>
      <c r="I1519" s="39" t="s">
        <v>16270</v>
      </c>
      <c r="J1519" s="39" t="s">
        <v>6763</v>
      </c>
      <c r="K1519" s="39" t="s">
        <v>7586</v>
      </c>
      <c r="L1519" s="39" t="s">
        <v>8789</v>
      </c>
      <c r="M1519" s="42">
        <v>43612</v>
      </c>
      <c r="N1519" s="39" t="s">
        <v>8842</v>
      </c>
      <c r="O1519" s="39" t="s">
        <v>8842</v>
      </c>
      <c r="P1519" s="39" t="s">
        <v>6763</v>
      </c>
    </row>
    <row r="1520" spans="1:16" ht="17.149999999999999" customHeight="1" x14ac:dyDescent="0.25">
      <c r="A1520" s="40" t="str">
        <f t="shared" si="23"/>
        <v>Kepulauan RiauAsuransi JiwaKantor Pemasaran</v>
      </c>
      <c r="B1520" s="39" t="s">
        <v>6760</v>
      </c>
      <c r="C1520" s="39" t="s">
        <v>5276</v>
      </c>
      <c r="D1520" s="39" t="s">
        <v>35</v>
      </c>
      <c r="E1520" s="39" t="s">
        <v>103</v>
      </c>
      <c r="F1520" s="39" t="s">
        <v>13514</v>
      </c>
      <c r="G1520" s="39" t="s">
        <v>716</v>
      </c>
      <c r="H1520" s="39" t="s">
        <v>29</v>
      </c>
      <c r="I1520" s="39" t="s">
        <v>16830</v>
      </c>
      <c r="J1520" s="39" t="s">
        <v>13515</v>
      </c>
      <c r="K1520" s="39" t="s">
        <v>64</v>
      </c>
      <c r="L1520" s="39" t="s">
        <v>13516</v>
      </c>
      <c r="M1520" s="39">
        <v>44490</v>
      </c>
      <c r="N1520" s="39" t="s">
        <v>13517</v>
      </c>
      <c r="O1520" s="39" t="s">
        <v>8802</v>
      </c>
      <c r="P1520" s="39" t="s">
        <v>6763</v>
      </c>
    </row>
    <row r="1521" spans="1:16" ht="17.149999999999999" customHeight="1" x14ac:dyDescent="0.25">
      <c r="A1521" s="40" t="str">
        <f t="shared" si="23"/>
        <v>Jawa TimurAsuransi JiwaKantor Pemasaran</v>
      </c>
      <c r="B1521" s="39" t="s">
        <v>6760</v>
      </c>
      <c r="C1521" s="39" t="s">
        <v>14380</v>
      </c>
      <c r="D1521" s="39" t="s">
        <v>35</v>
      </c>
      <c r="E1521" s="39" t="s">
        <v>103</v>
      </c>
      <c r="F1521" s="39" t="s">
        <v>14381</v>
      </c>
      <c r="G1521" s="39" t="s">
        <v>351</v>
      </c>
      <c r="H1521" s="39" t="s">
        <v>4</v>
      </c>
      <c r="I1521" s="39" t="s">
        <v>16270</v>
      </c>
      <c r="J1521" s="39" t="s">
        <v>14382</v>
      </c>
      <c r="K1521" s="39" t="s">
        <v>64</v>
      </c>
      <c r="L1521" s="39" t="s">
        <v>14383</v>
      </c>
      <c r="M1521" s="39">
        <v>44739</v>
      </c>
      <c r="N1521" s="39" t="s">
        <v>14384</v>
      </c>
      <c r="O1521" s="39" t="s">
        <v>14384</v>
      </c>
      <c r="P1521" s="39" t="s">
        <v>14382</v>
      </c>
    </row>
    <row r="1522" spans="1:16" ht="17.149999999999999" customHeight="1" x14ac:dyDescent="0.25">
      <c r="A1522" s="40" t="str">
        <f t="shared" si="23"/>
        <v>Jawa TengahAsuransi JiwaKantor Pemasaran</v>
      </c>
      <c r="B1522" s="39" t="s">
        <v>6760</v>
      </c>
      <c r="C1522" s="39" t="s">
        <v>13445</v>
      </c>
      <c r="D1522" s="39" t="s">
        <v>35</v>
      </c>
      <c r="E1522" s="39" t="s">
        <v>103</v>
      </c>
      <c r="F1522" s="39" t="s">
        <v>14389</v>
      </c>
      <c r="G1522" s="39" t="s">
        <v>485</v>
      </c>
      <c r="H1522" s="39" t="s">
        <v>5</v>
      </c>
      <c r="I1522" s="39" t="s">
        <v>16979</v>
      </c>
      <c r="J1522" s="39" t="s">
        <v>64</v>
      </c>
      <c r="K1522" s="39" t="s">
        <v>64</v>
      </c>
      <c r="L1522" s="39" t="s">
        <v>14390</v>
      </c>
      <c r="M1522" s="42">
        <v>44880</v>
      </c>
      <c r="N1522" s="39" t="s">
        <v>14391</v>
      </c>
      <c r="O1522" s="39" t="s">
        <v>14392</v>
      </c>
      <c r="P1522" s="39" t="s">
        <v>6763</v>
      </c>
    </row>
    <row r="1523" spans="1:16" ht="17.149999999999999" customHeight="1" x14ac:dyDescent="0.25">
      <c r="A1523" s="40" t="str">
        <f t="shared" si="23"/>
        <v>Sulawesi SelatanAsuransi JiwaKantor Pemasaran</v>
      </c>
      <c r="B1523" s="39" t="s">
        <v>6760</v>
      </c>
      <c r="C1523" s="39" t="s">
        <v>14419</v>
      </c>
      <c r="D1523" s="39" t="s">
        <v>35</v>
      </c>
      <c r="E1523" s="39" t="s">
        <v>103</v>
      </c>
      <c r="F1523" s="39" t="s">
        <v>14420</v>
      </c>
      <c r="G1523" s="39" t="s">
        <v>158</v>
      </c>
      <c r="H1523" s="39" t="s">
        <v>7</v>
      </c>
      <c r="I1523" s="39" t="s">
        <v>16270</v>
      </c>
      <c r="J1523" s="39" t="s">
        <v>14421</v>
      </c>
      <c r="K1523" s="39" t="s">
        <v>14421</v>
      </c>
      <c r="L1523" s="39" t="s">
        <v>14422</v>
      </c>
      <c r="M1523" s="39">
        <v>44883</v>
      </c>
      <c r="N1523" s="39" t="s">
        <v>14423</v>
      </c>
      <c r="O1523" s="39" t="s">
        <v>14424</v>
      </c>
      <c r="P1523" s="39" t="s">
        <v>6763</v>
      </c>
    </row>
    <row r="1524" spans="1:16" ht="17.149999999999999" customHeight="1" x14ac:dyDescent="0.25">
      <c r="A1524" s="40" t="str">
        <f t="shared" si="23"/>
        <v>DKI JakartaAsuransi JiwaKantor Pemasaran</v>
      </c>
      <c r="B1524" s="39" t="s">
        <v>6760</v>
      </c>
      <c r="C1524" s="39" t="s">
        <v>16980</v>
      </c>
      <c r="D1524" s="39" t="s">
        <v>35</v>
      </c>
      <c r="E1524" s="39" t="s">
        <v>103</v>
      </c>
      <c r="F1524" s="39" t="s">
        <v>16981</v>
      </c>
      <c r="G1524" s="39" t="s">
        <v>60</v>
      </c>
      <c r="H1524" s="39" t="s">
        <v>1</v>
      </c>
      <c r="I1524" s="39" t="s">
        <v>16982</v>
      </c>
      <c r="J1524" s="39" t="s">
        <v>16983</v>
      </c>
      <c r="K1524" s="39" t="s">
        <v>64</v>
      </c>
      <c r="L1524" s="39" t="s">
        <v>16978</v>
      </c>
      <c r="M1524" s="42">
        <v>45322</v>
      </c>
      <c r="N1524" s="39" t="s">
        <v>8790</v>
      </c>
      <c r="O1524" s="39" t="s">
        <v>8791</v>
      </c>
      <c r="P1524" s="39" t="s">
        <v>16983</v>
      </c>
    </row>
    <row r="1525" spans="1:16" ht="17.149999999999999" customHeight="1" x14ac:dyDescent="0.25">
      <c r="A1525" s="40" t="str">
        <f t="shared" si="23"/>
        <v>Jawa TimurAsuransi JiwaKantor Pemasaran</v>
      </c>
      <c r="B1525" s="39" t="s">
        <v>6760</v>
      </c>
      <c r="C1525" s="39" t="s">
        <v>13518</v>
      </c>
      <c r="D1525" s="39" t="s">
        <v>35</v>
      </c>
      <c r="E1525" s="39" t="s">
        <v>103</v>
      </c>
      <c r="F1525" s="39" t="s">
        <v>13519</v>
      </c>
      <c r="G1525" s="39" t="s">
        <v>351</v>
      </c>
      <c r="H1525" s="39" t="s">
        <v>4</v>
      </c>
      <c r="I1525" s="39" t="s">
        <v>16984</v>
      </c>
      <c r="J1525" s="39" t="s">
        <v>13520</v>
      </c>
      <c r="K1525" s="39" t="s">
        <v>64</v>
      </c>
      <c r="L1525" s="39" t="s">
        <v>13521</v>
      </c>
      <c r="M1525" s="39">
        <v>44499</v>
      </c>
      <c r="N1525" s="39" t="s">
        <v>13522</v>
      </c>
      <c r="O1525" s="39" t="s">
        <v>13523</v>
      </c>
      <c r="P1525" s="39" t="s">
        <v>6763</v>
      </c>
    </row>
    <row r="1526" spans="1:16" ht="17.149999999999999" customHeight="1" x14ac:dyDescent="0.25">
      <c r="A1526" s="40" t="str">
        <f t="shared" si="23"/>
        <v>Jawa TengahAsuransi JiwaKantor Pemasaran</v>
      </c>
      <c r="B1526" s="39" t="s">
        <v>6760</v>
      </c>
      <c r="C1526" s="39" t="s">
        <v>15889</v>
      </c>
      <c r="D1526" s="39" t="s">
        <v>35</v>
      </c>
      <c r="E1526" s="39" t="s">
        <v>103</v>
      </c>
      <c r="F1526" s="39" t="s">
        <v>15890</v>
      </c>
      <c r="G1526" s="39" t="s">
        <v>1778</v>
      </c>
      <c r="H1526" s="39" t="s">
        <v>5</v>
      </c>
      <c r="I1526" s="39" t="s">
        <v>16270</v>
      </c>
      <c r="J1526" s="39" t="s">
        <v>15891</v>
      </c>
      <c r="K1526" s="39" t="s">
        <v>64</v>
      </c>
      <c r="L1526" s="39" t="s">
        <v>15892</v>
      </c>
      <c r="M1526" s="39">
        <v>45194</v>
      </c>
      <c r="N1526" s="39" t="s">
        <v>15893</v>
      </c>
      <c r="O1526" s="39" t="s">
        <v>15893</v>
      </c>
      <c r="P1526" s="39" t="s">
        <v>15891</v>
      </c>
    </row>
    <row r="1527" spans="1:16" ht="17.149999999999999" customHeight="1" x14ac:dyDescent="0.25">
      <c r="A1527" s="40" t="str">
        <f t="shared" si="23"/>
        <v>Jawa TimurAsuransi JiwaKantor Pemasaran</v>
      </c>
      <c r="B1527" s="39" t="s">
        <v>6760</v>
      </c>
      <c r="C1527" s="39" t="s">
        <v>16985</v>
      </c>
      <c r="D1527" s="39" t="s">
        <v>35</v>
      </c>
      <c r="E1527" s="39" t="s">
        <v>103</v>
      </c>
      <c r="F1527" s="39" t="s">
        <v>16986</v>
      </c>
      <c r="G1527" s="39" t="s">
        <v>181</v>
      </c>
      <c r="H1527" s="39" t="s">
        <v>4</v>
      </c>
      <c r="I1527" s="39" t="s">
        <v>16987</v>
      </c>
      <c r="J1527" s="39" t="s">
        <v>16988</v>
      </c>
      <c r="K1527" s="39" t="s">
        <v>64</v>
      </c>
      <c r="L1527" s="39" t="s">
        <v>16978</v>
      </c>
      <c r="M1527" s="39">
        <v>45322</v>
      </c>
      <c r="N1527" s="39" t="s">
        <v>16989</v>
      </c>
      <c r="O1527" s="39" t="s">
        <v>16989</v>
      </c>
      <c r="P1527" s="39" t="s">
        <v>16988</v>
      </c>
    </row>
    <row r="1528" spans="1:16" ht="17.149999999999999" customHeight="1" x14ac:dyDescent="0.25">
      <c r="A1528" s="40" t="str">
        <f t="shared" si="23"/>
        <v>Jawa TengahAsuransi JiwaKantor Pemasaran</v>
      </c>
      <c r="B1528" s="39" t="s">
        <v>6760</v>
      </c>
      <c r="C1528" s="39" t="s">
        <v>13295</v>
      </c>
      <c r="D1528" s="39" t="s">
        <v>35</v>
      </c>
      <c r="E1528" s="39" t="s">
        <v>103</v>
      </c>
      <c r="F1528" s="39" t="s">
        <v>13296</v>
      </c>
      <c r="G1528" s="39" t="s">
        <v>306</v>
      </c>
      <c r="H1528" s="39" t="s">
        <v>5</v>
      </c>
      <c r="I1528" s="39" t="s">
        <v>16270</v>
      </c>
      <c r="J1528" s="39" t="s">
        <v>13297</v>
      </c>
      <c r="K1528" s="39" t="s">
        <v>13297</v>
      </c>
      <c r="L1528" s="39" t="s">
        <v>13298</v>
      </c>
      <c r="M1528" s="39">
        <v>44399</v>
      </c>
      <c r="N1528" s="39" t="s">
        <v>13299</v>
      </c>
      <c r="O1528" s="39" t="s">
        <v>13300</v>
      </c>
      <c r="P1528" s="39" t="s">
        <v>13297</v>
      </c>
    </row>
    <row r="1529" spans="1:16" ht="17.149999999999999" customHeight="1" x14ac:dyDescent="0.25">
      <c r="A1529" s="40" t="str">
        <f t="shared" si="23"/>
        <v>Jawa TimurAsuransi JiwaKantor Pemasaran</v>
      </c>
      <c r="B1529" s="39" t="s">
        <v>6760</v>
      </c>
      <c r="C1529" s="39" t="s">
        <v>16990</v>
      </c>
      <c r="D1529" s="39" t="s">
        <v>35</v>
      </c>
      <c r="E1529" s="39" t="s">
        <v>103</v>
      </c>
      <c r="F1529" s="39" t="s">
        <v>16991</v>
      </c>
      <c r="G1529" s="39" t="s">
        <v>351</v>
      </c>
      <c r="H1529" s="39" t="s">
        <v>4</v>
      </c>
      <c r="I1529" s="39" t="s">
        <v>16270</v>
      </c>
      <c r="J1529" s="39" t="s">
        <v>16992</v>
      </c>
      <c r="K1529" s="39" t="s">
        <v>64</v>
      </c>
      <c r="L1529" s="39" t="s">
        <v>16978</v>
      </c>
      <c r="M1529" s="39">
        <v>45322</v>
      </c>
      <c r="N1529" s="39" t="s">
        <v>8790</v>
      </c>
      <c r="O1529" s="39" t="s">
        <v>8791</v>
      </c>
      <c r="P1529" s="39" t="s">
        <v>64</v>
      </c>
    </row>
    <row r="1530" spans="1:16" ht="17.149999999999999" customHeight="1" x14ac:dyDescent="0.25">
      <c r="A1530" s="40" t="str">
        <f t="shared" si="23"/>
        <v>Jawa TimurAsuransi JiwaKantor Pemasaran</v>
      </c>
      <c r="B1530" s="39" t="s">
        <v>6760</v>
      </c>
      <c r="C1530" s="39" t="s">
        <v>16993</v>
      </c>
      <c r="D1530" s="39" t="s">
        <v>35</v>
      </c>
      <c r="E1530" s="39" t="s">
        <v>103</v>
      </c>
      <c r="F1530" s="39" t="s">
        <v>16994</v>
      </c>
      <c r="G1530" s="39" t="s">
        <v>351</v>
      </c>
      <c r="H1530" s="39" t="s">
        <v>4</v>
      </c>
      <c r="I1530" s="39" t="s">
        <v>16768</v>
      </c>
      <c r="J1530" s="39" t="s">
        <v>16995</v>
      </c>
      <c r="K1530" s="39" t="s">
        <v>64</v>
      </c>
      <c r="L1530" s="39" t="s">
        <v>16978</v>
      </c>
      <c r="M1530" s="42">
        <v>45322</v>
      </c>
      <c r="N1530" s="39" t="s">
        <v>16996</v>
      </c>
      <c r="O1530" s="39" t="s">
        <v>16996</v>
      </c>
      <c r="P1530" s="39" t="s">
        <v>16995</v>
      </c>
    </row>
    <row r="1531" spans="1:16" ht="17.149999999999999" customHeight="1" x14ac:dyDescent="0.25">
      <c r="A1531" s="40" t="str">
        <f t="shared" si="23"/>
        <v>Sumatera UtaraAsuransi JiwaKantor Pemasaran</v>
      </c>
      <c r="B1531" s="39" t="s">
        <v>6760</v>
      </c>
      <c r="C1531" s="39" t="s">
        <v>14576</v>
      </c>
      <c r="D1531" s="39" t="s">
        <v>35</v>
      </c>
      <c r="E1531" s="39" t="s">
        <v>103</v>
      </c>
      <c r="F1531" s="39" t="s">
        <v>14577</v>
      </c>
      <c r="G1531" s="39" t="s">
        <v>269</v>
      </c>
      <c r="H1531" s="39" t="s">
        <v>27</v>
      </c>
      <c r="I1531" s="39" t="s">
        <v>16997</v>
      </c>
      <c r="J1531" s="39" t="s">
        <v>14578</v>
      </c>
      <c r="K1531" s="39" t="s">
        <v>64</v>
      </c>
      <c r="L1531" s="39" t="s">
        <v>14579</v>
      </c>
      <c r="M1531" s="39">
        <v>44903</v>
      </c>
      <c r="N1531" s="39" t="s">
        <v>14391</v>
      </c>
      <c r="O1531" s="39" t="s">
        <v>14580</v>
      </c>
      <c r="P1531" s="39" t="s">
        <v>14578</v>
      </c>
    </row>
    <row r="1532" spans="1:16" ht="17.149999999999999" customHeight="1" x14ac:dyDescent="0.25">
      <c r="A1532" s="40" t="str">
        <f t="shared" si="23"/>
        <v>Jawa TengahAsuransi JiwaKantor Pemasaran</v>
      </c>
      <c r="B1532" s="39" t="s">
        <v>6760</v>
      </c>
      <c r="C1532" s="39" t="s">
        <v>13445</v>
      </c>
      <c r="D1532" s="39" t="s">
        <v>35</v>
      </c>
      <c r="E1532" s="39" t="s">
        <v>103</v>
      </c>
      <c r="F1532" s="39" t="s">
        <v>13446</v>
      </c>
      <c r="G1532" s="39" t="s">
        <v>485</v>
      </c>
      <c r="H1532" s="39" t="s">
        <v>5</v>
      </c>
      <c r="I1532" s="39" t="s">
        <v>16317</v>
      </c>
      <c r="J1532" s="39" t="s">
        <v>13447</v>
      </c>
      <c r="K1532" s="39" t="s">
        <v>64</v>
      </c>
      <c r="L1532" s="39" t="s">
        <v>13448</v>
      </c>
      <c r="M1532" s="39">
        <v>44439</v>
      </c>
      <c r="N1532" s="39" t="s">
        <v>13449</v>
      </c>
      <c r="O1532" s="39" t="s">
        <v>13449</v>
      </c>
      <c r="P1532" s="39" t="s">
        <v>13447</v>
      </c>
    </row>
    <row r="1533" spans="1:16" ht="17.149999999999999" customHeight="1" x14ac:dyDescent="0.25">
      <c r="A1533" s="40" t="str">
        <f t="shared" si="23"/>
        <v>Jawa TimurAsuransi JiwaKantor Pemasaran</v>
      </c>
      <c r="B1533" s="39" t="s">
        <v>6760</v>
      </c>
      <c r="C1533" s="39" t="s">
        <v>13855</v>
      </c>
      <c r="D1533" s="39" t="s">
        <v>35</v>
      </c>
      <c r="E1533" s="39" t="s">
        <v>103</v>
      </c>
      <c r="F1533" s="39" t="s">
        <v>13856</v>
      </c>
      <c r="G1533" s="39" t="s">
        <v>599</v>
      </c>
      <c r="H1533" s="39" t="s">
        <v>4</v>
      </c>
      <c r="I1533" s="39" t="s">
        <v>16998</v>
      </c>
      <c r="J1533" s="39" t="s">
        <v>13857</v>
      </c>
      <c r="K1533" s="39" t="s">
        <v>64</v>
      </c>
      <c r="L1533" s="39" t="s">
        <v>13858</v>
      </c>
      <c r="M1533" s="39">
        <v>44658</v>
      </c>
      <c r="N1533" s="39" t="s">
        <v>13859</v>
      </c>
      <c r="O1533" s="39" t="s">
        <v>13859</v>
      </c>
      <c r="P1533" s="39" t="s">
        <v>13857</v>
      </c>
    </row>
    <row r="1534" spans="1:16" ht="17.149999999999999" customHeight="1" x14ac:dyDescent="0.25">
      <c r="A1534" s="40" t="str">
        <f t="shared" si="23"/>
        <v>DKI JakartaAsuransi JiwaKantor Selain Kantor Cabang</v>
      </c>
      <c r="B1534" s="39" t="s">
        <v>6760</v>
      </c>
      <c r="C1534" s="39" t="s">
        <v>14170</v>
      </c>
      <c r="D1534" s="39" t="s">
        <v>5962</v>
      </c>
      <c r="E1534" s="39" t="s">
        <v>103</v>
      </c>
      <c r="F1534" s="39" t="s">
        <v>14171</v>
      </c>
      <c r="G1534" s="39" t="s">
        <v>63</v>
      </c>
      <c r="H1534" s="39" t="s">
        <v>1</v>
      </c>
      <c r="I1534" s="39" t="s">
        <v>16999</v>
      </c>
      <c r="J1534" s="39" t="s">
        <v>14172</v>
      </c>
      <c r="K1534" s="39" t="s">
        <v>14172</v>
      </c>
      <c r="L1534" s="39" t="s">
        <v>14173</v>
      </c>
      <c r="M1534" s="39">
        <v>44679</v>
      </c>
      <c r="N1534" s="39" t="s">
        <v>14174</v>
      </c>
      <c r="O1534" s="39" t="s">
        <v>14174</v>
      </c>
      <c r="P1534" s="39" t="s">
        <v>14172</v>
      </c>
    </row>
    <row r="1535" spans="1:16" ht="17.149999999999999" customHeight="1" x14ac:dyDescent="0.25">
      <c r="A1535" s="40" t="str">
        <f t="shared" si="23"/>
        <v>Kalimantan BaratAsuransi JiwaKantor Pemasaran</v>
      </c>
      <c r="B1535" s="39" t="s">
        <v>6760</v>
      </c>
      <c r="C1535" s="39" t="s">
        <v>15748</v>
      </c>
      <c r="D1535" s="39" t="s">
        <v>35</v>
      </c>
      <c r="E1535" s="39" t="s">
        <v>103</v>
      </c>
      <c r="F1535" s="39" t="s">
        <v>15749</v>
      </c>
      <c r="G1535" s="39" t="s">
        <v>1385</v>
      </c>
      <c r="H1535" s="39" t="s">
        <v>12</v>
      </c>
      <c r="I1535" s="39" t="s">
        <v>17000</v>
      </c>
      <c r="J1535" s="39" t="s">
        <v>64</v>
      </c>
      <c r="K1535" s="39" t="s">
        <v>64</v>
      </c>
      <c r="L1535" s="39" t="s">
        <v>15750</v>
      </c>
      <c r="M1535" s="39">
        <v>45097</v>
      </c>
      <c r="N1535" s="39" t="s">
        <v>4283</v>
      </c>
      <c r="O1535" s="39" t="s">
        <v>4283</v>
      </c>
      <c r="P1535" s="39" t="s">
        <v>64</v>
      </c>
    </row>
    <row r="1536" spans="1:16" ht="17.149999999999999" customHeight="1" x14ac:dyDescent="0.25">
      <c r="A1536" s="40" t="str">
        <f t="shared" si="23"/>
        <v>Sumatera UtaraAsuransi JiwaKantor Pemasaran</v>
      </c>
      <c r="B1536" s="39" t="s">
        <v>6760</v>
      </c>
      <c r="C1536" s="39" t="s">
        <v>13787</v>
      </c>
      <c r="D1536" s="39" t="s">
        <v>35</v>
      </c>
      <c r="E1536" s="39" t="s">
        <v>103</v>
      </c>
      <c r="F1536" s="39" t="s">
        <v>13788</v>
      </c>
      <c r="G1536" s="39" t="s">
        <v>269</v>
      </c>
      <c r="H1536" s="39" t="s">
        <v>27</v>
      </c>
      <c r="I1536" s="39" t="s">
        <v>16270</v>
      </c>
      <c r="J1536" s="39" t="s">
        <v>13789</v>
      </c>
      <c r="K1536" s="39" t="s">
        <v>64</v>
      </c>
      <c r="L1536" s="39" t="s">
        <v>13790</v>
      </c>
      <c r="M1536" s="39">
        <v>44652</v>
      </c>
      <c r="N1536" s="39" t="s">
        <v>13791</v>
      </c>
      <c r="O1536" s="39" t="s">
        <v>13792</v>
      </c>
      <c r="P1536" s="39" t="s">
        <v>6763</v>
      </c>
    </row>
    <row r="1537" spans="1:16" ht="17.149999999999999" customHeight="1" x14ac:dyDescent="0.25">
      <c r="A1537" s="40" t="str">
        <f t="shared" si="23"/>
        <v>DKI JakartaAsuransi JiwaKantor Pemasaran</v>
      </c>
      <c r="B1537" s="39" t="s">
        <v>6760</v>
      </c>
      <c r="C1537" s="39" t="s">
        <v>14887</v>
      </c>
      <c r="D1537" s="39" t="s">
        <v>35</v>
      </c>
      <c r="E1537" s="39" t="s">
        <v>103</v>
      </c>
      <c r="F1537" s="39" t="s">
        <v>14888</v>
      </c>
      <c r="G1537" s="39" t="s">
        <v>74</v>
      </c>
      <c r="H1537" s="39" t="s">
        <v>1</v>
      </c>
      <c r="I1537" s="39" t="s">
        <v>17001</v>
      </c>
      <c r="J1537" s="39" t="s">
        <v>14889</v>
      </c>
      <c r="K1537" s="39" t="s">
        <v>14889</v>
      </c>
      <c r="L1537" s="39" t="s">
        <v>14890</v>
      </c>
      <c r="M1537" s="39">
        <v>44853</v>
      </c>
      <c r="N1537" s="39" t="s">
        <v>14891</v>
      </c>
      <c r="O1537" s="39" t="s">
        <v>14891</v>
      </c>
      <c r="P1537" s="39" t="s">
        <v>14889</v>
      </c>
    </row>
    <row r="1538" spans="1:16" ht="17.149999999999999" customHeight="1" x14ac:dyDescent="0.25">
      <c r="A1538" s="40" t="str">
        <f t="shared" ref="A1538:A1601" si="24">CONCATENATE(H1538,E1538,D1538)</f>
        <v>Sulawesi SelatanAsuransi JiwaKantor Pemasaran</v>
      </c>
      <c r="B1538" s="39" t="s">
        <v>6760</v>
      </c>
      <c r="C1538" s="39" t="s">
        <v>12503</v>
      </c>
      <c r="D1538" s="39" t="s">
        <v>35</v>
      </c>
      <c r="E1538" s="39" t="s">
        <v>103</v>
      </c>
      <c r="F1538" s="39" t="s">
        <v>12504</v>
      </c>
      <c r="G1538" s="39" t="s">
        <v>158</v>
      </c>
      <c r="H1538" s="39" t="s">
        <v>7</v>
      </c>
      <c r="I1538" s="39" t="s">
        <v>16270</v>
      </c>
      <c r="J1538" s="39" t="s">
        <v>12505</v>
      </c>
      <c r="K1538" s="39" t="s">
        <v>12505</v>
      </c>
      <c r="L1538" s="39" t="s">
        <v>12506</v>
      </c>
      <c r="M1538" s="39">
        <v>44083</v>
      </c>
      <c r="N1538" s="39" t="s">
        <v>8842</v>
      </c>
      <c r="O1538" s="39" t="s">
        <v>8842</v>
      </c>
      <c r="P1538" s="39" t="s">
        <v>12505</v>
      </c>
    </row>
    <row r="1539" spans="1:16" ht="17.149999999999999" customHeight="1" x14ac:dyDescent="0.25">
      <c r="A1539" s="40" t="str">
        <f t="shared" si="24"/>
        <v>DKI JakartaAsuransi JiwaKantor Pemasaran</v>
      </c>
      <c r="B1539" s="39" t="s">
        <v>6760</v>
      </c>
      <c r="C1539" s="39" t="s">
        <v>8825</v>
      </c>
      <c r="D1539" s="39" t="s">
        <v>35</v>
      </c>
      <c r="E1539" s="39" t="s">
        <v>103</v>
      </c>
      <c r="F1539" s="39" t="s">
        <v>8826</v>
      </c>
      <c r="G1539" s="39" t="s">
        <v>60</v>
      </c>
      <c r="H1539" s="39" t="s">
        <v>1</v>
      </c>
      <c r="I1539" s="39" t="s">
        <v>17002</v>
      </c>
      <c r="J1539" s="39" t="s">
        <v>8827</v>
      </c>
      <c r="K1539" s="39" t="s">
        <v>8828</v>
      </c>
      <c r="L1539" s="39" t="s">
        <v>8789</v>
      </c>
      <c r="M1539" s="39">
        <v>43612</v>
      </c>
      <c r="N1539" s="39" t="s">
        <v>8793</v>
      </c>
      <c r="O1539" s="39" t="s">
        <v>8794</v>
      </c>
      <c r="P1539" s="39" t="s">
        <v>8827</v>
      </c>
    </row>
    <row r="1540" spans="1:16" ht="17.149999999999999" customHeight="1" x14ac:dyDescent="0.25">
      <c r="A1540" s="40" t="str">
        <f t="shared" si="24"/>
        <v>Jawa BaratAsuransi JiwaKantor Pemasaran</v>
      </c>
      <c r="B1540" s="39" t="s">
        <v>6760</v>
      </c>
      <c r="C1540" s="39" t="s">
        <v>8829</v>
      </c>
      <c r="D1540" s="39" t="s">
        <v>35</v>
      </c>
      <c r="E1540" s="39" t="s">
        <v>103</v>
      </c>
      <c r="F1540" s="39" t="s">
        <v>8830</v>
      </c>
      <c r="G1540" s="39" t="s">
        <v>196</v>
      </c>
      <c r="H1540" s="39" t="s">
        <v>6</v>
      </c>
      <c r="I1540" s="39" t="s">
        <v>17003</v>
      </c>
      <c r="J1540" s="39" t="s">
        <v>8831</v>
      </c>
      <c r="K1540" s="39" t="s">
        <v>8832</v>
      </c>
      <c r="L1540" s="39" t="s">
        <v>8789</v>
      </c>
      <c r="M1540" s="39">
        <v>43612</v>
      </c>
      <c r="N1540" s="39" t="s">
        <v>8808</v>
      </c>
      <c r="O1540" s="39" t="s">
        <v>8808</v>
      </c>
      <c r="P1540" s="39" t="s">
        <v>8831</v>
      </c>
    </row>
    <row r="1541" spans="1:16" ht="17.149999999999999" customHeight="1" x14ac:dyDescent="0.25">
      <c r="A1541" s="40" t="str">
        <f t="shared" si="24"/>
        <v>BaliAsuransi JiwaKantor Pemasaran</v>
      </c>
      <c r="B1541" s="39" t="s">
        <v>6760</v>
      </c>
      <c r="C1541" s="39" t="s">
        <v>8838</v>
      </c>
      <c r="D1541" s="39" t="s">
        <v>35</v>
      </c>
      <c r="E1541" s="39" t="s">
        <v>103</v>
      </c>
      <c r="F1541" s="39" t="s">
        <v>8839</v>
      </c>
      <c r="G1541" s="39" t="s">
        <v>326</v>
      </c>
      <c r="H1541" s="39" t="s">
        <v>8</v>
      </c>
      <c r="I1541" s="39" t="s">
        <v>17004</v>
      </c>
      <c r="J1541" s="39" t="s">
        <v>8840</v>
      </c>
      <c r="K1541" s="39" t="s">
        <v>8841</v>
      </c>
      <c r="L1541" s="39" t="s">
        <v>8789</v>
      </c>
      <c r="M1541" s="42">
        <v>43612</v>
      </c>
      <c r="N1541" s="39" t="s">
        <v>8842</v>
      </c>
      <c r="O1541" s="39" t="s">
        <v>8842</v>
      </c>
      <c r="P1541" s="39" t="s">
        <v>8840</v>
      </c>
    </row>
    <row r="1542" spans="1:16" ht="17.149999999999999" customHeight="1" x14ac:dyDescent="0.25">
      <c r="A1542" s="40" t="str">
        <f t="shared" si="24"/>
        <v>Jawa BaratAsuransi JiwaKantor Pemasaran</v>
      </c>
      <c r="B1542" s="39" t="s">
        <v>6760</v>
      </c>
      <c r="C1542" s="39" t="s">
        <v>8786</v>
      </c>
      <c r="D1542" s="39" t="s">
        <v>35</v>
      </c>
      <c r="E1542" s="39" t="s">
        <v>103</v>
      </c>
      <c r="F1542" s="39" t="s">
        <v>8787</v>
      </c>
      <c r="G1542" s="39" t="s">
        <v>144</v>
      </c>
      <c r="H1542" s="39" t="s">
        <v>6</v>
      </c>
      <c r="I1542" s="39" t="s">
        <v>17005</v>
      </c>
      <c r="J1542" s="39" t="s">
        <v>8788</v>
      </c>
      <c r="K1542" s="39" t="s">
        <v>8788</v>
      </c>
      <c r="L1542" s="39" t="s">
        <v>8789</v>
      </c>
      <c r="M1542" s="39">
        <v>43612</v>
      </c>
      <c r="N1542" s="39" t="s">
        <v>8790</v>
      </c>
      <c r="O1542" s="39" t="s">
        <v>8791</v>
      </c>
      <c r="P1542" s="39" t="s">
        <v>8788</v>
      </c>
    </row>
    <row r="1543" spans="1:16" ht="17.149999999999999" customHeight="1" x14ac:dyDescent="0.25">
      <c r="A1543" s="40" t="str">
        <f t="shared" si="24"/>
        <v>Jawa BaratAsuransi JiwaKantor Pemasaran</v>
      </c>
      <c r="B1543" s="39" t="s">
        <v>6760</v>
      </c>
      <c r="C1543" s="39" t="s">
        <v>8792</v>
      </c>
      <c r="D1543" s="39" t="s">
        <v>35</v>
      </c>
      <c r="E1543" s="39" t="s">
        <v>103</v>
      </c>
      <c r="F1543" s="39" t="s">
        <v>11732</v>
      </c>
      <c r="G1543" s="39" t="s">
        <v>126</v>
      </c>
      <c r="H1543" s="39" t="s">
        <v>6</v>
      </c>
      <c r="I1543" s="39" t="s">
        <v>17006</v>
      </c>
      <c r="J1543" s="39" t="s">
        <v>11733</v>
      </c>
      <c r="K1543" s="39" t="s">
        <v>11733</v>
      </c>
      <c r="L1543" s="39" t="s">
        <v>8789</v>
      </c>
      <c r="M1543" s="39">
        <v>43612</v>
      </c>
      <c r="N1543" s="39" t="s">
        <v>8793</v>
      </c>
      <c r="O1543" s="39" t="s">
        <v>8794</v>
      </c>
      <c r="P1543" s="39" t="s">
        <v>11733</v>
      </c>
    </row>
    <row r="1544" spans="1:16" ht="17.149999999999999" customHeight="1" x14ac:dyDescent="0.25">
      <c r="A1544" s="40" t="str">
        <f t="shared" si="24"/>
        <v>Sumatera UtaraAsuransi JiwaKantor Pemasaran</v>
      </c>
      <c r="B1544" s="39" t="s">
        <v>6760</v>
      </c>
      <c r="C1544" s="39" t="s">
        <v>8799</v>
      </c>
      <c r="D1544" s="39" t="s">
        <v>35</v>
      </c>
      <c r="E1544" s="39" t="s">
        <v>103</v>
      </c>
      <c r="F1544" s="39" t="s">
        <v>8800</v>
      </c>
      <c r="G1544" s="39" t="s">
        <v>269</v>
      </c>
      <c r="H1544" s="39" t="s">
        <v>27</v>
      </c>
      <c r="I1544" s="39" t="s">
        <v>16524</v>
      </c>
      <c r="J1544" s="39" t="s">
        <v>8801</v>
      </c>
      <c r="K1544" s="39" t="s">
        <v>8801</v>
      </c>
      <c r="L1544" s="39" t="s">
        <v>8789</v>
      </c>
      <c r="M1544" s="42">
        <v>43612</v>
      </c>
      <c r="N1544" s="39" t="s">
        <v>8802</v>
      </c>
      <c r="O1544" s="39" t="s">
        <v>8802</v>
      </c>
      <c r="P1544" s="39" t="s">
        <v>8801</v>
      </c>
    </row>
    <row r="1545" spans="1:16" ht="17.149999999999999" customHeight="1" x14ac:dyDescent="0.25">
      <c r="A1545" s="40" t="str">
        <f t="shared" si="24"/>
        <v>Daerah Istimewa YogyakartaAsuransi JiwaKantor Pemasaran</v>
      </c>
      <c r="B1545" s="39" t="s">
        <v>6760</v>
      </c>
      <c r="C1545" s="39" t="s">
        <v>11660</v>
      </c>
      <c r="D1545" s="39" t="s">
        <v>35</v>
      </c>
      <c r="E1545" s="39" t="s">
        <v>103</v>
      </c>
      <c r="F1545" s="39" t="s">
        <v>11661</v>
      </c>
      <c r="G1545" s="39" t="s">
        <v>513</v>
      </c>
      <c r="H1545" s="39" t="s">
        <v>28</v>
      </c>
      <c r="I1545" s="39" t="s">
        <v>17007</v>
      </c>
      <c r="J1545" s="39" t="s">
        <v>8803</v>
      </c>
      <c r="K1545" s="39" t="s">
        <v>8803</v>
      </c>
      <c r="L1545" s="39" t="s">
        <v>8789</v>
      </c>
      <c r="M1545" s="39">
        <v>43612</v>
      </c>
      <c r="N1545" s="39" t="s">
        <v>8804</v>
      </c>
      <c r="O1545" s="39" t="s">
        <v>8804</v>
      </c>
      <c r="P1545" s="39" t="s">
        <v>8803</v>
      </c>
    </row>
    <row r="1546" spans="1:16" ht="17.149999999999999" customHeight="1" x14ac:dyDescent="0.25">
      <c r="A1546" s="40" t="str">
        <f t="shared" si="24"/>
        <v>Jawa TimurAsuransi JiwaKantor Pemasaran</v>
      </c>
      <c r="B1546" s="39" t="s">
        <v>6760</v>
      </c>
      <c r="C1546" s="39" t="s">
        <v>11822</v>
      </c>
      <c r="D1546" s="39" t="s">
        <v>35</v>
      </c>
      <c r="E1546" s="39" t="s">
        <v>103</v>
      </c>
      <c r="F1546" s="39" t="s">
        <v>11823</v>
      </c>
      <c r="G1546" s="39" t="s">
        <v>351</v>
      </c>
      <c r="H1546" s="39" t="s">
        <v>4</v>
      </c>
      <c r="I1546" s="39" t="s">
        <v>16456</v>
      </c>
      <c r="J1546" s="39" t="s">
        <v>64</v>
      </c>
      <c r="K1546" s="39" t="s">
        <v>64</v>
      </c>
      <c r="L1546" s="39" t="s">
        <v>5449</v>
      </c>
      <c r="M1546" s="39">
        <v>42711</v>
      </c>
      <c r="N1546" s="39" t="s">
        <v>5450</v>
      </c>
      <c r="O1546" s="39" t="s">
        <v>5451</v>
      </c>
      <c r="P1546" s="39" t="s">
        <v>64</v>
      </c>
    </row>
    <row r="1547" spans="1:16" ht="17.149999999999999" customHeight="1" x14ac:dyDescent="0.25">
      <c r="A1547" s="40" t="str">
        <f t="shared" si="24"/>
        <v>Jawa TengahAsuransi JiwaKantor Pemasaran</v>
      </c>
      <c r="B1547" s="39" t="s">
        <v>6760</v>
      </c>
      <c r="C1547" s="39" t="s">
        <v>11657</v>
      </c>
      <c r="D1547" s="39" t="s">
        <v>35</v>
      </c>
      <c r="E1547" s="39" t="s">
        <v>103</v>
      </c>
      <c r="F1547" s="39" t="s">
        <v>11658</v>
      </c>
      <c r="G1547" s="39" t="s">
        <v>306</v>
      </c>
      <c r="H1547" s="39" t="s">
        <v>5</v>
      </c>
      <c r="I1547" s="39" t="s">
        <v>16650</v>
      </c>
      <c r="J1547" s="39" t="s">
        <v>64</v>
      </c>
      <c r="K1547" s="39" t="s">
        <v>64</v>
      </c>
      <c r="L1547" s="39" t="s">
        <v>3638</v>
      </c>
      <c r="M1547" s="39">
        <v>41710</v>
      </c>
      <c r="N1547" s="39" t="s">
        <v>8569</v>
      </c>
      <c r="O1547" s="39" t="s">
        <v>8569</v>
      </c>
      <c r="P1547" s="39" t="s">
        <v>64</v>
      </c>
    </row>
    <row r="1548" spans="1:16" ht="17.149999999999999" customHeight="1" x14ac:dyDescent="0.25">
      <c r="A1548" s="40" t="str">
        <f t="shared" si="24"/>
        <v>Jawa TimurAsuransi JiwaKantor Pemasaran</v>
      </c>
      <c r="B1548" s="39" t="s">
        <v>66</v>
      </c>
      <c r="C1548" s="39" t="s">
        <v>12368</v>
      </c>
      <c r="D1548" s="39" t="s">
        <v>35</v>
      </c>
      <c r="E1548" s="39" t="s">
        <v>103</v>
      </c>
      <c r="F1548" s="39" t="s">
        <v>12369</v>
      </c>
      <c r="G1548" s="39" t="s">
        <v>4959</v>
      </c>
      <c r="H1548" s="39" t="s">
        <v>4</v>
      </c>
      <c r="I1548" s="39" t="s">
        <v>17008</v>
      </c>
      <c r="J1548" s="39" t="s">
        <v>12370</v>
      </c>
      <c r="K1548" s="39" t="s">
        <v>64</v>
      </c>
      <c r="L1548" s="39" t="s">
        <v>12341</v>
      </c>
      <c r="M1548" s="39">
        <v>44012</v>
      </c>
      <c r="N1548" s="39" t="s">
        <v>12371</v>
      </c>
      <c r="O1548" s="39" t="s">
        <v>12372</v>
      </c>
      <c r="P1548" s="39" t="s">
        <v>12373</v>
      </c>
    </row>
    <row r="1549" spans="1:16" ht="17.149999999999999" customHeight="1" x14ac:dyDescent="0.25">
      <c r="A1549" s="40" t="str">
        <f t="shared" si="24"/>
        <v>DKI JakartaAsuransi JiwaKantor Pemasaran</v>
      </c>
      <c r="B1549" s="39" t="s">
        <v>66</v>
      </c>
      <c r="C1549" s="39" t="s">
        <v>12488</v>
      </c>
      <c r="D1549" s="39" t="s">
        <v>35</v>
      </c>
      <c r="E1549" s="39" t="s">
        <v>103</v>
      </c>
      <c r="F1549" s="39" t="s">
        <v>12489</v>
      </c>
      <c r="G1549" s="39" t="s">
        <v>60</v>
      </c>
      <c r="H1549" s="39" t="s">
        <v>1</v>
      </c>
      <c r="I1549" s="39" t="s">
        <v>16408</v>
      </c>
      <c r="J1549" s="39" t="s">
        <v>12490</v>
      </c>
      <c r="K1549" s="39" t="s">
        <v>64</v>
      </c>
      <c r="L1549" s="39" t="s">
        <v>12491</v>
      </c>
      <c r="M1549" s="39">
        <v>44076</v>
      </c>
      <c r="N1549" s="39" t="s">
        <v>12492</v>
      </c>
      <c r="O1549" s="39" t="s">
        <v>12492</v>
      </c>
      <c r="P1549" s="39" t="s">
        <v>12493</v>
      </c>
    </row>
    <row r="1550" spans="1:16" ht="17.149999999999999" customHeight="1" x14ac:dyDescent="0.25">
      <c r="A1550" s="40" t="str">
        <f t="shared" si="24"/>
        <v>JambiAsuransi JiwaKantor Pemasaran</v>
      </c>
      <c r="B1550" s="39" t="s">
        <v>66</v>
      </c>
      <c r="C1550" s="39" t="s">
        <v>14415</v>
      </c>
      <c r="D1550" s="39" t="s">
        <v>35</v>
      </c>
      <c r="E1550" s="39" t="s">
        <v>103</v>
      </c>
      <c r="F1550" s="39" t="s">
        <v>14416</v>
      </c>
      <c r="G1550" s="39" t="s">
        <v>533</v>
      </c>
      <c r="H1550" s="39" t="s">
        <v>11</v>
      </c>
      <c r="I1550" s="39" t="s">
        <v>16270</v>
      </c>
      <c r="J1550" s="39" t="s">
        <v>14417</v>
      </c>
      <c r="K1550" s="39" t="s">
        <v>14417</v>
      </c>
      <c r="L1550" s="39" t="s">
        <v>14418</v>
      </c>
      <c r="M1550" s="42">
        <v>44883</v>
      </c>
      <c r="N1550" s="39" t="s">
        <v>13705</v>
      </c>
      <c r="O1550" s="39" t="s">
        <v>12367</v>
      </c>
      <c r="P1550" s="39" t="s">
        <v>13579</v>
      </c>
    </row>
    <row r="1551" spans="1:16" ht="17.149999999999999" customHeight="1" x14ac:dyDescent="0.25">
      <c r="A1551" s="40" t="str">
        <f t="shared" si="24"/>
        <v>Daerah Istimewa YogyakartaAsuransi JiwaKantor Pemasaran</v>
      </c>
      <c r="B1551" s="39" t="s">
        <v>66</v>
      </c>
      <c r="C1551" s="39" t="s">
        <v>13644</v>
      </c>
      <c r="D1551" s="39" t="s">
        <v>35</v>
      </c>
      <c r="E1551" s="39" t="s">
        <v>103</v>
      </c>
      <c r="F1551" s="39" t="s">
        <v>13645</v>
      </c>
      <c r="G1551" s="39" t="s">
        <v>513</v>
      </c>
      <c r="H1551" s="39" t="s">
        <v>28</v>
      </c>
      <c r="I1551" s="39" t="s">
        <v>17009</v>
      </c>
      <c r="J1551" s="39" t="s">
        <v>13646</v>
      </c>
      <c r="K1551" s="39" t="s">
        <v>64</v>
      </c>
      <c r="L1551" s="39" t="s">
        <v>13647</v>
      </c>
      <c r="M1551" s="39">
        <v>44552</v>
      </c>
      <c r="N1551" s="39" t="s">
        <v>13648</v>
      </c>
      <c r="O1551" s="39" t="s">
        <v>13648</v>
      </c>
      <c r="P1551" s="39" t="s">
        <v>13646</v>
      </c>
    </row>
    <row r="1552" spans="1:16" ht="17.149999999999999" customHeight="1" x14ac:dyDescent="0.25">
      <c r="A1552" s="40" t="str">
        <f t="shared" si="24"/>
        <v>Jawa TimurAsuransi JiwaKantor Pemasaran</v>
      </c>
      <c r="B1552" s="39" t="s">
        <v>66</v>
      </c>
      <c r="C1552" s="39" t="s">
        <v>13701</v>
      </c>
      <c r="D1552" s="39" t="s">
        <v>35</v>
      </c>
      <c r="E1552" s="39" t="s">
        <v>103</v>
      </c>
      <c r="F1552" s="39" t="s">
        <v>13702</v>
      </c>
      <c r="G1552" s="39" t="s">
        <v>351</v>
      </c>
      <c r="H1552" s="39" t="s">
        <v>4</v>
      </c>
      <c r="I1552" s="39" t="s">
        <v>16818</v>
      </c>
      <c r="J1552" s="39" t="s">
        <v>13703</v>
      </c>
      <c r="K1552" s="39" t="s">
        <v>64</v>
      </c>
      <c r="L1552" s="39" t="s">
        <v>13704</v>
      </c>
      <c r="M1552" s="39">
        <v>44593</v>
      </c>
      <c r="N1552" s="39" t="s">
        <v>13705</v>
      </c>
      <c r="O1552" s="39" t="s">
        <v>13706</v>
      </c>
      <c r="P1552" s="39" t="s">
        <v>13579</v>
      </c>
    </row>
    <row r="1553" spans="1:16" ht="17.149999999999999" customHeight="1" x14ac:dyDescent="0.25">
      <c r="A1553" s="40" t="str">
        <f t="shared" si="24"/>
        <v>Sulawesi TenggaraAsuransi JiwaKantor Pemasaran</v>
      </c>
      <c r="B1553" s="39" t="s">
        <v>66</v>
      </c>
      <c r="C1553" s="39" t="s">
        <v>14543</v>
      </c>
      <c r="D1553" s="39" t="s">
        <v>35</v>
      </c>
      <c r="E1553" s="39" t="s">
        <v>103</v>
      </c>
      <c r="F1553" s="39" t="s">
        <v>14544</v>
      </c>
      <c r="G1553" s="39" t="s">
        <v>310</v>
      </c>
      <c r="H1553" s="39" t="s">
        <v>23</v>
      </c>
      <c r="I1553" s="39" t="s">
        <v>17010</v>
      </c>
      <c r="J1553" s="39" t="s">
        <v>14545</v>
      </c>
      <c r="K1553" s="39" t="s">
        <v>64</v>
      </c>
      <c r="L1553" s="39" t="s">
        <v>14418</v>
      </c>
      <c r="M1553" s="39">
        <v>44883</v>
      </c>
      <c r="N1553" s="39" t="s">
        <v>13705</v>
      </c>
      <c r="O1553" s="39" t="s">
        <v>14546</v>
      </c>
      <c r="P1553" s="39" t="s">
        <v>13579</v>
      </c>
    </row>
    <row r="1554" spans="1:16" ht="17.149999999999999" customHeight="1" x14ac:dyDescent="0.25">
      <c r="A1554" s="40" t="str">
        <f t="shared" si="24"/>
        <v>Jawa BaratAsuransi JiwaKantor Pemasaran</v>
      </c>
      <c r="B1554" s="39" t="s">
        <v>66</v>
      </c>
      <c r="C1554" s="39" t="s">
        <v>14547</v>
      </c>
      <c r="D1554" s="39" t="s">
        <v>35</v>
      </c>
      <c r="E1554" s="39" t="s">
        <v>103</v>
      </c>
      <c r="F1554" s="39" t="s">
        <v>14548</v>
      </c>
      <c r="G1554" s="39" t="s">
        <v>3911</v>
      </c>
      <c r="H1554" s="39" t="s">
        <v>6</v>
      </c>
      <c r="I1554" s="39" t="s">
        <v>16270</v>
      </c>
      <c r="J1554" s="39" t="s">
        <v>11057</v>
      </c>
      <c r="K1554" s="39" t="s">
        <v>11057</v>
      </c>
      <c r="L1554" s="39" t="s">
        <v>14418</v>
      </c>
      <c r="M1554" s="39">
        <v>44883</v>
      </c>
      <c r="N1554" s="39" t="s">
        <v>13705</v>
      </c>
      <c r="O1554" s="39" t="s">
        <v>12367</v>
      </c>
      <c r="P1554" s="39" t="s">
        <v>13579</v>
      </c>
    </row>
    <row r="1555" spans="1:16" ht="17.149999999999999" customHeight="1" x14ac:dyDescent="0.25">
      <c r="A1555" s="40" t="str">
        <f t="shared" si="24"/>
        <v>Jawa BaratAsuransi JiwaKantor Selain Kantor Cabang Unit Syariah</v>
      </c>
      <c r="B1555" s="39" t="s">
        <v>66</v>
      </c>
      <c r="C1555" s="39" t="s">
        <v>6672</v>
      </c>
      <c r="D1555" s="39" t="s">
        <v>6144</v>
      </c>
      <c r="E1555" s="39" t="s">
        <v>103</v>
      </c>
      <c r="F1555" s="39" t="s">
        <v>6686</v>
      </c>
      <c r="G1555" s="39" t="s">
        <v>3961</v>
      </c>
      <c r="H1555" s="39" t="s">
        <v>6</v>
      </c>
      <c r="I1555" s="39" t="s">
        <v>17011</v>
      </c>
      <c r="J1555" s="39" t="s">
        <v>6687</v>
      </c>
      <c r="K1555" s="39" t="s">
        <v>6688</v>
      </c>
      <c r="L1555" s="39" t="s">
        <v>6675</v>
      </c>
      <c r="M1555" s="39">
        <v>43251</v>
      </c>
      <c r="N1555" s="39" t="s">
        <v>6165</v>
      </c>
      <c r="O1555" s="39" t="s">
        <v>6689</v>
      </c>
      <c r="P1555" s="39" t="s">
        <v>67</v>
      </c>
    </row>
    <row r="1556" spans="1:16" ht="17.149999999999999" customHeight="1" x14ac:dyDescent="0.25">
      <c r="A1556" s="40" t="str">
        <f t="shared" si="24"/>
        <v>Jawa TengahAsuransi JiwaKantor Pemasaran</v>
      </c>
      <c r="B1556" s="39" t="s">
        <v>66</v>
      </c>
      <c r="C1556" s="39" t="s">
        <v>5256</v>
      </c>
      <c r="D1556" s="39" t="s">
        <v>35</v>
      </c>
      <c r="E1556" s="39" t="s">
        <v>103</v>
      </c>
      <c r="F1556" s="45" t="s">
        <v>5930</v>
      </c>
      <c r="G1556" s="39" t="s">
        <v>306</v>
      </c>
      <c r="H1556" s="39" t="s">
        <v>5</v>
      </c>
      <c r="I1556" s="39" t="s">
        <v>16270</v>
      </c>
      <c r="J1556" s="43" t="s">
        <v>64</v>
      </c>
      <c r="K1556" s="43" t="s">
        <v>64</v>
      </c>
      <c r="L1556" s="39" t="s">
        <v>5795</v>
      </c>
      <c r="M1556" s="39">
        <v>43248</v>
      </c>
      <c r="N1556" s="39" t="s">
        <v>5815</v>
      </c>
      <c r="O1556" s="39" t="s">
        <v>5815</v>
      </c>
      <c r="P1556" s="39" t="s">
        <v>64</v>
      </c>
    </row>
    <row r="1557" spans="1:16" ht="17.149999999999999" customHeight="1" x14ac:dyDescent="0.25">
      <c r="A1557" s="40" t="str">
        <f t="shared" si="24"/>
        <v>Jawa TimurAsuransi JiwaKantor Selain Kantor Cabang Unit Syariah</v>
      </c>
      <c r="B1557" s="39" t="s">
        <v>66</v>
      </c>
      <c r="C1557" s="39" t="s">
        <v>6155</v>
      </c>
      <c r="D1557" s="39" t="s">
        <v>6144</v>
      </c>
      <c r="E1557" s="39" t="s">
        <v>103</v>
      </c>
      <c r="F1557" s="39" t="s">
        <v>6267</v>
      </c>
      <c r="G1557" s="39" t="s">
        <v>5179</v>
      </c>
      <c r="H1557" s="39" t="s">
        <v>4</v>
      </c>
      <c r="I1557" s="39" t="s">
        <v>17012</v>
      </c>
      <c r="J1557" s="39" t="s">
        <v>2504</v>
      </c>
      <c r="K1557" s="39" t="s">
        <v>2508</v>
      </c>
      <c r="L1557" s="39" t="s">
        <v>4399</v>
      </c>
      <c r="M1557" s="39">
        <v>42360</v>
      </c>
      <c r="N1557" s="39" t="s">
        <v>6157</v>
      </c>
      <c r="O1557" s="39" t="s">
        <v>4613</v>
      </c>
      <c r="P1557" s="39" t="s">
        <v>2504</v>
      </c>
    </row>
    <row r="1558" spans="1:16" ht="17.149999999999999" customHeight="1" x14ac:dyDescent="0.25">
      <c r="A1558" s="40" t="str">
        <f t="shared" si="24"/>
        <v>Jawa BaratAsuransi JiwaKantor Selain Kantor Cabang Unit Syariah</v>
      </c>
      <c r="B1558" s="39" t="s">
        <v>66</v>
      </c>
      <c r="C1558" s="39" t="s">
        <v>6268</v>
      </c>
      <c r="D1558" s="39" t="s">
        <v>6144</v>
      </c>
      <c r="E1558" s="39" t="s">
        <v>103</v>
      </c>
      <c r="F1558" s="39" t="s">
        <v>6269</v>
      </c>
      <c r="G1558" s="39" t="s">
        <v>1533</v>
      </c>
      <c r="H1558" s="39" t="s">
        <v>6</v>
      </c>
      <c r="I1558" s="39" t="s">
        <v>17013</v>
      </c>
      <c r="J1558" s="39" t="s">
        <v>2504</v>
      </c>
      <c r="K1558" s="39" t="s">
        <v>2508</v>
      </c>
      <c r="L1558" s="39" t="s">
        <v>6159</v>
      </c>
      <c r="M1558" s="39">
        <v>42360</v>
      </c>
      <c r="N1558" s="39" t="s">
        <v>6270</v>
      </c>
      <c r="O1558" s="39" t="s">
        <v>6271</v>
      </c>
      <c r="P1558" s="39" t="s">
        <v>2504</v>
      </c>
    </row>
    <row r="1559" spans="1:16" ht="17.149999999999999" customHeight="1" x14ac:dyDescent="0.25">
      <c r="A1559" s="40" t="str">
        <f t="shared" si="24"/>
        <v>Kalimantan UtaraAsuransi JiwaKantor Pemasaran</v>
      </c>
      <c r="B1559" s="39" t="s">
        <v>66</v>
      </c>
      <c r="C1559" s="39" t="s">
        <v>15970</v>
      </c>
      <c r="D1559" s="39" t="s">
        <v>35</v>
      </c>
      <c r="E1559" s="39" t="s">
        <v>103</v>
      </c>
      <c r="F1559" s="39" t="s">
        <v>15971</v>
      </c>
      <c r="G1559" s="39" t="s">
        <v>1713</v>
      </c>
      <c r="H1559" s="39" t="s">
        <v>36</v>
      </c>
      <c r="I1559" s="39" t="s">
        <v>16270</v>
      </c>
      <c r="J1559" s="39" t="s">
        <v>4812</v>
      </c>
      <c r="K1559" s="39" t="s">
        <v>64</v>
      </c>
      <c r="L1559" s="39" t="s">
        <v>15972</v>
      </c>
      <c r="M1559" s="39">
        <v>45140</v>
      </c>
      <c r="N1559" s="39" t="s">
        <v>15973</v>
      </c>
      <c r="O1559" s="39" t="s">
        <v>15974</v>
      </c>
      <c r="P1559" s="39" t="s">
        <v>15975</v>
      </c>
    </row>
    <row r="1560" spans="1:16" ht="17.149999999999999" customHeight="1" x14ac:dyDescent="0.25">
      <c r="A1560" s="40" t="str">
        <f t="shared" si="24"/>
        <v>DKI JakartaAsuransi JiwaKantor Pemasaran</v>
      </c>
      <c r="B1560" s="39" t="s">
        <v>66</v>
      </c>
      <c r="C1560" s="39" t="s">
        <v>15976</v>
      </c>
      <c r="D1560" s="39" t="s">
        <v>35</v>
      </c>
      <c r="E1560" s="39" t="s">
        <v>103</v>
      </c>
      <c r="F1560" s="39" t="s">
        <v>15977</v>
      </c>
      <c r="G1560" s="39" t="s">
        <v>63</v>
      </c>
      <c r="H1560" s="39" t="s">
        <v>1</v>
      </c>
      <c r="I1560" s="39" t="s">
        <v>16296</v>
      </c>
      <c r="J1560" s="39" t="s">
        <v>15978</v>
      </c>
      <c r="K1560" s="39" t="s">
        <v>64</v>
      </c>
      <c r="L1560" s="39" t="s">
        <v>15972</v>
      </c>
      <c r="M1560" s="39">
        <v>45140</v>
      </c>
      <c r="N1560" s="39" t="s">
        <v>15979</v>
      </c>
      <c r="O1560" s="39" t="s">
        <v>15979</v>
      </c>
      <c r="P1560" s="39" t="s">
        <v>15980</v>
      </c>
    </row>
    <row r="1561" spans="1:16" ht="17.149999999999999" customHeight="1" x14ac:dyDescent="0.25">
      <c r="A1561" s="40" t="str">
        <f t="shared" si="24"/>
        <v>Jawa BaratAsuransi JiwaKantor Pemasaran</v>
      </c>
      <c r="B1561" s="39" t="s">
        <v>66</v>
      </c>
      <c r="C1561" s="39" t="s">
        <v>13955</v>
      </c>
      <c r="D1561" s="39" t="s">
        <v>35</v>
      </c>
      <c r="E1561" s="39" t="s">
        <v>103</v>
      </c>
      <c r="F1561" s="39" t="s">
        <v>13956</v>
      </c>
      <c r="G1561" s="39" t="s">
        <v>3911</v>
      </c>
      <c r="H1561" s="39" t="s">
        <v>6</v>
      </c>
      <c r="I1561" s="39" t="s">
        <v>17014</v>
      </c>
      <c r="J1561" s="39" t="s">
        <v>13957</v>
      </c>
      <c r="K1561" s="39" t="s">
        <v>64</v>
      </c>
      <c r="L1561" s="39" t="s">
        <v>13958</v>
      </c>
      <c r="M1561" s="39">
        <v>44638</v>
      </c>
      <c r="N1561" s="39" t="s">
        <v>13705</v>
      </c>
      <c r="O1561" s="39" t="s">
        <v>13959</v>
      </c>
      <c r="P1561" s="39" t="s">
        <v>13579</v>
      </c>
    </row>
    <row r="1562" spans="1:16" ht="17.149999999999999" customHeight="1" x14ac:dyDescent="0.25">
      <c r="A1562" s="40" t="str">
        <f t="shared" si="24"/>
        <v>Jawa TengahAsuransi JiwaKantor Pemasaran</v>
      </c>
      <c r="B1562" s="39" t="s">
        <v>66</v>
      </c>
      <c r="C1562" s="39" t="s">
        <v>15997</v>
      </c>
      <c r="D1562" s="39" t="s">
        <v>35</v>
      </c>
      <c r="E1562" s="39" t="s">
        <v>103</v>
      </c>
      <c r="F1562" s="39" t="s">
        <v>15998</v>
      </c>
      <c r="G1562" s="39" t="s">
        <v>485</v>
      </c>
      <c r="H1562" s="39" t="s">
        <v>5</v>
      </c>
      <c r="I1562" s="39" t="s">
        <v>16270</v>
      </c>
      <c r="J1562" s="39" t="s">
        <v>15999</v>
      </c>
      <c r="K1562" s="39" t="s">
        <v>64</v>
      </c>
      <c r="L1562" s="39" t="s">
        <v>15972</v>
      </c>
      <c r="M1562" s="39">
        <v>45140</v>
      </c>
      <c r="N1562" s="39" t="s">
        <v>16000</v>
      </c>
      <c r="O1562" s="39" t="s">
        <v>16000</v>
      </c>
      <c r="P1562" s="39" t="s">
        <v>15999</v>
      </c>
    </row>
    <row r="1563" spans="1:16" ht="17.149999999999999" customHeight="1" x14ac:dyDescent="0.25">
      <c r="A1563" s="40" t="str">
        <f t="shared" si="24"/>
        <v>Jawa TimurAsuransi JiwaKantor Pemasaran</v>
      </c>
      <c r="B1563" s="39" t="s">
        <v>66</v>
      </c>
      <c r="C1563" s="39" t="s">
        <v>16001</v>
      </c>
      <c r="D1563" s="39" t="s">
        <v>35</v>
      </c>
      <c r="E1563" s="39" t="s">
        <v>103</v>
      </c>
      <c r="F1563" s="39" t="s">
        <v>16002</v>
      </c>
      <c r="G1563" s="39" t="s">
        <v>266</v>
      </c>
      <c r="H1563" s="39" t="s">
        <v>4</v>
      </c>
      <c r="I1563" s="39" t="s">
        <v>16270</v>
      </c>
      <c r="J1563" s="39" t="s">
        <v>16003</v>
      </c>
      <c r="K1563" s="39" t="s">
        <v>16004</v>
      </c>
      <c r="L1563" s="39" t="s">
        <v>15972</v>
      </c>
      <c r="M1563" s="39">
        <v>45140</v>
      </c>
      <c r="N1563" s="39" t="s">
        <v>16005</v>
      </c>
      <c r="O1563" s="39" t="s">
        <v>16005</v>
      </c>
      <c r="P1563" s="39" t="s">
        <v>16004</v>
      </c>
    </row>
    <row r="1564" spans="1:16" ht="17.149999999999999" customHeight="1" x14ac:dyDescent="0.25">
      <c r="A1564" s="40" t="str">
        <f t="shared" si="24"/>
        <v>Kalimantan TimurAsuransi JiwaKantor Pemasaran</v>
      </c>
      <c r="B1564" s="39" t="s">
        <v>66</v>
      </c>
      <c r="C1564" s="39" t="s">
        <v>16027</v>
      </c>
      <c r="D1564" s="39" t="s">
        <v>35</v>
      </c>
      <c r="E1564" s="39" t="s">
        <v>103</v>
      </c>
      <c r="F1564" s="39" t="s">
        <v>16028</v>
      </c>
      <c r="G1564" s="39" t="s">
        <v>301</v>
      </c>
      <c r="H1564" s="39" t="s">
        <v>15</v>
      </c>
      <c r="I1564" s="39" t="s">
        <v>16270</v>
      </c>
      <c r="J1564" s="39" t="s">
        <v>16029</v>
      </c>
      <c r="K1564" s="39" t="s">
        <v>64</v>
      </c>
      <c r="L1564" s="39" t="s">
        <v>15972</v>
      </c>
      <c r="M1564" s="39">
        <v>45140</v>
      </c>
      <c r="N1564" s="39" t="s">
        <v>5815</v>
      </c>
      <c r="O1564" s="39" t="s">
        <v>5815</v>
      </c>
      <c r="P1564" s="39" t="s">
        <v>16029</v>
      </c>
    </row>
    <row r="1565" spans="1:16" ht="17.149999999999999" customHeight="1" x14ac:dyDescent="0.25">
      <c r="A1565" s="40" t="str">
        <f t="shared" si="24"/>
        <v>Sumatera UtaraAsuransi JiwaKantor Pemasaran</v>
      </c>
      <c r="B1565" s="39" t="s">
        <v>66</v>
      </c>
      <c r="C1565" s="39" t="s">
        <v>14756</v>
      </c>
      <c r="D1565" s="39" t="s">
        <v>35</v>
      </c>
      <c r="E1565" s="39" t="s">
        <v>103</v>
      </c>
      <c r="F1565" s="39" t="s">
        <v>14757</v>
      </c>
      <c r="G1565" s="39" t="s">
        <v>269</v>
      </c>
      <c r="H1565" s="39" t="s">
        <v>27</v>
      </c>
      <c r="I1565" s="39" t="s">
        <v>16270</v>
      </c>
      <c r="J1565" s="39" t="s">
        <v>14758</v>
      </c>
      <c r="K1565" s="39" t="s">
        <v>14758</v>
      </c>
      <c r="L1565" s="39" t="s">
        <v>14759</v>
      </c>
      <c r="M1565" s="39">
        <v>44928</v>
      </c>
      <c r="N1565" s="39" t="s">
        <v>13705</v>
      </c>
      <c r="O1565" s="39" t="s">
        <v>14760</v>
      </c>
      <c r="P1565" s="39" t="s">
        <v>13579</v>
      </c>
    </row>
    <row r="1566" spans="1:16" ht="17.149999999999999" customHeight="1" x14ac:dyDescent="0.25">
      <c r="A1566" s="40" t="str">
        <f t="shared" si="24"/>
        <v>Sumatera UtaraAsuransi JiwaKantor Selain Kantor Cabang</v>
      </c>
      <c r="B1566" s="39" t="s">
        <v>66</v>
      </c>
      <c r="C1566" s="39" t="s">
        <v>14185</v>
      </c>
      <c r="D1566" s="39" t="s">
        <v>5962</v>
      </c>
      <c r="E1566" s="39" t="s">
        <v>103</v>
      </c>
      <c r="F1566" s="39" t="s">
        <v>14186</v>
      </c>
      <c r="G1566" s="39" t="s">
        <v>269</v>
      </c>
      <c r="H1566" s="39" t="s">
        <v>27</v>
      </c>
      <c r="I1566" s="39" t="s">
        <v>16524</v>
      </c>
      <c r="J1566" s="39" t="s">
        <v>14187</v>
      </c>
      <c r="K1566" s="39" t="s">
        <v>14187</v>
      </c>
      <c r="L1566" s="39" t="s">
        <v>14188</v>
      </c>
      <c r="M1566" s="39">
        <v>44712</v>
      </c>
      <c r="N1566" s="39" t="s">
        <v>14189</v>
      </c>
      <c r="O1566" s="39" t="s">
        <v>14190</v>
      </c>
      <c r="P1566" s="39" t="s">
        <v>14191</v>
      </c>
    </row>
    <row r="1567" spans="1:16" ht="17.149999999999999" customHeight="1" x14ac:dyDescent="0.25">
      <c r="A1567" s="40" t="str">
        <f t="shared" si="24"/>
        <v>DKI JakartaAsuransi JiwaKantor Pemasaran</v>
      </c>
      <c r="B1567" s="39" t="s">
        <v>66</v>
      </c>
      <c r="C1567" s="39" t="s">
        <v>13965</v>
      </c>
      <c r="D1567" s="39" t="s">
        <v>35</v>
      </c>
      <c r="E1567" s="39" t="s">
        <v>103</v>
      </c>
      <c r="F1567" s="39" t="s">
        <v>13966</v>
      </c>
      <c r="G1567" s="39" t="s">
        <v>63</v>
      </c>
      <c r="H1567" s="39" t="s">
        <v>1</v>
      </c>
      <c r="I1567" s="39" t="s">
        <v>16296</v>
      </c>
      <c r="J1567" s="39" t="s">
        <v>13967</v>
      </c>
      <c r="K1567" s="39" t="s">
        <v>64</v>
      </c>
      <c r="L1567" s="39" t="s">
        <v>13958</v>
      </c>
      <c r="M1567" s="39">
        <v>44638</v>
      </c>
      <c r="N1567" s="39" t="s">
        <v>13705</v>
      </c>
      <c r="O1567" s="39" t="s">
        <v>13959</v>
      </c>
      <c r="P1567" s="39" t="s">
        <v>13579</v>
      </c>
    </row>
    <row r="1568" spans="1:16" ht="17.149999999999999" customHeight="1" x14ac:dyDescent="0.25">
      <c r="A1568" s="40" t="str">
        <f t="shared" si="24"/>
        <v>BaliAsuransi JiwaKantor Pemasaran</v>
      </c>
      <c r="B1568" s="39" t="s">
        <v>66</v>
      </c>
      <c r="C1568" s="39" t="s">
        <v>13599</v>
      </c>
      <c r="D1568" s="39" t="s">
        <v>35</v>
      </c>
      <c r="E1568" s="39" t="s">
        <v>103</v>
      </c>
      <c r="F1568" s="39" t="s">
        <v>13600</v>
      </c>
      <c r="G1568" s="39" t="s">
        <v>960</v>
      </c>
      <c r="H1568" s="39" t="s">
        <v>8</v>
      </c>
      <c r="I1568" s="39" t="s">
        <v>17015</v>
      </c>
      <c r="J1568" s="39" t="s">
        <v>13601</v>
      </c>
      <c r="K1568" s="39" t="s">
        <v>64</v>
      </c>
      <c r="L1568" s="39" t="s">
        <v>13602</v>
      </c>
      <c r="M1568" s="39">
        <v>44516</v>
      </c>
      <c r="N1568" s="39" t="s">
        <v>13603</v>
      </c>
      <c r="O1568" s="39" t="s">
        <v>13603</v>
      </c>
      <c r="P1568" s="39" t="s">
        <v>13601</v>
      </c>
    </row>
    <row r="1569" spans="1:16" ht="17.149999999999999" customHeight="1" x14ac:dyDescent="0.25">
      <c r="A1569" s="40" t="str">
        <f t="shared" si="24"/>
        <v>BaliAsuransi JiwaKantor Pemasaran</v>
      </c>
      <c r="B1569" s="39" t="s">
        <v>66</v>
      </c>
      <c r="C1569" s="39" t="s">
        <v>13604</v>
      </c>
      <c r="D1569" s="39" t="s">
        <v>35</v>
      </c>
      <c r="E1569" s="39" t="s">
        <v>103</v>
      </c>
      <c r="F1569" s="39" t="s">
        <v>13605</v>
      </c>
      <c r="G1569" s="39" t="s">
        <v>960</v>
      </c>
      <c r="H1569" s="39" t="s">
        <v>8</v>
      </c>
      <c r="I1569" s="39" t="s">
        <v>17015</v>
      </c>
      <c r="J1569" s="39" t="s">
        <v>13606</v>
      </c>
      <c r="K1569" s="39" t="s">
        <v>64</v>
      </c>
      <c r="L1569" s="39" t="s">
        <v>13602</v>
      </c>
      <c r="M1569" s="39">
        <v>44516</v>
      </c>
      <c r="N1569" s="39" t="s">
        <v>13607</v>
      </c>
      <c r="O1569" s="39" t="s">
        <v>13607</v>
      </c>
      <c r="P1569" s="39" t="s">
        <v>13606</v>
      </c>
    </row>
    <row r="1570" spans="1:16" ht="17.149999999999999" customHeight="1" x14ac:dyDescent="0.25">
      <c r="A1570" s="40" t="str">
        <f t="shared" si="24"/>
        <v>Sumatera UtaraAsuransi JiwaKantor Pemasaran</v>
      </c>
      <c r="B1570" s="39" t="s">
        <v>66</v>
      </c>
      <c r="C1570" s="39" t="s">
        <v>14854</v>
      </c>
      <c r="D1570" s="39" t="s">
        <v>35</v>
      </c>
      <c r="E1570" s="39" t="s">
        <v>103</v>
      </c>
      <c r="F1570" s="39" t="s">
        <v>14855</v>
      </c>
      <c r="G1570" s="39" t="s">
        <v>4671</v>
      </c>
      <c r="H1570" s="39" t="s">
        <v>27</v>
      </c>
      <c r="I1570" s="39" t="s">
        <v>16417</v>
      </c>
      <c r="J1570" s="39" t="s">
        <v>64</v>
      </c>
      <c r="K1570" s="39" t="s">
        <v>64</v>
      </c>
      <c r="L1570" s="39" t="s">
        <v>14856</v>
      </c>
      <c r="M1570" s="42">
        <v>44924</v>
      </c>
      <c r="N1570" s="39" t="s">
        <v>13705</v>
      </c>
      <c r="O1570" s="39" t="s">
        <v>14857</v>
      </c>
      <c r="P1570" s="39" t="s">
        <v>13579</v>
      </c>
    </row>
    <row r="1571" spans="1:16" ht="17.149999999999999" customHeight="1" x14ac:dyDescent="0.25">
      <c r="A1571" s="40" t="str">
        <f t="shared" si="24"/>
        <v>BaliAsuransi JiwaKantor Pemasaran</v>
      </c>
      <c r="B1571" s="39" t="s">
        <v>66</v>
      </c>
      <c r="C1571" s="39" t="s">
        <v>14867</v>
      </c>
      <c r="D1571" s="39" t="s">
        <v>35</v>
      </c>
      <c r="E1571" s="39" t="s">
        <v>103</v>
      </c>
      <c r="F1571" s="39" t="s">
        <v>14868</v>
      </c>
      <c r="G1571" s="39" t="s">
        <v>326</v>
      </c>
      <c r="H1571" s="39" t="s">
        <v>8</v>
      </c>
      <c r="I1571" s="39" t="s">
        <v>16535</v>
      </c>
      <c r="J1571" s="39" t="s">
        <v>14869</v>
      </c>
      <c r="K1571" s="39" t="s">
        <v>14869</v>
      </c>
      <c r="L1571" s="39" t="s">
        <v>14870</v>
      </c>
      <c r="M1571" s="39">
        <v>44964</v>
      </c>
      <c r="N1571" s="39" t="s">
        <v>14871</v>
      </c>
      <c r="O1571" s="39" t="s">
        <v>14871</v>
      </c>
      <c r="P1571" s="39" t="s">
        <v>14869</v>
      </c>
    </row>
    <row r="1572" spans="1:16" ht="17.149999999999999" customHeight="1" x14ac:dyDescent="0.25">
      <c r="A1572" s="40" t="str">
        <f t="shared" si="24"/>
        <v>Jawa TimurAsuransi JiwaKantor Pemasaran</v>
      </c>
      <c r="B1572" s="39" t="s">
        <v>66</v>
      </c>
      <c r="C1572" s="39" t="s">
        <v>12342</v>
      </c>
      <c r="D1572" s="39" t="s">
        <v>35</v>
      </c>
      <c r="E1572" s="39" t="s">
        <v>103</v>
      </c>
      <c r="F1572" s="45" t="s">
        <v>12343</v>
      </c>
      <c r="G1572" s="39" t="s">
        <v>351</v>
      </c>
      <c r="H1572" s="39" t="s">
        <v>4</v>
      </c>
      <c r="I1572" s="39" t="s">
        <v>17016</v>
      </c>
      <c r="J1572" s="43" t="s">
        <v>12344</v>
      </c>
      <c r="K1572" s="43" t="s">
        <v>64</v>
      </c>
      <c r="L1572" s="39" t="s">
        <v>12341</v>
      </c>
      <c r="M1572" s="42">
        <v>44012</v>
      </c>
      <c r="N1572" s="39" t="s">
        <v>12345</v>
      </c>
      <c r="O1572" s="39" t="s">
        <v>12345</v>
      </c>
      <c r="P1572" s="39" t="s">
        <v>12346</v>
      </c>
    </row>
    <row r="1573" spans="1:16" ht="17.149999999999999" customHeight="1" x14ac:dyDescent="0.25">
      <c r="A1573" s="40" t="str">
        <f t="shared" si="24"/>
        <v>Jawa TimurAsuransi JiwaKantor Pemasaran</v>
      </c>
      <c r="B1573" s="39" t="s">
        <v>66</v>
      </c>
      <c r="C1573" s="39" t="s">
        <v>12347</v>
      </c>
      <c r="D1573" s="39" t="s">
        <v>35</v>
      </c>
      <c r="E1573" s="39" t="s">
        <v>103</v>
      </c>
      <c r="F1573" s="39" t="s">
        <v>12348</v>
      </c>
      <c r="G1573" s="39" t="s">
        <v>181</v>
      </c>
      <c r="H1573" s="39" t="s">
        <v>4</v>
      </c>
      <c r="I1573" s="39" t="s">
        <v>17017</v>
      </c>
      <c r="J1573" s="39" t="s">
        <v>12349</v>
      </c>
      <c r="K1573" s="39" t="s">
        <v>64</v>
      </c>
      <c r="L1573" s="39" t="s">
        <v>12341</v>
      </c>
      <c r="M1573" s="39">
        <v>44012</v>
      </c>
      <c r="N1573" s="39" t="s">
        <v>12350</v>
      </c>
      <c r="O1573" s="39" t="s">
        <v>12350</v>
      </c>
      <c r="P1573" s="39" t="s">
        <v>12349</v>
      </c>
    </row>
    <row r="1574" spans="1:16" ht="17.149999999999999" customHeight="1" x14ac:dyDescent="0.25">
      <c r="A1574" s="40" t="str">
        <f t="shared" si="24"/>
        <v>Jawa BaratAsuransi JiwaKantor Pemasaran</v>
      </c>
      <c r="B1574" s="39" t="s">
        <v>66</v>
      </c>
      <c r="C1574" s="39" t="s">
        <v>12515</v>
      </c>
      <c r="D1574" s="39" t="s">
        <v>35</v>
      </c>
      <c r="E1574" s="39" t="s">
        <v>103</v>
      </c>
      <c r="F1574" s="39" t="s">
        <v>12516</v>
      </c>
      <c r="G1574" s="39" t="s">
        <v>3911</v>
      </c>
      <c r="H1574" s="39" t="s">
        <v>6</v>
      </c>
      <c r="I1574" s="39" t="s">
        <v>17018</v>
      </c>
      <c r="J1574" s="39" t="s">
        <v>12517</v>
      </c>
      <c r="K1574" s="39" t="s">
        <v>12517</v>
      </c>
      <c r="L1574" s="43" t="s">
        <v>12491</v>
      </c>
      <c r="M1574" s="42">
        <v>44076</v>
      </c>
      <c r="N1574" s="39" t="s">
        <v>12518</v>
      </c>
      <c r="O1574" s="39" t="s">
        <v>12519</v>
      </c>
      <c r="P1574" s="39" t="s">
        <v>12520</v>
      </c>
    </row>
    <row r="1575" spans="1:16" ht="17.149999999999999" customHeight="1" x14ac:dyDescent="0.25">
      <c r="A1575" s="40" t="str">
        <f t="shared" si="24"/>
        <v>DKI JakartaAsuransi JiwaKantor Pemasaran</v>
      </c>
      <c r="B1575" s="39" t="s">
        <v>66</v>
      </c>
      <c r="C1575" s="39" t="s">
        <v>12521</v>
      </c>
      <c r="D1575" s="39" t="s">
        <v>35</v>
      </c>
      <c r="E1575" s="39" t="s">
        <v>103</v>
      </c>
      <c r="F1575" s="39" t="s">
        <v>14931</v>
      </c>
      <c r="G1575" s="39" t="s">
        <v>61</v>
      </c>
      <c r="H1575" s="39" t="s">
        <v>1</v>
      </c>
      <c r="I1575" s="39" t="s">
        <v>17019</v>
      </c>
      <c r="J1575" s="39" t="s">
        <v>12522</v>
      </c>
      <c r="K1575" s="39" t="s">
        <v>64</v>
      </c>
      <c r="L1575" s="39" t="s">
        <v>12491</v>
      </c>
      <c r="M1575" s="39">
        <v>44076</v>
      </c>
      <c r="N1575" s="39" t="s">
        <v>8908</v>
      </c>
      <c r="O1575" s="39" t="s">
        <v>8908</v>
      </c>
      <c r="P1575" s="39" t="s">
        <v>12522</v>
      </c>
    </row>
    <row r="1576" spans="1:16" ht="17.149999999999999" customHeight="1" x14ac:dyDescent="0.25">
      <c r="A1576" s="40" t="str">
        <f t="shared" si="24"/>
        <v>Jawa TimurAsuransi JiwaKantor Pemasaran</v>
      </c>
      <c r="B1576" s="39" t="s">
        <v>66</v>
      </c>
      <c r="C1576" s="39" t="s">
        <v>12523</v>
      </c>
      <c r="D1576" s="39" t="s">
        <v>35</v>
      </c>
      <c r="E1576" s="39" t="s">
        <v>103</v>
      </c>
      <c r="F1576" s="39" t="s">
        <v>14932</v>
      </c>
      <c r="G1576" s="39" t="s">
        <v>351</v>
      </c>
      <c r="H1576" s="39" t="s">
        <v>4</v>
      </c>
      <c r="I1576" s="39" t="s">
        <v>17020</v>
      </c>
      <c r="J1576" s="39" t="s">
        <v>12524</v>
      </c>
      <c r="K1576" s="39" t="s">
        <v>12524</v>
      </c>
      <c r="L1576" s="39" t="s">
        <v>12491</v>
      </c>
      <c r="M1576" s="39">
        <v>44076</v>
      </c>
      <c r="N1576" s="39" t="s">
        <v>12525</v>
      </c>
      <c r="O1576" s="39" t="s">
        <v>12526</v>
      </c>
      <c r="P1576" s="39" t="s">
        <v>12527</v>
      </c>
    </row>
    <row r="1577" spans="1:16" ht="17.149999999999999" customHeight="1" x14ac:dyDescent="0.25">
      <c r="A1577" s="40" t="str">
        <f t="shared" si="24"/>
        <v>Jawa TengahAsuransi JiwaKantor Selain Kantor Cabang</v>
      </c>
      <c r="B1577" s="39" t="s">
        <v>66</v>
      </c>
      <c r="C1577" s="39" t="s">
        <v>6097</v>
      </c>
      <c r="D1577" s="39" t="s">
        <v>5962</v>
      </c>
      <c r="E1577" s="39" t="s">
        <v>103</v>
      </c>
      <c r="F1577" s="39" t="s">
        <v>6098</v>
      </c>
      <c r="G1577" s="39" t="s">
        <v>1879</v>
      </c>
      <c r="H1577" s="39" t="s">
        <v>5</v>
      </c>
      <c r="I1577" s="39" t="s">
        <v>17021</v>
      </c>
      <c r="J1577" s="39" t="s">
        <v>2504</v>
      </c>
      <c r="K1577" s="39" t="s">
        <v>2504</v>
      </c>
      <c r="L1577" s="43" t="s">
        <v>6099</v>
      </c>
      <c r="M1577" s="39">
        <v>42761</v>
      </c>
      <c r="N1577" s="39" t="s">
        <v>6100</v>
      </c>
      <c r="O1577" s="39" t="s">
        <v>6101</v>
      </c>
      <c r="P1577" s="39" t="s">
        <v>2504</v>
      </c>
    </row>
    <row r="1578" spans="1:16" ht="17.149999999999999" customHeight="1" x14ac:dyDescent="0.25">
      <c r="A1578" s="40" t="str">
        <f t="shared" si="24"/>
        <v>Daerah Istimewa YogyakartaAsuransi JiwaKantor Selain Kantor Cabang Unit Syariah</v>
      </c>
      <c r="B1578" s="39" t="s">
        <v>66</v>
      </c>
      <c r="C1578" s="39" t="s">
        <v>6189</v>
      </c>
      <c r="D1578" s="39" t="s">
        <v>6144</v>
      </c>
      <c r="E1578" s="39" t="s">
        <v>103</v>
      </c>
      <c r="F1578" s="45" t="s">
        <v>6190</v>
      </c>
      <c r="G1578" s="39" t="s">
        <v>527</v>
      </c>
      <c r="H1578" s="39" t="s">
        <v>28</v>
      </c>
      <c r="I1578" s="39" t="s">
        <v>17022</v>
      </c>
      <c r="J1578" s="39" t="s">
        <v>2504</v>
      </c>
      <c r="K1578" s="39" t="s">
        <v>2508</v>
      </c>
      <c r="L1578" s="43" t="s">
        <v>6169</v>
      </c>
      <c r="M1578" s="39">
        <v>42572</v>
      </c>
      <c r="N1578" s="39" t="s">
        <v>6191</v>
      </c>
      <c r="O1578" s="39" t="s">
        <v>6191</v>
      </c>
      <c r="P1578" s="39" t="s">
        <v>2504</v>
      </c>
    </row>
    <row r="1579" spans="1:16" ht="17.149999999999999" customHeight="1" x14ac:dyDescent="0.25">
      <c r="A1579" s="40" t="str">
        <f t="shared" si="24"/>
        <v>Jawa TimurAsuransi JiwaKantor Pemasaran</v>
      </c>
      <c r="B1579" s="39" t="s">
        <v>66</v>
      </c>
      <c r="C1579" s="39" t="s">
        <v>5479</v>
      </c>
      <c r="D1579" s="39" t="s">
        <v>35</v>
      </c>
      <c r="E1579" s="39" t="s">
        <v>103</v>
      </c>
      <c r="F1579" s="39" t="s">
        <v>5480</v>
      </c>
      <c r="G1579" s="39" t="s">
        <v>1458</v>
      </c>
      <c r="H1579" s="39" t="s">
        <v>4</v>
      </c>
      <c r="I1579" s="39" t="s">
        <v>16270</v>
      </c>
      <c r="J1579" s="39" t="s">
        <v>64</v>
      </c>
      <c r="K1579" s="39" t="s">
        <v>64</v>
      </c>
      <c r="L1579" s="43" t="s">
        <v>5481</v>
      </c>
      <c r="M1579" s="39">
        <v>42774</v>
      </c>
      <c r="N1579" s="39" t="s">
        <v>1504</v>
      </c>
      <c r="O1579" s="39" t="s">
        <v>5482</v>
      </c>
      <c r="P1579" s="39" t="s">
        <v>64</v>
      </c>
    </row>
    <row r="1580" spans="1:16" ht="17.149999999999999" customHeight="1" x14ac:dyDescent="0.25">
      <c r="A1580" s="40" t="str">
        <f t="shared" si="24"/>
        <v>Jawa BaratAsuransi JiwaKantor Selain Kantor Cabang Unit Syariah</v>
      </c>
      <c r="B1580" s="39" t="s">
        <v>66</v>
      </c>
      <c r="C1580" s="39" t="s">
        <v>6192</v>
      </c>
      <c r="D1580" s="39" t="s">
        <v>6144</v>
      </c>
      <c r="E1580" s="39" t="s">
        <v>103</v>
      </c>
      <c r="F1580" s="39" t="s">
        <v>6193</v>
      </c>
      <c r="G1580" s="39" t="s">
        <v>1704</v>
      </c>
      <c r="H1580" s="39" t="s">
        <v>6</v>
      </c>
      <c r="I1580" s="39" t="s">
        <v>17023</v>
      </c>
      <c r="J1580" s="39" t="s">
        <v>2504</v>
      </c>
      <c r="K1580" s="39" t="s">
        <v>2508</v>
      </c>
      <c r="L1580" s="39" t="s">
        <v>6099</v>
      </c>
      <c r="M1580" s="39">
        <v>42761</v>
      </c>
      <c r="N1580" s="39" t="s">
        <v>6194</v>
      </c>
      <c r="O1580" s="39" t="s">
        <v>6194</v>
      </c>
      <c r="P1580" s="39" t="s">
        <v>2504</v>
      </c>
    </row>
    <row r="1581" spans="1:16" ht="17.149999999999999" customHeight="1" x14ac:dyDescent="0.25">
      <c r="A1581" s="40" t="str">
        <f t="shared" si="24"/>
        <v>Sumatera SelatanAsuransi JiwaKantor Selain Kantor Cabang Unit Syariah</v>
      </c>
      <c r="B1581" s="39" t="s">
        <v>66</v>
      </c>
      <c r="C1581" s="39" t="s">
        <v>6195</v>
      </c>
      <c r="D1581" s="39" t="s">
        <v>6144</v>
      </c>
      <c r="E1581" s="39" t="s">
        <v>103</v>
      </c>
      <c r="F1581" s="39" t="s">
        <v>6196</v>
      </c>
      <c r="G1581" s="39" t="s">
        <v>1446</v>
      </c>
      <c r="H1581" s="39" t="s">
        <v>26</v>
      </c>
      <c r="I1581" s="39" t="s">
        <v>17024</v>
      </c>
      <c r="J1581" s="39" t="s">
        <v>2504</v>
      </c>
      <c r="K1581" s="39" t="s">
        <v>2508</v>
      </c>
      <c r="L1581" s="39" t="s">
        <v>6099</v>
      </c>
      <c r="M1581" s="42">
        <v>42759</v>
      </c>
      <c r="N1581" s="39" t="s">
        <v>6197</v>
      </c>
      <c r="O1581" s="39" t="s">
        <v>6197</v>
      </c>
      <c r="P1581" s="39" t="s">
        <v>2504</v>
      </c>
    </row>
    <row r="1582" spans="1:16" ht="17.149999999999999" customHeight="1" x14ac:dyDescent="0.25">
      <c r="A1582" s="40" t="str">
        <f t="shared" si="24"/>
        <v>Sulawesi SelatanAsuransi JiwaKantor Selain Kantor Cabang Unit Syariah</v>
      </c>
      <c r="B1582" s="39" t="s">
        <v>66</v>
      </c>
      <c r="C1582" s="39" t="s">
        <v>6171</v>
      </c>
      <c r="D1582" s="39" t="s">
        <v>6144</v>
      </c>
      <c r="E1582" s="39" t="s">
        <v>103</v>
      </c>
      <c r="F1582" s="39" t="s">
        <v>6198</v>
      </c>
      <c r="G1582" s="39" t="s">
        <v>158</v>
      </c>
      <c r="H1582" s="39" t="s">
        <v>7</v>
      </c>
      <c r="I1582" s="39" t="s">
        <v>17025</v>
      </c>
      <c r="J1582" s="39" t="s">
        <v>2504</v>
      </c>
      <c r="K1582" s="39" t="s">
        <v>2508</v>
      </c>
      <c r="L1582" s="39" t="s">
        <v>6169</v>
      </c>
      <c r="M1582" s="42">
        <v>42572</v>
      </c>
      <c r="N1582" s="39" t="s">
        <v>6199</v>
      </c>
      <c r="O1582" s="39" t="s">
        <v>6200</v>
      </c>
      <c r="P1582" s="39" t="s">
        <v>2504</v>
      </c>
    </row>
    <row r="1583" spans="1:16" ht="17.149999999999999" customHeight="1" x14ac:dyDescent="0.25">
      <c r="A1583" s="40" t="str">
        <f t="shared" si="24"/>
        <v>DKI JakartaAsuransi JiwaKantor Selain Kantor Cabang Unit Syariah</v>
      </c>
      <c r="B1583" s="39" t="s">
        <v>66</v>
      </c>
      <c r="C1583" s="39" t="s">
        <v>6182</v>
      </c>
      <c r="D1583" s="39" t="s">
        <v>6144</v>
      </c>
      <c r="E1583" s="39" t="s">
        <v>103</v>
      </c>
      <c r="F1583" s="39" t="s">
        <v>6201</v>
      </c>
      <c r="G1583" s="39" t="s">
        <v>72</v>
      </c>
      <c r="H1583" s="39" t="s">
        <v>1</v>
      </c>
      <c r="I1583" s="39" t="s">
        <v>17026</v>
      </c>
      <c r="J1583" s="39" t="s">
        <v>2504</v>
      </c>
      <c r="K1583" s="39" t="s">
        <v>2508</v>
      </c>
      <c r="L1583" s="39" t="s">
        <v>6169</v>
      </c>
      <c r="M1583" s="42">
        <v>42572</v>
      </c>
      <c r="N1583" s="39" t="s">
        <v>6202</v>
      </c>
      <c r="O1583" s="39" t="s">
        <v>6203</v>
      </c>
      <c r="P1583" s="39" t="s">
        <v>2504</v>
      </c>
    </row>
    <row r="1584" spans="1:16" ht="17.149999999999999" customHeight="1" x14ac:dyDescent="0.25">
      <c r="A1584" s="40" t="str">
        <f t="shared" si="24"/>
        <v>Jawa TimurAsuransi JiwaKantor Selain Kantor Cabang Unit Syariah</v>
      </c>
      <c r="B1584" s="39" t="s">
        <v>66</v>
      </c>
      <c r="C1584" s="39" t="s">
        <v>4628</v>
      </c>
      <c r="D1584" s="39" t="s">
        <v>6144</v>
      </c>
      <c r="E1584" s="39" t="s">
        <v>103</v>
      </c>
      <c r="F1584" s="39" t="s">
        <v>6204</v>
      </c>
      <c r="G1584" s="39" t="s">
        <v>181</v>
      </c>
      <c r="H1584" s="39" t="s">
        <v>4</v>
      </c>
      <c r="I1584" s="39" t="s">
        <v>17027</v>
      </c>
      <c r="J1584" s="39" t="s">
        <v>2504</v>
      </c>
      <c r="K1584" s="39" t="s">
        <v>2508</v>
      </c>
      <c r="L1584" s="39" t="s">
        <v>4399</v>
      </c>
      <c r="M1584" s="39">
        <v>42360</v>
      </c>
      <c r="N1584" s="39" t="s">
        <v>6205</v>
      </c>
      <c r="O1584" s="39" t="s">
        <v>6206</v>
      </c>
      <c r="P1584" s="39" t="s">
        <v>2504</v>
      </c>
    </row>
    <row r="1585" spans="1:16" ht="17.149999999999999" customHeight="1" x14ac:dyDescent="0.25">
      <c r="A1585" s="40" t="str">
        <f t="shared" si="24"/>
        <v>Daerah Istimewa YogyakartaAsuransi JiwaKantor Selain Kantor Cabang Unit Syariah</v>
      </c>
      <c r="B1585" s="39" t="s">
        <v>66</v>
      </c>
      <c r="C1585" s="39" t="s">
        <v>6207</v>
      </c>
      <c r="D1585" s="39" t="s">
        <v>6144</v>
      </c>
      <c r="E1585" s="39" t="s">
        <v>103</v>
      </c>
      <c r="F1585" s="39" t="s">
        <v>6208</v>
      </c>
      <c r="G1585" s="39" t="s">
        <v>513</v>
      </c>
      <c r="H1585" s="39" t="s">
        <v>28</v>
      </c>
      <c r="I1585" s="39" t="s">
        <v>17028</v>
      </c>
      <c r="J1585" s="39" t="s">
        <v>2504</v>
      </c>
      <c r="K1585" s="39" t="s">
        <v>2508</v>
      </c>
      <c r="L1585" s="39" t="s">
        <v>6099</v>
      </c>
      <c r="M1585" s="39">
        <v>42761</v>
      </c>
      <c r="N1585" s="39" t="s">
        <v>6191</v>
      </c>
      <c r="O1585" s="39" t="s">
        <v>6191</v>
      </c>
      <c r="P1585" s="39" t="s">
        <v>2504</v>
      </c>
    </row>
    <row r="1586" spans="1:16" ht="17.149999999999999" customHeight="1" x14ac:dyDescent="0.25">
      <c r="A1586" s="40" t="str">
        <f t="shared" si="24"/>
        <v>Jawa TimurAsuransi JiwaKantor Selain Kantor Cabang Unit Syariah</v>
      </c>
      <c r="B1586" s="39" t="s">
        <v>66</v>
      </c>
      <c r="C1586" s="39" t="s">
        <v>4628</v>
      </c>
      <c r="D1586" s="39" t="s">
        <v>6144</v>
      </c>
      <c r="E1586" s="39" t="s">
        <v>103</v>
      </c>
      <c r="F1586" s="39" t="s">
        <v>6209</v>
      </c>
      <c r="G1586" s="39" t="s">
        <v>181</v>
      </c>
      <c r="H1586" s="39" t="s">
        <v>4</v>
      </c>
      <c r="I1586" s="39" t="s">
        <v>17027</v>
      </c>
      <c r="J1586" s="39" t="s">
        <v>2504</v>
      </c>
      <c r="K1586" s="39" t="s">
        <v>2508</v>
      </c>
      <c r="L1586" s="43" t="s">
        <v>6153</v>
      </c>
      <c r="M1586" s="39">
        <v>42384</v>
      </c>
      <c r="N1586" s="39" t="s">
        <v>6205</v>
      </c>
      <c r="O1586" s="39" t="s">
        <v>6206</v>
      </c>
      <c r="P1586" s="39" t="s">
        <v>2504</v>
      </c>
    </row>
    <row r="1587" spans="1:16" ht="17.149999999999999" customHeight="1" x14ac:dyDescent="0.25">
      <c r="A1587" s="40" t="str">
        <f t="shared" si="24"/>
        <v>BantenAsuransi JiwaKantor Selain Kantor Cabang Unit Syariah</v>
      </c>
      <c r="B1587" s="39" t="s">
        <v>66</v>
      </c>
      <c r="C1587" s="39" t="s">
        <v>4632</v>
      </c>
      <c r="D1587" s="39" t="s">
        <v>6144</v>
      </c>
      <c r="E1587" s="39" t="s">
        <v>103</v>
      </c>
      <c r="F1587" s="39" t="s">
        <v>6210</v>
      </c>
      <c r="G1587" s="39" t="s">
        <v>315</v>
      </c>
      <c r="H1587" s="39" t="s">
        <v>3</v>
      </c>
      <c r="I1587" s="39" t="s">
        <v>17029</v>
      </c>
      <c r="J1587" s="39" t="s">
        <v>2504</v>
      </c>
      <c r="K1587" s="39" t="s">
        <v>2508</v>
      </c>
      <c r="L1587" s="39" t="s">
        <v>6153</v>
      </c>
      <c r="M1587" s="39">
        <v>42384</v>
      </c>
      <c r="N1587" s="39" t="s">
        <v>6151</v>
      </c>
      <c r="O1587" s="39" t="s">
        <v>6151</v>
      </c>
      <c r="P1587" s="39" t="s">
        <v>2504</v>
      </c>
    </row>
    <row r="1588" spans="1:16" ht="17.149999999999999" customHeight="1" x14ac:dyDescent="0.25">
      <c r="A1588" s="40" t="str">
        <f t="shared" si="24"/>
        <v>Jawa TimurAsuransi JiwaKantor Selain Kantor Cabang Unit Syariah</v>
      </c>
      <c r="B1588" s="39" t="s">
        <v>66</v>
      </c>
      <c r="C1588" s="39" t="s">
        <v>6185</v>
      </c>
      <c r="D1588" s="39" t="s">
        <v>6144</v>
      </c>
      <c r="E1588" s="39" t="s">
        <v>103</v>
      </c>
      <c r="F1588" s="39" t="s">
        <v>6211</v>
      </c>
      <c r="G1588" s="39" t="s">
        <v>351</v>
      </c>
      <c r="H1588" s="39" t="s">
        <v>4</v>
      </c>
      <c r="I1588" s="39" t="s">
        <v>16519</v>
      </c>
      <c r="J1588" s="39" t="s">
        <v>2504</v>
      </c>
      <c r="K1588" s="39" t="s">
        <v>2508</v>
      </c>
      <c r="L1588" s="39" t="s">
        <v>6159</v>
      </c>
      <c r="M1588" s="39">
        <v>42360</v>
      </c>
      <c r="N1588" s="39" t="s">
        <v>6212</v>
      </c>
      <c r="O1588" s="39" t="s">
        <v>6212</v>
      </c>
      <c r="P1588" s="39" t="s">
        <v>2504</v>
      </c>
    </row>
    <row r="1589" spans="1:16" ht="17.149999999999999" customHeight="1" x14ac:dyDescent="0.25">
      <c r="A1589" s="40" t="str">
        <f t="shared" si="24"/>
        <v>JambiAsuransi JiwaKantor Selain Kantor Cabang Unit Syariah</v>
      </c>
      <c r="B1589" s="39" t="s">
        <v>66</v>
      </c>
      <c r="C1589" s="39" t="s">
        <v>6213</v>
      </c>
      <c r="D1589" s="39" t="s">
        <v>6144</v>
      </c>
      <c r="E1589" s="39" t="s">
        <v>103</v>
      </c>
      <c r="F1589" s="39" t="s">
        <v>6214</v>
      </c>
      <c r="G1589" s="39" t="s">
        <v>533</v>
      </c>
      <c r="H1589" s="39" t="s">
        <v>11</v>
      </c>
      <c r="I1589" s="39" t="s">
        <v>16287</v>
      </c>
      <c r="J1589" s="39" t="s">
        <v>2504</v>
      </c>
      <c r="K1589" s="39" t="s">
        <v>2508</v>
      </c>
      <c r="L1589" s="39" t="s">
        <v>6099</v>
      </c>
      <c r="M1589" s="42">
        <v>42761</v>
      </c>
      <c r="N1589" s="39" t="s">
        <v>6215</v>
      </c>
      <c r="O1589" s="39" t="s">
        <v>6215</v>
      </c>
      <c r="P1589" s="39" t="s">
        <v>2504</v>
      </c>
    </row>
    <row r="1590" spans="1:16" ht="17.149999999999999" customHeight="1" x14ac:dyDescent="0.25">
      <c r="A1590" s="40" t="str">
        <f t="shared" si="24"/>
        <v>Sumatera BaratAsuransi JiwaKantor Selain Kantor Cabang Unit Syariah</v>
      </c>
      <c r="B1590" s="39" t="s">
        <v>66</v>
      </c>
      <c r="C1590" s="39" t="s">
        <v>6216</v>
      </c>
      <c r="D1590" s="39" t="s">
        <v>6144</v>
      </c>
      <c r="E1590" s="39" t="s">
        <v>103</v>
      </c>
      <c r="F1590" s="39" t="s">
        <v>6217</v>
      </c>
      <c r="G1590" s="39" t="s">
        <v>114</v>
      </c>
      <c r="H1590" s="39" t="s">
        <v>25</v>
      </c>
      <c r="I1590" s="39" t="s">
        <v>17030</v>
      </c>
      <c r="J1590" s="39" t="s">
        <v>2504</v>
      </c>
      <c r="K1590" s="39" t="s">
        <v>2508</v>
      </c>
      <c r="L1590" s="39" t="s">
        <v>6169</v>
      </c>
      <c r="M1590" s="39">
        <v>42572</v>
      </c>
      <c r="N1590" s="39" t="s">
        <v>6218</v>
      </c>
      <c r="O1590" s="39" t="s">
        <v>6218</v>
      </c>
      <c r="P1590" s="39" t="s">
        <v>2504</v>
      </c>
    </row>
    <row r="1591" spans="1:16" ht="17.149999999999999" customHeight="1" x14ac:dyDescent="0.25">
      <c r="A1591" s="40" t="str">
        <f t="shared" si="24"/>
        <v>DKI JakartaAsuransi JiwaKantor Selain Kantor Cabang Unit Syariah</v>
      </c>
      <c r="B1591" s="39" t="s">
        <v>66</v>
      </c>
      <c r="C1591" s="39" t="s">
        <v>6219</v>
      </c>
      <c r="D1591" s="39" t="s">
        <v>6144</v>
      </c>
      <c r="E1591" s="39" t="s">
        <v>103</v>
      </c>
      <c r="F1591" s="39" t="s">
        <v>6220</v>
      </c>
      <c r="G1591" s="39" t="s">
        <v>72</v>
      </c>
      <c r="H1591" s="39" t="s">
        <v>1</v>
      </c>
      <c r="I1591" s="39" t="s">
        <v>17031</v>
      </c>
      <c r="J1591" s="39" t="s">
        <v>2504</v>
      </c>
      <c r="K1591" s="39" t="s">
        <v>2508</v>
      </c>
      <c r="L1591" s="39" t="s">
        <v>6169</v>
      </c>
      <c r="M1591" s="39">
        <v>42572</v>
      </c>
      <c r="N1591" s="39" t="s">
        <v>6221</v>
      </c>
      <c r="O1591" s="39" t="s">
        <v>6221</v>
      </c>
      <c r="P1591" s="39" t="s">
        <v>2504</v>
      </c>
    </row>
    <row r="1592" spans="1:16" ht="17.149999999999999" customHeight="1" x14ac:dyDescent="0.25">
      <c r="A1592" s="40" t="str">
        <f t="shared" si="24"/>
        <v>Jawa TimurAsuransi JiwaKantor Selain Kantor Cabang Unit Syariah</v>
      </c>
      <c r="B1592" s="39" t="s">
        <v>66</v>
      </c>
      <c r="C1592" s="39" t="s">
        <v>6185</v>
      </c>
      <c r="D1592" s="39" t="s">
        <v>6144</v>
      </c>
      <c r="E1592" s="39" t="s">
        <v>103</v>
      </c>
      <c r="F1592" s="39" t="s">
        <v>6222</v>
      </c>
      <c r="G1592" s="39" t="s">
        <v>351</v>
      </c>
      <c r="H1592" s="39" t="s">
        <v>4</v>
      </c>
      <c r="I1592" s="39" t="s">
        <v>16456</v>
      </c>
      <c r="J1592" s="39" t="s">
        <v>2504</v>
      </c>
      <c r="K1592" s="39" t="s">
        <v>2508</v>
      </c>
      <c r="L1592" s="39" t="s">
        <v>6187</v>
      </c>
      <c r="M1592" s="42">
        <v>42382</v>
      </c>
      <c r="N1592" s="39" t="s">
        <v>6223</v>
      </c>
      <c r="O1592" s="39" t="s">
        <v>6223</v>
      </c>
      <c r="P1592" s="39" t="s">
        <v>2504</v>
      </c>
    </row>
    <row r="1593" spans="1:16" ht="17.149999999999999" customHeight="1" x14ac:dyDescent="0.25">
      <c r="A1593" s="40" t="str">
        <f t="shared" si="24"/>
        <v>Kalimantan TimurAsuransi JiwaKantor Selain Kantor Cabang Unit Syariah</v>
      </c>
      <c r="B1593" s="39" t="s">
        <v>66</v>
      </c>
      <c r="C1593" s="39" t="s">
        <v>6224</v>
      </c>
      <c r="D1593" s="39" t="s">
        <v>6144</v>
      </c>
      <c r="E1593" s="39" t="s">
        <v>103</v>
      </c>
      <c r="F1593" s="39" t="s">
        <v>11608</v>
      </c>
      <c r="G1593" s="39" t="s">
        <v>301</v>
      </c>
      <c r="H1593" s="39" t="s">
        <v>15</v>
      </c>
      <c r="I1593" s="39" t="s">
        <v>17032</v>
      </c>
      <c r="J1593" s="39" t="s">
        <v>2504</v>
      </c>
      <c r="K1593" s="39" t="s">
        <v>2508</v>
      </c>
      <c r="L1593" s="39" t="s">
        <v>6164</v>
      </c>
      <c r="M1593" s="42">
        <v>42629</v>
      </c>
      <c r="N1593" s="39" t="s">
        <v>6225</v>
      </c>
      <c r="O1593" s="39" t="s">
        <v>6225</v>
      </c>
      <c r="P1593" s="39" t="s">
        <v>2504</v>
      </c>
    </row>
    <row r="1594" spans="1:16" ht="17.149999999999999" customHeight="1" x14ac:dyDescent="0.25">
      <c r="A1594" s="40" t="str">
        <f t="shared" si="24"/>
        <v>Kepulauan RiauAsuransi JiwaKantor Selain Kantor Cabang Unit Syariah</v>
      </c>
      <c r="B1594" s="39" t="s">
        <v>66</v>
      </c>
      <c r="C1594" s="39" t="s">
        <v>6226</v>
      </c>
      <c r="D1594" s="39" t="s">
        <v>6144</v>
      </c>
      <c r="E1594" s="39" t="s">
        <v>103</v>
      </c>
      <c r="F1594" s="39" t="s">
        <v>6227</v>
      </c>
      <c r="G1594" s="39" t="s">
        <v>6228</v>
      </c>
      <c r="H1594" s="39" t="s">
        <v>29</v>
      </c>
      <c r="I1594" s="39" t="s">
        <v>17033</v>
      </c>
      <c r="J1594" s="39" t="s">
        <v>2504</v>
      </c>
      <c r="K1594" s="39" t="s">
        <v>2508</v>
      </c>
      <c r="L1594" s="39" t="s">
        <v>6169</v>
      </c>
      <c r="M1594" s="39">
        <v>42572</v>
      </c>
      <c r="N1594" s="39" t="s">
        <v>6229</v>
      </c>
      <c r="O1594" s="39" t="s">
        <v>6229</v>
      </c>
      <c r="P1594" s="39" t="s">
        <v>2504</v>
      </c>
    </row>
    <row r="1595" spans="1:16" ht="17.149999999999999" customHeight="1" x14ac:dyDescent="0.25">
      <c r="A1595" s="40" t="str">
        <f t="shared" si="24"/>
        <v>Daerah Istimewa YogyakartaAsuransi JiwaKantor Selain Kantor Cabang Unit Syariah</v>
      </c>
      <c r="B1595" s="39" t="s">
        <v>66</v>
      </c>
      <c r="C1595" s="39" t="s">
        <v>6189</v>
      </c>
      <c r="D1595" s="39" t="s">
        <v>6144</v>
      </c>
      <c r="E1595" s="39" t="s">
        <v>103</v>
      </c>
      <c r="F1595" s="45" t="s">
        <v>6230</v>
      </c>
      <c r="G1595" s="39" t="s">
        <v>527</v>
      </c>
      <c r="H1595" s="39" t="s">
        <v>28</v>
      </c>
      <c r="I1595" s="39" t="s">
        <v>16384</v>
      </c>
      <c r="J1595" s="43" t="s">
        <v>2504</v>
      </c>
      <c r="K1595" s="43" t="s">
        <v>2508</v>
      </c>
      <c r="L1595" s="39" t="s">
        <v>6099</v>
      </c>
      <c r="M1595" s="39">
        <v>42761</v>
      </c>
      <c r="N1595" s="39" t="s">
        <v>6231</v>
      </c>
      <c r="O1595" s="39" t="s">
        <v>6232</v>
      </c>
      <c r="P1595" s="39" t="s">
        <v>2504</v>
      </c>
    </row>
    <row r="1596" spans="1:16" ht="17.149999999999999" customHeight="1" x14ac:dyDescent="0.25">
      <c r="A1596" s="40" t="str">
        <f t="shared" si="24"/>
        <v>DKI JakartaAsuransi JiwaKantor Pemasaran</v>
      </c>
      <c r="B1596" s="39" t="s">
        <v>66</v>
      </c>
      <c r="C1596" s="39" t="s">
        <v>5508</v>
      </c>
      <c r="D1596" s="39" t="s">
        <v>35</v>
      </c>
      <c r="E1596" s="39" t="s">
        <v>103</v>
      </c>
      <c r="F1596" s="39" t="s">
        <v>5509</v>
      </c>
      <c r="G1596" s="39" t="s">
        <v>60</v>
      </c>
      <c r="H1596" s="39" t="s">
        <v>1</v>
      </c>
      <c r="I1596" s="39" t="s">
        <v>16270</v>
      </c>
      <c r="J1596" s="39" t="s">
        <v>64</v>
      </c>
      <c r="K1596" s="39" t="s">
        <v>64</v>
      </c>
      <c r="L1596" s="43" t="s">
        <v>5510</v>
      </c>
      <c r="M1596" s="42">
        <v>42629</v>
      </c>
      <c r="N1596" s="39" t="s">
        <v>5511</v>
      </c>
      <c r="O1596" s="39" t="s">
        <v>5511</v>
      </c>
      <c r="P1596" s="39" t="s">
        <v>64</v>
      </c>
    </row>
    <row r="1597" spans="1:16" ht="17.149999999999999" customHeight="1" x14ac:dyDescent="0.25">
      <c r="A1597" s="40" t="str">
        <f t="shared" si="24"/>
        <v>Sumatera UtaraAsuransi JiwaKantor Selain Kantor Cabang Unit Syariah</v>
      </c>
      <c r="B1597" s="39" t="s">
        <v>66</v>
      </c>
      <c r="C1597" s="39" t="s">
        <v>6233</v>
      </c>
      <c r="D1597" s="39" t="s">
        <v>6144</v>
      </c>
      <c r="E1597" s="39" t="s">
        <v>103</v>
      </c>
      <c r="F1597" s="39" t="s">
        <v>6163</v>
      </c>
      <c r="G1597" s="39" t="s">
        <v>269</v>
      </c>
      <c r="H1597" s="39" t="s">
        <v>27</v>
      </c>
      <c r="I1597" s="39" t="s">
        <v>17034</v>
      </c>
      <c r="J1597" s="39" t="s">
        <v>2504</v>
      </c>
      <c r="K1597" s="39" t="s">
        <v>2508</v>
      </c>
      <c r="L1597" s="43" t="s">
        <v>6164</v>
      </c>
      <c r="M1597" s="39">
        <v>42629</v>
      </c>
      <c r="N1597" s="39" t="s">
        <v>6166</v>
      </c>
      <c r="O1597" s="39" t="s">
        <v>6166</v>
      </c>
      <c r="P1597" s="39" t="s">
        <v>2504</v>
      </c>
    </row>
    <row r="1598" spans="1:16" ht="17.149999999999999" customHeight="1" x14ac:dyDescent="0.25">
      <c r="A1598" s="40" t="str">
        <f t="shared" si="24"/>
        <v>BaliAsuransi JiwaKantor Pemasaran</v>
      </c>
      <c r="B1598" s="39" t="s">
        <v>66</v>
      </c>
      <c r="C1598" s="39" t="s">
        <v>5520</v>
      </c>
      <c r="D1598" s="39" t="s">
        <v>35</v>
      </c>
      <c r="E1598" s="39" t="s">
        <v>103</v>
      </c>
      <c r="F1598" s="39" t="s">
        <v>5521</v>
      </c>
      <c r="G1598" s="39" t="s">
        <v>326</v>
      </c>
      <c r="H1598" s="39" t="s">
        <v>8</v>
      </c>
      <c r="I1598" s="39" t="s">
        <v>16270</v>
      </c>
      <c r="J1598" s="39" t="s">
        <v>64</v>
      </c>
      <c r="K1598" s="39" t="s">
        <v>64</v>
      </c>
      <c r="L1598" s="43" t="s">
        <v>5408</v>
      </c>
      <c r="M1598" s="39">
        <v>42650</v>
      </c>
      <c r="N1598" s="39" t="s">
        <v>5522</v>
      </c>
      <c r="O1598" s="39" t="s">
        <v>5522</v>
      </c>
      <c r="P1598" s="39" t="s">
        <v>64</v>
      </c>
    </row>
    <row r="1599" spans="1:16" ht="17.149999999999999" customHeight="1" x14ac:dyDescent="0.25">
      <c r="A1599" s="40" t="str">
        <f t="shared" si="24"/>
        <v>Kalimantan TimurAsuransi JiwaKantor Pemasaran</v>
      </c>
      <c r="B1599" s="39" t="s">
        <v>66</v>
      </c>
      <c r="C1599" s="39" t="s">
        <v>5552</v>
      </c>
      <c r="D1599" s="39" t="s">
        <v>35</v>
      </c>
      <c r="E1599" s="39" t="s">
        <v>103</v>
      </c>
      <c r="F1599" s="39" t="s">
        <v>5553</v>
      </c>
      <c r="G1599" s="39" t="s">
        <v>301</v>
      </c>
      <c r="H1599" s="39" t="s">
        <v>15</v>
      </c>
      <c r="I1599" s="39" t="s">
        <v>16270</v>
      </c>
      <c r="J1599" s="39" t="s">
        <v>64</v>
      </c>
      <c r="K1599" s="39" t="s">
        <v>64</v>
      </c>
      <c r="L1599" s="43" t="s">
        <v>5360</v>
      </c>
      <c r="M1599" s="39">
        <v>42990</v>
      </c>
      <c r="N1599" s="39" t="s">
        <v>5554</v>
      </c>
      <c r="O1599" s="39" t="s">
        <v>5554</v>
      </c>
      <c r="P1599" s="39" t="s">
        <v>64</v>
      </c>
    </row>
    <row r="1600" spans="1:16" ht="17.149999999999999" customHeight="1" x14ac:dyDescent="0.25">
      <c r="A1600" s="40" t="str">
        <f t="shared" si="24"/>
        <v>Jawa TimurAsuransi JiwaKantor Selain Kantor Cabang Unit Syariah</v>
      </c>
      <c r="B1600" s="39" t="s">
        <v>66</v>
      </c>
      <c r="C1600" s="39" t="s">
        <v>6234</v>
      </c>
      <c r="D1600" s="39" t="s">
        <v>6144</v>
      </c>
      <c r="E1600" s="39" t="s">
        <v>103</v>
      </c>
      <c r="F1600" s="39" t="s">
        <v>6235</v>
      </c>
      <c r="G1600" s="39" t="s">
        <v>434</v>
      </c>
      <c r="H1600" s="39" t="s">
        <v>4</v>
      </c>
      <c r="I1600" s="39" t="s">
        <v>17035</v>
      </c>
      <c r="J1600" s="39" t="s">
        <v>2504</v>
      </c>
      <c r="K1600" s="39" t="s">
        <v>2508</v>
      </c>
      <c r="L1600" s="43" t="s">
        <v>6099</v>
      </c>
      <c r="M1600" s="39">
        <v>42761</v>
      </c>
      <c r="N1600" s="39" t="s">
        <v>6236</v>
      </c>
      <c r="O1600" s="39" t="s">
        <v>6236</v>
      </c>
      <c r="P1600" s="39" t="s">
        <v>2504</v>
      </c>
    </row>
    <row r="1601" spans="1:16" ht="17.149999999999999" customHeight="1" x14ac:dyDescent="0.25">
      <c r="A1601" s="40" t="str">
        <f t="shared" si="24"/>
        <v>Jawa TimurAsuransi JiwaKantor Pemasaran</v>
      </c>
      <c r="B1601" s="39" t="s">
        <v>66</v>
      </c>
      <c r="C1601" s="39" t="s">
        <v>5563</v>
      </c>
      <c r="D1601" s="39" t="s">
        <v>35</v>
      </c>
      <c r="E1601" s="39" t="s">
        <v>103</v>
      </c>
      <c r="F1601" s="39" t="s">
        <v>5564</v>
      </c>
      <c r="G1601" s="39" t="s">
        <v>1643</v>
      </c>
      <c r="H1601" s="39" t="s">
        <v>4</v>
      </c>
      <c r="I1601" s="39" t="s">
        <v>16270</v>
      </c>
      <c r="J1601" s="39" t="s">
        <v>64</v>
      </c>
      <c r="K1601" s="39" t="s">
        <v>64</v>
      </c>
      <c r="L1601" s="43" t="s">
        <v>5257</v>
      </c>
      <c r="M1601" s="39">
        <v>43109</v>
      </c>
      <c r="N1601" s="39" t="s">
        <v>5565</v>
      </c>
      <c r="O1601" s="39" t="s">
        <v>5565</v>
      </c>
      <c r="P1601" s="39" t="s">
        <v>64</v>
      </c>
    </row>
    <row r="1602" spans="1:16" ht="17.149999999999999" customHeight="1" x14ac:dyDescent="0.25">
      <c r="A1602" s="40" t="str">
        <f t="shared" ref="A1602:A1665" si="25">CONCATENATE(H1602,E1602,D1602)</f>
        <v>Jawa BaratAsuransi JiwaKantor Selain Kantor Cabang Unit Syariah</v>
      </c>
      <c r="B1602" s="39" t="s">
        <v>66</v>
      </c>
      <c r="C1602" s="39" t="s">
        <v>4624</v>
      </c>
      <c r="D1602" s="39" t="s">
        <v>6144</v>
      </c>
      <c r="E1602" s="39" t="s">
        <v>103</v>
      </c>
      <c r="F1602" s="39" t="s">
        <v>6237</v>
      </c>
      <c r="G1602" s="39" t="s">
        <v>144</v>
      </c>
      <c r="H1602" s="39" t="s">
        <v>6</v>
      </c>
      <c r="I1602" s="39" t="s">
        <v>17005</v>
      </c>
      <c r="J1602" s="39" t="s">
        <v>2504</v>
      </c>
      <c r="K1602" s="39" t="s">
        <v>2508</v>
      </c>
      <c r="L1602" s="43" t="s">
        <v>6169</v>
      </c>
      <c r="M1602" s="39">
        <v>42572</v>
      </c>
      <c r="N1602" s="39" t="s">
        <v>6238</v>
      </c>
      <c r="O1602" s="39" t="s">
        <v>6238</v>
      </c>
      <c r="P1602" s="39" t="s">
        <v>2504</v>
      </c>
    </row>
    <row r="1603" spans="1:16" ht="17.149999999999999" customHeight="1" x14ac:dyDescent="0.25">
      <c r="A1603" s="40" t="str">
        <f t="shared" si="25"/>
        <v>Jawa TimurAsuransi JiwaKantor Selain Kantor Cabang Unit Syariah</v>
      </c>
      <c r="B1603" s="39" t="s">
        <v>66</v>
      </c>
      <c r="C1603" s="39" t="s">
        <v>6239</v>
      </c>
      <c r="D1603" s="39" t="s">
        <v>6144</v>
      </c>
      <c r="E1603" s="39" t="s">
        <v>103</v>
      </c>
      <c r="F1603" s="39" t="s">
        <v>6240</v>
      </c>
      <c r="G1603" s="39" t="s">
        <v>148</v>
      </c>
      <c r="H1603" s="39" t="s">
        <v>4</v>
      </c>
      <c r="I1603" s="39" t="s">
        <v>16440</v>
      </c>
      <c r="J1603" s="39" t="s">
        <v>2504</v>
      </c>
      <c r="K1603" s="39" t="s">
        <v>2508</v>
      </c>
      <c r="L1603" s="43" t="s">
        <v>6169</v>
      </c>
      <c r="M1603" s="42">
        <v>42572</v>
      </c>
      <c r="N1603" s="39" t="s">
        <v>6241</v>
      </c>
      <c r="O1603" s="39" t="s">
        <v>6242</v>
      </c>
      <c r="P1603" s="39" t="s">
        <v>2504</v>
      </c>
    </row>
    <row r="1604" spans="1:16" ht="17.149999999999999" customHeight="1" x14ac:dyDescent="0.25">
      <c r="A1604" s="40" t="str">
        <f t="shared" si="25"/>
        <v>Jawa TimurAsuransi JiwaKantor Selain Kantor Cabang Unit Syariah</v>
      </c>
      <c r="B1604" s="39" t="s">
        <v>66</v>
      </c>
      <c r="C1604" s="39" t="s">
        <v>6234</v>
      </c>
      <c r="D1604" s="39" t="s">
        <v>6144</v>
      </c>
      <c r="E1604" s="39" t="s">
        <v>103</v>
      </c>
      <c r="F1604" s="39" t="s">
        <v>6243</v>
      </c>
      <c r="G1604" s="39" t="s">
        <v>434</v>
      </c>
      <c r="H1604" s="39" t="s">
        <v>4</v>
      </c>
      <c r="I1604" s="39" t="s">
        <v>17036</v>
      </c>
      <c r="J1604" s="39" t="s">
        <v>2504</v>
      </c>
      <c r="K1604" s="39" t="s">
        <v>2508</v>
      </c>
      <c r="L1604" s="39" t="s">
        <v>6169</v>
      </c>
      <c r="M1604" s="42">
        <v>42572</v>
      </c>
      <c r="N1604" s="39" t="s">
        <v>6244</v>
      </c>
      <c r="O1604" s="39" t="s">
        <v>6244</v>
      </c>
      <c r="P1604" s="39" t="s">
        <v>2504</v>
      </c>
    </row>
    <row r="1605" spans="1:16" ht="17.149999999999999" customHeight="1" x14ac:dyDescent="0.25">
      <c r="A1605" s="40" t="str">
        <f t="shared" si="25"/>
        <v>Jawa TimurAsuransi JiwaKantor Selain Kantor Cabang Unit Syariah</v>
      </c>
      <c r="B1605" s="39" t="s">
        <v>66</v>
      </c>
      <c r="C1605" s="39" t="s">
        <v>4396</v>
      </c>
      <c r="D1605" s="39" t="s">
        <v>6144</v>
      </c>
      <c r="E1605" s="39" t="s">
        <v>103</v>
      </c>
      <c r="F1605" s="39" t="s">
        <v>6245</v>
      </c>
      <c r="G1605" s="39" t="s">
        <v>4596</v>
      </c>
      <c r="H1605" s="39" t="s">
        <v>4</v>
      </c>
      <c r="I1605" s="39" t="s">
        <v>17037</v>
      </c>
      <c r="J1605" s="39" t="s">
        <v>2504</v>
      </c>
      <c r="K1605" s="39" t="s">
        <v>2508</v>
      </c>
      <c r="L1605" s="39" t="s">
        <v>4399</v>
      </c>
      <c r="M1605" s="39">
        <v>42360</v>
      </c>
      <c r="N1605" s="39" t="s">
        <v>4400</v>
      </c>
      <c r="O1605" s="39" t="s">
        <v>4400</v>
      </c>
      <c r="P1605" s="39" t="s">
        <v>2504</v>
      </c>
    </row>
    <row r="1606" spans="1:16" ht="17.149999999999999" customHeight="1" x14ac:dyDescent="0.25">
      <c r="A1606" s="40" t="str">
        <f t="shared" si="25"/>
        <v>BaliAsuransi JiwaKantor Selain Kantor Cabang Unit Syariah</v>
      </c>
      <c r="B1606" s="39" t="s">
        <v>66</v>
      </c>
      <c r="C1606" s="39" t="s">
        <v>6246</v>
      </c>
      <c r="D1606" s="39" t="s">
        <v>6144</v>
      </c>
      <c r="E1606" s="39" t="s">
        <v>103</v>
      </c>
      <c r="F1606" s="39" t="s">
        <v>6247</v>
      </c>
      <c r="G1606" s="39" t="s">
        <v>326</v>
      </c>
      <c r="H1606" s="39" t="s">
        <v>8</v>
      </c>
      <c r="I1606" s="39" t="s">
        <v>17038</v>
      </c>
      <c r="J1606" s="39" t="s">
        <v>2504</v>
      </c>
      <c r="K1606" s="39" t="s">
        <v>2508</v>
      </c>
      <c r="L1606" s="39" t="s">
        <v>6184</v>
      </c>
      <c r="M1606" s="39">
        <v>42384</v>
      </c>
      <c r="N1606" s="39" t="s">
        <v>6248</v>
      </c>
      <c r="O1606" s="39" t="s">
        <v>6248</v>
      </c>
      <c r="P1606" s="39" t="s">
        <v>2504</v>
      </c>
    </row>
    <row r="1607" spans="1:16" ht="17.149999999999999" customHeight="1" x14ac:dyDescent="0.25">
      <c r="A1607" s="40" t="str">
        <f t="shared" si="25"/>
        <v>Jawa BaratAsuransi JiwaKantor Selain Kantor Cabang Unit Syariah</v>
      </c>
      <c r="B1607" s="39" t="s">
        <v>66</v>
      </c>
      <c r="C1607" s="39" t="s">
        <v>6249</v>
      </c>
      <c r="D1607" s="39" t="s">
        <v>6144</v>
      </c>
      <c r="E1607" s="39" t="s">
        <v>103</v>
      </c>
      <c r="F1607" s="39" t="s">
        <v>6250</v>
      </c>
      <c r="G1607" s="39" t="s">
        <v>691</v>
      </c>
      <c r="H1607" s="39" t="s">
        <v>6</v>
      </c>
      <c r="I1607" s="39" t="s">
        <v>17039</v>
      </c>
      <c r="J1607" s="39" t="s">
        <v>2504</v>
      </c>
      <c r="K1607" s="39" t="s">
        <v>2508</v>
      </c>
      <c r="L1607" s="39" t="s">
        <v>6169</v>
      </c>
      <c r="M1607" s="42">
        <v>42572</v>
      </c>
      <c r="N1607" s="39" t="s">
        <v>6251</v>
      </c>
      <c r="O1607" s="39" t="s">
        <v>6251</v>
      </c>
      <c r="P1607" s="39" t="s">
        <v>2504</v>
      </c>
    </row>
    <row r="1608" spans="1:16" ht="17.149999999999999" customHeight="1" x14ac:dyDescent="0.25">
      <c r="A1608" s="40" t="str">
        <f t="shared" si="25"/>
        <v>JambiAsuransi JiwaKantor Pemasaran</v>
      </c>
      <c r="B1608" s="39" t="s">
        <v>66</v>
      </c>
      <c r="C1608" s="39" t="s">
        <v>5643</v>
      </c>
      <c r="D1608" s="39" t="s">
        <v>35</v>
      </c>
      <c r="E1608" s="39" t="s">
        <v>103</v>
      </c>
      <c r="F1608" s="39" t="s">
        <v>5644</v>
      </c>
      <c r="G1608" s="39" t="s">
        <v>533</v>
      </c>
      <c r="H1608" s="39" t="s">
        <v>11</v>
      </c>
      <c r="I1608" s="39" t="s">
        <v>16270</v>
      </c>
      <c r="J1608" s="39" t="s">
        <v>64</v>
      </c>
      <c r="K1608" s="39" t="s">
        <v>64</v>
      </c>
      <c r="L1608" s="39" t="s">
        <v>5257</v>
      </c>
      <c r="M1608" s="42">
        <v>43109</v>
      </c>
      <c r="N1608" s="39" t="s">
        <v>5645</v>
      </c>
      <c r="O1608" s="39" t="s">
        <v>5645</v>
      </c>
      <c r="P1608" s="39" t="s">
        <v>64</v>
      </c>
    </row>
    <row r="1609" spans="1:16" ht="17.149999999999999" customHeight="1" x14ac:dyDescent="0.25">
      <c r="A1609" s="40" t="str">
        <f t="shared" si="25"/>
        <v>Sulawesi TengahAsuransi JiwaKantor Pemasaran</v>
      </c>
      <c r="B1609" s="39" t="s">
        <v>66</v>
      </c>
      <c r="C1609" s="39" t="s">
        <v>5646</v>
      </c>
      <c r="D1609" s="39" t="s">
        <v>35</v>
      </c>
      <c r="E1609" s="39" t="s">
        <v>103</v>
      </c>
      <c r="F1609" s="39" t="s">
        <v>5647</v>
      </c>
      <c r="G1609" s="39" t="s">
        <v>2602</v>
      </c>
      <c r="H1609" s="39" t="s">
        <v>22</v>
      </c>
      <c r="I1609" s="39" t="s">
        <v>16270</v>
      </c>
      <c r="J1609" s="39" t="s">
        <v>64</v>
      </c>
      <c r="K1609" s="39" t="s">
        <v>64</v>
      </c>
      <c r="L1609" s="39" t="s">
        <v>5260</v>
      </c>
      <c r="M1609" s="39">
        <v>43109</v>
      </c>
      <c r="N1609" s="39" t="s">
        <v>5648</v>
      </c>
      <c r="O1609" s="39" t="s">
        <v>5649</v>
      </c>
      <c r="P1609" s="39" t="s">
        <v>64</v>
      </c>
    </row>
    <row r="1610" spans="1:16" ht="17.149999999999999" customHeight="1" x14ac:dyDescent="0.25">
      <c r="A1610" s="40" t="str">
        <f t="shared" si="25"/>
        <v>Jawa BaratAsuransi JiwaKantor Pemasaran</v>
      </c>
      <c r="B1610" s="39" t="s">
        <v>66</v>
      </c>
      <c r="C1610" s="39" t="s">
        <v>7214</v>
      </c>
      <c r="D1610" s="39" t="s">
        <v>35</v>
      </c>
      <c r="E1610" s="39" t="s">
        <v>103</v>
      </c>
      <c r="F1610" s="39" t="s">
        <v>7215</v>
      </c>
      <c r="G1610" s="39" t="s">
        <v>358</v>
      </c>
      <c r="H1610" s="39" t="s">
        <v>6</v>
      </c>
      <c r="I1610" s="39" t="s">
        <v>16270</v>
      </c>
      <c r="J1610" s="39" t="s">
        <v>64</v>
      </c>
      <c r="K1610" s="39" t="s">
        <v>64</v>
      </c>
      <c r="L1610" s="39" t="s">
        <v>7216</v>
      </c>
      <c r="M1610" s="39">
        <v>43371</v>
      </c>
      <c r="N1610" s="39" t="s">
        <v>7217</v>
      </c>
      <c r="O1610" s="39" t="s">
        <v>7217</v>
      </c>
      <c r="P1610" s="39" t="s">
        <v>64</v>
      </c>
    </row>
    <row r="1611" spans="1:16" ht="17.149999999999999" customHeight="1" x14ac:dyDescent="0.25">
      <c r="A1611" s="40" t="str">
        <f t="shared" si="25"/>
        <v>DKI JakartaAsuransi JiwaKantor Pemasaran</v>
      </c>
      <c r="B1611" s="39" t="s">
        <v>66</v>
      </c>
      <c r="C1611" s="39" t="s">
        <v>5696</v>
      </c>
      <c r="D1611" s="39" t="s">
        <v>35</v>
      </c>
      <c r="E1611" s="39" t="s">
        <v>103</v>
      </c>
      <c r="F1611" s="39" t="s">
        <v>5697</v>
      </c>
      <c r="G1611" s="39" t="s">
        <v>63</v>
      </c>
      <c r="H1611" s="39" t="s">
        <v>1</v>
      </c>
      <c r="I1611" s="39" t="s">
        <v>16270</v>
      </c>
      <c r="J1611" s="39" t="s">
        <v>64</v>
      </c>
      <c r="K1611" s="39" t="s">
        <v>64</v>
      </c>
      <c r="L1611" s="39" t="s">
        <v>5360</v>
      </c>
      <c r="M1611" s="39">
        <v>42990</v>
      </c>
      <c r="N1611" s="39" t="s">
        <v>5698</v>
      </c>
      <c r="O1611" s="39" t="s">
        <v>5699</v>
      </c>
      <c r="P1611" s="39" t="s">
        <v>64</v>
      </c>
    </row>
    <row r="1612" spans="1:16" ht="17.149999999999999" customHeight="1" x14ac:dyDescent="0.25">
      <c r="A1612" s="40" t="str">
        <f t="shared" si="25"/>
        <v>DKI JakartaAsuransi JiwaKantor Pemasaran</v>
      </c>
      <c r="B1612" s="39" t="s">
        <v>66</v>
      </c>
      <c r="C1612" s="39" t="s">
        <v>5816</v>
      </c>
      <c r="D1612" s="39" t="s">
        <v>35</v>
      </c>
      <c r="E1612" s="39" t="s">
        <v>103</v>
      </c>
      <c r="F1612" s="39" t="s">
        <v>6611</v>
      </c>
      <c r="G1612" s="39" t="s">
        <v>63</v>
      </c>
      <c r="H1612" s="39" t="s">
        <v>1</v>
      </c>
      <c r="I1612" s="39" t="s">
        <v>16270</v>
      </c>
      <c r="J1612" s="39" t="s">
        <v>64</v>
      </c>
      <c r="K1612" s="39" t="s">
        <v>64</v>
      </c>
      <c r="L1612" s="39" t="s">
        <v>6518</v>
      </c>
      <c r="M1612" s="42">
        <v>43297</v>
      </c>
      <c r="N1612" s="39" t="s">
        <v>6612</v>
      </c>
      <c r="O1612" s="39" t="s">
        <v>6613</v>
      </c>
      <c r="P1612" s="39" t="s">
        <v>64</v>
      </c>
    </row>
    <row r="1613" spans="1:16" ht="17.149999999999999" customHeight="1" x14ac:dyDescent="0.25">
      <c r="A1613" s="40" t="str">
        <f t="shared" si="25"/>
        <v>Jawa BaratAsuransi JiwaKantor Selain Kantor Cabang Unit Syariah</v>
      </c>
      <c r="B1613" s="39" t="s">
        <v>66</v>
      </c>
      <c r="C1613" s="39" t="s">
        <v>6672</v>
      </c>
      <c r="D1613" s="39" t="s">
        <v>6144</v>
      </c>
      <c r="E1613" s="39" t="s">
        <v>103</v>
      </c>
      <c r="F1613" s="39" t="s">
        <v>6677</v>
      </c>
      <c r="G1613" s="39" t="s">
        <v>126</v>
      </c>
      <c r="H1613" s="39" t="s">
        <v>6</v>
      </c>
      <c r="I1613" s="39" t="s">
        <v>16342</v>
      </c>
      <c r="J1613" s="39" t="s">
        <v>6678</v>
      </c>
      <c r="K1613" s="39" t="s">
        <v>6678</v>
      </c>
      <c r="L1613" s="39" t="s">
        <v>6675</v>
      </c>
      <c r="M1613" s="39">
        <v>43251</v>
      </c>
      <c r="N1613" s="39" t="s">
        <v>6165</v>
      </c>
      <c r="O1613" s="39" t="s">
        <v>6679</v>
      </c>
      <c r="P1613" s="39" t="s">
        <v>67</v>
      </c>
    </row>
    <row r="1614" spans="1:16" ht="17.149999999999999" customHeight="1" x14ac:dyDescent="0.25">
      <c r="A1614" s="40" t="str">
        <f t="shared" si="25"/>
        <v>Jawa BaratAsuransi JiwaKantor Selain Kantor Cabang Unit Syariah</v>
      </c>
      <c r="B1614" s="39" t="s">
        <v>66</v>
      </c>
      <c r="C1614" s="39" t="s">
        <v>6672</v>
      </c>
      <c r="D1614" s="39" t="s">
        <v>6144</v>
      </c>
      <c r="E1614" s="39" t="s">
        <v>103</v>
      </c>
      <c r="F1614" s="39" t="s">
        <v>6680</v>
      </c>
      <c r="G1614" s="39" t="s">
        <v>144</v>
      </c>
      <c r="H1614" s="39" t="s">
        <v>6</v>
      </c>
      <c r="I1614" s="39" t="s">
        <v>17005</v>
      </c>
      <c r="J1614" s="39" t="s">
        <v>6674</v>
      </c>
      <c r="K1614" s="39" t="s">
        <v>6674</v>
      </c>
      <c r="L1614" s="39" t="s">
        <v>6675</v>
      </c>
      <c r="M1614" s="39">
        <v>43251</v>
      </c>
      <c r="N1614" s="39" t="s">
        <v>6165</v>
      </c>
      <c r="O1614" s="39" t="s">
        <v>6681</v>
      </c>
      <c r="P1614" s="39" t="s">
        <v>67</v>
      </c>
    </row>
    <row r="1615" spans="1:16" ht="17.149999999999999" customHeight="1" x14ac:dyDescent="0.25">
      <c r="A1615" s="40" t="str">
        <f t="shared" si="25"/>
        <v>Jawa TimurAsuransi JiwaKantor Pemasaran</v>
      </c>
      <c r="B1615" s="39" t="s">
        <v>66</v>
      </c>
      <c r="C1615" s="39" t="s">
        <v>5791</v>
      </c>
      <c r="D1615" s="39" t="s">
        <v>35</v>
      </c>
      <c r="E1615" s="39" t="s">
        <v>103</v>
      </c>
      <c r="F1615" s="39" t="s">
        <v>5792</v>
      </c>
      <c r="G1615" s="39" t="s">
        <v>266</v>
      </c>
      <c r="H1615" s="39" t="s">
        <v>4</v>
      </c>
      <c r="I1615" s="39" t="s">
        <v>16270</v>
      </c>
      <c r="J1615" s="43" t="s">
        <v>64</v>
      </c>
      <c r="K1615" s="43" t="s">
        <v>64</v>
      </c>
      <c r="L1615" s="39" t="s">
        <v>5360</v>
      </c>
      <c r="M1615" s="39">
        <v>42990</v>
      </c>
      <c r="N1615" s="39" t="s">
        <v>5793</v>
      </c>
      <c r="O1615" s="39" t="s">
        <v>5794</v>
      </c>
      <c r="P1615" s="39" t="s">
        <v>64</v>
      </c>
    </row>
    <row r="1616" spans="1:16" ht="17.149999999999999" customHeight="1" x14ac:dyDescent="0.25">
      <c r="A1616" s="40" t="str">
        <f t="shared" si="25"/>
        <v>Jawa TengahAsuransi JiwaKantor Selain Kantor Cabang Unit Syariah</v>
      </c>
      <c r="B1616" s="39" t="s">
        <v>66</v>
      </c>
      <c r="C1616" s="39" t="s">
        <v>6672</v>
      </c>
      <c r="D1616" s="39" t="s">
        <v>6144</v>
      </c>
      <c r="E1616" s="39" t="s">
        <v>103</v>
      </c>
      <c r="F1616" s="39" t="s">
        <v>6682</v>
      </c>
      <c r="G1616" s="39" t="s">
        <v>550</v>
      </c>
      <c r="H1616" s="39" t="s">
        <v>5</v>
      </c>
      <c r="I1616" s="39" t="s">
        <v>17040</v>
      </c>
      <c r="J1616" s="39" t="s">
        <v>6683</v>
      </c>
      <c r="K1616" s="39" t="s">
        <v>6684</v>
      </c>
      <c r="L1616" s="39" t="s">
        <v>6675</v>
      </c>
      <c r="M1616" s="39">
        <v>43251</v>
      </c>
      <c r="N1616" s="39" t="s">
        <v>6165</v>
      </c>
      <c r="O1616" s="39" t="s">
        <v>6685</v>
      </c>
      <c r="P1616" s="39" t="s">
        <v>67</v>
      </c>
    </row>
    <row r="1617" spans="1:16" ht="17.149999999999999" customHeight="1" x14ac:dyDescent="0.25">
      <c r="A1617" s="40" t="str">
        <f t="shared" si="25"/>
        <v>AcehAsuransi JiwaKantor Pemasaran</v>
      </c>
      <c r="B1617" s="39" t="s">
        <v>66</v>
      </c>
      <c r="C1617" s="39" t="s">
        <v>6252</v>
      </c>
      <c r="D1617" s="39" t="s">
        <v>35</v>
      </c>
      <c r="E1617" s="39" t="s">
        <v>103</v>
      </c>
      <c r="F1617" s="39" t="s">
        <v>13434</v>
      </c>
      <c r="G1617" s="39" t="s">
        <v>682</v>
      </c>
      <c r="H1617" s="39" t="s">
        <v>9</v>
      </c>
      <c r="I1617" s="39" t="s">
        <v>17041</v>
      </c>
      <c r="J1617" s="39" t="s">
        <v>13435</v>
      </c>
      <c r="K1617" s="39" t="s">
        <v>13435</v>
      </c>
      <c r="L1617" s="39" t="s">
        <v>6169</v>
      </c>
      <c r="M1617" s="39">
        <v>42572</v>
      </c>
      <c r="N1617" s="39" t="s">
        <v>6253</v>
      </c>
      <c r="O1617" s="39" t="s">
        <v>6253</v>
      </c>
      <c r="P1617" s="39" t="s">
        <v>13436</v>
      </c>
    </row>
    <row r="1618" spans="1:16" ht="17.149999999999999" customHeight="1" x14ac:dyDescent="0.25">
      <c r="A1618" s="40" t="str">
        <f t="shared" si="25"/>
        <v>DKI JakartaAsuransi JiwaKantor Pemasaran</v>
      </c>
      <c r="B1618" s="39" t="s">
        <v>66</v>
      </c>
      <c r="C1618" s="39" t="s">
        <v>12383</v>
      </c>
      <c r="D1618" s="39" t="s">
        <v>35</v>
      </c>
      <c r="E1618" s="39" t="s">
        <v>103</v>
      </c>
      <c r="F1618" s="39" t="s">
        <v>12384</v>
      </c>
      <c r="G1618" s="39" t="s">
        <v>60</v>
      </c>
      <c r="H1618" s="39" t="s">
        <v>1</v>
      </c>
      <c r="I1618" s="39" t="s">
        <v>17042</v>
      </c>
      <c r="J1618" s="39" t="s">
        <v>12385</v>
      </c>
      <c r="K1618" s="39" t="s">
        <v>64</v>
      </c>
      <c r="L1618" s="39" t="s">
        <v>7216</v>
      </c>
      <c r="M1618" s="39">
        <v>43371</v>
      </c>
      <c r="N1618" s="39" t="s">
        <v>7217</v>
      </c>
      <c r="O1618" s="39" t="s">
        <v>7217</v>
      </c>
      <c r="P1618" s="39" t="s">
        <v>12385</v>
      </c>
    </row>
    <row r="1619" spans="1:16" ht="17.149999999999999" customHeight="1" x14ac:dyDescent="0.25">
      <c r="A1619" s="40" t="str">
        <f t="shared" si="25"/>
        <v>Sulawesi SelatanAsuransi JiwaKantor Selain Kantor Cabang Unit Syariah</v>
      </c>
      <c r="B1619" s="39" t="s">
        <v>66</v>
      </c>
      <c r="C1619" s="39" t="s">
        <v>6254</v>
      </c>
      <c r="D1619" s="39" t="s">
        <v>6144</v>
      </c>
      <c r="E1619" s="39" t="s">
        <v>103</v>
      </c>
      <c r="F1619" s="39" t="s">
        <v>6255</v>
      </c>
      <c r="G1619" s="39" t="s">
        <v>6256</v>
      </c>
      <c r="H1619" s="39" t="s">
        <v>7</v>
      </c>
      <c r="I1619" s="39" t="s">
        <v>17043</v>
      </c>
      <c r="J1619" s="39" t="s">
        <v>2504</v>
      </c>
      <c r="K1619" s="39" t="s">
        <v>2508</v>
      </c>
      <c r="L1619" s="39" t="s">
        <v>6164</v>
      </c>
      <c r="M1619" s="39">
        <v>42629</v>
      </c>
      <c r="N1619" s="39" t="s">
        <v>6257</v>
      </c>
      <c r="O1619" s="39" t="s">
        <v>6257</v>
      </c>
      <c r="P1619" s="39" t="s">
        <v>2504</v>
      </c>
    </row>
    <row r="1620" spans="1:16" ht="17.149999999999999" customHeight="1" x14ac:dyDescent="0.25">
      <c r="A1620" s="40" t="str">
        <f t="shared" si="25"/>
        <v>Sumatera UtaraAsuransi JiwaKantor Pemasaran</v>
      </c>
      <c r="B1620" s="39" t="s">
        <v>66</v>
      </c>
      <c r="C1620" s="39" t="s">
        <v>5398</v>
      </c>
      <c r="D1620" s="39" t="s">
        <v>35</v>
      </c>
      <c r="E1620" s="39" t="s">
        <v>103</v>
      </c>
      <c r="F1620" s="39" t="s">
        <v>5805</v>
      </c>
      <c r="G1620" s="39" t="s">
        <v>269</v>
      </c>
      <c r="H1620" s="39" t="s">
        <v>27</v>
      </c>
      <c r="I1620" s="39" t="s">
        <v>16270</v>
      </c>
      <c r="J1620" s="43" t="s">
        <v>64</v>
      </c>
      <c r="K1620" s="43" t="s">
        <v>64</v>
      </c>
      <c r="L1620" s="39" t="s">
        <v>5257</v>
      </c>
      <c r="M1620" s="39">
        <v>43109</v>
      </c>
      <c r="N1620" s="39" t="s">
        <v>5806</v>
      </c>
      <c r="O1620" s="39" t="s">
        <v>5806</v>
      </c>
      <c r="P1620" s="39" t="s">
        <v>64</v>
      </c>
    </row>
    <row r="1621" spans="1:16" ht="17.149999999999999" customHeight="1" x14ac:dyDescent="0.25">
      <c r="A1621" s="40" t="str">
        <f t="shared" si="25"/>
        <v>Nusa Tenggara BaratAsuransi JiwaKantor Selain Kantor Cabang</v>
      </c>
      <c r="B1621" s="39" t="s">
        <v>66</v>
      </c>
      <c r="C1621" s="39" t="s">
        <v>6124</v>
      </c>
      <c r="D1621" s="39" t="s">
        <v>5962</v>
      </c>
      <c r="E1621" s="39" t="s">
        <v>103</v>
      </c>
      <c r="F1621" s="39" t="s">
        <v>6125</v>
      </c>
      <c r="G1621" s="39" t="s">
        <v>493</v>
      </c>
      <c r="H1621" s="39" t="s">
        <v>18</v>
      </c>
      <c r="I1621" s="39" t="s">
        <v>16270</v>
      </c>
      <c r="J1621" s="39" t="s">
        <v>64</v>
      </c>
      <c r="K1621" s="39" t="s">
        <v>64</v>
      </c>
      <c r="L1621" s="39" t="s">
        <v>5205</v>
      </c>
      <c r="M1621" s="42">
        <v>42655</v>
      </c>
      <c r="N1621" s="39" t="s">
        <v>694</v>
      </c>
      <c r="O1621" s="39" t="s">
        <v>6126</v>
      </c>
      <c r="P1621" s="39" t="s">
        <v>64</v>
      </c>
    </row>
    <row r="1622" spans="1:16" ht="17.149999999999999" customHeight="1" x14ac:dyDescent="0.25">
      <c r="A1622" s="40" t="str">
        <f t="shared" si="25"/>
        <v>Kepulauan Bangka BelitungAsuransi JiwaKantor Selain Kantor Cabang Unit Syariah</v>
      </c>
      <c r="B1622" s="39" t="s">
        <v>66</v>
      </c>
      <c r="C1622" s="39" t="s">
        <v>6258</v>
      </c>
      <c r="D1622" s="39" t="s">
        <v>6144</v>
      </c>
      <c r="E1622" s="39" t="s">
        <v>103</v>
      </c>
      <c r="F1622" s="45" t="s">
        <v>11609</v>
      </c>
      <c r="G1622" s="39" t="s">
        <v>6259</v>
      </c>
      <c r="H1622" s="39" t="s">
        <v>32</v>
      </c>
      <c r="I1622" s="39" t="s">
        <v>17044</v>
      </c>
      <c r="J1622" s="43" t="s">
        <v>2504</v>
      </c>
      <c r="K1622" s="43" t="s">
        <v>2508</v>
      </c>
      <c r="L1622" s="39" t="s">
        <v>6099</v>
      </c>
      <c r="M1622" s="39">
        <v>42761</v>
      </c>
      <c r="N1622" s="39" t="s">
        <v>6260</v>
      </c>
      <c r="O1622" s="39" t="s">
        <v>6260</v>
      </c>
      <c r="P1622" s="39" t="s">
        <v>2504</v>
      </c>
    </row>
    <row r="1623" spans="1:16" ht="17.149999999999999" customHeight="1" x14ac:dyDescent="0.25">
      <c r="A1623" s="40" t="str">
        <f t="shared" si="25"/>
        <v>Sulawesi SelatanAsuransi JiwaKantor Selain Kantor Cabang Unit Syariah</v>
      </c>
      <c r="B1623" s="39" t="s">
        <v>66</v>
      </c>
      <c r="C1623" s="39" t="s">
        <v>6171</v>
      </c>
      <c r="D1623" s="39" t="s">
        <v>6144</v>
      </c>
      <c r="E1623" s="39" t="s">
        <v>103</v>
      </c>
      <c r="F1623" s="39" t="s">
        <v>11610</v>
      </c>
      <c r="G1623" s="39" t="s">
        <v>158</v>
      </c>
      <c r="H1623" s="39" t="s">
        <v>7</v>
      </c>
      <c r="I1623" s="39" t="s">
        <v>17045</v>
      </c>
      <c r="J1623" s="39" t="s">
        <v>2504</v>
      </c>
      <c r="K1623" s="39" t="s">
        <v>2508</v>
      </c>
      <c r="L1623" s="39" t="s">
        <v>6164</v>
      </c>
      <c r="M1623" s="39">
        <v>42629</v>
      </c>
      <c r="N1623" s="39" t="s">
        <v>6261</v>
      </c>
      <c r="O1623" s="39" t="s">
        <v>6261</v>
      </c>
      <c r="P1623" s="39" t="s">
        <v>2504</v>
      </c>
    </row>
    <row r="1624" spans="1:16" ht="17.149999999999999" customHeight="1" x14ac:dyDescent="0.25">
      <c r="A1624" s="40" t="str">
        <f t="shared" si="25"/>
        <v>BaliAsuransi JiwaKantor Pemasaran</v>
      </c>
      <c r="B1624" s="39" t="s">
        <v>66</v>
      </c>
      <c r="C1624" s="39" t="s">
        <v>5812</v>
      </c>
      <c r="D1624" s="39" t="s">
        <v>35</v>
      </c>
      <c r="E1624" s="39" t="s">
        <v>103</v>
      </c>
      <c r="F1624" s="39" t="s">
        <v>5813</v>
      </c>
      <c r="G1624" s="39" t="s">
        <v>326</v>
      </c>
      <c r="H1624" s="39" t="s">
        <v>8</v>
      </c>
      <c r="I1624" s="39" t="s">
        <v>16270</v>
      </c>
      <c r="J1624" s="39" t="s">
        <v>64</v>
      </c>
      <c r="K1624" s="39" t="s">
        <v>64</v>
      </c>
      <c r="L1624" s="39" t="s">
        <v>5795</v>
      </c>
      <c r="M1624" s="39">
        <v>43248</v>
      </c>
      <c r="N1624" s="39" t="s">
        <v>5796</v>
      </c>
      <c r="O1624" s="39" t="s">
        <v>5797</v>
      </c>
      <c r="P1624" s="39" t="s">
        <v>64</v>
      </c>
    </row>
    <row r="1625" spans="1:16" ht="17.149999999999999" customHeight="1" x14ac:dyDescent="0.25">
      <c r="A1625" s="40" t="str">
        <f t="shared" si="25"/>
        <v>Jawa TimurAsuransi JiwaKantor Pemasaran</v>
      </c>
      <c r="B1625" s="39" t="s">
        <v>66</v>
      </c>
      <c r="C1625" s="39" t="s">
        <v>5262</v>
      </c>
      <c r="D1625" s="39" t="s">
        <v>35</v>
      </c>
      <c r="E1625" s="39" t="s">
        <v>103</v>
      </c>
      <c r="F1625" s="39" t="s">
        <v>5814</v>
      </c>
      <c r="G1625" s="39" t="s">
        <v>351</v>
      </c>
      <c r="H1625" s="39" t="s">
        <v>4</v>
      </c>
      <c r="I1625" s="39" t="s">
        <v>17046</v>
      </c>
      <c r="J1625" s="39" t="s">
        <v>64</v>
      </c>
      <c r="K1625" s="39" t="s">
        <v>64</v>
      </c>
      <c r="L1625" s="39" t="s">
        <v>5795</v>
      </c>
      <c r="M1625" s="39">
        <v>43248</v>
      </c>
      <c r="N1625" s="39" t="s">
        <v>5815</v>
      </c>
      <c r="O1625" s="39" t="s">
        <v>5815</v>
      </c>
      <c r="P1625" s="39" t="s">
        <v>64</v>
      </c>
    </row>
    <row r="1626" spans="1:16" ht="17.149999999999999" customHeight="1" x14ac:dyDescent="0.25">
      <c r="A1626" s="40" t="str">
        <f t="shared" si="25"/>
        <v>DKI JakartaAsuransi JiwaKantor Pemasaran</v>
      </c>
      <c r="B1626" s="39" t="s">
        <v>66</v>
      </c>
      <c r="C1626" s="39" t="s">
        <v>5816</v>
      </c>
      <c r="D1626" s="39" t="s">
        <v>35</v>
      </c>
      <c r="E1626" s="39" t="s">
        <v>103</v>
      </c>
      <c r="F1626" s="39" t="s">
        <v>5817</v>
      </c>
      <c r="G1626" s="39" t="s">
        <v>63</v>
      </c>
      <c r="H1626" s="39" t="s">
        <v>1</v>
      </c>
      <c r="I1626" s="39" t="s">
        <v>16270</v>
      </c>
      <c r="J1626" s="39" t="s">
        <v>64</v>
      </c>
      <c r="K1626" s="39" t="s">
        <v>64</v>
      </c>
      <c r="L1626" s="39" t="s">
        <v>5795</v>
      </c>
      <c r="M1626" s="39">
        <v>43248</v>
      </c>
      <c r="N1626" s="39" t="s">
        <v>5818</v>
      </c>
      <c r="O1626" s="39" t="s">
        <v>5818</v>
      </c>
      <c r="P1626" s="39" t="s">
        <v>64</v>
      </c>
    </row>
    <row r="1627" spans="1:16" ht="17.149999999999999" customHeight="1" x14ac:dyDescent="0.25">
      <c r="A1627" s="40" t="str">
        <f t="shared" si="25"/>
        <v>Jawa TimurAsuransi JiwaKantor Selain Kantor Cabang Unit Syariah</v>
      </c>
      <c r="B1627" s="39" t="s">
        <v>66</v>
      </c>
      <c r="C1627" s="39" t="s">
        <v>6185</v>
      </c>
      <c r="D1627" s="39" t="s">
        <v>6144</v>
      </c>
      <c r="E1627" s="39" t="s">
        <v>103</v>
      </c>
      <c r="F1627" s="39" t="s">
        <v>6262</v>
      </c>
      <c r="G1627" s="39" t="s">
        <v>351</v>
      </c>
      <c r="H1627" s="39" t="s">
        <v>4</v>
      </c>
      <c r="I1627" s="39" t="s">
        <v>17047</v>
      </c>
      <c r="J1627" s="39" t="s">
        <v>2504</v>
      </c>
      <c r="K1627" s="39" t="s">
        <v>2508</v>
      </c>
      <c r="L1627" s="39" t="s">
        <v>6169</v>
      </c>
      <c r="M1627" s="39">
        <v>42572</v>
      </c>
      <c r="N1627" s="39" t="s">
        <v>6263</v>
      </c>
      <c r="O1627" s="39" t="s">
        <v>6263</v>
      </c>
      <c r="P1627" s="39" t="s">
        <v>2504</v>
      </c>
    </row>
    <row r="1628" spans="1:16" ht="17.149999999999999" customHeight="1" x14ac:dyDescent="0.25">
      <c r="A1628" s="40" t="str">
        <f t="shared" si="25"/>
        <v>RiauAsuransi JiwaKantor Selain Kantor Cabang Unit Syariah</v>
      </c>
      <c r="B1628" s="39" t="s">
        <v>66</v>
      </c>
      <c r="C1628" s="39" t="s">
        <v>6264</v>
      </c>
      <c r="D1628" s="39" t="s">
        <v>6144</v>
      </c>
      <c r="E1628" s="39" t="s">
        <v>103</v>
      </c>
      <c r="F1628" s="39" t="s">
        <v>6265</v>
      </c>
      <c r="G1628" s="39" t="s">
        <v>178</v>
      </c>
      <c r="H1628" s="39" t="s">
        <v>21</v>
      </c>
      <c r="I1628" s="39" t="s">
        <v>17048</v>
      </c>
      <c r="J1628" s="39" t="s">
        <v>2504</v>
      </c>
      <c r="K1628" s="39" t="s">
        <v>2508</v>
      </c>
      <c r="L1628" s="39" t="s">
        <v>6169</v>
      </c>
      <c r="M1628" s="39">
        <v>42572</v>
      </c>
      <c r="N1628" s="39" t="s">
        <v>6266</v>
      </c>
      <c r="O1628" s="39" t="s">
        <v>6266</v>
      </c>
      <c r="P1628" s="39" t="s">
        <v>2504</v>
      </c>
    </row>
    <row r="1629" spans="1:16" ht="17.149999999999999" customHeight="1" x14ac:dyDescent="0.25">
      <c r="A1629" s="40" t="str">
        <f t="shared" si="25"/>
        <v>Sumatera UtaraAsuransi JiwaKantor Pemasaran</v>
      </c>
      <c r="B1629" s="39" t="s">
        <v>66</v>
      </c>
      <c r="C1629" s="39" t="s">
        <v>10779</v>
      </c>
      <c r="D1629" s="39" t="s">
        <v>35</v>
      </c>
      <c r="E1629" s="39" t="s">
        <v>103</v>
      </c>
      <c r="F1629" s="39" t="s">
        <v>10780</v>
      </c>
      <c r="G1629" s="39" t="s">
        <v>269</v>
      </c>
      <c r="H1629" s="39" t="s">
        <v>27</v>
      </c>
      <c r="I1629" s="39" t="s">
        <v>16273</v>
      </c>
      <c r="J1629" s="39" t="s">
        <v>10781</v>
      </c>
      <c r="K1629" s="39" t="s">
        <v>2598</v>
      </c>
      <c r="L1629" s="39" t="s">
        <v>4710</v>
      </c>
      <c r="M1629" s="39">
        <v>42248</v>
      </c>
      <c r="N1629" s="39" t="s">
        <v>3890</v>
      </c>
      <c r="P1629" s="39" t="s">
        <v>2598</v>
      </c>
    </row>
    <row r="1630" spans="1:16" ht="17.149999999999999" customHeight="1" x14ac:dyDescent="0.25">
      <c r="A1630" s="40" t="str">
        <f t="shared" si="25"/>
        <v>Jawa TimurAsuransi JiwaKantor Pemasaran</v>
      </c>
      <c r="B1630" s="39" t="s">
        <v>66</v>
      </c>
      <c r="C1630" s="39" t="s">
        <v>10782</v>
      </c>
      <c r="D1630" s="39" t="s">
        <v>35</v>
      </c>
      <c r="E1630" s="39" t="s">
        <v>103</v>
      </c>
      <c r="F1630" s="39" t="s">
        <v>10783</v>
      </c>
      <c r="G1630" s="39" t="s">
        <v>181</v>
      </c>
      <c r="H1630" s="39" t="s">
        <v>4</v>
      </c>
      <c r="I1630" s="39" t="s">
        <v>16273</v>
      </c>
      <c r="J1630" s="43" t="s">
        <v>4398</v>
      </c>
      <c r="K1630" s="43" t="s">
        <v>4398</v>
      </c>
      <c r="L1630" s="39" t="s">
        <v>10784</v>
      </c>
      <c r="M1630" s="39">
        <v>42268</v>
      </c>
      <c r="N1630" s="39" t="s">
        <v>3890</v>
      </c>
      <c r="P1630" s="39" t="s">
        <v>4398</v>
      </c>
    </row>
    <row r="1631" spans="1:16" ht="17.149999999999999" customHeight="1" x14ac:dyDescent="0.25">
      <c r="A1631" s="40" t="str">
        <f t="shared" si="25"/>
        <v>Sulawesi SelatanAsuransi JiwaKantor Pemasaran</v>
      </c>
      <c r="B1631" s="39" t="s">
        <v>66</v>
      </c>
      <c r="C1631" s="39" t="s">
        <v>4180</v>
      </c>
      <c r="D1631" s="39" t="s">
        <v>35</v>
      </c>
      <c r="E1631" s="39" t="s">
        <v>103</v>
      </c>
      <c r="F1631" s="39" t="s">
        <v>10785</v>
      </c>
      <c r="G1631" s="39" t="s">
        <v>158</v>
      </c>
      <c r="H1631" s="39" t="s">
        <v>7</v>
      </c>
      <c r="I1631" s="39" t="s">
        <v>16273</v>
      </c>
      <c r="J1631" s="39" t="s">
        <v>2598</v>
      </c>
      <c r="K1631" s="39" t="s">
        <v>4398</v>
      </c>
      <c r="L1631" s="39" t="s">
        <v>6459</v>
      </c>
      <c r="M1631" s="39">
        <v>42360</v>
      </c>
      <c r="N1631" s="39" t="s">
        <v>3890</v>
      </c>
      <c r="P1631" s="39" t="s">
        <v>4398</v>
      </c>
    </row>
    <row r="1632" spans="1:16" ht="17.149999999999999" customHeight="1" x14ac:dyDescent="0.25">
      <c r="A1632" s="40" t="str">
        <f t="shared" si="25"/>
        <v>Jawa TimurAsuransi JiwaKantor Pemasaran</v>
      </c>
      <c r="B1632" s="39" t="s">
        <v>66</v>
      </c>
      <c r="C1632" s="39" t="s">
        <v>4611</v>
      </c>
      <c r="D1632" s="39" t="s">
        <v>35</v>
      </c>
      <c r="E1632" s="39" t="s">
        <v>103</v>
      </c>
      <c r="F1632" s="39" t="s">
        <v>4612</v>
      </c>
      <c r="G1632" s="39" t="s">
        <v>1230</v>
      </c>
      <c r="H1632" s="39" t="s">
        <v>4</v>
      </c>
      <c r="I1632" s="39" t="s">
        <v>16273</v>
      </c>
      <c r="J1632" s="39" t="s">
        <v>4398</v>
      </c>
      <c r="K1632" s="39" t="s">
        <v>4398</v>
      </c>
      <c r="L1632" s="39" t="s">
        <v>4399</v>
      </c>
      <c r="M1632" s="39">
        <v>42360</v>
      </c>
      <c r="N1632" s="39" t="s">
        <v>3890</v>
      </c>
      <c r="O1632" s="39" t="s">
        <v>4613</v>
      </c>
      <c r="P1632" s="39" t="s">
        <v>4398</v>
      </c>
    </row>
    <row r="1633" spans="1:16" ht="17.149999999999999" customHeight="1" x14ac:dyDescent="0.25">
      <c r="A1633" s="40" t="str">
        <f t="shared" si="25"/>
        <v>Jawa TimurAsuransi JiwaKantor Pemasaran</v>
      </c>
      <c r="B1633" s="39" t="s">
        <v>66</v>
      </c>
      <c r="C1633" s="39" t="s">
        <v>6455</v>
      </c>
      <c r="D1633" s="39" t="s">
        <v>35</v>
      </c>
      <c r="E1633" s="39" t="s">
        <v>103</v>
      </c>
      <c r="F1633" s="39" t="s">
        <v>6456</v>
      </c>
      <c r="G1633" s="39" t="s">
        <v>181</v>
      </c>
      <c r="H1633" s="39" t="s">
        <v>4</v>
      </c>
      <c r="I1633" s="39" t="s">
        <v>16273</v>
      </c>
      <c r="J1633" s="39" t="s">
        <v>6457</v>
      </c>
      <c r="K1633" s="39" t="s">
        <v>4398</v>
      </c>
      <c r="L1633" s="39" t="s">
        <v>4399</v>
      </c>
      <c r="M1633" s="42">
        <v>42360</v>
      </c>
      <c r="N1633" s="39" t="s">
        <v>3890</v>
      </c>
      <c r="P1633" s="39" t="s">
        <v>4398</v>
      </c>
    </row>
    <row r="1634" spans="1:16" ht="17.149999999999999" customHeight="1" x14ac:dyDescent="0.25">
      <c r="A1634" s="40" t="str">
        <f t="shared" si="25"/>
        <v>Jawa BaratAsuransi JiwaKantor Pemasaran</v>
      </c>
      <c r="B1634" s="39" t="s">
        <v>66</v>
      </c>
      <c r="C1634" s="39" t="s">
        <v>6268</v>
      </c>
      <c r="D1634" s="39" t="s">
        <v>35</v>
      </c>
      <c r="E1634" s="39" t="s">
        <v>103</v>
      </c>
      <c r="F1634" s="39" t="s">
        <v>6458</v>
      </c>
      <c r="G1634" s="39" t="s">
        <v>1533</v>
      </c>
      <c r="H1634" s="39" t="s">
        <v>6</v>
      </c>
      <c r="I1634" s="39" t="s">
        <v>16273</v>
      </c>
      <c r="J1634" s="39" t="s">
        <v>4398</v>
      </c>
      <c r="K1634" s="39" t="s">
        <v>4398</v>
      </c>
      <c r="L1634" s="39" t="s">
        <v>6459</v>
      </c>
      <c r="M1634" s="42">
        <v>42360</v>
      </c>
      <c r="N1634" s="39" t="s">
        <v>3890</v>
      </c>
      <c r="P1634" s="39" t="s">
        <v>4398</v>
      </c>
    </row>
    <row r="1635" spans="1:16" ht="17.149999999999999" customHeight="1" x14ac:dyDescent="0.25">
      <c r="A1635" s="40" t="str">
        <f t="shared" si="25"/>
        <v>BantenAsuransi JiwaKantor Pemasaran</v>
      </c>
      <c r="B1635" s="39" t="s">
        <v>66</v>
      </c>
      <c r="C1635" s="39" t="s">
        <v>6149</v>
      </c>
      <c r="D1635" s="39" t="s">
        <v>35</v>
      </c>
      <c r="E1635" s="39" t="s">
        <v>103</v>
      </c>
      <c r="F1635" s="39" t="s">
        <v>6460</v>
      </c>
      <c r="G1635" s="39" t="s">
        <v>130</v>
      </c>
      <c r="H1635" s="39" t="s">
        <v>3</v>
      </c>
      <c r="I1635" s="39" t="s">
        <v>16273</v>
      </c>
      <c r="J1635" s="39" t="s">
        <v>6461</v>
      </c>
      <c r="K1635" s="39" t="s">
        <v>4398</v>
      </c>
      <c r="L1635" s="39" t="s">
        <v>4399</v>
      </c>
      <c r="M1635" s="39">
        <v>42360</v>
      </c>
      <c r="N1635" s="39" t="s">
        <v>3890</v>
      </c>
      <c r="P1635" s="39" t="s">
        <v>4398</v>
      </c>
    </row>
    <row r="1636" spans="1:16" ht="17.149999999999999" customHeight="1" x14ac:dyDescent="0.25">
      <c r="A1636" s="40" t="str">
        <f t="shared" si="25"/>
        <v>Kalimantan TimurAsuransi JiwaKantor Pemasaran</v>
      </c>
      <c r="B1636" s="39" t="s">
        <v>66</v>
      </c>
      <c r="C1636" s="39" t="s">
        <v>10786</v>
      </c>
      <c r="D1636" s="39" t="s">
        <v>35</v>
      </c>
      <c r="E1636" s="39" t="s">
        <v>103</v>
      </c>
      <c r="F1636" s="39" t="s">
        <v>10787</v>
      </c>
      <c r="G1636" s="39" t="s">
        <v>242</v>
      </c>
      <c r="H1636" s="39" t="s">
        <v>15</v>
      </c>
      <c r="I1636" s="39" t="s">
        <v>16282</v>
      </c>
      <c r="J1636" s="39" t="s">
        <v>10788</v>
      </c>
      <c r="K1636" s="39" t="s">
        <v>10789</v>
      </c>
      <c r="L1636" s="39" t="s">
        <v>4752</v>
      </c>
      <c r="M1636" s="39">
        <v>41991</v>
      </c>
      <c r="N1636" s="39" t="s">
        <v>3890</v>
      </c>
      <c r="P1636" s="39" t="s">
        <v>4398</v>
      </c>
    </row>
    <row r="1637" spans="1:16" ht="17.149999999999999" customHeight="1" x14ac:dyDescent="0.25">
      <c r="A1637" s="40" t="str">
        <f t="shared" si="25"/>
        <v>Jawa BaratAsuransi JiwaKantor Pemasaran</v>
      </c>
      <c r="B1637" s="39" t="s">
        <v>66</v>
      </c>
      <c r="C1637" s="39" t="s">
        <v>6249</v>
      </c>
      <c r="D1637" s="39" t="s">
        <v>35</v>
      </c>
      <c r="E1637" s="39" t="s">
        <v>103</v>
      </c>
      <c r="F1637" s="39" t="s">
        <v>6462</v>
      </c>
      <c r="G1637" s="39" t="s">
        <v>358</v>
      </c>
      <c r="H1637" s="39" t="s">
        <v>6</v>
      </c>
      <c r="I1637" s="39" t="s">
        <v>16273</v>
      </c>
      <c r="J1637" s="39" t="s">
        <v>4398</v>
      </c>
      <c r="K1637" s="39" t="s">
        <v>4398</v>
      </c>
      <c r="L1637" s="39" t="s">
        <v>6169</v>
      </c>
      <c r="M1637" s="39">
        <v>42572</v>
      </c>
      <c r="N1637" s="39" t="s">
        <v>3890</v>
      </c>
      <c r="O1637" s="39" t="s">
        <v>6463</v>
      </c>
      <c r="P1637" s="39" t="s">
        <v>4398</v>
      </c>
    </row>
    <row r="1638" spans="1:16" ht="17.149999999999999" customHeight="1" x14ac:dyDescent="0.25">
      <c r="A1638" s="40" t="str">
        <f t="shared" si="25"/>
        <v>Jawa TengahAsuransi JiwaKantor Pemasaran</v>
      </c>
      <c r="B1638" s="39" t="s">
        <v>66</v>
      </c>
      <c r="C1638" s="39" t="s">
        <v>4622</v>
      </c>
      <c r="D1638" s="39" t="s">
        <v>35</v>
      </c>
      <c r="E1638" s="39" t="s">
        <v>103</v>
      </c>
      <c r="F1638" s="39" t="s">
        <v>4623</v>
      </c>
      <c r="G1638" s="39" t="s">
        <v>485</v>
      </c>
      <c r="H1638" s="39" t="s">
        <v>5</v>
      </c>
      <c r="M1638" s="39">
        <v>42110</v>
      </c>
    </row>
    <row r="1639" spans="1:16" ht="17.149999999999999" customHeight="1" x14ac:dyDescent="0.25">
      <c r="A1639" s="40" t="str">
        <f t="shared" si="25"/>
        <v>Jawa BaratAsuransi JiwaKantor Pemasaran</v>
      </c>
      <c r="B1639" s="39" t="s">
        <v>66</v>
      </c>
      <c r="C1639" s="39" t="s">
        <v>4624</v>
      </c>
      <c r="D1639" s="39" t="s">
        <v>35</v>
      </c>
      <c r="E1639" s="39" t="s">
        <v>103</v>
      </c>
      <c r="F1639" s="39" t="s">
        <v>4625</v>
      </c>
      <c r="G1639" s="39" t="s">
        <v>144</v>
      </c>
      <c r="H1639" s="39" t="s">
        <v>6</v>
      </c>
      <c r="M1639" s="39">
        <v>42110</v>
      </c>
    </row>
    <row r="1640" spans="1:16" ht="17.149999999999999" customHeight="1" x14ac:dyDescent="0.25">
      <c r="A1640" s="40" t="str">
        <f t="shared" si="25"/>
        <v>BaliAsuransi JiwaKantor Pemasaran</v>
      </c>
      <c r="B1640" s="39" t="s">
        <v>66</v>
      </c>
      <c r="C1640" s="39" t="s">
        <v>4626</v>
      </c>
      <c r="D1640" s="39" t="s">
        <v>35</v>
      </c>
      <c r="E1640" s="39" t="s">
        <v>103</v>
      </c>
      <c r="F1640" s="39" t="s">
        <v>4627</v>
      </c>
      <c r="G1640" s="39" t="s">
        <v>326</v>
      </c>
      <c r="H1640" s="39" t="s">
        <v>8</v>
      </c>
      <c r="M1640" s="39">
        <v>42110</v>
      </c>
    </row>
    <row r="1641" spans="1:16" ht="17.149999999999999" customHeight="1" x14ac:dyDescent="0.25">
      <c r="A1641" s="40" t="str">
        <f t="shared" si="25"/>
        <v>Jawa TimurAsuransi JiwaKantor Pemasaran</v>
      </c>
      <c r="B1641" s="39" t="s">
        <v>66</v>
      </c>
      <c r="C1641" s="39" t="s">
        <v>4628</v>
      </c>
      <c r="D1641" s="39" t="s">
        <v>35</v>
      </c>
      <c r="E1641" s="39" t="s">
        <v>103</v>
      </c>
      <c r="F1641" s="39" t="s">
        <v>4629</v>
      </c>
      <c r="G1641" s="39" t="s">
        <v>181</v>
      </c>
      <c r="H1641" s="39" t="s">
        <v>4</v>
      </c>
      <c r="M1641" s="39">
        <v>42110</v>
      </c>
    </row>
    <row r="1642" spans="1:16" ht="17.149999999999999" customHeight="1" x14ac:dyDescent="0.25">
      <c r="A1642" s="40" t="str">
        <f t="shared" si="25"/>
        <v>Jawa TimurAsuransi JiwaKantor Pemasaran</v>
      </c>
      <c r="B1642" s="39" t="s">
        <v>66</v>
      </c>
      <c r="C1642" s="39" t="s">
        <v>4628</v>
      </c>
      <c r="D1642" s="39" t="s">
        <v>35</v>
      </c>
      <c r="E1642" s="39" t="s">
        <v>103</v>
      </c>
      <c r="F1642" s="39" t="s">
        <v>4279</v>
      </c>
      <c r="G1642" s="39" t="s">
        <v>181</v>
      </c>
      <c r="H1642" s="39" t="s">
        <v>4</v>
      </c>
      <c r="M1642" s="39">
        <v>42110</v>
      </c>
    </row>
    <row r="1643" spans="1:16" ht="17.149999999999999" customHeight="1" x14ac:dyDescent="0.25">
      <c r="A1643" s="40" t="str">
        <f t="shared" si="25"/>
        <v>Nusa Tenggara BaratAsuransi JiwaKantor Pemasaran</v>
      </c>
      <c r="B1643" s="39" t="s">
        <v>66</v>
      </c>
      <c r="C1643" s="39" t="s">
        <v>4630</v>
      </c>
      <c r="D1643" s="39" t="s">
        <v>35</v>
      </c>
      <c r="E1643" s="39" t="s">
        <v>103</v>
      </c>
      <c r="F1643" s="39" t="s">
        <v>4631</v>
      </c>
      <c r="G1643" s="39" t="s">
        <v>493</v>
      </c>
      <c r="H1643" s="39" t="s">
        <v>18</v>
      </c>
      <c r="I1643" s="39" t="s">
        <v>17049</v>
      </c>
      <c r="M1643" s="39">
        <v>42110</v>
      </c>
    </row>
    <row r="1644" spans="1:16" ht="17.149999999999999" customHeight="1" x14ac:dyDescent="0.25">
      <c r="A1644" s="40" t="str">
        <f t="shared" si="25"/>
        <v>BantenAsuransi JiwaKantor Pemasaran</v>
      </c>
      <c r="B1644" s="39" t="s">
        <v>66</v>
      </c>
      <c r="C1644" s="39" t="s">
        <v>4632</v>
      </c>
      <c r="D1644" s="39" t="s">
        <v>35</v>
      </c>
      <c r="E1644" s="39" t="s">
        <v>103</v>
      </c>
      <c r="F1644" s="39" t="s">
        <v>4633</v>
      </c>
      <c r="G1644" s="39" t="s">
        <v>315</v>
      </c>
      <c r="H1644" s="39" t="s">
        <v>3</v>
      </c>
      <c r="M1644" s="39">
        <v>42110</v>
      </c>
    </row>
    <row r="1645" spans="1:16" ht="17.149999999999999" customHeight="1" x14ac:dyDescent="0.25">
      <c r="A1645" s="40" t="str">
        <f t="shared" si="25"/>
        <v>Sumatera SelatanAsuransi JiwaKantor Pemasaran</v>
      </c>
      <c r="B1645" s="39" t="s">
        <v>66</v>
      </c>
      <c r="C1645" s="39" t="s">
        <v>4634</v>
      </c>
      <c r="D1645" s="39" t="s">
        <v>35</v>
      </c>
      <c r="E1645" s="39" t="s">
        <v>103</v>
      </c>
      <c r="F1645" s="39" t="s">
        <v>4635</v>
      </c>
      <c r="G1645" s="39" t="s">
        <v>163</v>
      </c>
      <c r="H1645" s="39" t="s">
        <v>26</v>
      </c>
      <c r="I1645" s="39" t="s">
        <v>16337</v>
      </c>
      <c r="M1645" s="39">
        <v>42110</v>
      </c>
    </row>
    <row r="1646" spans="1:16" ht="17.149999999999999" customHeight="1" x14ac:dyDescent="0.25">
      <c r="A1646" s="40" t="str">
        <f t="shared" si="25"/>
        <v>Sumatera SelatanAsuransi JiwaKantor Pemasaran</v>
      </c>
      <c r="B1646" s="39" t="s">
        <v>66</v>
      </c>
      <c r="C1646" s="39" t="s">
        <v>4634</v>
      </c>
      <c r="D1646" s="39" t="s">
        <v>35</v>
      </c>
      <c r="E1646" s="39" t="s">
        <v>103</v>
      </c>
      <c r="F1646" s="39" t="s">
        <v>4636</v>
      </c>
      <c r="G1646" s="39" t="s">
        <v>163</v>
      </c>
      <c r="H1646" s="39" t="s">
        <v>26</v>
      </c>
      <c r="J1646" s="43"/>
      <c r="K1646" s="43"/>
      <c r="M1646" s="39">
        <v>42110</v>
      </c>
    </row>
    <row r="1647" spans="1:16" ht="17.149999999999999" customHeight="1" x14ac:dyDescent="0.25">
      <c r="A1647" s="40" t="str">
        <f t="shared" si="25"/>
        <v>Jawa BaratAsuransi JiwaKantor Pemasaran</v>
      </c>
      <c r="B1647" s="39" t="s">
        <v>66</v>
      </c>
      <c r="C1647" s="39" t="s">
        <v>4665</v>
      </c>
      <c r="D1647" s="39" t="s">
        <v>35</v>
      </c>
      <c r="E1647" s="39" t="s">
        <v>103</v>
      </c>
      <c r="F1647" s="39" t="s">
        <v>4666</v>
      </c>
      <c r="G1647" s="39" t="s">
        <v>1716</v>
      </c>
      <c r="H1647" s="39" t="s">
        <v>6</v>
      </c>
      <c r="I1647" s="39" t="s">
        <v>17050</v>
      </c>
      <c r="J1647" s="39" t="s">
        <v>1130</v>
      </c>
      <c r="K1647" s="39" t="s">
        <v>1130</v>
      </c>
      <c r="L1647" s="39" t="s">
        <v>4667</v>
      </c>
      <c r="M1647" s="39">
        <v>42552</v>
      </c>
      <c r="N1647" s="39" t="s">
        <v>4668</v>
      </c>
      <c r="O1647" s="39" t="s">
        <v>4668</v>
      </c>
      <c r="P1647" s="39" t="s">
        <v>1130</v>
      </c>
    </row>
    <row r="1648" spans="1:16" ht="17.149999999999999" customHeight="1" x14ac:dyDescent="0.25">
      <c r="A1648" s="40" t="str">
        <f t="shared" si="25"/>
        <v>Sumatera UtaraAsuransi JiwaKantor Pemasaran</v>
      </c>
      <c r="B1648" s="39" t="s">
        <v>66</v>
      </c>
      <c r="C1648" s="39" t="s">
        <v>4669</v>
      </c>
      <c r="D1648" s="39" t="s">
        <v>35</v>
      </c>
      <c r="E1648" s="39" t="s">
        <v>103</v>
      </c>
      <c r="F1648" s="45" t="s">
        <v>4670</v>
      </c>
      <c r="G1648" s="39" t="s">
        <v>4671</v>
      </c>
      <c r="H1648" s="39" t="s">
        <v>27</v>
      </c>
      <c r="I1648" s="39" t="s">
        <v>17051</v>
      </c>
      <c r="J1648" s="43" t="s">
        <v>64</v>
      </c>
      <c r="K1648" s="43" t="s">
        <v>64</v>
      </c>
      <c r="L1648" s="39" t="s">
        <v>4667</v>
      </c>
      <c r="M1648" s="39">
        <v>42552</v>
      </c>
      <c r="N1648" s="39" t="s">
        <v>4672</v>
      </c>
      <c r="O1648" s="39" t="s">
        <v>4672</v>
      </c>
      <c r="P1648" s="39" t="s">
        <v>64</v>
      </c>
    </row>
    <row r="1649" spans="1:16" ht="17.149999999999999" customHeight="1" x14ac:dyDescent="0.25">
      <c r="A1649" s="40" t="str">
        <f t="shared" si="25"/>
        <v>Sumatera UtaraAsuransi JiwaKantor Pemasaran</v>
      </c>
      <c r="B1649" s="39" t="s">
        <v>66</v>
      </c>
      <c r="C1649" s="39" t="s">
        <v>6233</v>
      </c>
      <c r="D1649" s="39" t="s">
        <v>35</v>
      </c>
      <c r="E1649" s="39" t="s">
        <v>103</v>
      </c>
      <c r="F1649" s="39" t="s">
        <v>6469</v>
      </c>
      <c r="G1649" s="39" t="s">
        <v>269</v>
      </c>
      <c r="H1649" s="39" t="s">
        <v>27</v>
      </c>
      <c r="I1649" s="39" t="s">
        <v>16273</v>
      </c>
      <c r="J1649" s="39" t="s">
        <v>4398</v>
      </c>
      <c r="K1649" s="39" t="s">
        <v>4398</v>
      </c>
      <c r="L1649" s="39" t="s">
        <v>6470</v>
      </c>
      <c r="M1649" s="42">
        <v>42382</v>
      </c>
      <c r="N1649" s="39" t="s">
        <v>3890</v>
      </c>
      <c r="O1649" s="39" t="s">
        <v>6471</v>
      </c>
      <c r="P1649" s="39" t="s">
        <v>4398</v>
      </c>
    </row>
    <row r="1650" spans="1:16" ht="17.149999999999999" customHeight="1" x14ac:dyDescent="0.25">
      <c r="A1650" s="40" t="str">
        <f t="shared" si="25"/>
        <v>Jawa TimurAsuransi JiwaKantor Pemasaran</v>
      </c>
      <c r="B1650" s="39" t="s">
        <v>66</v>
      </c>
      <c r="C1650" s="39" t="s">
        <v>6185</v>
      </c>
      <c r="D1650" s="39" t="s">
        <v>35</v>
      </c>
      <c r="E1650" s="39" t="s">
        <v>103</v>
      </c>
      <c r="F1650" s="39" t="s">
        <v>6186</v>
      </c>
      <c r="G1650" s="39" t="s">
        <v>351</v>
      </c>
      <c r="H1650" s="39" t="s">
        <v>4</v>
      </c>
      <c r="I1650" s="39" t="s">
        <v>16273</v>
      </c>
      <c r="J1650" s="39" t="s">
        <v>4398</v>
      </c>
      <c r="K1650" s="39" t="s">
        <v>4398</v>
      </c>
      <c r="L1650" s="39" t="s">
        <v>6472</v>
      </c>
      <c r="M1650" s="42">
        <v>42382</v>
      </c>
      <c r="N1650" s="39" t="s">
        <v>3890</v>
      </c>
      <c r="O1650" s="39" t="s">
        <v>6473</v>
      </c>
      <c r="P1650" s="39" t="s">
        <v>4398</v>
      </c>
    </row>
    <row r="1651" spans="1:16" ht="17.149999999999999" customHeight="1" x14ac:dyDescent="0.25">
      <c r="A1651" s="40" t="str">
        <f t="shared" si="25"/>
        <v>Jawa TimurAsuransi JiwaKantor Pemasaran</v>
      </c>
      <c r="B1651" s="39" t="s">
        <v>66</v>
      </c>
      <c r="C1651" s="39" t="s">
        <v>6474</v>
      </c>
      <c r="D1651" s="39" t="s">
        <v>35</v>
      </c>
      <c r="E1651" s="39" t="s">
        <v>103</v>
      </c>
      <c r="F1651" s="45" t="s">
        <v>6475</v>
      </c>
      <c r="G1651" s="39" t="s">
        <v>351</v>
      </c>
      <c r="H1651" s="39" t="s">
        <v>4</v>
      </c>
      <c r="I1651" s="39" t="s">
        <v>16273</v>
      </c>
      <c r="J1651" s="43" t="s">
        <v>4398</v>
      </c>
      <c r="K1651" s="43" t="s">
        <v>4398</v>
      </c>
      <c r="L1651" s="39" t="s">
        <v>6472</v>
      </c>
      <c r="M1651" s="42">
        <v>42382</v>
      </c>
      <c r="N1651" s="39" t="s">
        <v>3890</v>
      </c>
      <c r="O1651" s="39" t="s">
        <v>6476</v>
      </c>
      <c r="P1651" s="39" t="s">
        <v>4398</v>
      </c>
    </row>
    <row r="1652" spans="1:16" ht="17.149999999999999" customHeight="1" x14ac:dyDescent="0.25">
      <c r="A1652" s="40" t="str">
        <f t="shared" si="25"/>
        <v>BaliAsuransi JiwaKantor Pemasaran</v>
      </c>
      <c r="B1652" s="39" t="s">
        <v>66</v>
      </c>
      <c r="C1652" s="39" t="s">
        <v>6477</v>
      </c>
      <c r="D1652" s="39" t="s">
        <v>35</v>
      </c>
      <c r="E1652" s="39" t="s">
        <v>103</v>
      </c>
      <c r="F1652" s="39" t="s">
        <v>6478</v>
      </c>
      <c r="G1652" s="39" t="s">
        <v>326</v>
      </c>
      <c r="H1652" s="39" t="s">
        <v>8</v>
      </c>
      <c r="I1652" s="39" t="s">
        <v>16273</v>
      </c>
      <c r="J1652" s="39" t="s">
        <v>4398</v>
      </c>
      <c r="K1652" s="39" t="s">
        <v>4398</v>
      </c>
      <c r="L1652" s="39" t="s">
        <v>4675</v>
      </c>
      <c r="M1652" s="39">
        <v>42384</v>
      </c>
      <c r="N1652" s="39" t="s">
        <v>3890</v>
      </c>
      <c r="O1652" s="39" t="s">
        <v>6248</v>
      </c>
      <c r="P1652" s="39" t="s">
        <v>4398</v>
      </c>
    </row>
    <row r="1653" spans="1:16" ht="17.149999999999999" customHeight="1" x14ac:dyDescent="0.25">
      <c r="A1653" s="40" t="str">
        <f t="shared" si="25"/>
        <v>DKI JakartaAsuransi JiwaKantor Pemasaran</v>
      </c>
      <c r="B1653" s="39" t="s">
        <v>66</v>
      </c>
      <c r="C1653" s="39" t="s">
        <v>4673</v>
      </c>
      <c r="D1653" s="39" t="s">
        <v>35</v>
      </c>
      <c r="E1653" s="39" t="s">
        <v>103</v>
      </c>
      <c r="F1653" s="39" t="s">
        <v>4674</v>
      </c>
      <c r="G1653" s="39" t="s">
        <v>72</v>
      </c>
      <c r="H1653" s="39" t="s">
        <v>1</v>
      </c>
      <c r="I1653" s="39" t="s">
        <v>16273</v>
      </c>
      <c r="J1653" s="39" t="s">
        <v>4398</v>
      </c>
      <c r="K1653" s="39" t="s">
        <v>4398</v>
      </c>
      <c r="L1653" s="39" t="s">
        <v>4675</v>
      </c>
      <c r="M1653" s="39">
        <v>42384</v>
      </c>
      <c r="N1653" s="39" t="s">
        <v>3890</v>
      </c>
      <c r="O1653" s="39" t="s">
        <v>4676</v>
      </c>
      <c r="P1653" s="39" t="s">
        <v>4398</v>
      </c>
    </row>
    <row r="1654" spans="1:16" ht="17.149999999999999" customHeight="1" x14ac:dyDescent="0.25">
      <c r="A1654" s="40" t="str">
        <f t="shared" si="25"/>
        <v>Jawa TengahAsuransi JiwaKantor Pemasaran</v>
      </c>
      <c r="B1654" s="39" t="s">
        <v>66</v>
      </c>
      <c r="C1654" s="39" t="s">
        <v>4677</v>
      </c>
      <c r="D1654" s="39" t="s">
        <v>35</v>
      </c>
      <c r="E1654" s="39" t="s">
        <v>103</v>
      </c>
      <c r="F1654" s="39" t="s">
        <v>4678</v>
      </c>
      <c r="G1654" s="39" t="s">
        <v>485</v>
      </c>
      <c r="H1654" s="39" t="s">
        <v>5</v>
      </c>
      <c r="I1654" s="39" t="s">
        <v>16273</v>
      </c>
      <c r="J1654" s="39" t="s">
        <v>4398</v>
      </c>
      <c r="K1654" s="39" t="s">
        <v>4398</v>
      </c>
      <c r="L1654" s="39" t="s">
        <v>4679</v>
      </c>
      <c r="M1654" s="39">
        <v>42425</v>
      </c>
      <c r="N1654" s="39" t="s">
        <v>3890</v>
      </c>
      <c r="O1654" s="39" t="s">
        <v>4680</v>
      </c>
      <c r="P1654" s="39" t="s">
        <v>4398</v>
      </c>
    </row>
    <row r="1655" spans="1:16" ht="17.149999999999999" customHeight="1" x14ac:dyDescent="0.25">
      <c r="A1655" s="40" t="str">
        <f t="shared" si="25"/>
        <v>Kalimantan SelatanAsuransi JiwaKantor Pemasaran</v>
      </c>
      <c r="B1655" s="39" t="s">
        <v>66</v>
      </c>
      <c r="C1655" s="39" t="s">
        <v>6479</v>
      </c>
      <c r="D1655" s="39" t="s">
        <v>35</v>
      </c>
      <c r="E1655" s="39" t="s">
        <v>103</v>
      </c>
      <c r="F1655" s="45" t="s">
        <v>6480</v>
      </c>
      <c r="G1655" s="39" t="s">
        <v>416</v>
      </c>
      <c r="H1655" s="39" t="s">
        <v>13</v>
      </c>
      <c r="I1655" s="39" t="s">
        <v>16273</v>
      </c>
      <c r="J1655" s="43" t="s">
        <v>4398</v>
      </c>
      <c r="K1655" s="43" t="s">
        <v>4398</v>
      </c>
      <c r="L1655" s="39" t="s">
        <v>4701</v>
      </c>
      <c r="M1655" s="39">
        <v>42426</v>
      </c>
      <c r="N1655" s="39" t="s">
        <v>3890</v>
      </c>
      <c r="O1655" s="39" t="s">
        <v>6481</v>
      </c>
      <c r="P1655" s="39" t="s">
        <v>4398</v>
      </c>
    </row>
    <row r="1656" spans="1:16" ht="17.149999999999999" customHeight="1" x14ac:dyDescent="0.25">
      <c r="A1656" s="40" t="str">
        <f t="shared" si="25"/>
        <v>Jawa BaratAsuransi JiwaKantor Pemasaran</v>
      </c>
      <c r="B1656" s="39" t="s">
        <v>66</v>
      </c>
      <c r="C1656" s="39" t="s">
        <v>4699</v>
      </c>
      <c r="D1656" s="39" t="s">
        <v>35</v>
      </c>
      <c r="E1656" s="39" t="s">
        <v>103</v>
      </c>
      <c r="F1656" s="39" t="s">
        <v>4700</v>
      </c>
      <c r="G1656" s="39" t="s">
        <v>1716</v>
      </c>
      <c r="H1656" s="39" t="s">
        <v>6</v>
      </c>
      <c r="I1656" s="39" t="s">
        <v>16273</v>
      </c>
      <c r="J1656" s="39" t="s">
        <v>4398</v>
      </c>
      <c r="K1656" s="39" t="s">
        <v>4398</v>
      </c>
      <c r="L1656" s="39" t="s">
        <v>4701</v>
      </c>
      <c r="M1656" s="39">
        <v>42426</v>
      </c>
      <c r="N1656" s="39" t="s">
        <v>3890</v>
      </c>
      <c r="P1656" s="39" t="s">
        <v>4398</v>
      </c>
    </row>
    <row r="1657" spans="1:16" ht="17.149999999999999" customHeight="1" x14ac:dyDescent="0.25">
      <c r="A1657" s="40" t="str">
        <f t="shared" si="25"/>
        <v>Sumatera UtaraAsuransi JiwaKantor Pemasaran</v>
      </c>
      <c r="B1657" s="39" t="s">
        <v>66</v>
      </c>
      <c r="C1657" s="39" t="s">
        <v>6482</v>
      </c>
      <c r="D1657" s="39" t="s">
        <v>35</v>
      </c>
      <c r="E1657" s="39" t="s">
        <v>103</v>
      </c>
      <c r="F1657" s="39" t="s">
        <v>6483</v>
      </c>
      <c r="G1657" s="39" t="s">
        <v>269</v>
      </c>
      <c r="H1657" s="39" t="s">
        <v>27</v>
      </c>
      <c r="I1657" s="39" t="s">
        <v>16273</v>
      </c>
      <c r="J1657" s="39" t="s">
        <v>4398</v>
      </c>
      <c r="K1657" s="39" t="s">
        <v>4398</v>
      </c>
      <c r="L1657" s="39" t="s">
        <v>4701</v>
      </c>
      <c r="M1657" s="39">
        <v>42426</v>
      </c>
      <c r="N1657" s="39" t="s">
        <v>3890</v>
      </c>
      <c r="P1657" s="39" t="s">
        <v>4398</v>
      </c>
    </row>
    <row r="1658" spans="1:16" ht="17.149999999999999" customHeight="1" x14ac:dyDescent="0.25">
      <c r="A1658" s="40" t="str">
        <f t="shared" si="25"/>
        <v>BantenAsuransi JiwaKantor Pemasaran</v>
      </c>
      <c r="B1658" s="39" t="s">
        <v>66</v>
      </c>
      <c r="C1658" s="39" t="s">
        <v>4632</v>
      </c>
      <c r="D1658" s="39" t="s">
        <v>35</v>
      </c>
      <c r="E1658" s="39" t="s">
        <v>103</v>
      </c>
      <c r="F1658" s="39" t="s">
        <v>4702</v>
      </c>
      <c r="G1658" s="39" t="s">
        <v>2422</v>
      </c>
      <c r="H1658" s="39" t="s">
        <v>3</v>
      </c>
      <c r="I1658" s="39" t="s">
        <v>16273</v>
      </c>
      <c r="J1658" s="39" t="s">
        <v>4398</v>
      </c>
      <c r="K1658" s="39" t="s">
        <v>4398</v>
      </c>
      <c r="L1658" s="39" t="s">
        <v>4701</v>
      </c>
      <c r="M1658" s="39">
        <v>42426</v>
      </c>
      <c r="N1658" s="39" t="s">
        <v>3890</v>
      </c>
      <c r="O1658" s="39" t="s">
        <v>4703</v>
      </c>
      <c r="P1658" s="39" t="s">
        <v>4398</v>
      </c>
    </row>
    <row r="1659" spans="1:16" ht="17.149999999999999" customHeight="1" x14ac:dyDescent="0.25">
      <c r="A1659" s="40" t="str">
        <f t="shared" si="25"/>
        <v>Jawa TimurAsuransi JiwaKantor Pemasaran</v>
      </c>
      <c r="B1659" s="39" t="s">
        <v>66</v>
      </c>
      <c r="C1659" s="39" t="s">
        <v>4707</v>
      </c>
      <c r="D1659" s="39" t="s">
        <v>35</v>
      </c>
      <c r="E1659" s="39" t="s">
        <v>103</v>
      </c>
      <c r="F1659" s="39" t="s">
        <v>4708</v>
      </c>
      <c r="G1659" s="39" t="s">
        <v>181</v>
      </c>
      <c r="H1659" s="39" t="s">
        <v>4</v>
      </c>
      <c r="I1659" s="39" t="s">
        <v>16273</v>
      </c>
      <c r="J1659" s="39" t="s">
        <v>4709</v>
      </c>
      <c r="K1659" s="39" t="s">
        <v>4709</v>
      </c>
      <c r="L1659" s="39" t="s">
        <v>4710</v>
      </c>
      <c r="M1659" s="39">
        <v>42248</v>
      </c>
      <c r="N1659" s="39" t="s">
        <v>3890</v>
      </c>
      <c r="P1659" s="39" t="s">
        <v>4709</v>
      </c>
    </row>
    <row r="1660" spans="1:16" ht="17.149999999999999" customHeight="1" x14ac:dyDescent="0.25">
      <c r="A1660" s="40" t="str">
        <f t="shared" si="25"/>
        <v>BaliAsuransi JiwaKantor Pemasaran</v>
      </c>
      <c r="B1660" s="39" t="s">
        <v>66</v>
      </c>
      <c r="C1660" s="39" t="s">
        <v>4284</v>
      </c>
      <c r="D1660" s="39" t="s">
        <v>35</v>
      </c>
      <c r="E1660" s="39" t="s">
        <v>103</v>
      </c>
      <c r="F1660" s="39" t="s">
        <v>10918</v>
      </c>
      <c r="G1660" s="39" t="s">
        <v>326</v>
      </c>
      <c r="H1660" s="39" t="s">
        <v>8</v>
      </c>
      <c r="I1660" s="39" t="s">
        <v>16273</v>
      </c>
      <c r="J1660" s="39" t="s">
        <v>10919</v>
      </c>
      <c r="K1660" s="39" t="s">
        <v>10919</v>
      </c>
      <c r="L1660" s="39" t="s">
        <v>4752</v>
      </c>
      <c r="M1660" s="39">
        <v>41991</v>
      </c>
      <c r="N1660" s="39" t="s">
        <v>3890</v>
      </c>
      <c r="P1660" s="39" t="s">
        <v>4398</v>
      </c>
    </row>
    <row r="1661" spans="1:16" ht="17.149999999999999" customHeight="1" x14ac:dyDescent="0.25">
      <c r="A1661" s="40" t="str">
        <f t="shared" si="25"/>
        <v>BaliAsuransi JiwaKantor Pemasaran</v>
      </c>
      <c r="B1661" s="39" t="s">
        <v>66</v>
      </c>
      <c r="C1661" s="39" t="s">
        <v>12925</v>
      </c>
      <c r="D1661" s="39" t="s">
        <v>35</v>
      </c>
      <c r="E1661" s="39" t="s">
        <v>103</v>
      </c>
      <c r="F1661" s="39" t="s">
        <v>12926</v>
      </c>
      <c r="G1661" s="39" t="s">
        <v>326</v>
      </c>
      <c r="H1661" s="39" t="s">
        <v>8</v>
      </c>
      <c r="I1661" s="39" t="s">
        <v>16270</v>
      </c>
      <c r="J1661" s="39" t="s">
        <v>12927</v>
      </c>
      <c r="K1661" s="39" t="s">
        <v>12927</v>
      </c>
      <c r="L1661" s="39" t="s">
        <v>4747</v>
      </c>
      <c r="M1661" s="39">
        <v>42366</v>
      </c>
      <c r="N1661" s="39" t="s">
        <v>2798</v>
      </c>
      <c r="O1661" s="39" t="s">
        <v>2798</v>
      </c>
      <c r="P1661" s="39" t="s">
        <v>12927</v>
      </c>
    </row>
    <row r="1662" spans="1:16" ht="17.149999999999999" customHeight="1" x14ac:dyDescent="0.25">
      <c r="A1662" s="40" t="str">
        <f t="shared" si="25"/>
        <v>Jawa TengahAsuransi JiwaKantor Pemasaran</v>
      </c>
      <c r="B1662" s="39" t="s">
        <v>66</v>
      </c>
      <c r="C1662" s="39" t="s">
        <v>4748</v>
      </c>
      <c r="D1662" s="39" t="s">
        <v>35</v>
      </c>
      <c r="E1662" s="39" t="s">
        <v>103</v>
      </c>
      <c r="F1662" s="39" t="s">
        <v>4749</v>
      </c>
      <c r="G1662" s="39" t="s">
        <v>226</v>
      </c>
      <c r="H1662" s="39" t="s">
        <v>5</v>
      </c>
      <c r="I1662" s="39" t="s">
        <v>16273</v>
      </c>
      <c r="J1662" s="39" t="s">
        <v>4398</v>
      </c>
      <c r="K1662" s="39" t="s">
        <v>4398</v>
      </c>
      <c r="L1662" s="39" t="s">
        <v>4747</v>
      </c>
      <c r="M1662" s="39">
        <v>42366</v>
      </c>
      <c r="N1662" s="39" t="s">
        <v>3890</v>
      </c>
      <c r="P1662" s="39" t="s">
        <v>4398</v>
      </c>
    </row>
    <row r="1663" spans="1:16" ht="17.149999999999999" customHeight="1" x14ac:dyDescent="0.25">
      <c r="A1663" s="40" t="str">
        <f t="shared" si="25"/>
        <v>Jawa TimurAsuransi JiwaKantor Pemasaran</v>
      </c>
      <c r="B1663" s="39" t="s">
        <v>66</v>
      </c>
      <c r="C1663" s="39" t="s">
        <v>6499</v>
      </c>
      <c r="D1663" s="39" t="s">
        <v>35</v>
      </c>
      <c r="E1663" s="39" t="s">
        <v>103</v>
      </c>
      <c r="F1663" s="39" t="s">
        <v>6500</v>
      </c>
      <c r="G1663" s="39" t="s">
        <v>351</v>
      </c>
      <c r="H1663" s="39" t="s">
        <v>4</v>
      </c>
      <c r="I1663" s="39" t="s">
        <v>16273</v>
      </c>
      <c r="J1663" s="39" t="s">
        <v>4398</v>
      </c>
      <c r="K1663" s="39" t="s">
        <v>4398</v>
      </c>
      <c r="L1663" s="39" t="s">
        <v>4701</v>
      </c>
      <c r="M1663" s="42">
        <v>42426</v>
      </c>
      <c r="N1663" s="39" t="s">
        <v>3890</v>
      </c>
      <c r="P1663" s="39" t="s">
        <v>4398</v>
      </c>
    </row>
    <row r="1664" spans="1:16" ht="17.149999999999999" customHeight="1" x14ac:dyDescent="0.25">
      <c r="A1664" s="40" t="str">
        <f t="shared" si="25"/>
        <v>Jawa BaratAsuransi JiwaKantor Pemasaran</v>
      </c>
      <c r="B1664" s="39" t="s">
        <v>66</v>
      </c>
      <c r="C1664" s="39" t="s">
        <v>11055</v>
      </c>
      <c r="D1664" s="39" t="s">
        <v>35</v>
      </c>
      <c r="E1664" s="39" t="s">
        <v>103</v>
      </c>
      <c r="F1664" s="39" t="s">
        <v>11056</v>
      </c>
      <c r="G1664" s="39" t="s">
        <v>4973</v>
      </c>
      <c r="H1664" s="39" t="s">
        <v>6</v>
      </c>
      <c r="I1664" s="39" t="s">
        <v>16273</v>
      </c>
      <c r="J1664" s="39" t="s">
        <v>11057</v>
      </c>
      <c r="K1664" s="39" t="s">
        <v>4398</v>
      </c>
      <c r="L1664" s="39" t="s">
        <v>4752</v>
      </c>
      <c r="M1664" s="42">
        <v>41991</v>
      </c>
      <c r="N1664" s="39" t="s">
        <v>3890</v>
      </c>
      <c r="P1664" s="39" t="s">
        <v>4398</v>
      </c>
    </row>
    <row r="1665" spans="1:16" ht="17.149999999999999" customHeight="1" x14ac:dyDescent="0.25">
      <c r="A1665" s="40" t="str">
        <f t="shared" si="25"/>
        <v>BaliAsuransi JiwaKantor Pemasaran</v>
      </c>
      <c r="B1665" s="39" t="s">
        <v>66</v>
      </c>
      <c r="C1665" s="39" t="s">
        <v>11058</v>
      </c>
      <c r="D1665" s="39" t="s">
        <v>35</v>
      </c>
      <c r="E1665" s="39" t="s">
        <v>103</v>
      </c>
      <c r="F1665" s="39" t="s">
        <v>11059</v>
      </c>
      <c r="G1665" s="39" t="s">
        <v>3896</v>
      </c>
      <c r="H1665" s="39" t="s">
        <v>8</v>
      </c>
      <c r="I1665" s="39" t="s">
        <v>16273</v>
      </c>
      <c r="J1665" s="39" t="s">
        <v>11060</v>
      </c>
      <c r="K1665" s="39" t="s">
        <v>4398</v>
      </c>
      <c r="L1665" s="39" t="s">
        <v>4752</v>
      </c>
      <c r="M1665" s="39">
        <v>41991</v>
      </c>
      <c r="N1665" s="39" t="s">
        <v>3890</v>
      </c>
      <c r="P1665" s="39" t="s">
        <v>4398</v>
      </c>
    </row>
    <row r="1666" spans="1:16" ht="17.149999999999999" customHeight="1" x14ac:dyDescent="0.25">
      <c r="A1666" s="40" t="str">
        <f t="shared" ref="A1666:A1729" si="26">CONCATENATE(H1666,E1666,D1666)</f>
        <v>BaliAsuransi JiwaKantor Pemasaran</v>
      </c>
      <c r="B1666" s="39" t="s">
        <v>66</v>
      </c>
      <c r="C1666" s="39" t="s">
        <v>11061</v>
      </c>
      <c r="D1666" s="39" t="s">
        <v>35</v>
      </c>
      <c r="E1666" s="39" t="s">
        <v>103</v>
      </c>
      <c r="F1666" s="39" t="s">
        <v>11062</v>
      </c>
      <c r="G1666" s="39" t="s">
        <v>326</v>
      </c>
      <c r="H1666" s="39" t="s">
        <v>8</v>
      </c>
      <c r="I1666" s="39" t="s">
        <v>16273</v>
      </c>
      <c r="J1666" s="39" t="s">
        <v>11063</v>
      </c>
      <c r="K1666" s="39" t="s">
        <v>4398</v>
      </c>
      <c r="L1666" s="39" t="s">
        <v>4752</v>
      </c>
      <c r="M1666" s="39">
        <v>41991</v>
      </c>
      <c r="N1666" s="39" t="s">
        <v>3890</v>
      </c>
      <c r="P1666" s="39" t="s">
        <v>4398</v>
      </c>
    </row>
    <row r="1667" spans="1:16" ht="17.149999999999999" customHeight="1" x14ac:dyDescent="0.25">
      <c r="A1667" s="40" t="str">
        <f t="shared" si="26"/>
        <v>BaliAsuransi JiwaKantor Pemasaran</v>
      </c>
      <c r="B1667" s="39" t="s">
        <v>66</v>
      </c>
      <c r="C1667" s="39" t="s">
        <v>4750</v>
      </c>
      <c r="D1667" s="39" t="s">
        <v>35</v>
      </c>
      <c r="E1667" s="39" t="s">
        <v>103</v>
      </c>
      <c r="F1667" s="39" t="s">
        <v>4751</v>
      </c>
      <c r="G1667" s="39" t="s">
        <v>331</v>
      </c>
      <c r="H1667" s="39" t="s">
        <v>8</v>
      </c>
      <c r="I1667" s="39" t="s">
        <v>16270</v>
      </c>
      <c r="J1667" s="39" t="s">
        <v>64</v>
      </c>
      <c r="K1667" s="39" t="s">
        <v>64</v>
      </c>
      <c r="L1667" s="39" t="s">
        <v>4752</v>
      </c>
      <c r="M1667" s="39">
        <v>41991</v>
      </c>
      <c r="N1667" s="39" t="s">
        <v>4753</v>
      </c>
      <c r="O1667" s="39" t="s">
        <v>4753</v>
      </c>
      <c r="P1667" s="39" t="s">
        <v>64</v>
      </c>
    </row>
    <row r="1668" spans="1:16" ht="17.149999999999999" customHeight="1" x14ac:dyDescent="0.25">
      <c r="A1668" s="40" t="str">
        <f t="shared" si="26"/>
        <v>DKI JakartaAsuransi JiwaKantor Pemasaran</v>
      </c>
      <c r="B1668" s="39" t="s">
        <v>66</v>
      </c>
      <c r="C1668" s="39" t="s">
        <v>11074</v>
      </c>
      <c r="D1668" s="39" t="s">
        <v>35</v>
      </c>
      <c r="E1668" s="39" t="s">
        <v>103</v>
      </c>
      <c r="F1668" s="39" t="s">
        <v>11075</v>
      </c>
      <c r="G1668" s="39" t="s">
        <v>63</v>
      </c>
      <c r="H1668" s="39" t="s">
        <v>1</v>
      </c>
      <c r="I1668" s="39" t="s">
        <v>16273</v>
      </c>
      <c r="J1668" s="39" t="s">
        <v>11076</v>
      </c>
      <c r="K1668" s="39" t="s">
        <v>11077</v>
      </c>
      <c r="L1668" s="43" t="s">
        <v>4752</v>
      </c>
      <c r="M1668" s="39">
        <v>41991</v>
      </c>
      <c r="N1668" s="39" t="s">
        <v>3890</v>
      </c>
      <c r="P1668" s="39" t="s">
        <v>4398</v>
      </c>
    </row>
    <row r="1669" spans="1:16" ht="17.149999999999999" customHeight="1" x14ac:dyDescent="0.25">
      <c r="A1669" s="40" t="str">
        <f t="shared" si="26"/>
        <v>Kalimantan UtaraAsuransi JiwaKantor Pemasaran</v>
      </c>
      <c r="B1669" s="39" t="s">
        <v>66</v>
      </c>
      <c r="C1669" s="39" t="s">
        <v>4810</v>
      </c>
      <c r="D1669" s="39" t="s">
        <v>35</v>
      </c>
      <c r="E1669" s="39" t="s">
        <v>103</v>
      </c>
      <c r="F1669" s="39" t="s">
        <v>4811</v>
      </c>
      <c r="G1669" s="39" t="s">
        <v>1713</v>
      </c>
      <c r="H1669" s="39" t="s">
        <v>36</v>
      </c>
      <c r="I1669" s="39" t="s">
        <v>16273</v>
      </c>
      <c r="J1669" s="39" t="s">
        <v>4812</v>
      </c>
      <c r="K1669" s="39" t="s">
        <v>4398</v>
      </c>
      <c r="L1669" s="43" t="s">
        <v>4710</v>
      </c>
      <c r="M1669" s="39">
        <v>42248</v>
      </c>
      <c r="N1669" s="39" t="s">
        <v>3890</v>
      </c>
      <c r="P1669" s="39" t="s">
        <v>4398</v>
      </c>
    </row>
    <row r="1670" spans="1:16" ht="17.149999999999999" customHeight="1" x14ac:dyDescent="0.25">
      <c r="A1670" s="40" t="str">
        <f t="shared" si="26"/>
        <v>Daerah Istimewa YogyakartaAsuransi JiwaKantor Pemasaran</v>
      </c>
      <c r="B1670" s="39" t="s">
        <v>66</v>
      </c>
      <c r="C1670" s="39" t="s">
        <v>6189</v>
      </c>
      <c r="D1670" s="39" t="s">
        <v>35</v>
      </c>
      <c r="E1670" s="39" t="s">
        <v>103</v>
      </c>
      <c r="F1670" s="39" t="s">
        <v>6190</v>
      </c>
      <c r="G1670" s="39" t="s">
        <v>527</v>
      </c>
      <c r="H1670" s="39" t="s">
        <v>28</v>
      </c>
      <c r="I1670" s="39" t="s">
        <v>16273</v>
      </c>
      <c r="J1670" s="39" t="s">
        <v>4398</v>
      </c>
      <c r="K1670" s="39" t="s">
        <v>4398</v>
      </c>
      <c r="L1670" s="43" t="s">
        <v>6169</v>
      </c>
      <c r="M1670" s="39">
        <v>42572</v>
      </c>
      <c r="N1670" s="39" t="s">
        <v>3890</v>
      </c>
      <c r="P1670" s="39" t="s">
        <v>4398</v>
      </c>
    </row>
    <row r="1671" spans="1:16" ht="17.149999999999999" customHeight="1" x14ac:dyDescent="0.25">
      <c r="A1671" s="40" t="str">
        <f t="shared" si="26"/>
        <v>Nusa Tenggara BaratAsuransi JiwaKantor Pemasaran</v>
      </c>
      <c r="B1671" s="39" t="s">
        <v>66</v>
      </c>
      <c r="C1671" s="39" t="s">
        <v>11185</v>
      </c>
      <c r="D1671" s="39" t="s">
        <v>35</v>
      </c>
      <c r="E1671" s="39" t="s">
        <v>103</v>
      </c>
      <c r="F1671" s="39" t="s">
        <v>11186</v>
      </c>
      <c r="G1671" s="39" t="s">
        <v>11187</v>
      </c>
      <c r="H1671" s="39" t="s">
        <v>18</v>
      </c>
      <c r="I1671" s="39" t="s">
        <v>16273</v>
      </c>
      <c r="J1671" s="39" t="s">
        <v>11188</v>
      </c>
      <c r="K1671" s="39" t="s">
        <v>11188</v>
      </c>
      <c r="L1671" s="43" t="s">
        <v>4752</v>
      </c>
      <c r="M1671" s="39">
        <v>41991</v>
      </c>
      <c r="N1671" s="39" t="s">
        <v>3890</v>
      </c>
      <c r="P1671" s="39" t="s">
        <v>4398</v>
      </c>
    </row>
    <row r="1672" spans="1:16" ht="17.149999999999999" customHeight="1" x14ac:dyDescent="0.25">
      <c r="A1672" s="40" t="str">
        <f t="shared" si="26"/>
        <v>Kepulauan RiauAsuransi JiwaKantor Pemasaran</v>
      </c>
      <c r="B1672" s="39" t="s">
        <v>66</v>
      </c>
      <c r="C1672" s="39" t="s">
        <v>4551</v>
      </c>
      <c r="D1672" s="39" t="s">
        <v>35</v>
      </c>
      <c r="E1672" s="39" t="s">
        <v>103</v>
      </c>
      <c r="F1672" s="39" t="s">
        <v>4978</v>
      </c>
      <c r="G1672" s="39" t="s">
        <v>716</v>
      </c>
      <c r="H1672" s="39" t="s">
        <v>29</v>
      </c>
      <c r="I1672" s="39" t="s">
        <v>16722</v>
      </c>
      <c r="J1672" s="39" t="s">
        <v>1130</v>
      </c>
      <c r="K1672" s="39" t="s">
        <v>1130</v>
      </c>
      <c r="L1672" s="43" t="s">
        <v>4979</v>
      </c>
      <c r="M1672" s="39">
        <v>42425</v>
      </c>
      <c r="N1672" s="39" t="s">
        <v>2038</v>
      </c>
      <c r="O1672" s="39" t="s">
        <v>4980</v>
      </c>
      <c r="P1672" s="39" t="s">
        <v>1130</v>
      </c>
    </row>
    <row r="1673" spans="1:16" ht="17.149999999999999" customHeight="1" x14ac:dyDescent="0.25">
      <c r="A1673" s="40" t="str">
        <f t="shared" si="26"/>
        <v>Jawa TengahAsuransi JiwaKantor Pemasaran</v>
      </c>
      <c r="B1673" s="39" t="s">
        <v>66</v>
      </c>
      <c r="C1673" s="39" t="s">
        <v>4984</v>
      </c>
      <c r="D1673" s="39" t="s">
        <v>35</v>
      </c>
      <c r="E1673" s="39" t="s">
        <v>103</v>
      </c>
      <c r="F1673" s="39" t="s">
        <v>4985</v>
      </c>
      <c r="G1673" s="39" t="s">
        <v>306</v>
      </c>
      <c r="H1673" s="39" t="s">
        <v>5</v>
      </c>
      <c r="I1673" s="39" t="s">
        <v>17052</v>
      </c>
      <c r="J1673" s="39" t="s">
        <v>64</v>
      </c>
      <c r="K1673" s="39" t="s">
        <v>64</v>
      </c>
      <c r="L1673" s="43" t="s">
        <v>4667</v>
      </c>
      <c r="M1673" s="39">
        <v>42552</v>
      </c>
      <c r="N1673" s="39" t="s">
        <v>4986</v>
      </c>
      <c r="O1673" s="39" t="s">
        <v>4986</v>
      </c>
      <c r="P1673" s="39" t="s">
        <v>64</v>
      </c>
    </row>
    <row r="1674" spans="1:16" ht="17.149999999999999" customHeight="1" x14ac:dyDescent="0.25">
      <c r="A1674" s="40" t="str">
        <f t="shared" si="26"/>
        <v>Jawa TengahAsuransi JiwaKantor Pemasaran</v>
      </c>
      <c r="B1674" s="39" t="s">
        <v>66</v>
      </c>
      <c r="C1674" s="39" t="s">
        <v>4987</v>
      </c>
      <c r="D1674" s="39" t="s">
        <v>35</v>
      </c>
      <c r="E1674" s="39" t="s">
        <v>103</v>
      </c>
      <c r="F1674" s="39" t="s">
        <v>4988</v>
      </c>
      <c r="G1674" s="39" t="s">
        <v>306</v>
      </c>
      <c r="H1674" s="39" t="s">
        <v>5</v>
      </c>
      <c r="I1674" s="39" t="s">
        <v>17053</v>
      </c>
      <c r="J1674" s="39" t="s">
        <v>1130</v>
      </c>
      <c r="K1674" s="39" t="s">
        <v>1130</v>
      </c>
      <c r="L1674" s="39" t="s">
        <v>4667</v>
      </c>
      <c r="M1674" s="39">
        <v>42552</v>
      </c>
      <c r="N1674" s="39" t="s">
        <v>4989</v>
      </c>
      <c r="O1674" s="39" t="s">
        <v>4989</v>
      </c>
      <c r="P1674" s="39" t="s">
        <v>1130</v>
      </c>
    </row>
    <row r="1675" spans="1:16" ht="17.149999999999999" customHeight="1" x14ac:dyDescent="0.25">
      <c r="A1675" s="40" t="str">
        <f t="shared" si="26"/>
        <v>Sulawesi SelatanAsuransi JiwaKantor Pemasaran</v>
      </c>
      <c r="B1675" s="39" t="s">
        <v>66</v>
      </c>
      <c r="C1675" s="39" t="s">
        <v>4990</v>
      </c>
      <c r="D1675" s="39" t="s">
        <v>35</v>
      </c>
      <c r="E1675" s="39" t="s">
        <v>103</v>
      </c>
      <c r="F1675" s="39" t="s">
        <v>4991</v>
      </c>
      <c r="G1675" s="39" t="s">
        <v>664</v>
      </c>
      <c r="H1675" s="39" t="s">
        <v>7</v>
      </c>
      <c r="I1675" s="39" t="s">
        <v>17054</v>
      </c>
      <c r="J1675" s="39" t="s">
        <v>1130</v>
      </c>
      <c r="K1675" s="39" t="s">
        <v>1130</v>
      </c>
      <c r="L1675" s="39" t="s">
        <v>4667</v>
      </c>
      <c r="M1675" s="39">
        <v>42552</v>
      </c>
      <c r="N1675" s="39" t="s">
        <v>4992</v>
      </c>
      <c r="O1675" s="39" t="s">
        <v>4992</v>
      </c>
      <c r="P1675" s="39" t="s">
        <v>1130</v>
      </c>
    </row>
    <row r="1676" spans="1:16" ht="17.149999999999999" customHeight="1" x14ac:dyDescent="0.25">
      <c r="A1676" s="40" t="str">
        <f t="shared" si="26"/>
        <v>Nusa Tenggara BaratAsuransi JiwaKantor Pemasaran</v>
      </c>
      <c r="B1676" s="39" t="s">
        <v>66</v>
      </c>
      <c r="C1676" s="39" t="s">
        <v>4993</v>
      </c>
      <c r="D1676" s="39" t="s">
        <v>35</v>
      </c>
      <c r="E1676" s="39" t="s">
        <v>103</v>
      </c>
      <c r="F1676" s="39" t="s">
        <v>4994</v>
      </c>
      <c r="G1676" s="39" t="s">
        <v>4995</v>
      </c>
      <c r="H1676" s="39" t="s">
        <v>18</v>
      </c>
      <c r="I1676" s="39" t="s">
        <v>17055</v>
      </c>
      <c r="J1676" s="39" t="s">
        <v>1130</v>
      </c>
      <c r="K1676" s="39" t="s">
        <v>1130</v>
      </c>
      <c r="L1676" s="39" t="s">
        <v>4667</v>
      </c>
      <c r="M1676" s="39">
        <v>42552</v>
      </c>
      <c r="N1676" s="39" t="s">
        <v>2038</v>
      </c>
      <c r="P1676" s="39" t="s">
        <v>1130</v>
      </c>
    </row>
    <row r="1677" spans="1:16" ht="17.149999999999999" customHeight="1" x14ac:dyDescent="0.25">
      <c r="A1677" s="40" t="str">
        <f t="shared" si="26"/>
        <v>Sumatera SelatanAsuransi JiwaKantor Selain Kantor Cabang Unit Syariah</v>
      </c>
      <c r="B1677" s="39" t="s">
        <v>66</v>
      </c>
      <c r="C1677" s="39" t="s">
        <v>6143</v>
      </c>
      <c r="D1677" s="39" t="s">
        <v>6144</v>
      </c>
      <c r="E1677" s="39" t="s">
        <v>103</v>
      </c>
      <c r="F1677" s="39" t="s">
        <v>6145</v>
      </c>
      <c r="G1677" s="39" t="s">
        <v>6146</v>
      </c>
      <c r="H1677" s="39" t="s">
        <v>26</v>
      </c>
      <c r="I1677" s="39" t="s">
        <v>16803</v>
      </c>
      <c r="J1677" s="39" t="s">
        <v>2504</v>
      </c>
      <c r="K1677" s="39" t="s">
        <v>2508</v>
      </c>
      <c r="L1677" s="39" t="s">
        <v>6099</v>
      </c>
      <c r="M1677" s="39">
        <v>42761</v>
      </c>
      <c r="N1677" s="39" t="s">
        <v>6147</v>
      </c>
      <c r="O1677" s="39" t="s">
        <v>6148</v>
      </c>
      <c r="P1677" s="39" t="s">
        <v>2504</v>
      </c>
    </row>
    <row r="1678" spans="1:16" ht="17.149999999999999" customHeight="1" x14ac:dyDescent="0.25">
      <c r="A1678" s="40" t="str">
        <f t="shared" si="26"/>
        <v>BantenAsuransi JiwaKantor Selain Kantor Cabang Unit Syariah</v>
      </c>
      <c r="B1678" s="39" t="s">
        <v>66</v>
      </c>
      <c r="C1678" s="39" t="s">
        <v>6149</v>
      </c>
      <c r="D1678" s="39" t="s">
        <v>6144</v>
      </c>
      <c r="E1678" s="39" t="s">
        <v>103</v>
      </c>
      <c r="F1678" s="39" t="s">
        <v>6150</v>
      </c>
      <c r="G1678" s="39" t="s">
        <v>315</v>
      </c>
      <c r="H1678" s="39" t="s">
        <v>3</v>
      </c>
      <c r="I1678" s="39" t="s">
        <v>17029</v>
      </c>
      <c r="J1678" s="39" t="s">
        <v>2504</v>
      </c>
      <c r="K1678" s="39" t="s">
        <v>2508</v>
      </c>
      <c r="L1678" s="39" t="s">
        <v>4399</v>
      </c>
      <c r="M1678" s="39">
        <v>42360</v>
      </c>
      <c r="N1678" s="39" t="s">
        <v>6151</v>
      </c>
      <c r="O1678" s="39" t="s">
        <v>6151</v>
      </c>
      <c r="P1678" s="39" t="s">
        <v>2504</v>
      </c>
    </row>
    <row r="1679" spans="1:16" ht="17.149999999999999" customHeight="1" x14ac:dyDescent="0.25">
      <c r="A1679" s="40" t="str">
        <f t="shared" si="26"/>
        <v>Jawa TimurAsuransi JiwaKantor Selain Kantor Cabang Unit Syariah</v>
      </c>
      <c r="B1679" s="39" t="s">
        <v>66</v>
      </c>
      <c r="C1679" s="39" t="s">
        <v>4396</v>
      </c>
      <c r="D1679" s="39" t="s">
        <v>6144</v>
      </c>
      <c r="E1679" s="39" t="s">
        <v>103</v>
      </c>
      <c r="F1679" s="39" t="s">
        <v>6152</v>
      </c>
      <c r="G1679" s="39" t="s">
        <v>4596</v>
      </c>
      <c r="H1679" s="39" t="s">
        <v>4</v>
      </c>
      <c r="I1679" s="39" t="s">
        <v>17037</v>
      </c>
      <c r="J1679" s="39" t="s">
        <v>2504</v>
      </c>
      <c r="K1679" s="39" t="s">
        <v>2508</v>
      </c>
      <c r="L1679" s="39" t="s">
        <v>6153</v>
      </c>
      <c r="M1679" s="39">
        <v>42384</v>
      </c>
      <c r="N1679" s="39" t="s">
        <v>6154</v>
      </c>
      <c r="O1679" s="39" t="s">
        <v>4400</v>
      </c>
      <c r="P1679" s="39" t="s">
        <v>2504</v>
      </c>
    </row>
    <row r="1680" spans="1:16" ht="17.149999999999999" customHeight="1" x14ac:dyDescent="0.25">
      <c r="A1680" s="40" t="str">
        <f t="shared" si="26"/>
        <v>Jawa TimurAsuransi JiwaKantor Selain Kantor Cabang Unit Syariah</v>
      </c>
      <c r="B1680" s="39" t="s">
        <v>66</v>
      </c>
      <c r="C1680" s="39" t="s">
        <v>6155</v>
      </c>
      <c r="D1680" s="39" t="s">
        <v>6144</v>
      </c>
      <c r="E1680" s="39" t="s">
        <v>103</v>
      </c>
      <c r="F1680" s="39" t="s">
        <v>6156</v>
      </c>
      <c r="G1680" s="39" t="s">
        <v>5179</v>
      </c>
      <c r="H1680" s="39" t="s">
        <v>4</v>
      </c>
      <c r="I1680" s="39" t="s">
        <v>17012</v>
      </c>
      <c r="J1680" s="39" t="s">
        <v>2504</v>
      </c>
      <c r="K1680" s="39" t="s">
        <v>2508</v>
      </c>
      <c r="L1680" s="39" t="s">
        <v>6153</v>
      </c>
      <c r="M1680" s="39">
        <v>42384</v>
      </c>
      <c r="N1680" s="39" t="s">
        <v>6157</v>
      </c>
      <c r="O1680" s="39" t="s">
        <v>4613</v>
      </c>
      <c r="P1680" s="39" t="s">
        <v>2504</v>
      </c>
    </row>
    <row r="1681" spans="1:16" ht="17.149999999999999" customHeight="1" x14ac:dyDescent="0.25">
      <c r="A1681" s="40" t="str">
        <f t="shared" si="26"/>
        <v>Jawa TimurAsuransi JiwaKantor Selain Kantor Cabang Unit Syariah</v>
      </c>
      <c r="B1681" s="39" t="s">
        <v>66</v>
      </c>
      <c r="C1681" s="39" t="s">
        <v>4628</v>
      </c>
      <c r="D1681" s="39" t="s">
        <v>6144</v>
      </c>
      <c r="E1681" s="39" t="s">
        <v>103</v>
      </c>
      <c r="F1681" s="39" t="s">
        <v>6158</v>
      </c>
      <c r="G1681" s="39" t="s">
        <v>1458</v>
      </c>
      <c r="H1681" s="39" t="s">
        <v>4</v>
      </c>
      <c r="I1681" s="39" t="s">
        <v>17056</v>
      </c>
      <c r="J1681" s="39" t="s">
        <v>2504</v>
      </c>
      <c r="K1681" s="39" t="s">
        <v>2508</v>
      </c>
      <c r="L1681" s="43" t="s">
        <v>6159</v>
      </c>
      <c r="M1681" s="39">
        <v>42360</v>
      </c>
      <c r="N1681" s="39" t="s">
        <v>6160</v>
      </c>
      <c r="O1681" s="39" t="s">
        <v>6161</v>
      </c>
      <c r="P1681" s="39" t="s">
        <v>2504</v>
      </c>
    </row>
    <row r="1682" spans="1:16" ht="17.149999999999999" customHeight="1" x14ac:dyDescent="0.25">
      <c r="A1682" s="40" t="str">
        <f t="shared" si="26"/>
        <v>Sumatera UtaraAsuransi JiwaKantor Selain Kantor Cabang Unit Syariah</v>
      </c>
      <c r="B1682" s="39" t="s">
        <v>66</v>
      </c>
      <c r="C1682" s="39" t="s">
        <v>6162</v>
      </c>
      <c r="D1682" s="39" t="s">
        <v>6144</v>
      </c>
      <c r="E1682" s="39" t="s">
        <v>103</v>
      </c>
      <c r="F1682" s="39" t="s">
        <v>6163</v>
      </c>
      <c r="G1682" s="39" t="s">
        <v>269</v>
      </c>
      <c r="H1682" s="39" t="s">
        <v>27</v>
      </c>
      <c r="I1682" s="39" t="s">
        <v>17034</v>
      </c>
      <c r="J1682" s="39" t="s">
        <v>2504</v>
      </c>
      <c r="K1682" s="39" t="s">
        <v>2508</v>
      </c>
      <c r="L1682" s="39" t="s">
        <v>6164</v>
      </c>
      <c r="M1682" s="39">
        <v>42629</v>
      </c>
      <c r="N1682" s="39" t="s">
        <v>6165</v>
      </c>
      <c r="O1682" s="39" t="s">
        <v>6166</v>
      </c>
      <c r="P1682" s="39" t="s">
        <v>67</v>
      </c>
    </row>
    <row r="1683" spans="1:16" ht="17.149999999999999" customHeight="1" x14ac:dyDescent="0.25">
      <c r="A1683" s="40" t="str">
        <f t="shared" si="26"/>
        <v>Kepulauan RiauAsuransi JiwaKantor Selain Kantor Cabang Unit Syariah</v>
      </c>
      <c r="B1683" s="39" t="s">
        <v>66</v>
      </c>
      <c r="C1683" s="39" t="s">
        <v>6167</v>
      </c>
      <c r="D1683" s="39" t="s">
        <v>6144</v>
      </c>
      <c r="E1683" s="39" t="s">
        <v>103</v>
      </c>
      <c r="F1683" s="39" t="s">
        <v>6168</v>
      </c>
      <c r="G1683" s="39" t="s">
        <v>1264</v>
      </c>
      <c r="H1683" s="39" t="s">
        <v>29</v>
      </c>
      <c r="I1683" s="39" t="s">
        <v>16702</v>
      </c>
      <c r="J1683" s="39" t="s">
        <v>2504</v>
      </c>
      <c r="K1683" s="39" t="s">
        <v>2508</v>
      </c>
      <c r="L1683" s="39" t="s">
        <v>6169</v>
      </c>
      <c r="M1683" s="39">
        <v>42572</v>
      </c>
      <c r="N1683" s="39" t="s">
        <v>6170</v>
      </c>
      <c r="O1683" s="39" t="s">
        <v>6170</v>
      </c>
      <c r="P1683" s="39" t="s">
        <v>2504</v>
      </c>
    </row>
    <row r="1684" spans="1:16" ht="17.149999999999999" customHeight="1" x14ac:dyDescent="0.25">
      <c r="A1684" s="40" t="str">
        <f t="shared" si="26"/>
        <v>Jawa TimurAsuransi JiwaKantor Pemasaran</v>
      </c>
      <c r="B1684" s="39" t="s">
        <v>66</v>
      </c>
      <c r="C1684" s="39" t="s">
        <v>13641</v>
      </c>
      <c r="D1684" s="39" t="s">
        <v>35</v>
      </c>
      <c r="E1684" s="39" t="s">
        <v>103</v>
      </c>
      <c r="F1684" s="39" t="s">
        <v>13642</v>
      </c>
      <c r="G1684" s="39" t="s">
        <v>351</v>
      </c>
      <c r="H1684" s="39" t="s">
        <v>4</v>
      </c>
      <c r="I1684" s="39" t="s">
        <v>16974</v>
      </c>
      <c r="J1684" s="39" t="s">
        <v>64</v>
      </c>
      <c r="K1684" s="39" t="s">
        <v>64</v>
      </c>
      <c r="L1684" s="39" t="s">
        <v>5205</v>
      </c>
      <c r="M1684" s="39">
        <v>42655</v>
      </c>
      <c r="N1684" s="39" t="s">
        <v>5206</v>
      </c>
      <c r="O1684" s="39" t="s">
        <v>5206</v>
      </c>
      <c r="P1684" s="39" t="s">
        <v>64</v>
      </c>
    </row>
    <row r="1685" spans="1:16" ht="17.149999999999999" customHeight="1" x14ac:dyDescent="0.25">
      <c r="A1685" s="40" t="str">
        <f t="shared" si="26"/>
        <v>Sulawesi SelatanAsuransi JiwaKantor Selain Kantor Cabang Unit Syariah</v>
      </c>
      <c r="B1685" s="39" t="s">
        <v>66</v>
      </c>
      <c r="C1685" s="39" t="s">
        <v>6171</v>
      </c>
      <c r="D1685" s="39" t="s">
        <v>6144</v>
      </c>
      <c r="E1685" s="39" t="s">
        <v>103</v>
      </c>
      <c r="F1685" s="39" t="s">
        <v>6172</v>
      </c>
      <c r="G1685" s="39" t="s">
        <v>158</v>
      </c>
      <c r="H1685" s="39" t="s">
        <v>7</v>
      </c>
      <c r="I1685" s="39" t="s">
        <v>16492</v>
      </c>
      <c r="J1685" s="39" t="s">
        <v>2504</v>
      </c>
      <c r="K1685" s="39" t="s">
        <v>2508</v>
      </c>
      <c r="L1685" s="39" t="s">
        <v>6099</v>
      </c>
      <c r="M1685" s="39">
        <v>42761</v>
      </c>
      <c r="N1685" s="39" t="s">
        <v>6173</v>
      </c>
      <c r="O1685" s="39" t="s">
        <v>6174</v>
      </c>
      <c r="P1685" s="39" t="s">
        <v>2504</v>
      </c>
    </row>
    <row r="1686" spans="1:16" ht="17.149999999999999" customHeight="1" x14ac:dyDescent="0.25">
      <c r="A1686" s="40" t="str">
        <f t="shared" si="26"/>
        <v>BengkuluAsuransi JiwaKantor Selain Kantor Cabang Unit Syariah</v>
      </c>
      <c r="B1686" s="39" t="s">
        <v>66</v>
      </c>
      <c r="C1686" s="39" t="s">
        <v>6175</v>
      </c>
      <c r="D1686" s="39" t="s">
        <v>6144</v>
      </c>
      <c r="E1686" s="39" t="s">
        <v>103</v>
      </c>
      <c r="F1686" s="39" t="s">
        <v>6176</v>
      </c>
      <c r="G1686" s="39" t="s">
        <v>1189</v>
      </c>
      <c r="H1686" s="39" t="s">
        <v>10</v>
      </c>
      <c r="I1686" s="39" t="s">
        <v>17057</v>
      </c>
      <c r="J1686" s="39" t="s">
        <v>2504</v>
      </c>
      <c r="K1686" s="39" t="s">
        <v>2508</v>
      </c>
      <c r="L1686" s="43" t="s">
        <v>6164</v>
      </c>
      <c r="M1686" s="39">
        <v>42629</v>
      </c>
      <c r="N1686" s="39" t="s">
        <v>6177</v>
      </c>
      <c r="O1686" s="39" t="s">
        <v>6177</v>
      </c>
      <c r="P1686" s="39" t="s">
        <v>2504</v>
      </c>
    </row>
    <row r="1687" spans="1:16" ht="17.149999999999999" customHeight="1" x14ac:dyDescent="0.25">
      <c r="A1687" s="40" t="str">
        <f t="shared" si="26"/>
        <v>Jawa BaratAsuransi JiwaKantor Selain Kantor Cabang Unit Syariah</v>
      </c>
      <c r="B1687" s="39" t="s">
        <v>66</v>
      </c>
      <c r="C1687" s="39" t="s">
        <v>4624</v>
      </c>
      <c r="D1687" s="39" t="s">
        <v>6144</v>
      </c>
      <c r="E1687" s="39" t="s">
        <v>103</v>
      </c>
      <c r="F1687" s="39" t="s">
        <v>11607</v>
      </c>
      <c r="G1687" s="39" t="s">
        <v>144</v>
      </c>
      <c r="H1687" s="39" t="s">
        <v>6</v>
      </c>
      <c r="I1687" s="39" t="s">
        <v>17005</v>
      </c>
      <c r="J1687" s="39" t="s">
        <v>2504</v>
      </c>
      <c r="K1687" s="39" t="s">
        <v>2508</v>
      </c>
      <c r="L1687" s="39" t="s">
        <v>6164</v>
      </c>
      <c r="M1687" s="39">
        <v>42629</v>
      </c>
      <c r="N1687" s="39" t="s">
        <v>6178</v>
      </c>
      <c r="O1687" s="39" t="s">
        <v>6101</v>
      </c>
      <c r="P1687" s="39" t="s">
        <v>2504</v>
      </c>
    </row>
    <row r="1688" spans="1:16" ht="17.149999999999999" customHeight="1" x14ac:dyDescent="0.25">
      <c r="A1688" s="40" t="str">
        <f t="shared" si="26"/>
        <v>BantenAsuransi JiwaKantor Pemasaran</v>
      </c>
      <c r="B1688" s="39" t="s">
        <v>66</v>
      </c>
      <c r="C1688" s="39" t="s">
        <v>5258</v>
      </c>
      <c r="D1688" s="39" t="s">
        <v>35</v>
      </c>
      <c r="E1688" s="39" t="s">
        <v>103</v>
      </c>
      <c r="F1688" s="39" t="s">
        <v>5259</v>
      </c>
      <c r="G1688" s="39" t="s">
        <v>2422</v>
      </c>
      <c r="H1688" s="39" t="s">
        <v>3</v>
      </c>
      <c r="I1688" s="39" t="s">
        <v>16270</v>
      </c>
      <c r="J1688" s="39" t="s">
        <v>64</v>
      </c>
      <c r="K1688" s="39" t="s">
        <v>64</v>
      </c>
      <c r="L1688" s="39" t="s">
        <v>5260</v>
      </c>
      <c r="M1688" s="42">
        <v>43109</v>
      </c>
      <c r="N1688" s="39" t="s">
        <v>5261</v>
      </c>
      <c r="O1688" s="39" t="s">
        <v>5261</v>
      </c>
      <c r="P1688" s="39" t="s">
        <v>64</v>
      </c>
    </row>
    <row r="1689" spans="1:16" ht="17.149999999999999" customHeight="1" x14ac:dyDescent="0.25">
      <c r="A1689" s="40" t="str">
        <f t="shared" si="26"/>
        <v>BengkuluAsuransi JiwaKantor Selain Kantor Cabang Unit Syariah</v>
      </c>
      <c r="B1689" s="39" t="s">
        <v>66</v>
      </c>
      <c r="C1689" s="39" t="s">
        <v>6672</v>
      </c>
      <c r="D1689" s="39" t="s">
        <v>6144</v>
      </c>
      <c r="E1689" s="39" t="s">
        <v>103</v>
      </c>
      <c r="F1689" s="39" t="s">
        <v>6673</v>
      </c>
      <c r="G1689" s="39" t="s">
        <v>1189</v>
      </c>
      <c r="H1689" s="39" t="s">
        <v>10</v>
      </c>
      <c r="I1689" s="39" t="s">
        <v>16479</v>
      </c>
      <c r="J1689" s="39" t="s">
        <v>6674</v>
      </c>
      <c r="K1689" s="39" t="s">
        <v>6674</v>
      </c>
      <c r="L1689" s="39" t="s">
        <v>6675</v>
      </c>
      <c r="M1689" s="39">
        <v>43251</v>
      </c>
      <c r="N1689" s="39" t="s">
        <v>6165</v>
      </c>
      <c r="O1689" s="39" t="s">
        <v>6676</v>
      </c>
      <c r="P1689" s="39" t="s">
        <v>67</v>
      </c>
    </row>
    <row r="1690" spans="1:16" ht="17.149999999999999" customHeight="1" x14ac:dyDescent="0.25">
      <c r="A1690" s="40" t="str">
        <f t="shared" si="26"/>
        <v>Jawa TengahAsuransi JiwaKantor Pemasaran</v>
      </c>
      <c r="B1690" s="39" t="s">
        <v>66</v>
      </c>
      <c r="C1690" s="39" t="s">
        <v>5256</v>
      </c>
      <c r="D1690" s="39" t="s">
        <v>35</v>
      </c>
      <c r="E1690" s="39" t="s">
        <v>103</v>
      </c>
      <c r="F1690" s="39" t="s">
        <v>6519</v>
      </c>
      <c r="G1690" s="39" t="s">
        <v>306</v>
      </c>
      <c r="H1690" s="39" t="s">
        <v>5</v>
      </c>
      <c r="I1690" s="39" t="s">
        <v>17058</v>
      </c>
      <c r="J1690" s="39" t="s">
        <v>64</v>
      </c>
      <c r="K1690" s="39" t="s">
        <v>64</v>
      </c>
      <c r="L1690" s="39" t="s">
        <v>6518</v>
      </c>
      <c r="M1690" s="39">
        <v>43297</v>
      </c>
      <c r="N1690" s="39" t="s">
        <v>6520</v>
      </c>
      <c r="O1690" s="39" t="s">
        <v>6520</v>
      </c>
      <c r="P1690" s="39" t="s">
        <v>64</v>
      </c>
    </row>
    <row r="1691" spans="1:16" ht="17.149999999999999" customHeight="1" x14ac:dyDescent="0.25">
      <c r="A1691" s="40" t="str">
        <f t="shared" si="26"/>
        <v>AcehAsuransi JiwaKantor Pemasaran</v>
      </c>
      <c r="B1691" s="39" t="s">
        <v>66</v>
      </c>
      <c r="C1691" s="39" t="s">
        <v>5358</v>
      </c>
      <c r="D1691" s="39" t="s">
        <v>35</v>
      </c>
      <c r="E1691" s="39" t="s">
        <v>103</v>
      </c>
      <c r="F1691" s="39" t="s">
        <v>5359</v>
      </c>
      <c r="G1691" s="39" t="s">
        <v>682</v>
      </c>
      <c r="H1691" s="39" t="s">
        <v>9</v>
      </c>
      <c r="I1691" s="39" t="s">
        <v>16270</v>
      </c>
      <c r="J1691" s="39" t="s">
        <v>64</v>
      </c>
      <c r="K1691" s="39" t="s">
        <v>64</v>
      </c>
      <c r="L1691" s="43" t="s">
        <v>5360</v>
      </c>
      <c r="M1691" s="39">
        <v>42990</v>
      </c>
      <c r="N1691" s="39" t="s">
        <v>5361</v>
      </c>
      <c r="O1691" s="39" t="s">
        <v>5361</v>
      </c>
      <c r="P1691" s="39" t="s">
        <v>64</v>
      </c>
    </row>
    <row r="1692" spans="1:16" ht="17.149999999999999" customHeight="1" x14ac:dyDescent="0.25">
      <c r="A1692" s="40" t="str">
        <f t="shared" si="26"/>
        <v>Daerah Istimewa YogyakartaAsuransi JiwaKantor Pemasaran</v>
      </c>
      <c r="B1692" s="39" t="s">
        <v>66</v>
      </c>
      <c r="C1692" s="39" t="s">
        <v>5391</v>
      </c>
      <c r="D1692" s="39" t="s">
        <v>35</v>
      </c>
      <c r="E1692" s="39" t="s">
        <v>103</v>
      </c>
      <c r="F1692" s="39" t="s">
        <v>5392</v>
      </c>
      <c r="G1692" s="39" t="s">
        <v>1876</v>
      </c>
      <c r="H1692" s="39" t="s">
        <v>28</v>
      </c>
      <c r="I1692" s="39" t="s">
        <v>16270</v>
      </c>
      <c r="J1692" s="39" t="s">
        <v>64</v>
      </c>
      <c r="K1692" s="39" t="s">
        <v>64</v>
      </c>
      <c r="L1692" s="39" t="s">
        <v>5360</v>
      </c>
      <c r="M1692" s="39">
        <v>42990</v>
      </c>
      <c r="N1692" s="39" t="s">
        <v>5393</v>
      </c>
      <c r="O1692" s="39" t="s">
        <v>5394</v>
      </c>
      <c r="P1692" s="39" t="s">
        <v>64</v>
      </c>
    </row>
    <row r="1693" spans="1:16" ht="17.149999999999999" customHeight="1" x14ac:dyDescent="0.25">
      <c r="A1693" s="40" t="str">
        <f t="shared" si="26"/>
        <v>LampungAsuransi JiwaKantor Pemasaran</v>
      </c>
      <c r="B1693" s="39" t="s">
        <v>66</v>
      </c>
      <c r="C1693" s="39" t="s">
        <v>5395</v>
      </c>
      <c r="D1693" s="39" t="s">
        <v>35</v>
      </c>
      <c r="E1693" s="39" t="s">
        <v>103</v>
      </c>
      <c r="F1693" s="39" t="s">
        <v>5396</v>
      </c>
      <c r="G1693" s="39" t="s">
        <v>1460</v>
      </c>
      <c r="H1693" s="39" t="s">
        <v>16</v>
      </c>
      <c r="I1693" s="39" t="s">
        <v>16270</v>
      </c>
      <c r="J1693" s="39" t="s">
        <v>64</v>
      </c>
      <c r="K1693" s="39" t="s">
        <v>64</v>
      </c>
      <c r="L1693" s="39" t="s">
        <v>5360</v>
      </c>
      <c r="M1693" s="39">
        <v>42990</v>
      </c>
      <c r="N1693" s="39" t="s">
        <v>5397</v>
      </c>
      <c r="O1693" s="39" t="s">
        <v>5397</v>
      </c>
      <c r="P1693" s="39" t="s">
        <v>64</v>
      </c>
    </row>
    <row r="1694" spans="1:16" ht="17.149999999999999" customHeight="1" x14ac:dyDescent="0.25">
      <c r="A1694" s="40" t="str">
        <f t="shared" si="26"/>
        <v>Sumatera UtaraAsuransi JiwaKantor Pemasaran</v>
      </c>
      <c r="B1694" s="39" t="s">
        <v>66</v>
      </c>
      <c r="C1694" s="39" t="s">
        <v>5398</v>
      </c>
      <c r="D1694" s="39" t="s">
        <v>35</v>
      </c>
      <c r="E1694" s="39" t="s">
        <v>103</v>
      </c>
      <c r="F1694" s="39" t="s">
        <v>5399</v>
      </c>
      <c r="G1694" s="39" t="s">
        <v>269</v>
      </c>
      <c r="H1694" s="39" t="s">
        <v>27</v>
      </c>
      <c r="I1694" s="39" t="s">
        <v>16270</v>
      </c>
      <c r="J1694" s="39" t="s">
        <v>64</v>
      </c>
      <c r="K1694" s="39" t="s">
        <v>64</v>
      </c>
      <c r="L1694" s="43" t="s">
        <v>5360</v>
      </c>
      <c r="M1694" s="39">
        <v>42990</v>
      </c>
      <c r="N1694" s="39" t="s">
        <v>5400</v>
      </c>
      <c r="O1694" s="39" t="s">
        <v>5400</v>
      </c>
      <c r="P1694" s="39" t="s">
        <v>64</v>
      </c>
    </row>
    <row r="1695" spans="1:16" ht="17.149999999999999" customHeight="1" x14ac:dyDescent="0.25">
      <c r="A1695" s="40" t="str">
        <f t="shared" si="26"/>
        <v>Jawa TimurAsuransi JiwaKantor Pemasaran</v>
      </c>
      <c r="B1695" s="39" t="s">
        <v>66</v>
      </c>
      <c r="C1695" s="39" t="s">
        <v>5406</v>
      </c>
      <c r="D1695" s="39" t="s">
        <v>35</v>
      </c>
      <c r="E1695" s="39" t="s">
        <v>103</v>
      </c>
      <c r="F1695" s="39" t="s">
        <v>5407</v>
      </c>
      <c r="G1695" s="39" t="s">
        <v>4959</v>
      </c>
      <c r="H1695" s="39" t="s">
        <v>4</v>
      </c>
      <c r="I1695" s="39" t="s">
        <v>16270</v>
      </c>
      <c r="J1695" s="39" t="s">
        <v>64</v>
      </c>
      <c r="K1695" s="39" t="s">
        <v>64</v>
      </c>
      <c r="L1695" s="39" t="s">
        <v>5408</v>
      </c>
      <c r="M1695" s="39">
        <v>42650</v>
      </c>
      <c r="N1695" s="39" t="s">
        <v>5409</v>
      </c>
      <c r="O1695" s="39" t="s">
        <v>5409</v>
      </c>
      <c r="P1695" s="39" t="s">
        <v>64</v>
      </c>
    </row>
    <row r="1696" spans="1:16" ht="17.149999999999999" customHeight="1" x14ac:dyDescent="0.25">
      <c r="A1696" s="40" t="str">
        <f t="shared" si="26"/>
        <v>Sulawesi SelatanAsuransi JiwaKantor Pemasaran</v>
      </c>
      <c r="B1696" s="39" t="s">
        <v>66</v>
      </c>
      <c r="C1696" s="39" t="s">
        <v>4180</v>
      </c>
      <c r="D1696" s="39" t="s">
        <v>35</v>
      </c>
      <c r="E1696" s="39" t="s">
        <v>103</v>
      </c>
      <c r="F1696" s="39" t="s">
        <v>5416</v>
      </c>
      <c r="G1696" s="39" t="s">
        <v>158</v>
      </c>
      <c r="H1696" s="39" t="s">
        <v>7</v>
      </c>
      <c r="I1696" s="39" t="s">
        <v>16270</v>
      </c>
      <c r="J1696" s="39" t="s">
        <v>64</v>
      </c>
      <c r="K1696" s="39" t="s">
        <v>64</v>
      </c>
      <c r="L1696" s="39" t="s">
        <v>5408</v>
      </c>
      <c r="M1696" s="39">
        <v>42650</v>
      </c>
      <c r="N1696" s="39" t="s">
        <v>5417</v>
      </c>
      <c r="O1696" s="39" t="s">
        <v>5418</v>
      </c>
      <c r="P1696" s="39" t="s">
        <v>64</v>
      </c>
    </row>
    <row r="1697" spans="1:16" ht="17.149999999999999" customHeight="1" x14ac:dyDescent="0.25">
      <c r="A1697" s="40" t="str">
        <f t="shared" si="26"/>
        <v>Nusa Tenggara BaratAsuransi JiwaKantor Pemasaran</v>
      </c>
      <c r="B1697" s="39" t="s">
        <v>66</v>
      </c>
      <c r="C1697" s="39" t="s">
        <v>5433</v>
      </c>
      <c r="D1697" s="39" t="s">
        <v>35</v>
      </c>
      <c r="E1697" s="39" t="s">
        <v>103</v>
      </c>
      <c r="F1697" s="39" t="s">
        <v>5434</v>
      </c>
      <c r="G1697" s="39" t="s">
        <v>5435</v>
      </c>
      <c r="H1697" s="39" t="s">
        <v>18</v>
      </c>
      <c r="I1697" s="39" t="s">
        <v>16270</v>
      </c>
      <c r="J1697" s="39" t="s">
        <v>64</v>
      </c>
      <c r="K1697" s="39" t="s">
        <v>64</v>
      </c>
      <c r="L1697" s="39" t="s">
        <v>5360</v>
      </c>
      <c r="M1697" s="39">
        <v>42990</v>
      </c>
      <c r="N1697" s="39" t="s">
        <v>5436</v>
      </c>
      <c r="O1697" s="39" t="s">
        <v>5436</v>
      </c>
      <c r="P1697" s="39" t="s">
        <v>64</v>
      </c>
    </row>
    <row r="1698" spans="1:16" ht="17.149999999999999" customHeight="1" x14ac:dyDescent="0.25">
      <c r="A1698" s="40" t="str">
        <f t="shared" si="26"/>
        <v>Sulawesi SelatanAsuransi JiwaKantor Selain Kantor Cabang Unit Syariah</v>
      </c>
      <c r="B1698" s="39" t="s">
        <v>66</v>
      </c>
      <c r="C1698" s="39" t="s">
        <v>6171</v>
      </c>
      <c r="D1698" s="39" t="s">
        <v>6144</v>
      </c>
      <c r="E1698" s="39" t="s">
        <v>103</v>
      </c>
      <c r="F1698" s="39" t="s">
        <v>6172</v>
      </c>
      <c r="G1698" s="39" t="s">
        <v>158</v>
      </c>
      <c r="H1698" s="39" t="s">
        <v>7</v>
      </c>
      <c r="I1698" s="39" t="s">
        <v>16492</v>
      </c>
      <c r="J1698" s="39" t="s">
        <v>2504</v>
      </c>
      <c r="K1698" s="39" t="s">
        <v>2508</v>
      </c>
      <c r="L1698" s="39" t="s">
        <v>6099</v>
      </c>
      <c r="M1698" s="39">
        <v>42761</v>
      </c>
      <c r="N1698" s="39" t="s">
        <v>6173</v>
      </c>
      <c r="O1698" s="39" t="s">
        <v>6174</v>
      </c>
      <c r="P1698" s="39" t="s">
        <v>2504</v>
      </c>
    </row>
    <row r="1699" spans="1:16" ht="17.149999999999999" customHeight="1" x14ac:dyDescent="0.25">
      <c r="A1699" s="40" t="str">
        <f t="shared" si="26"/>
        <v>Jawa TengahAsuransi JiwaKantor Selain Kantor Cabang Unit Syariah</v>
      </c>
      <c r="B1699" s="39" t="s">
        <v>66</v>
      </c>
      <c r="C1699" s="39" t="s">
        <v>6179</v>
      </c>
      <c r="D1699" s="39" t="s">
        <v>6144</v>
      </c>
      <c r="E1699" s="39" t="s">
        <v>103</v>
      </c>
      <c r="F1699" s="39" t="s">
        <v>6180</v>
      </c>
      <c r="G1699" s="39" t="s">
        <v>1879</v>
      </c>
      <c r="H1699" s="39" t="s">
        <v>5</v>
      </c>
      <c r="I1699" s="39" t="s">
        <v>17059</v>
      </c>
      <c r="J1699" s="39" t="s">
        <v>2504</v>
      </c>
      <c r="K1699" s="39" t="s">
        <v>2508</v>
      </c>
      <c r="L1699" s="39" t="s">
        <v>6169</v>
      </c>
      <c r="M1699" s="39">
        <v>42572</v>
      </c>
      <c r="N1699" s="39" t="s">
        <v>6181</v>
      </c>
      <c r="O1699" s="39" t="s">
        <v>6181</v>
      </c>
      <c r="P1699" s="39" t="s">
        <v>2504</v>
      </c>
    </row>
    <row r="1700" spans="1:16" ht="17.149999999999999" customHeight="1" x14ac:dyDescent="0.25">
      <c r="A1700" s="40" t="str">
        <f t="shared" si="26"/>
        <v>DKI JakartaAsuransi JiwaKantor Selain Kantor Cabang Unit Syariah</v>
      </c>
      <c r="B1700" s="39" t="s">
        <v>66</v>
      </c>
      <c r="C1700" s="39" t="s">
        <v>6182</v>
      </c>
      <c r="D1700" s="39" t="s">
        <v>6144</v>
      </c>
      <c r="E1700" s="39" t="s">
        <v>103</v>
      </c>
      <c r="F1700" s="39" t="s">
        <v>6183</v>
      </c>
      <c r="G1700" s="39" t="s">
        <v>72</v>
      </c>
      <c r="H1700" s="39" t="s">
        <v>1</v>
      </c>
      <c r="I1700" s="39" t="s">
        <v>17060</v>
      </c>
      <c r="J1700" s="39" t="s">
        <v>2504</v>
      </c>
      <c r="K1700" s="39" t="s">
        <v>2508</v>
      </c>
      <c r="L1700" s="39" t="s">
        <v>6184</v>
      </c>
      <c r="M1700" s="39">
        <v>42384</v>
      </c>
      <c r="N1700" s="39" t="s">
        <v>4676</v>
      </c>
      <c r="O1700" s="39" t="s">
        <v>4676</v>
      </c>
      <c r="P1700" s="39" t="s">
        <v>2504</v>
      </c>
    </row>
    <row r="1701" spans="1:16" ht="17.149999999999999" customHeight="1" x14ac:dyDescent="0.25">
      <c r="A1701" s="40" t="str">
        <f t="shared" si="26"/>
        <v>Jawa TimurAsuransi JiwaKantor Selain Kantor Cabang Unit Syariah</v>
      </c>
      <c r="B1701" s="39" t="s">
        <v>66</v>
      </c>
      <c r="C1701" s="39" t="s">
        <v>6185</v>
      </c>
      <c r="D1701" s="39" t="s">
        <v>6144</v>
      </c>
      <c r="E1701" s="39" t="s">
        <v>103</v>
      </c>
      <c r="F1701" s="45" t="s">
        <v>6186</v>
      </c>
      <c r="G1701" s="39" t="s">
        <v>351</v>
      </c>
      <c r="H1701" s="39" t="s">
        <v>4</v>
      </c>
      <c r="I1701" s="39" t="s">
        <v>17061</v>
      </c>
      <c r="J1701" s="39" t="s">
        <v>2504</v>
      </c>
      <c r="K1701" s="39" t="s">
        <v>2508</v>
      </c>
      <c r="L1701" s="39" t="s">
        <v>6187</v>
      </c>
      <c r="M1701" s="39">
        <v>42382</v>
      </c>
      <c r="N1701" s="39" t="s">
        <v>6188</v>
      </c>
      <c r="O1701" s="39" t="s">
        <v>6188</v>
      </c>
      <c r="P1701" s="39" t="s">
        <v>2504</v>
      </c>
    </row>
    <row r="1702" spans="1:16" ht="17.149999999999999" customHeight="1" x14ac:dyDescent="0.25">
      <c r="A1702" s="40" t="str">
        <f t="shared" si="26"/>
        <v>Jawa TengahAsuransi JiwaKantor Pemasaran</v>
      </c>
      <c r="B1702" s="39" t="s">
        <v>66</v>
      </c>
      <c r="C1702" s="39" t="s">
        <v>3840</v>
      </c>
      <c r="D1702" s="39" t="s">
        <v>35</v>
      </c>
      <c r="E1702" s="39" t="s">
        <v>103</v>
      </c>
      <c r="F1702" s="39" t="s">
        <v>3841</v>
      </c>
      <c r="G1702" s="39" t="s">
        <v>1879</v>
      </c>
      <c r="H1702" s="39" t="s">
        <v>5</v>
      </c>
      <c r="I1702" s="39" t="s">
        <v>16270</v>
      </c>
      <c r="J1702" s="39" t="s">
        <v>64</v>
      </c>
      <c r="K1702" s="39" t="s">
        <v>64</v>
      </c>
      <c r="L1702" s="39" t="s">
        <v>6401</v>
      </c>
      <c r="M1702" s="39">
        <v>42310</v>
      </c>
      <c r="N1702" s="39" t="s">
        <v>6402</v>
      </c>
      <c r="O1702" s="39" t="s">
        <v>6402</v>
      </c>
      <c r="P1702" s="39" t="s">
        <v>64</v>
      </c>
    </row>
    <row r="1703" spans="1:16" ht="17.149999999999999" customHeight="1" x14ac:dyDescent="0.25">
      <c r="A1703" s="40" t="str">
        <f t="shared" si="26"/>
        <v>Jawa TengahAsuransi JiwaKantor Pemasaran</v>
      </c>
      <c r="B1703" s="39" t="s">
        <v>66</v>
      </c>
      <c r="C1703" s="39" t="s">
        <v>3842</v>
      </c>
      <c r="D1703" s="39" t="s">
        <v>35</v>
      </c>
      <c r="E1703" s="39" t="s">
        <v>103</v>
      </c>
      <c r="F1703" s="39" t="s">
        <v>3843</v>
      </c>
      <c r="G1703" s="39" t="s">
        <v>550</v>
      </c>
      <c r="H1703" s="39" t="s">
        <v>5</v>
      </c>
      <c r="L1703" s="43"/>
      <c r="M1703" s="39">
        <v>42369</v>
      </c>
    </row>
    <row r="1704" spans="1:16" ht="17.149999999999999" customHeight="1" x14ac:dyDescent="0.25">
      <c r="A1704" s="40" t="str">
        <f t="shared" si="26"/>
        <v>Sumatera UtaraAsuransi JiwaKantor Pemasaran</v>
      </c>
      <c r="B1704" s="39" t="s">
        <v>66</v>
      </c>
      <c r="C1704" s="39" t="s">
        <v>3844</v>
      </c>
      <c r="D1704" s="39" t="s">
        <v>35</v>
      </c>
      <c r="E1704" s="39" t="s">
        <v>103</v>
      </c>
      <c r="F1704" s="39" t="s">
        <v>3845</v>
      </c>
      <c r="G1704" s="39" t="s">
        <v>269</v>
      </c>
      <c r="H1704" s="39" t="s">
        <v>27</v>
      </c>
      <c r="M1704" s="39">
        <v>42369</v>
      </c>
    </row>
    <row r="1705" spans="1:16" ht="17.149999999999999" customHeight="1" x14ac:dyDescent="0.25">
      <c r="A1705" s="40" t="str">
        <f t="shared" si="26"/>
        <v>Sumatera UtaraAsuransi JiwaKantor Pemasaran</v>
      </c>
      <c r="B1705" s="39" t="s">
        <v>66</v>
      </c>
      <c r="C1705" s="39" t="s">
        <v>3846</v>
      </c>
      <c r="D1705" s="39" t="s">
        <v>35</v>
      </c>
      <c r="E1705" s="39" t="s">
        <v>103</v>
      </c>
      <c r="F1705" s="39" t="s">
        <v>3847</v>
      </c>
      <c r="G1705" s="39" t="s">
        <v>269</v>
      </c>
      <c r="H1705" s="39" t="s">
        <v>27</v>
      </c>
      <c r="J1705" s="43"/>
      <c r="K1705" s="43"/>
      <c r="M1705" s="39">
        <v>42369</v>
      </c>
    </row>
    <row r="1706" spans="1:16" ht="17.149999999999999" customHeight="1" x14ac:dyDescent="0.25">
      <c r="A1706" s="40" t="str">
        <f t="shared" si="26"/>
        <v>Jawa TimurAsuransi JiwaKantor Pemasaran</v>
      </c>
      <c r="B1706" s="39" t="s">
        <v>66</v>
      </c>
      <c r="C1706" s="39" t="s">
        <v>6185</v>
      </c>
      <c r="D1706" s="39" t="s">
        <v>35</v>
      </c>
      <c r="E1706" s="39" t="s">
        <v>103</v>
      </c>
      <c r="F1706" s="39" t="s">
        <v>10552</v>
      </c>
      <c r="G1706" s="39" t="s">
        <v>351</v>
      </c>
      <c r="H1706" s="39" t="s">
        <v>4</v>
      </c>
      <c r="I1706" s="39" t="s">
        <v>16273</v>
      </c>
      <c r="J1706" s="39" t="s">
        <v>4398</v>
      </c>
      <c r="K1706" s="39" t="s">
        <v>4398</v>
      </c>
      <c r="L1706" s="39" t="s">
        <v>6459</v>
      </c>
      <c r="M1706" s="39">
        <v>42360</v>
      </c>
      <c r="N1706" s="39" t="s">
        <v>3890</v>
      </c>
      <c r="P1706" s="39" t="s">
        <v>4398</v>
      </c>
    </row>
    <row r="1707" spans="1:16" ht="17.149999999999999" customHeight="1" x14ac:dyDescent="0.25">
      <c r="A1707" s="40" t="str">
        <f t="shared" si="26"/>
        <v>Jawa TimurAsuransi JiwaKantor Pemasaran</v>
      </c>
      <c r="B1707" s="39" t="s">
        <v>66</v>
      </c>
      <c r="C1707" s="39" t="s">
        <v>10553</v>
      </c>
      <c r="D1707" s="39" t="s">
        <v>35</v>
      </c>
      <c r="E1707" s="39" t="s">
        <v>103</v>
      </c>
      <c r="F1707" s="39" t="s">
        <v>10554</v>
      </c>
      <c r="G1707" s="39" t="s">
        <v>181</v>
      </c>
      <c r="H1707" s="39" t="s">
        <v>4</v>
      </c>
      <c r="I1707" s="39" t="s">
        <v>16273</v>
      </c>
      <c r="J1707" s="39" t="s">
        <v>4398</v>
      </c>
      <c r="K1707" s="39" t="s">
        <v>4398</v>
      </c>
      <c r="L1707" s="43" t="s">
        <v>6459</v>
      </c>
      <c r="M1707" s="39">
        <v>42360</v>
      </c>
      <c r="N1707" s="39" t="s">
        <v>3890</v>
      </c>
      <c r="P1707" s="39" t="s">
        <v>4398</v>
      </c>
    </row>
    <row r="1708" spans="1:16" ht="17.149999999999999" customHeight="1" x14ac:dyDescent="0.25">
      <c r="A1708" s="40" t="str">
        <f t="shared" si="26"/>
        <v>Jawa BaratAsuransi JiwaKantor Pemasaran</v>
      </c>
      <c r="B1708" s="39" t="s">
        <v>66</v>
      </c>
      <c r="C1708" s="39" t="s">
        <v>10557</v>
      </c>
      <c r="D1708" s="39" t="s">
        <v>35</v>
      </c>
      <c r="E1708" s="39" t="s">
        <v>103</v>
      </c>
      <c r="F1708" s="39" t="s">
        <v>10558</v>
      </c>
      <c r="G1708" s="39" t="s">
        <v>4973</v>
      </c>
      <c r="H1708" s="39" t="s">
        <v>6</v>
      </c>
      <c r="I1708" s="39" t="s">
        <v>17014</v>
      </c>
      <c r="J1708" s="39" t="s">
        <v>10559</v>
      </c>
      <c r="K1708" s="39" t="s">
        <v>10559</v>
      </c>
      <c r="L1708" s="43" t="s">
        <v>4752</v>
      </c>
      <c r="M1708" s="39">
        <v>41991</v>
      </c>
      <c r="N1708" s="39" t="s">
        <v>3890</v>
      </c>
      <c r="P1708" s="39" t="s">
        <v>4398</v>
      </c>
    </row>
    <row r="1709" spans="1:16" ht="17.149999999999999" customHeight="1" x14ac:dyDescent="0.25">
      <c r="A1709" s="40" t="str">
        <f t="shared" si="26"/>
        <v>Jawa TimurAsuransi JiwaKantor Pemasaran</v>
      </c>
      <c r="B1709" s="39" t="s">
        <v>66</v>
      </c>
      <c r="C1709" s="39" t="s">
        <v>10575</v>
      </c>
      <c r="D1709" s="39" t="s">
        <v>35</v>
      </c>
      <c r="E1709" s="39" t="s">
        <v>103</v>
      </c>
      <c r="F1709" s="39" t="s">
        <v>10576</v>
      </c>
      <c r="G1709" s="39" t="s">
        <v>459</v>
      </c>
      <c r="H1709" s="39" t="s">
        <v>4</v>
      </c>
      <c r="I1709" s="39" t="s">
        <v>16273</v>
      </c>
      <c r="J1709" s="39" t="s">
        <v>10577</v>
      </c>
      <c r="K1709" s="39" t="s">
        <v>10577</v>
      </c>
      <c r="L1709" s="43" t="s">
        <v>4752</v>
      </c>
      <c r="M1709" s="39">
        <v>41991</v>
      </c>
      <c r="N1709" s="39" t="s">
        <v>3890</v>
      </c>
      <c r="P1709" s="39" t="s">
        <v>4398</v>
      </c>
    </row>
    <row r="1710" spans="1:16" ht="17.149999999999999" customHeight="1" x14ac:dyDescent="0.25">
      <c r="A1710" s="40" t="str">
        <f t="shared" si="26"/>
        <v>Jawa TengahAsuransi JiwaKantor Pemasaran</v>
      </c>
      <c r="B1710" s="39" t="s">
        <v>66</v>
      </c>
      <c r="C1710" s="39" t="s">
        <v>4178</v>
      </c>
      <c r="D1710" s="39" t="s">
        <v>35</v>
      </c>
      <c r="E1710" s="39" t="s">
        <v>103</v>
      </c>
      <c r="F1710" s="39" t="s">
        <v>4179</v>
      </c>
      <c r="G1710" s="39" t="s">
        <v>306</v>
      </c>
      <c r="H1710" s="39" t="s">
        <v>5</v>
      </c>
      <c r="M1710" s="39">
        <v>42372</v>
      </c>
    </row>
    <row r="1711" spans="1:16" ht="17.149999999999999" customHeight="1" x14ac:dyDescent="0.25">
      <c r="A1711" s="40" t="str">
        <f t="shared" si="26"/>
        <v>Sulawesi SelatanAsuransi JiwaKantor Pemasaran</v>
      </c>
      <c r="B1711" s="39" t="s">
        <v>66</v>
      </c>
      <c r="C1711" s="39" t="s">
        <v>4180</v>
      </c>
      <c r="D1711" s="39" t="s">
        <v>35</v>
      </c>
      <c r="E1711" s="39" t="s">
        <v>103</v>
      </c>
      <c r="F1711" s="39" t="s">
        <v>4181</v>
      </c>
      <c r="G1711" s="39" t="s">
        <v>158</v>
      </c>
      <c r="H1711" s="39" t="s">
        <v>7</v>
      </c>
      <c r="J1711" s="43"/>
      <c r="K1711" s="43"/>
      <c r="M1711" s="39">
        <v>42372</v>
      </c>
    </row>
    <row r="1712" spans="1:16" ht="17.149999999999999" customHeight="1" x14ac:dyDescent="0.25">
      <c r="A1712" s="40" t="str">
        <f t="shared" si="26"/>
        <v>Jawa TimurAsuransi JiwaKantor Pemasaran</v>
      </c>
      <c r="B1712" s="39" t="s">
        <v>66</v>
      </c>
      <c r="C1712" s="39" t="s">
        <v>4278</v>
      </c>
      <c r="D1712" s="39" t="s">
        <v>35</v>
      </c>
      <c r="E1712" s="39" t="s">
        <v>103</v>
      </c>
      <c r="F1712" s="39" t="s">
        <v>4279</v>
      </c>
      <c r="G1712" s="39" t="s">
        <v>181</v>
      </c>
      <c r="H1712" s="39" t="s">
        <v>4</v>
      </c>
      <c r="J1712" s="43"/>
      <c r="K1712" s="43"/>
      <c r="M1712" s="39">
        <v>42373</v>
      </c>
    </row>
    <row r="1713" spans="1:16" ht="17.149999999999999" customHeight="1" x14ac:dyDescent="0.25">
      <c r="A1713" s="40" t="str">
        <f t="shared" si="26"/>
        <v>Kalimantan BaratAsuransi JiwaKantor Pemasaran</v>
      </c>
      <c r="B1713" s="39" t="s">
        <v>66</v>
      </c>
      <c r="C1713" s="39" t="s">
        <v>4280</v>
      </c>
      <c r="D1713" s="39" t="s">
        <v>35</v>
      </c>
      <c r="E1713" s="39" t="s">
        <v>103</v>
      </c>
      <c r="F1713" s="39" t="s">
        <v>4281</v>
      </c>
      <c r="G1713" s="39" t="s">
        <v>355</v>
      </c>
      <c r="H1713" s="39" t="s">
        <v>12</v>
      </c>
      <c r="I1713" s="39" t="s">
        <v>16876</v>
      </c>
      <c r="J1713" s="39" t="s">
        <v>1130</v>
      </c>
      <c r="K1713" s="39" t="s">
        <v>1130</v>
      </c>
      <c r="L1713" s="39" t="s">
        <v>4282</v>
      </c>
      <c r="M1713" s="39">
        <v>42552</v>
      </c>
      <c r="N1713" s="39" t="s">
        <v>4283</v>
      </c>
      <c r="O1713" s="39" t="s">
        <v>4283</v>
      </c>
      <c r="P1713" s="39" t="s">
        <v>1130</v>
      </c>
    </row>
    <row r="1714" spans="1:16" ht="17.149999999999999" customHeight="1" x14ac:dyDescent="0.25">
      <c r="A1714" s="40" t="str">
        <f t="shared" si="26"/>
        <v>BaliAsuransi JiwaKantor Pemasaran</v>
      </c>
      <c r="B1714" s="39" t="s">
        <v>66</v>
      </c>
      <c r="C1714" s="39" t="s">
        <v>4284</v>
      </c>
      <c r="D1714" s="39" t="s">
        <v>35</v>
      </c>
      <c r="E1714" s="39" t="s">
        <v>103</v>
      </c>
      <c r="F1714" s="39" t="s">
        <v>4285</v>
      </c>
      <c r="G1714" s="39" t="s">
        <v>326</v>
      </c>
      <c r="H1714" s="39" t="s">
        <v>8</v>
      </c>
      <c r="M1714" s="39">
        <v>42373</v>
      </c>
    </row>
    <row r="1715" spans="1:16" ht="17.149999999999999" customHeight="1" x14ac:dyDescent="0.25">
      <c r="A1715" s="40" t="str">
        <f t="shared" si="26"/>
        <v>Sumatera UtaraAsuransi JiwaKantor Pemasaran</v>
      </c>
      <c r="B1715" s="39" t="s">
        <v>66</v>
      </c>
      <c r="C1715" s="39" t="s">
        <v>4286</v>
      </c>
      <c r="D1715" s="39" t="s">
        <v>35</v>
      </c>
      <c r="E1715" s="39" t="s">
        <v>103</v>
      </c>
      <c r="F1715" s="39" t="s">
        <v>4287</v>
      </c>
      <c r="G1715" s="39" t="s">
        <v>269</v>
      </c>
      <c r="H1715" s="39" t="s">
        <v>27</v>
      </c>
      <c r="M1715" s="39">
        <v>42373</v>
      </c>
    </row>
    <row r="1716" spans="1:16" ht="17.149999999999999" customHeight="1" x14ac:dyDescent="0.25">
      <c r="A1716" s="40" t="str">
        <f t="shared" si="26"/>
        <v>Sumatera BaratAsuransi JiwaKantor Pemasaran</v>
      </c>
      <c r="B1716" s="39" t="s">
        <v>66</v>
      </c>
      <c r="C1716" s="39" t="s">
        <v>4288</v>
      </c>
      <c r="D1716" s="39" t="s">
        <v>35</v>
      </c>
      <c r="E1716" s="39" t="s">
        <v>103</v>
      </c>
      <c r="F1716" s="39" t="s">
        <v>4289</v>
      </c>
      <c r="G1716" s="39" t="s">
        <v>114</v>
      </c>
      <c r="H1716" s="39" t="s">
        <v>25</v>
      </c>
      <c r="I1716" s="39" t="s">
        <v>17062</v>
      </c>
      <c r="J1716" s="39" t="s">
        <v>1130</v>
      </c>
      <c r="K1716" s="39" t="s">
        <v>1130</v>
      </c>
      <c r="L1716" s="39" t="s">
        <v>4282</v>
      </c>
      <c r="M1716" s="39">
        <v>42552</v>
      </c>
      <c r="N1716" s="39" t="s">
        <v>2038</v>
      </c>
      <c r="P1716" s="39" t="s">
        <v>1130</v>
      </c>
    </row>
    <row r="1717" spans="1:16" ht="17.149999999999999" customHeight="1" x14ac:dyDescent="0.25">
      <c r="A1717" s="40" t="str">
        <f t="shared" si="26"/>
        <v>Jawa TimurAsuransi JiwaKantor Pemasaran</v>
      </c>
      <c r="B1717" s="39" t="s">
        <v>66</v>
      </c>
      <c r="C1717" s="39" t="s">
        <v>4396</v>
      </c>
      <c r="D1717" s="39" t="s">
        <v>35</v>
      </c>
      <c r="E1717" s="39" t="s">
        <v>103</v>
      </c>
      <c r="F1717" s="39" t="s">
        <v>4397</v>
      </c>
      <c r="G1717" s="39" t="s">
        <v>1640</v>
      </c>
      <c r="H1717" s="39" t="s">
        <v>4</v>
      </c>
      <c r="I1717" s="39" t="s">
        <v>17063</v>
      </c>
      <c r="J1717" s="39" t="s">
        <v>4398</v>
      </c>
      <c r="K1717" s="39" t="s">
        <v>4398</v>
      </c>
      <c r="L1717" s="39" t="s">
        <v>4399</v>
      </c>
      <c r="M1717" s="39">
        <v>42360</v>
      </c>
      <c r="N1717" s="39" t="s">
        <v>3890</v>
      </c>
      <c r="O1717" s="39" t="s">
        <v>4400</v>
      </c>
      <c r="P1717" s="39" t="s">
        <v>4398</v>
      </c>
    </row>
    <row r="1718" spans="1:16" ht="17.149999999999999" customHeight="1" x14ac:dyDescent="0.25">
      <c r="A1718" s="40" t="str">
        <f t="shared" si="26"/>
        <v>Sumatera UtaraAsuransi JiwaKantor Pemasaran</v>
      </c>
      <c r="B1718" s="39" t="s">
        <v>66</v>
      </c>
      <c r="C1718" s="39" t="s">
        <v>4449</v>
      </c>
      <c r="D1718" s="39" t="s">
        <v>35</v>
      </c>
      <c r="E1718" s="39" t="s">
        <v>103</v>
      </c>
      <c r="F1718" s="39" t="s">
        <v>4450</v>
      </c>
      <c r="G1718" s="39" t="s">
        <v>269</v>
      </c>
      <c r="H1718" s="39" t="s">
        <v>27</v>
      </c>
      <c r="M1718" s="39">
        <v>41704</v>
      </c>
    </row>
    <row r="1719" spans="1:16" ht="17.149999999999999" customHeight="1" x14ac:dyDescent="0.25">
      <c r="A1719" s="40" t="str">
        <f t="shared" si="26"/>
        <v>Kepulauan RiauAsuransi JiwaKantor Pemasaran</v>
      </c>
      <c r="B1719" s="39" t="s">
        <v>66</v>
      </c>
      <c r="C1719" s="39" t="s">
        <v>4551</v>
      </c>
      <c r="D1719" s="39" t="s">
        <v>35</v>
      </c>
      <c r="E1719" s="39" t="s">
        <v>103</v>
      </c>
      <c r="F1719" s="39" t="s">
        <v>4552</v>
      </c>
      <c r="G1719" s="39" t="s">
        <v>716</v>
      </c>
      <c r="H1719" s="39" t="s">
        <v>29</v>
      </c>
      <c r="M1719" s="42">
        <v>42026</v>
      </c>
    </row>
    <row r="1720" spans="1:16" ht="17.149999999999999" customHeight="1" x14ac:dyDescent="0.25">
      <c r="A1720" s="40" t="str">
        <f t="shared" si="26"/>
        <v>Kepulauan RiauAsuransi JiwaKantor Pemasaran</v>
      </c>
      <c r="B1720" s="39" t="s">
        <v>66</v>
      </c>
      <c r="C1720" s="39" t="s">
        <v>4551</v>
      </c>
      <c r="D1720" s="39" t="s">
        <v>35</v>
      </c>
      <c r="E1720" s="39" t="s">
        <v>103</v>
      </c>
      <c r="F1720" s="39" t="s">
        <v>4553</v>
      </c>
      <c r="G1720" s="39" t="s">
        <v>716</v>
      </c>
      <c r="H1720" s="39" t="s">
        <v>29</v>
      </c>
      <c r="M1720" s="39">
        <v>42026</v>
      </c>
    </row>
    <row r="1721" spans="1:16" ht="17.149999999999999" customHeight="1" x14ac:dyDescent="0.25">
      <c r="A1721" s="40" t="str">
        <f t="shared" si="26"/>
        <v>Sulawesi TenggaraAsuransi JiwaKantor Pemasaran</v>
      </c>
      <c r="B1721" s="39" t="s">
        <v>66</v>
      </c>
      <c r="C1721" s="39" t="s">
        <v>10774</v>
      </c>
      <c r="D1721" s="39" t="s">
        <v>35</v>
      </c>
      <c r="E1721" s="39" t="s">
        <v>103</v>
      </c>
      <c r="F1721" s="39" t="s">
        <v>10775</v>
      </c>
      <c r="G1721" s="39" t="s">
        <v>310</v>
      </c>
      <c r="H1721" s="39" t="s">
        <v>23</v>
      </c>
      <c r="I1721" s="39" t="s">
        <v>17064</v>
      </c>
      <c r="J1721" s="39" t="s">
        <v>10776</v>
      </c>
      <c r="K1721" s="39" t="s">
        <v>10777</v>
      </c>
      <c r="M1721" s="39">
        <v>42095</v>
      </c>
      <c r="N1721" s="39" t="s">
        <v>694</v>
      </c>
      <c r="O1721" s="39" t="s">
        <v>10778</v>
      </c>
      <c r="P1721" s="39" t="s">
        <v>10777</v>
      </c>
    </row>
    <row r="1722" spans="1:16" ht="17.149999999999999" customHeight="1" x14ac:dyDescent="0.25">
      <c r="A1722" s="40" t="str">
        <f t="shared" si="26"/>
        <v>Nusa Tenggara BaratAsuransi JiwaKantor Pemasaran</v>
      </c>
      <c r="B1722" s="39" t="s">
        <v>66</v>
      </c>
      <c r="C1722" s="39" t="s">
        <v>4589</v>
      </c>
      <c r="D1722" s="39" t="s">
        <v>35</v>
      </c>
      <c r="E1722" s="39" t="s">
        <v>103</v>
      </c>
      <c r="F1722" s="39" t="s">
        <v>4590</v>
      </c>
      <c r="G1722" s="39" t="s">
        <v>1551</v>
      </c>
      <c r="H1722" s="39" t="s">
        <v>18</v>
      </c>
      <c r="M1722" s="39">
        <v>42110</v>
      </c>
    </row>
    <row r="1723" spans="1:16" ht="17.149999999999999" customHeight="1" x14ac:dyDescent="0.25">
      <c r="A1723" s="40" t="str">
        <f t="shared" si="26"/>
        <v>Jawa TengahAsuransi JiwaKantor Cabang</v>
      </c>
      <c r="B1723" s="39" t="s">
        <v>6845</v>
      </c>
      <c r="C1723" s="39" t="s">
        <v>1932</v>
      </c>
      <c r="D1723" s="39" t="s">
        <v>102</v>
      </c>
      <c r="E1723" s="39" t="s">
        <v>103</v>
      </c>
      <c r="F1723" s="39" t="s">
        <v>1933</v>
      </c>
      <c r="G1723" s="39" t="s">
        <v>306</v>
      </c>
      <c r="H1723" s="39" t="s">
        <v>5</v>
      </c>
      <c r="L1723" s="39" t="s">
        <v>1934</v>
      </c>
    </row>
    <row r="1724" spans="1:16" ht="17.149999999999999" customHeight="1" x14ac:dyDescent="0.25">
      <c r="A1724" s="40" t="str">
        <f t="shared" si="26"/>
        <v>Kepulauan RiauAsuransi JiwaKantor Pemasaran</v>
      </c>
      <c r="B1724" s="39" t="s">
        <v>43</v>
      </c>
      <c r="C1724" s="39" t="s">
        <v>5276</v>
      </c>
      <c r="D1724" s="39" t="s">
        <v>35</v>
      </c>
      <c r="E1724" s="39" t="s">
        <v>103</v>
      </c>
      <c r="F1724" s="39" t="s">
        <v>13356</v>
      </c>
      <c r="G1724" s="39" t="s">
        <v>716</v>
      </c>
      <c r="H1724" s="39" t="s">
        <v>29</v>
      </c>
      <c r="I1724" s="39" t="s">
        <v>16528</v>
      </c>
      <c r="J1724" s="39" t="s">
        <v>13357</v>
      </c>
      <c r="K1724" s="39" t="s">
        <v>64</v>
      </c>
      <c r="L1724" s="39" t="s">
        <v>13358</v>
      </c>
      <c r="M1724" s="39">
        <v>44413</v>
      </c>
      <c r="N1724" s="39" t="s">
        <v>13359</v>
      </c>
      <c r="O1724" s="39" t="s">
        <v>5244</v>
      </c>
      <c r="P1724" s="39" t="s">
        <v>13360</v>
      </c>
    </row>
    <row r="1725" spans="1:16" ht="17.149999999999999" customHeight="1" x14ac:dyDescent="0.25">
      <c r="A1725" s="40" t="str">
        <f t="shared" si="26"/>
        <v>Jawa BaratAsuransi JiwaKantor Pemasaran</v>
      </c>
      <c r="B1725" s="39" t="s">
        <v>43</v>
      </c>
      <c r="C1725" s="39" t="s">
        <v>7344</v>
      </c>
      <c r="D1725" s="39" t="s">
        <v>35</v>
      </c>
      <c r="E1725" s="39" t="s">
        <v>103</v>
      </c>
      <c r="F1725" s="39" t="s">
        <v>17065</v>
      </c>
      <c r="G1725" s="39" t="s">
        <v>3911</v>
      </c>
      <c r="H1725" s="39" t="s">
        <v>6</v>
      </c>
      <c r="I1725" s="39" t="s">
        <v>16874</v>
      </c>
      <c r="J1725" s="39" t="s">
        <v>17066</v>
      </c>
      <c r="K1725" s="39" t="s">
        <v>64</v>
      </c>
      <c r="L1725" s="39" t="s">
        <v>17067</v>
      </c>
      <c r="M1725" s="39">
        <v>45317</v>
      </c>
      <c r="N1725" s="39" t="s">
        <v>17068</v>
      </c>
      <c r="O1725" s="39" t="s">
        <v>17068</v>
      </c>
      <c r="P1725" s="39" t="s">
        <v>17066</v>
      </c>
    </row>
    <row r="1726" spans="1:16" ht="17.149999999999999" customHeight="1" x14ac:dyDescent="0.25">
      <c r="A1726" s="40" t="str">
        <f t="shared" si="26"/>
        <v>DKI JakartaAsuransi JiwaKantor Pemasaran</v>
      </c>
      <c r="B1726" s="39" t="s">
        <v>43</v>
      </c>
      <c r="C1726" s="39" t="s">
        <v>12649</v>
      </c>
      <c r="D1726" s="39" t="s">
        <v>35</v>
      </c>
      <c r="E1726" s="39" t="s">
        <v>103</v>
      </c>
      <c r="F1726" s="39" t="s">
        <v>12650</v>
      </c>
      <c r="G1726" s="39" t="s">
        <v>61</v>
      </c>
      <c r="H1726" s="39" t="s">
        <v>1</v>
      </c>
      <c r="I1726" s="39" t="s">
        <v>17069</v>
      </c>
      <c r="J1726" s="39" t="s">
        <v>12651</v>
      </c>
      <c r="K1726" s="39" t="s">
        <v>12652</v>
      </c>
      <c r="L1726" s="39" t="s">
        <v>12653</v>
      </c>
      <c r="M1726" s="39">
        <v>44147</v>
      </c>
      <c r="N1726" s="39" t="s">
        <v>12654</v>
      </c>
      <c r="O1726" s="39" t="s">
        <v>12654</v>
      </c>
      <c r="P1726" s="39" t="s">
        <v>12651</v>
      </c>
    </row>
    <row r="1727" spans="1:16" ht="17.149999999999999" customHeight="1" x14ac:dyDescent="0.25">
      <c r="A1727" s="40" t="str">
        <f t="shared" si="26"/>
        <v>Sulawesi UtaraAsuransi JiwaKantor Pemasaran</v>
      </c>
      <c r="B1727" s="39" t="s">
        <v>43</v>
      </c>
      <c r="C1727" s="39" t="s">
        <v>13688</v>
      </c>
      <c r="D1727" s="39" t="s">
        <v>35</v>
      </c>
      <c r="E1727" s="39" t="s">
        <v>103</v>
      </c>
      <c r="F1727" s="39" t="s">
        <v>13689</v>
      </c>
      <c r="G1727" s="39" t="s">
        <v>411</v>
      </c>
      <c r="H1727" s="39" t="s">
        <v>24</v>
      </c>
      <c r="I1727" s="39" t="s">
        <v>16533</v>
      </c>
      <c r="J1727" s="39" t="s">
        <v>13690</v>
      </c>
      <c r="K1727" s="39" t="s">
        <v>64</v>
      </c>
      <c r="L1727" s="39" t="s">
        <v>13691</v>
      </c>
      <c r="M1727" s="39">
        <v>44582</v>
      </c>
      <c r="N1727" s="39" t="s">
        <v>13692</v>
      </c>
      <c r="O1727" s="39" t="s">
        <v>13693</v>
      </c>
      <c r="P1727" s="39" t="s">
        <v>13694</v>
      </c>
    </row>
    <row r="1728" spans="1:16" ht="17.149999999999999" customHeight="1" x14ac:dyDescent="0.25">
      <c r="A1728" s="40" t="str">
        <f t="shared" si="26"/>
        <v>Jawa TengahAsuransi JiwaKantor Pemasaran</v>
      </c>
      <c r="B1728" s="39" t="s">
        <v>43</v>
      </c>
      <c r="C1728" s="39" t="s">
        <v>13840</v>
      </c>
      <c r="D1728" s="39" t="s">
        <v>35</v>
      </c>
      <c r="E1728" s="39" t="s">
        <v>103</v>
      </c>
      <c r="F1728" s="39" t="s">
        <v>13841</v>
      </c>
      <c r="G1728" s="39" t="s">
        <v>632</v>
      </c>
      <c r="H1728" s="39" t="s">
        <v>5</v>
      </c>
      <c r="I1728" s="39" t="s">
        <v>17070</v>
      </c>
      <c r="J1728" s="39" t="s">
        <v>13842</v>
      </c>
      <c r="K1728" s="39" t="s">
        <v>64</v>
      </c>
      <c r="L1728" s="39" t="s">
        <v>13843</v>
      </c>
      <c r="M1728" s="39">
        <v>44671</v>
      </c>
      <c r="N1728" s="39" t="s">
        <v>12664</v>
      </c>
      <c r="O1728" s="39" t="s">
        <v>12664</v>
      </c>
      <c r="P1728" s="39" t="s">
        <v>13842</v>
      </c>
    </row>
    <row r="1729" spans="1:16" ht="17.149999999999999" customHeight="1" x14ac:dyDescent="0.25">
      <c r="A1729" s="40" t="str">
        <f t="shared" si="26"/>
        <v>Jawa TimurAsuransi JiwaKantor Pemasaran</v>
      </c>
      <c r="B1729" s="39" t="s">
        <v>43</v>
      </c>
      <c r="C1729" s="39" t="s">
        <v>7384</v>
      </c>
      <c r="D1729" s="39" t="s">
        <v>35</v>
      </c>
      <c r="E1729" s="39" t="s">
        <v>103</v>
      </c>
      <c r="F1729" s="39" t="s">
        <v>12494</v>
      </c>
      <c r="G1729" s="39" t="s">
        <v>351</v>
      </c>
      <c r="H1729" s="39" t="s">
        <v>4</v>
      </c>
      <c r="I1729" s="39" t="s">
        <v>16270</v>
      </c>
      <c r="J1729" s="39" t="s">
        <v>64</v>
      </c>
      <c r="K1729" s="39" t="s">
        <v>64</v>
      </c>
      <c r="L1729" s="39" t="s">
        <v>12495</v>
      </c>
      <c r="M1729" s="39">
        <v>44074</v>
      </c>
      <c r="N1729" s="39" t="s">
        <v>5238</v>
      </c>
      <c r="O1729" s="39" t="s">
        <v>5238</v>
      </c>
      <c r="P1729" s="39" t="s">
        <v>64</v>
      </c>
    </row>
    <row r="1730" spans="1:16" ht="17.149999999999999" customHeight="1" x14ac:dyDescent="0.25">
      <c r="A1730" s="40" t="str">
        <f t="shared" ref="A1730:A1793" si="27">CONCATENATE(H1730,E1730,D1730)</f>
        <v>Jawa BaratAsuransi JiwaKantor Pemasaran</v>
      </c>
      <c r="B1730" s="39" t="s">
        <v>43</v>
      </c>
      <c r="C1730" s="39" t="s">
        <v>5855</v>
      </c>
      <c r="D1730" s="39" t="s">
        <v>35</v>
      </c>
      <c r="E1730" s="39" t="s">
        <v>103</v>
      </c>
      <c r="F1730" s="39" t="s">
        <v>5856</v>
      </c>
      <c r="G1730" s="39" t="s">
        <v>1716</v>
      </c>
      <c r="H1730" s="39" t="s">
        <v>6</v>
      </c>
      <c r="I1730" s="39" t="s">
        <v>16270</v>
      </c>
      <c r="J1730" s="39" t="s">
        <v>64</v>
      </c>
      <c r="K1730" s="39" t="s">
        <v>64</v>
      </c>
      <c r="L1730" s="39" t="s">
        <v>5237</v>
      </c>
      <c r="M1730" s="42">
        <v>43196</v>
      </c>
      <c r="N1730" s="39" t="s">
        <v>5244</v>
      </c>
      <c r="O1730" s="39" t="s">
        <v>5244</v>
      </c>
      <c r="P1730" s="39" t="s">
        <v>64</v>
      </c>
    </row>
    <row r="1731" spans="1:16" ht="17.149999999999999" customHeight="1" x14ac:dyDescent="0.25">
      <c r="A1731" s="40" t="str">
        <f t="shared" si="27"/>
        <v>DKI JakartaAsuransi JiwaKantor Pemasaran</v>
      </c>
      <c r="B1731" s="39" t="s">
        <v>43</v>
      </c>
      <c r="C1731" s="39" t="s">
        <v>15675</v>
      </c>
      <c r="D1731" s="39" t="s">
        <v>35</v>
      </c>
      <c r="E1731" s="39" t="s">
        <v>103</v>
      </c>
      <c r="F1731" s="39" t="s">
        <v>15676</v>
      </c>
      <c r="G1731" s="39" t="s">
        <v>61</v>
      </c>
      <c r="H1731" s="39" t="s">
        <v>1</v>
      </c>
      <c r="I1731" s="39" t="s">
        <v>17071</v>
      </c>
      <c r="J1731" s="39" t="s">
        <v>64</v>
      </c>
      <c r="K1731" s="39" t="s">
        <v>64</v>
      </c>
      <c r="L1731" s="39" t="s">
        <v>15677</v>
      </c>
      <c r="M1731" s="42">
        <v>45097</v>
      </c>
      <c r="N1731" s="39" t="s">
        <v>5244</v>
      </c>
      <c r="O1731" s="39" t="s">
        <v>5244</v>
      </c>
      <c r="P1731" s="39" t="s">
        <v>64</v>
      </c>
    </row>
    <row r="1732" spans="1:16" ht="17.149999999999999" customHeight="1" x14ac:dyDescent="0.25">
      <c r="A1732" s="40" t="str">
        <f t="shared" si="27"/>
        <v>DKI JakartaAsuransi JiwaKantor Pemasaran</v>
      </c>
      <c r="B1732" s="39" t="s">
        <v>43</v>
      </c>
      <c r="C1732" s="39" t="s">
        <v>43</v>
      </c>
      <c r="D1732" s="39" t="s">
        <v>35</v>
      </c>
      <c r="E1732" s="39" t="s">
        <v>103</v>
      </c>
      <c r="F1732" s="39" t="s">
        <v>14135</v>
      </c>
      <c r="G1732" s="39" t="s">
        <v>63</v>
      </c>
      <c r="H1732" s="39" t="s">
        <v>1</v>
      </c>
      <c r="I1732" s="39" t="s">
        <v>16888</v>
      </c>
      <c r="J1732" s="39" t="s">
        <v>14136</v>
      </c>
      <c r="K1732" s="39" t="s">
        <v>14136</v>
      </c>
      <c r="L1732" s="39" t="s">
        <v>14137</v>
      </c>
      <c r="M1732" s="42">
        <v>44742</v>
      </c>
      <c r="N1732" s="39" t="s">
        <v>12597</v>
      </c>
      <c r="O1732" s="39" t="s">
        <v>12597</v>
      </c>
      <c r="P1732" s="39" t="s">
        <v>14136</v>
      </c>
    </row>
    <row r="1733" spans="1:16" ht="17.149999999999999" customHeight="1" x14ac:dyDescent="0.25">
      <c r="A1733" s="40" t="str">
        <f t="shared" si="27"/>
        <v>Jawa TimurAsuransi JiwaKantor Pemasaran</v>
      </c>
      <c r="B1733" s="39" t="s">
        <v>43</v>
      </c>
      <c r="C1733" s="39" t="s">
        <v>43</v>
      </c>
      <c r="D1733" s="39" t="s">
        <v>35</v>
      </c>
      <c r="E1733" s="39" t="s">
        <v>103</v>
      </c>
      <c r="F1733" s="39" t="s">
        <v>12660</v>
      </c>
      <c r="G1733" s="39" t="s">
        <v>351</v>
      </c>
      <c r="H1733" s="39" t="s">
        <v>4</v>
      </c>
      <c r="I1733" s="39" t="s">
        <v>17016</v>
      </c>
      <c r="J1733" s="39" t="s">
        <v>12661</v>
      </c>
      <c r="K1733" s="39" t="s">
        <v>12662</v>
      </c>
      <c r="L1733" s="39" t="s">
        <v>12663</v>
      </c>
      <c r="M1733" s="39">
        <v>44152</v>
      </c>
      <c r="N1733" s="39" t="s">
        <v>12664</v>
      </c>
      <c r="O1733" s="39" t="s">
        <v>12664</v>
      </c>
      <c r="P1733" s="39" t="s">
        <v>12661</v>
      </c>
    </row>
    <row r="1734" spans="1:16" ht="17.149999999999999" customHeight="1" x14ac:dyDescent="0.25">
      <c r="A1734" s="40" t="str">
        <f t="shared" si="27"/>
        <v>DKI JakartaAsuransi JiwaKantor Pemasaran</v>
      </c>
      <c r="B1734" s="39" t="s">
        <v>43</v>
      </c>
      <c r="C1734" s="39" t="s">
        <v>7221</v>
      </c>
      <c r="D1734" s="39" t="s">
        <v>35</v>
      </c>
      <c r="E1734" s="39" t="s">
        <v>103</v>
      </c>
      <c r="F1734" s="39" t="s">
        <v>7222</v>
      </c>
      <c r="G1734" s="39" t="s">
        <v>72</v>
      </c>
      <c r="H1734" s="39" t="s">
        <v>1</v>
      </c>
      <c r="I1734" s="39" t="s">
        <v>17072</v>
      </c>
      <c r="J1734" s="39" t="s">
        <v>64</v>
      </c>
      <c r="K1734" s="39" t="s">
        <v>64</v>
      </c>
      <c r="L1734" s="39" t="s">
        <v>7223</v>
      </c>
      <c r="M1734" s="39">
        <v>43371</v>
      </c>
      <c r="N1734" s="39" t="s">
        <v>5244</v>
      </c>
      <c r="O1734" s="39" t="s">
        <v>5244</v>
      </c>
      <c r="P1734" s="39" t="s">
        <v>64</v>
      </c>
    </row>
    <row r="1735" spans="1:16" ht="17.149999999999999" customHeight="1" x14ac:dyDescent="0.25">
      <c r="A1735" s="40" t="str">
        <f t="shared" si="27"/>
        <v>Jawa TimurAsuransi JiwaKantor Pemasaran</v>
      </c>
      <c r="B1735" s="39" t="s">
        <v>43</v>
      </c>
      <c r="C1735" s="39" t="s">
        <v>5719</v>
      </c>
      <c r="D1735" s="39" t="s">
        <v>35</v>
      </c>
      <c r="E1735" s="39" t="s">
        <v>103</v>
      </c>
      <c r="F1735" s="39" t="s">
        <v>5720</v>
      </c>
      <c r="G1735" s="39" t="s">
        <v>4959</v>
      </c>
      <c r="H1735" s="39" t="s">
        <v>4</v>
      </c>
      <c r="I1735" s="39" t="s">
        <v>16270</v>
      </c>
      <c r="J1735" s="39" t="s">
        <v>5721</v>
      </c>
      <c r="K1735" s="39" t="s">
        <v>64</v>
      </c>
      <c r="L1735" s="39" t="s">
        <v>5722</v>
      </c>
      <c r="M1735" s="39">
        <v>43154</v>
      </c>
      <c r="N1735" s="39" t="s">
        <v>5238</v>
      </c>
      <c r="O1735" s="39" t="s">
        <v>5238</v>
      </c>
      <c r="P1735" s="39" t="s">
        <v>64</v>
      </c>
    </row>
    <row r="1736" spans="1:16" ht="17.149999999999999" customHeight="1" x14ac:dyDescent="0.25">
      <c r="A1736" s="40" t="str">
        <f t="shared" si="27"/>
        <v>BaliAsuransi JiwaKantor Pemasaran</v>
      </c>
      <c r="B1736" s="39" t="s">
        <v>43</v>
      </c>
      <c r="C1736" s="39" t="s">
        <v>5207</v>
      </c>
      <c r="D1736" s="39" t="s">
        <v>35</v>
      </c>
      <c r="E1736" s="39" t="s">
        <v>103</v>
      </c>
      <c r="F1736" s="39" t="s">
        <v>5208</v>
      </c>
      <c r="G1736" s="39" t="s">
        <v>960</v>
      </c>
      <c r="H1736" s="39" t="s">
        <v>8</v>
      </c>
      <c r="I1736" s="39" t="s">
        <v>16270</v>
      </c>
      <c r="J1736" s="39" t="s">
        <v>64</v>
      </c>
      <c r="K1736" s="39" t="s">
        <v>64</v>
      </c>
      <c r="L1736" s="39" t="s">
        <v>5209</v>
      </c>
      <c r="M1736" s="39">
        <v>43011</v>
      </c>
      <c r="N1736" s="39" t="s">
        <v>5210</v>
      </c>
      <c r="O1736" s="39" t="s">
        <v>5211</v>
      </c>
      <c r="P1736" s="39" t="s">
        <v>64</v>
      </c>
    </row>
    <row r="1737" spans="1:16" ht="17.149999999999999" customHeight="1" x14ac:dyDescent="0.25">
      <c r="A1737" s="40" t="str">
        <f t="shared" si="27"/>
        <v>Jawa TimurAsuransi JiwaKantor Pemasaran</v>
      </c>
      <c r="B1737" s="39" t="s">
        <v>43</v>
      </c>
      <c r="C1737" s="39" t="s">
        <v>5235</v>
      </c>
      <c r="D1737" s="39" t="s">
        <v>35</v>
      </c>
      <c r="E1737" s="39" t="s">
        <v>103</v>
      </c>
      <c r="F1737" s="39" t="s">
        <v>5236</v>
      </c>
      <c r="G1737" s="39" t="s">
        <v>351</v>
      </c>
      <c r="H1737" s="39" t="s">
        <v>4</v>
      </c>
      <c r="I1737" s="39" t="s">
        <v>16270</v>
      </c>
      <c r="J1737" s="39" t="s">
        <v>64</v>
      </c>
      <c r="K1737" s="39" t="s">
        <v>64</v>
      </c>
      <c r="L1737" s="39" t="s">
        <v>5237</v>
      </c>
      <c r="M1737" s="39">
        <v>43196</v>
      </c>
      <c r="N1737" s="39" t="s">
        <v>5238</v>
      </c>
      <c r="O1737" s="39" t="s">
        <v>5238</v>
      </c>
      <c r="P1737" s="39" t="s">
        <v>64</v>
      </c>
    </row>
    <row r="1738" spans="1:16" ht="17.149999999999999" customHeight="1" x14ac:dyDescent="0.25">
      <c r="A1738" s="40" t="str">
        <f t="shared" si="27"/>
        <v>Sumatera UtaraAsuransi JiwaKantor Pemasaran</v>
      </c>
      <c r="B1738" s="39" t="s">
        <v>43</v>
      </c>
      <c r="C1738" s="39" t="s">
        <v>7335</v>
      </c>
      <c r="D1738" s="39" t="s">
        <v>35</v>
      </c>
      <c r="E1738" s="39" t="s">
        <v>103</v>
      </c>
      <c r="F1738" s="39" t="s">
        <v>14342</v>
      </c>
      <c r="G1738" s="39" t="s">
        <v>269</v>
      </c>
      <c r="H1738" s="39" t="s">
        <v>27</v>
      </c>
      <c r="I1738" s="39" t="s">
        <v>16270</v>
      </c>
      <c r="J1738" s="39" t="s">
        <v>14343</v>
      </c>
      <c r="K1738" s="39" t="s">
        <v>64</v>
      </c>
      <c r="L1738" s="39" t="s">
        <v>5237</v>
      </c>
      <c r="M1738" s="39">
        <v>43196</v>
      </c>
      <c r="N1738" s="39" t="s">
        <v>5244</v>
      </c>
      <c r="O1738" s="39" t="s">
        <v>5244</v>
      </c>
      <c r="P1738" s="39" t="s">
        <v>14343</v>
      </c>
    </row>
    <row r="1739" spans="1:16" ht="17.149999999999999" customHeight="1" x14ac:dyDescent="0.25">
      <c r="A1739" s="40" t="str">
        <f t="shared" si="27"/>
        <v>Jawa BaratAsuransi JiwaKantor Pemasaran</v>
      </c>
      <c r="B1739" s="39" t="s">
        <v>43</v>
      </c>
      <c r="C1739" s="39" t="s">
        <v>5245</v>
      </c>
      <c r="D1739" s="39" t="s">
        <v>35</v>
      </c>
      <c r="E1739" s="39" t="s">
        <v>103</v>
      </c>
      <c r="F1739" s="39" t="s">
        <v>5246</v>
      </c>
      <c r="G1739" s="39" t="s">
        <v>3911</v>
      </c>
      <c r="H1739" s="39" t="s">
        <v>6</v>
      </c>
      <c r="I1739" s="39" t="s">
        <v>16270</v>
      </c>
      <c r="J1739" s="39" t="s">
        <v>64</v>
      </c>
      <c r="K1739" s="39" t="s">
        <v>64</v>
      </c>
      <c r="L1739" s="39" t="s">
        <v>5237</v>
      </c>
      <c r="M1739" s="42">
        <v>43196</v>
      </c>
      <c r="N1739" s="39" t="s">
        <v>5244</v>
      </c>
      <c r="O1739" s="39" t="s">
        <v>5244</v>
      </c>
      <c r="P1739" s="39" t="s">
        <v>64</v>
      </c>
    </row>
    <row r="1740" spans="1:16" ht="17.149999999999999" customHeight="1" x14ac:dyDescent="0.25">
      <c r="A1740" s="40" t="str">
        <f t="shared" si="27"/>
        <v>Jawa TengahAsuransi JiwaKantor Pemasaran</v>
      </c>
      <c r="B1740" s="39" t="s">
        <v>43</v>
      </c>
      <c r="C1740" s="39" t="s">
        <v>5252</v>
      </c>
      <c r="D1740" s="39" t="s">
        <v>35</v>
      </c>
      <c r="E1740" s="39" t="s">
        <v>103</v>
      </c>
      <c r="F1740" s="39" t="s">
        <v>5253</v>
      </c>
      <c r="G1740" s="39" t="s">
        <v>306</v>
      </c>
      <c r="H1740" s="39" t="s">
        <v>5</v>
      </c>
      <c r="I1740" s="39" t="s">
        <v>16270</v>
      </c>
      <c r="J1740" s="39" t="s">
        <v>64</v>
      </c>
      <c r="K1740" s="39" t="s">
        <v>64</v>
      </c>
      <c r="L1740" s="39" t="s">
        <v>5237</v>
      </c>
      <c r="M1740" s="39">
        <v>43196</v>
      </c>
      <c r="N1740" s="39" t="s">
        <v>5238</v>
      </c>
      <c r="O1740" s="39" t="s">
        <v>5238</v>
      </c>
      <c r="P1740" s="39" t="s">
        <v>64</v>
      </c>
    </row>
    <row r="1741" spans="1:16" ht="17.149999999999999" customHeight="1" x14ac:dyDescent="0.25">
      <c r="A1741" s="40" t="str">
        <f t="shared" si="27"/>
        <v>Sulawesi SelatanAsuransi JiwaKantor Pemasaran</v>
      </c>
      <c r="B1741" s="39" t="s">
        <v>43</v>
      </c>
      <c r="C1741" s="39" t="s">
        <v>5254</v>
      </c>
      <c r="D1741" s="39" t="s">
        <v>35</v>
      </c>
      <c r="E1741" s="39" t="s">
        <v>103</v>
      </c>
      <c r="F1741" s="39" t="s">
        <v>5255</v>
      </c>
      <c r="G1741" s="39" t="s">
        <v>158</v>
      </c>
      <c r="H1741" s="39" t="s">
        <v>7</v>
      </c>
      <c r="I1741" s="39" t="s">
        <v>16270</v>
      </c>
      <c r="J1741" s="39" t="s">
        <v>64</v>
      </c>
      <c r="K1741" s="39" t="s">
        <v>64</v>
      </c>
      <c r="L1741" s="39" t="s">
        <v>5237</v>
      </c>
      <c r="M1741" s="39">
        <v>43196</v>
      </c>
      <c r="N1741" s="39" t="s">
        <v>5238</v>
      </c>
      <c r="O1741" s="39" t="s">
        <v>5238</v>
      </c>
      <c r="P1741" s="39" t="s">
        <v>64</v>
      </c>
    </row>
    <row r="1742" spans="1:16" ht="17.149999999999999" customHeight="1" x14ac:dyDescent="0.25">
      <c r="A1742" s="40" t="str">
        <f t="shared" si="27"/>
        <v>Jawa TimurAsuransi JiwaKantor Pemasaran</v>
      </c>
      <c r="B1742" s="39" t="s">
        <v>12536</v>
      </c>
      <c r="C1742" s="39" t="s">
        <v>12023</v>
      </c>
      <c r="D1742" s="39" t="s">
        <v>35</v>
      </c>
      <c r="E1742" s="39" t="s">
        <v>103</v>
      </c>
      <c r="F1742" s="39" t="s">
        <v>14935</v>
      </c>
      <c r="G1742" s="39" t="s">
        <v>351</v>
      </c>
      <c r="H1742" s="39" t="s">
        <v>4</v>
      </c>
      <c r="I1742" s="39" t="s">
        <v>16877</v>
      </c>
      <c r="J1742" s="39" t="s">
        <v>12024</v>
      </c>
      <c r="K1742" s="39" t="s">
        <v>12024</v>
      </c>
      <c r="L1742" s="39" t="s">
        <v>12025</v>
      </c>
      <c r="M1742" s="39">
        <v>43852</v>
      </c>
      <c r="N1742" s="39" t="s">
        <v>14936</v>
      </c>
      <c r="O1742" s="39" t="s">
        <v>14937</v>
      </c>
      <c r="P1742" s="39" t="s">
        <v>14938</v>
      </c>
    </row>
    <row r="1743" spans="1:16" ht="17.149999999999999" customHeight="1" x14ac:dyDescent="0.25">
      <c r="A1743" s="40" t="str">
        <f t="shared" si="27"/>
        <v>DKI JakartaAsuransi JiwaKantor Pemasaran</v>
      </c>
      <c r="B1743" s="39" t="s">
        <v>12536</v>
      </c>
      <c r="C1743" s="39" t="s">
        <v>14413</v>
      </c>
      <c r="D1743" s="39" t="s">
        <v>35</v>
      </c>
      <c r="E1743" s="39" t="s">
        <v>103</v>
      </c>
      <c r="F1743" s="39" t="s">
        <v>14414</v>
      </c>
      <c r="G1743" s="39" t="s">
        <v>60</v>
      </c>
      <c r="H1743" s="39" t="s">
        <v>1</v>
      </c>
      <c r="I1743" s="39" t="s">
        <v>16938</v>
      </c>
      <c r="J1743" s="39" t="s">
        <v>64</v>
      </c>
      <c r="K1743" s="39" t="s">
        <v>64</v>
      </c>
      <c r="L1743" s="39" t="s">
        <v>11665</v>
      </c>
      <c r="M1743" s="39">
        <v>43733</v>
      </c>
      <c r="N1743" s="39" t="s">
        <v>7821</v>
      </c>
      <c r="O1743" s="39" t="s">
        <v>11666</v>
      </c>
      <c r="P1743" s="39" t="s">
        <v>64</v>
      </c>
    </row>
    <row r="1744" spans="1:16" ht="17.149999999999999" customHeight="1" x14ac:dyDescent="0.25">
      <c r="A1744" s="40" t="str">
        <f t="shared" si="27"/>
        <v>DKI JakartaAsuransi JiwaKantor Pemasaran</v>
      </c>
      <c r="B1744" s="39" t="s">
        <v>12536</v>
      </c>
      <c r="C1744" s="39" t="s">
        <v>12559</v>
      </c>
      <c r="D1744" s="39" t="s">
        <v>35</v>
      </c>
      <c r="E1744" s="39" t="s">
        <v>103</v>
      </c>
      <c r="F1744" s="39" t="s">
        <v>12560</v>
      </c>
      <c r="G1744" s="39" t="s">
        <v>60</v>
      </c>
      <c r="H1744" s="39" t="s">
        <v>1</v>
      </c>
      <c r="I1744" s="39" t="s">
        <v>16408</v>
      </c>
      <c r="J1744" s="39" t="s">
        <v>12561</v>
      </c>
      <c r="K1744" s="39" t="s">
        <v>12561</v>
      </c>
      <c r="L1744" s="39" t="s">
        <v>12562</v>
      </c>
      <c r="M1744" s="39">
        <v>44112</v>
      </c>
      <c r="N1744" s="39" t="s">
        <v>12563</v>
      </c>
      <c r="O1744" s="39" t="s">
        <v>12563</v>
      </c>
      <c r="P1744" s="39" t="s">
        <v>12561</v>
      </c>
    </row>
    <row r="1745" spans="1:16" ht="17.149999999999999" customHeight="1" x14ac:dyDescent="0.25">
      <c r="A1745" s="40" t="str">
        <f t="shared" si="27"/>
        <v>RiauAsuransi JiwaKantor Pemasaran</v>
      </c>
      <c r="B1745" s="39" t="s">
        <v>12536</v>
      </c>
      <c r="C1745" s="39" t="s">
        <v>15877</v>
      </c>
      <c r="D1745" s="39" t="s">
        <v>35</v>
      </c>
      <c r="E1745" s="39" t="s">
        <v>103</v>
      </c>
      <c r="F1745" s="39" t="s">
        <v>15878</v>
      </c>
      <c r="G1745" s="39" t="s">
        <v>178</v>
      </c>
      <c r="H1745" s="39" t="s">
        <v>21</v>
      </c>
      <c r="I1745" s="39" t="s">
        <v>16833</v>
      </c>
      <c r="J1745" s="39" t="s">
        <v>64</v>
      </c>
      <c r="K1745" s="39" t="s">
        <v>64</v>
      </c>
      <c r="L1745" s="39" t="s">
        <v>15879</v>
      </c>
      <c r="M1745" s="39">
        <v>45194</v>
      </c>
      <c r="N1745" s="39" t="s">
        <v>15880</v>
      </c>
      <c r="O1745" s="39" t="s">
        <v>15880</v>
      </c>
      <c r="P1745" s="39" t="s">
        <v>64</v>
      </c>
    </row>
    <row r="1746" spans="1:16" ht="17.149999999999999" customHeight="1" x14ac:dyDescent="0.25">
      <c r="A1746" s="40" t="str">
        <f t="shared" si="27"/>
        <v>Jawa BaratAsuransi JiwaKantor Pemasaran</v>
      </c>
      <c r="B1746" s="39" t="s">
        <v>12536</v>
      </c>
      <c r="C1746" s="39" t="s">
        <v>11971</v>
      </c>
      <c r="D1746" s="39" t="s">
        <v>35</v>
      </c>
      <c r="E1746" s="39" t="s">
        <v>103</v>
      </c>
      <c r="F1746" s="39" t="s">
        <v>13138</v>
      </c>
      <c r="G1746" s="39" t="s">
        <v>3911</v>
      </c>
      <c r="H1746" s="39" t="s">
        <v>6</v>
      </c>
      <c r="I1746" s="39" t="s">
        <v>17073</v>
      </c>
      <c r="J1746" s="39" t="s">
        <v>13139</v>
      </c>
      <c r="K1746" s="39" t="s">
        <v>64</v>
      </c>
      <c r="L1746" s="39" t="s">
        <v>11972</v>
      </c>
      <c r="M1746" s="39">
        <v>43830</v>
      </c>
      <c r="N1746" s="39" t="s">
        <v>11973</v>
      </c>
      <c r="O1746" s="39" t="s">
        <v>11973</v>
      </c>
      <c r="P1746" s="39" t="s">
        <v>13139</v>
      </c>
    </row>
    <row r="1747" spans="1:16" ht="17.149999999999999" customHeight="1" x14ac:dyDescent="0.25">
      <c r="A1747" s="40" t="str">
        <f t="shared" si="27"/>
        <v>DKI JakartaAsuransi JiwaKantor Pemasaran</v>
      </c>
      <c r="B1747" s="39" t="s">
        <v>12536</v>
      </c>
      <c r="C1747" s="39" t="s">
        <v>12334</v>
      </c>
      <c r="D1747" s="39" t="s">
        <v>35</v>
      </c>
      <c r="E1747" s="39" t="s">
        <v>103</v>
      </c>
      <c r="F1747" s="39" t="s">
        <v>12335</v>
      </c>
      <c r="G1747" s="39" t="s">
        <v>63</v>
      </c>
      <c r="H1747" s="39" t="s">
        <v>1</v>
      </c>
      <c r="I1747" s="39" t="s">
        <v>16965</v>
      </c>
      <c r="J1747" s="39" t="s">
        <v>12336</v>
      </c>
      <c r="K1747" s="39" t="s">
        <v>12336</v>
      </c>
      <c r="L1747" s="39" t="s">
        <v>12337</v>
      </c>
      <c r="M1747" s="39">
        <v>43991</v>
      </c>
      <c r="N1747" s="39" t="s">
        <v>5511</v>
      </c>
      <c r="O1747" s="39" t="s">
        <v>5511</v>
      </c>
      <c r="P1747" s="39" t="s">
        <v>12336</v>
      </c>
    </row>
    <row r="1748" spans="1:16" ht="17.149999999999999" customHeight="1" x14ac:dyDescent="0.25">
      <c r="A1748" s="40" t="str">
        <f t="shared" si="27"/>
        <v>Kepulauan RiauAsuransi JiwaKantor Pemasaran</v>
      </c>
      <c r="B1748" s="39" t="s">
        <v>12536</v>
      </c>
      <c r="C1748" s="39" t="s">
        <v>17074</v>
      </c>
      <c r="D1748" s="39" t="s">
        <v>35</v>
      </c>
      <c r="E1748" s="39" t="s">
        <v>103</v>
      </c>
      <c r="F1748" s="39" t="s">
        <v>17075</v>
      </c>
      <c r="G1748" s="39" t="s">
        <v>716</v>
      </c>
      <c r="H1748" s="39" t="s">
        <v>29</v>
      </c>
      <c r="I1748" s="39" t="s">
        <v>16270</v>
      </c>
      <c r="J1748" s="39" t="s">
        <v>64</v>
      </c>
      <c r="K1748" s="39" t="s">
        <v>64</v>
      </c>
      <c r="L1748" s="39" t="s">
        <v>17076</v>
      </c>
      <c r="M1748" s="39">
        <v>45317</v>
      </c>
      <c r="N1748" s="39" t="s">
        <v>15880</v>
      </c>
      <c r="O1748" s="39" t="s">
        <v>15880</v>
      </c>
      <c r="P1748" s="39" t="s">
        <v>64</v>
      </c>
    </row>
    <row r="1749" spans="1:16" ht="17.149999999999999" customHeight="1" x14ac:dyDescent="0.25">
      <c r="A1749" s="40" t="str">
        <f t="shared" si="27"/>
        <v>Jawa TengahAsuransi JiwaKantor Pemasaran</v>
      </c>
      <c r="B1749" s="39" t="s">
        <v>12536</v>
      </c>
      <c r="C1749" s="39" t="s">
        <v>15921</v>
      </c>
      <c r="D1749" s="39" t="s">
        <v>35</v>
      </c>
      <c r="E1749" s="39" t="s">
        <v>103</v>
      </c>
      <c r="F1749" s="39" t="s">
        <v>15922</v>
      </c>
      <c r="G1749" s="39" t="s">
        <v>5283</v>
      </c>
      <c r="H1749" s="39" t="s">
        <v>5</v>
      </c>
      <c r="I1749" s="39" t="s">
        <v>16270</v>
      </c>
      <c r="J1749" s="39" t="s">
        <v>15923</v>
      </c>
      <c r="K1749" s="39" t="s">
        <v>64</v>
      </c>
      <c r="L1749" s="39" t="s">
        <v>15924</v>
      </c>
      <c r="M1749" s="39">
        <v>45159</v>
      </c>
      <c r="N1749" s="39" t="s">
        <v>15925</v>
      </c>
      <c r="O1749" s="39" t="s">
        <v>15926</v>
      </c>
      <c r="P1749" s="39" t="s">
        <v>15923</v>
      </c>
    </row>
    <row r="1750" spans="1:16" ht="17.149999999999999" customHeight="1" x14ac:dyDescent="0.25">
      <c r="A1750" s="40" t="str">
        <f t="shared" si="27"/>
        <v>Jawa TimurAsuransi JiwaKantor Pemasaran</v>
      </c>
      <c r="B1750" s="39" t="s">
        <v>12536</v>
      </c>
      <c r="C1750" s="39" t="s">
        <v>12193</v>
      </c>
      <c r="D1750" s="39" t="s">
        <v>35</v>
      </c>
      <c r="E1750" s="39" t="s">
        <v>103</v>
      </c>
      <c r="F1750" s="39" t="s">
        <v>12194</v>
      </c>
      <c r="G1750" s="39" t="s">
        <v>351</v>
      </c>
      <c r="H1750" s="39" t="s">
        <v>4</v>
      </c>
      <c r="I1750" s="39" t="s">
        <v>16270</v>
      </c>
      <c r="J1750" s="39" t="s">
        <v>12195</v>
      </c>
      <c r="K1750" s="39" t="s">
        <v>12195</v>
      </c>
      <c r="L1750" s="39" t="s">
        <v>12196</v>
      </c>
      <c r="M1750" s="42">
        <v>43903</v>
      </c>
      <c r="N1750" s="39" t="s">
        <v>12197</v>
      </c>
      <c r="O1750" s="39" t="s">
        <v>12198</v>
      </c>
      <c r="P1750" s="39" t="s">
        <v>12195</v>
      </c>
    </row>
    <row r="1751" spans="1:16" ht="17.149999999999999" customHeight="1" x14ac:dyDescent="0.25">
      <c r="A1751" s="40" t="str">
        <f t="shared" si="27"/>
        <v>Kalimantan TimurAsuransi JiwaKantor Pemasaran</v>
      </c>
      <c r="B1751" s="39" t="s">
        <v>12536</v>
      </c>
      <c r="C1751" s="39" t="s">
        <v>13681</v>
      </c>
      <c r="D1751" s="39" t="s">
        <v>35</v>
      </c>
      <c r="E1751" s="39" t="s">
        <v>103</v>
      </c>
      <c r="F1751" s="39" t="s">
        <v>13794</v>
      </c>
      <c r="G1751" s="39" t="s">
        <v>301</v>
      </c>
      <c r="H1751" s="39" t="s">
        <v>15</v>
      </c>
      <c r="I1751" s="39" t="s">
        <v>2693</v>
      </c>
      <c r="J1751" s="39" t="s">
        <v>10342</v>
      </c>
      <c r="K1751" s="39" t="s">
        <v>10343</v>
      </c>
      <c r="L1751" s="39" t="s">
        <v>2679</v>
      </c>
      <c r="M1751" s="39">
        <v>42340</v>
      </c>
      <c r="N1751" s="39" t="s">
        <v>2218</v>
      </c>
      <c r="O1751" s="39" t="s">
        <v>9135</v>
      </c>
      <c r="P1751" s="39" t="s">
        <v>10342</v>
      </c>
    </row>
    <row r="1752" spans="1:16" ht="17.149999999999999" customHeight="1" x14ac:dyDescent="0.25">
      <c r="A1752" s="40" t="str">
        <f t="shared" si="27"/>
        <v>DKI JakartaAsuransi JiwaKantor Pemasaran</v>
      </c>
      <c r="B1752" s="39" t="s">
        <v>12536</v>
      </c>
      <c r="C1752" s="39" t="s">
        <v>7816</v>
      </c>
      <c r="D1752" s="39" t="s">
        <v>35</v>
      </c>
      <c r="E1752" s="39" t="s">
        <v>103</v>
      </c>
      <c r="F1752" s="39" t="s">
        <v>7817</v>
      </c>
      <c r="G1752" s="39" t="s">
        <v>74</v>
      </c>
      <c r="H1752" s="39" t="s">
        <v>1</v>
      </c>
      <c r="I1752" s="39" t="s">
        <v>16873</v>
      </c>
      <c r="J1752" s="39" t="s">
        <v>7818</v>
      </c>
      <c r="K1752" s="39" t="s">
        <v>7819</v>
      </c>
      <c r="L1752" s="39" t="s">
        <v>7820</v>
      </c>
      <c r="M1752" s="39">
        <v>43486</v>
      </c>
      <c r="N1752" s="39" t="s">
        <v>13772</v>
      </c>
      <c r="O1752" s="39" t="s">
        <v>13773</v>
      </c>
      <c r="P1752" s="39" t="s">
        <v>8845</v>
      </c>
    </row>
    <row r="1753" spans="1:16" ht="17.149999999999999" customHeight="1" x14ac:dyDescent="0.25">
      <c r="A1753" s="40" t="str">
        <f t="shared" si="27"/>
        <v>Sumatera UtaraAsuransi JiwaKantor Selain Kantor Cabang</v>
      </c>
      <c r="B1753" s="39" t="s">
        <v>12536</v>
      </c>
      <c r="C1753" s="39" t="s">
        <v>14152</v>
      </c>
      <c r="D1753" s="39" t="s">
        <v>5962</v>
      </c>
      <c r="E1753" s="39" t="s">
        <v>103</v>
      </c>
      <c r="F1753" s="39" t="s">
        <v>14966</v>
      </c>
      <c r="G1753" s="39" t="s">
        <v>1566</v>
      </c>
      <c r="H1753" s="39" t="s">
        <v>27</v>
      </c>
      <c r="I1753" s="39" t="s">
        <v>16390</v>
      </c>
      <c r="J1753" s="39" t="s">
        <v>14153</v>
      </c>
      <c r="K1753" s="39" t="s">
        <v>14153</v>
      </c>
      <c r="L1753" s="39" t="s">
        <v>14154</v>
      </c>
      <c r="M1753" s="39">
        <v>44735</v>
      </c>
      <c r="N1753" s="39" t="s">
        <v>14155</v>
      </c>
      <c r="O1753" s="39" t="s">
        <v>14155</v>
      </c>
      <c r="P1753" s="39" t="s">
        <v>14153</v>
      </c>
    </row>
    <row r="1754" spans="1:16" ht="17.149999999999999" customHeight="1" x14ac:dyDescent="0.25">
      <c r="A1754" s="40" t="str">
        <f t="shared" si="27"/>
        <v>BantenAsuransi JiwaKantor Pemasaran</v>
      </c>
      <c r="B1754" s="39" t="s">
        <v>12536</v>
      </c>
      <c r="C1754" s="39" t="s">
        <v>13322</v>
      </c>
      <c r="D1754" s="39" t="s">
        <v>35</v>
      </c>
      <c r="E1754" s="39" t="s">
        <v>103</v>
      </c>
      <c r="F1754" s="39" t="s">
        <v>13323</v>
      </c>
      <c r="G1754" s="39" t="s">
        <v>130</v>
      </c>
      <c r="H1754" s="39" t="s">
        <v>3</v>
      </c>
      <c r="I1754" s="39" t="s">
        <v>17077</v>
      </c>
      <c r="J1754" s="39" t="s">
        <v>13324</v>
      </c>
      <c r="K1754" s="39" t="s">
        <v>13325</v>
      </c>
      <c r="L1754" s="39" t="s">
        <v>13326</v>
      </c>
      <c r="M1754" s="42">
        <v>44379</v>
      </c>
      <c r="N1754" s="39" t="s">
        <v>13327</v>
      </c>
      <c r="O1754" s="39" t="s">
        <v>13327</v>
      </c>
      <c r="P1754" s="39" t="s">
        <v>13324</v>
      </c>
    </row>
    <row r="1755" spans="1:16" ht="17.149999999999999" customHeight="1" x14ac:dyDescent="0.25">
      <c r="A1755" s="40" t="str">
        <f t="shared" si="27"/>
        <v>Jawa TimurAsuransi JiwaKantor Pemasaran</v>
      </c>
      <c r="B1755" s="39" t="s">
        <v>12536</v>
      </c>
      <c r="C1755" s="39" t="s">
        <v>11987</v>
      </c>
      <c r="D1755" s="39" t="s">
        <v>35</v>
      </c>
      <c r="E1755" s="39" t="s">
        <v>103</v>
      </c>
      <c r="F1755" s="39" t="s">
        <v>14117</v>
      </c>
      <c r="G1755" s="39" t="s">
        <v>351</v>
      </c>
      <c r="H1755" s="39" t="s">
        <v>4</v>
      </c>
      <c r="I1755" s="39" t="s">
        <v>17078</v>
      </c>
      <c r="J1755" s="39" t="s">
        <v>11988</v>
      </c>
      <c r="K1755" s="39" t="s">
        <v>11988</v>
      </c>
      <c r="L1755" s="39" t="s">
        <v>11989</v>
      </c>
      <c r="M1755" s="42">
        <v>43840</v>
      </c>
      <c r="N1755" s="39" t="s">
        <v>11990</v>
      </c>
      <c r="O1755" s="39" t="s">
        <v>11990</v>
      </c>
      <c r="P1755" s="39" t="s">
        <v>11988</v>
      </c>
    </row>
    <row r="1756" spans="1:16" ht="17.149999999999999" customHeight="1" x14ac:dyDescent="0.25">
      <c r="A1756" s="40" t="str">
        <f t="shared" si="27"/>
        <v>Sumatera UtaraAsuransi JiwaKantor Selain Kantor Cabang</v>
      </c>
      <c r="B1756" s="39" t="s">
        <v>12536</v>
      </c>
      <c r="C1756" s="39" t="s">
        <v>14217</v>
      </c>
      <c r="D1756" s="39" t="s">
        <v>5962</v>
      </c>
      <c r="E1756" s="39" t="s">
        <v>103</v>
      </c>
      <c r="F1756" s="39" t="s">
        <v>14218</v>
      </c>
      <c r="G1756" s="39" t="s">
        <v>269</v>
      </c>
      <c r="H1756" s="39" t="s">
        <v>27</v>
      </c>
      <c r="I1756" s="39" t="s">
        <v>17079</v>
      </c>
      <c r="J1756" s="39" t="s">
        <v>14219</v>
      </c>
      <c r="K1756" s="39" t="s">
        <v>14219</v>
      </c>
      <c r="L1756" s="39" t="s">
        <v>14220</v>
      </c>
      <c r="M1756" s="39">
        <v>44832</v>
      </c>
      <c r="N1756" s="39" t="s">
        <v>13085</v>
      </c>
      <c r="O1756" s="39" t="s">
        <v>13085</v>
      </c>
      <c r="P1756" s="39" t="s">
        <v>14221</v>
      </c>
    </row>
    <row r="1757" spans="1:16" ht="17.149999999999999" customHeight="1" x14ac:dyDescent="0.25">
      <c r="A1757" s="40" t="str">
        <f t="shared" si="27"/>
        <v>Sumatera UtaraAsuransi JiwaKantor Pemasaran</v>
      </c>
      <c r="B1757" s="39" t="s">
        <v>12536</v>
      </c>
      <c r="C1757" s="39" t="s">
        <v>15751</v>
      </c>
      <c r="D1757" s="39" t="s">
        <v>35</v>
      </c>
      <c r="E1757" s="39" t="s">
        <v>103</v>
      </c>
      <c r="F1757" s="39" t="s">
        <v>15752</v>
      </c>
      <c r="G1757" s="39" t="s">
        <v>269</v>
      </c>
      <c r="H1757" s="39" t="s">
        <v>27</v>
      </c>
      <c r="I1757" s="39" t="s">
        <v>17080</v>
      </c>
      <c r="J1757" s="39" t="s">
        <v>64</v>
      </c>
      <c r="K1757" s="39" t="s">
        <v>64</v>
      </c>
      <c r="L1757" s="39" t="s">
        <v>15753</v>
      </c>
      <c r="M1757" s="39">
        <v>45050</v>
      </c>
      <c r="N1757" s="39" t="s">
        <v>15754</v>
      </c>
      <c r="O1757" s="39" t="s">
        <v>15754</v>
      </c>
      <c r="P1757" s="39" t="s">
        <v>64</v>
      </c>
    </row>
    <row r="1758" spans="1:16" ht="17.149999999999999" customHeight="1" x14ac:dyDescent="0.25">
      <c r="A1758" s="40" t="str">
        <f t="shared" si="27"/>
        <v>BaliAsuransi JiwaKantor Pemasaran</v>
      </c>
      <c r="B1758" s="39" t="s">
        <v>12536</v>
      </c>
      <c r="C1758" s="39" t="s">
        <v>15755</v>
      </c>
      <c r="D1758" s="39" t="s">
        <v>35</v>
      </c>
      <c r="E1758" s="39" t="s">
        <v>103</v>
      </c>
      <c r="F1758" s="39" t="s">
        <v>15756</v>
      </c>
      <c r="G1758" s="39" t="s">
        <v>326</v>
      </c>
      <c r="H1758" s="39" t="s">
        <v>8</v>
      </c>
      <c r="I1758" s="39" t="s">
        <v>17081</v>
      </c>
      <c r="J1758" s="39" t="s">
        <v>64</v>
      </c>
      <c r="K1758" s="39" t="s">
        <v>64</v>
      </c>
      <c r="L1758" s="39" t="s">
        <v>15757</v>
      </c>
      <c r="M1758" s="39">
        <v>45042</v>
      </c>
      <c r="N1758" s="39" t="s">
        <v>15758</v>
      </c>
      <c r="O1758" s="39" t="s">
        <v>15758</v>
      </c>
      <c r="P1758" s="39" t="s">
        <v>64</v>
      </c>
    </row>
    <row r="1759" spans="1:16" ht="17.149999999999999" customHeight="1" x14ac:dyDescent="0.25">
      <c r="A1759" s="40" t="str">
        <f t="shared" si="27"/>
        <v>Jawa TimurAsuransi JiwaKantor Pemasaran</v>
      </c>
      <c r="B1759" s="39" t="s">
        <v>12536</v>
      </c>
      <c r="C1759" s="39" t="s">
        <v>12604</v>
      </c>
      <c r="D1759" s="39" t="s">
        <v>35</v>
      </c>
      <c r="E1759" s="39" t="s">
        <v>103</v>
      </c>
      <c r="F1759" s="39" t="s">
        <v>12605</v>
      </c>
      <c r="G1759" s="39" t="s">
        <v>148</v>
      </c>
      <c r="H1759" s="39" t="s">
        <v>4</v>
      </c>
      <c r="I1759" s="39" t="s">
        <v>17082</v>
      </c>
      <c r="J1759" s="39" t="s">
        <v>2773</v>
      </c>
      <c r="K1759" s="39" t="s">
        <v>12606</v>
      </c>
      <c r="L1759" s="39" t="s">
        <v>2774</v>
      </c>
      <c r="M1759" s="39">
        <v>42373</v>
      </c>
      <c r="N1759" s="39" t="s">
        <v>2775</v>
      </c>
      <c r="O1759" s="39" t="s">
        <v>2775</v>
      </c>
      <c r="P1759" s="39" t="s">
        <v>2773</v>
      </c>
    </row>
    <row r="1760" spans="1:16" ht="17.149999999999999" customHeight="1" x14ac:dyDescent="0.25">
      <c r="A1760" s="40" t="str">
        <f t="shared" si="27"/>
        <v>Jawa TimurAsuransi JiwaKantor Pemasaran</v>
      </c>
      <c r="B1760" s="39" t="s">
        <v>12536</v>
      </c>
      <c r="C1760" s="39" t="s">
        <v>11677</v>
      </c>
      <c r="D1760" s="39" t="s">
        <v>35</v>
      </c>
      <c r="E1760" s="39" t="s">
        <v>103</v>
      </c>
      <c r="F1760" s="39" t="s">
        <v>14924</v>
      </c>
      <c r="G1760" s="39" t="s">
        <v>351</v>
      </c>
      <c r="H1760" s="39" t="s">
        <v>4</v>
      </c>
      <c r="I1760" s="39" t="s">
        <v>17083</v>
      </c>
      <c r="J1760" s="39" t="s">
        <v>11678</v>
      </c>
      <c r="K1760" s="39" t="s">
        <v>11678</v>
      </c>
      <c r="L1760" s="39" t="s">
        <v>11665</v>
      </c>
      <c r="M1760" s="39">
        <v>43733</v>
      </c>
      <c r="N1760" s="39" t="s">
        <v>11679</v>
      </c>
      <c r="O1760" s="39" t="s">
        <v>11679</v>
      </c>
      <c r="P1760" s="39" t="s">
        <v>11678</v>
      </c>
    </row>
    <row r="1761" spans="1:16" ht="17.149999999999999" customHeight="1" x14ac:dyDescent="0.25">
      <c r="A1761" s="40" t="str">
        <f t="shared" si="27"/>
        <v>Jawa BaratAsuransi JiwaKantor Pemasaran</v>
      </c>
      <c r="B1761" s="39" t="s">
        <v>12536</v>
      </c>
      <c r="C1761" s="39" t="s">
        <v>12765</v>
      </c>
      <c r="D1761" s="39" t="s">
        <v>35</v>
      </c>
      <c r="E1761" s="39" t="s">
        <v>103</v>
      </c>
      <c r="F1761" s="39" t="s">
        <v>12766</v>
      </c>
      <c r="G1761" s="39" t="s">
        <v>3911</v>
      </c>
      <c r="H1761" s="39" t="s">
        <v>6</v>
      </c>
      <c r="I1761" s="39" t="s">
        <v>17084</v>
      </c>
      <c r="J1761" s="39" t="s">
        <v>12767</v>
      </c>
      <c r="K1761" s="39" t="s">
        <v>64</v>
      </c>
      <c r="L1761" s="39" t="s">
        <v>12768</v>
      </c>
      <c r="M1761" s="39">
        <v>44217</v>
      </c>
      <c r="N1761" s="39" t="s">
        <v>12769</v>
      </c>
      <c r="O1761" s="39" t="s">
        <v>12769</v>
      </c>
      <c r="P1761" s="39" t="s">
        <v>12770</v>
      </c>
    </row>
    <row r="1762" spans="1:16" ht="17.149999999999999" customHeight="1" x14ac:dyDescent="0.25">
      <c r="A1762" s="40" t="str">
        <f t="shared" si="27"/>
        <v>Jawa TimurAsuransi JiwaKantor Pemasaran</v>
      </c>
      <c r="B1762" s="39" t="s">
        <v>12536</v>
      </c>
      <c r="C1762" s="39" t="s">
        <v>12724</v>
      </c>
      <c r="D1762" s="39" t="s">
        <v>35</v>
      </c>
      <c r="E1762" s="39" t="s">
        <v>103</v>
      </c>
      <c r="F1762" s="39" t="s">
        <v>14144</v>
      </c>
      <c r="G1762" s="39" t="s">
        <v>351</v>
      </c>
      <c r="H1762" s="39" t="s">
        <v>4</v>
      </c>
      <c r="I1762" s="39" t="s">
        <v>16270</v>
      </c>
      <c r="J1762" s="39" t="s">
        <v>12725</v>
      </c>
      <c r="K1762" s="39" t="s">
        <v>12725</v>
      </c>
      <c r="L1762" s="39" t="s">
        <v>12726</v>
      </c>
      <c r="M1762" s="39">
        <v>44203</v>
      </c>
      <c r="N1762" s="39" t="s">
        <v>12727</v>
      </c>
      <c r="O1762" s="39" t="s">
        <v>12727</v>
      </c>
      <c r="P1762" s="39" t="s">
        <v>12725</v>
      </c>
    </row>
    <row r="1763" spans="1:16" ht="17.149999999999999" customHeight="1" x14ac:dyDescent="0.25">
      <c r="A1763" s="40" t="str">
        <f t="shared" si="27"/>
        <v>Jawa TimurAsuransi JiwaKantor Pemasaran</v>
      </c>
      <c r="B1763" s="39" t="s">
        <v>12536</v>
      </c>
      <c r="C1763" s="39" t="s">
        <v>12774</v>
      </c>
      <c r="D1763" s="39" t="s">
        <v>35</v>
      </c>
      <c r="E1763" s="39" t="s">
        <v>103</v>
      </c>
      <c r="F1763" s="39" t="s">
        <v>12775</v>
      </c>
      <c r="G1763" s="39" t="s">
        <v>351</v>
      </c>
      <c r="H1763" s="39" t="s">
        <v>4</v>
      </c>
      <c r="I1763" s="39" t="s">
        <v>17085</v>
      </c>
      <c r="J1763" s="39" t="s">
        <v>64</v>
      </c>
      <c r="K1763" s="39" t="s">
        <v>64</v>
      </c>
      <c r="L1763" s="39" t="s">
        <v>12776</v>
      </c>
      <c r="M1763" s="39">
        <v>44214</v>
      </c>
      <c r="N1763" s="39" t="s">
        <v>12777</v>
      </c>
      <c r="O1763" s="39" t="s">
        <v>12777</v>
      </c>
      <c r="P1763" s="39" t="s">
        <v>64</v>
      </c>
    </row>
    <row r="1764" spans="1:16" ht="17.149999999999999" customHeight="1" x14ac:dyDescent="0.25">
      <c r="A1764" s="40" t="str">
        <f t="shared" si="27"/>
        <v>Jawa TimurAsuransi JiwaKantor Pemasaran</v>
      </c>
      <c r="B1764" s="39" t="s">
        <v>12536</v>
      </c>
      <c r="C1764" s="39" t="s">
        <v>5477</v>
      </c>
      <c r="D1764" s="39" t="s">
        <v>35</v>
      </c>
      <c r="E1764" s="39" t="s">
        <v>103</v>
      </c>
      <c r="F1764" s="39" t="s">
        <v>14356</v>
      </c>
      <c r="G1764" s="39" t="s">
        <v>351</v>
      </c>
      <c r="H1764" s="39" t="s">
        <v>4</v>
      </c>
      <c r="I1764" s="39" t="s">
        <v>16270</v>
      </c>
      <c r="J1764" s="39" t="s">
        <v>14357</v>
      </c>
      <c r="K1764" s="39" t="s">
        <v>64</v>
      </c>
      <c r="L1764" s="39" t="s">
        <v>5478</v>
      </c>
      <c r="M1764" s="42">
        <v>43006</v>
      </c>
      <c r="N1764" s="39" t="s">
        <v>14358</v>
      </c>
      <c r="O1764" s="39" t="s">
        <v>14358</v>
      </c>
      <c r="P1764" s="39" t="s">
        <v>14357</v>
      </c>
    </row>
    <row r="1765" spans="1:16" ht="17.149999999999999" customHeight="1" x14ac:dyDescent="0.25">
      <c r="A1765" s="40" t="str">
        <f t="shared" si="27"/>
        <v>LampungAsuransi JiwaKantor Pemasaran</v>
      </c>
      <c r="B1765" s="39" t="s">
        <v>12536</v>
      </c>
      <c r="C1765" s="39" t="s">
        <v>10337</v>
      </c>
      <c r="D1765" s="39" t="s">
        <v>35</v>
      </c>
      <c r="E1765" s="39" t="s">
        <v>103</v>
      </c>
      <c r="F1765" s="39" t="s">
        <v>10338</v>
      </c>
      <c r="G1765" s="39" t="s">
        <v>232</v>
      </c>
      <c r="H1765" s="39" t="s">
        <v>16</v>
      </c>
      <c r="I1765" s="39" t="s">
        <v>17086</v>
      </c>
      <c r="J1765" s="39" t="s">
        <v>10339</v>
      </c>
      <c r="K1765" s="39" t="s">
        <v>10340</v>
      </c>
      <c r="L1765" s="39" t="s">
        <v>2694</v>
      </c>
      <c r="M1765" s="39">
        <v>42361</v>
      </c>
      <c r="N1765" s="39" t="s">
        <v>2772</v>
      </c>
      <c r="O1765" s="39" t="s">
        <v>2772</v>
      </c>
      <c r="P1765" s="39" t="s">
        <v>10339</v>
      </c>
    </row>
    <row r="1766" spans="1:16" ht="17.149999999999999" customHeight="1" x14ac:dyDescent="0.25">
      <c r="A1766" s="40" t="str">
        <f t="shared" si="27"/>
        <v>JambiAsuransi JiwaKantor Pemasaran</v>
      </c>
      <c r="B1766" s="39" t="s">
        <v>12536</v>
      </c>
      <c r="C1766" s="39" t="s">
        <v>5529</v>
      </c>
      <c r="D1766" s="39" t="s">
        <v>35</v>
      </c>
      <c r="E1766" s="39" t="s">
        <v>103</v>
      </c>
      <c r="F1766" s="39" t="s">
        <v>5530</v>
      </c>
      <c r="G1766" s="39" t="s">
        <v>533</v>
      </c>
      <c r="H1766" s="39" t="s">
        <v>11</v>
      </c>
      <c r="I1766" s="39" t="s">
        <v>17087</v>
      </c>
      <c r="J1766" s="39" t="s">
        <v>5531</v>
      </c>
      <c r="K1766" s="39" t="s">
        <v>5531</v>
      </c>
      <c r="L1766" s="39" t="s">
        <v>2694</v>
      </c>
      <c r="M1766" s="39">
        <v>42300</v>
      </c>
      <c r="N1766" s="39" t="s">
        <v>2685</v>
      </c>
      <c r="O1766" s="39" t="s">
        <v>5532</v>
      </c>
      <c r="P1766" s="39" t="s">
        <v>5531</v>
      </c>
    </row>
    <row r="1767" spans="1:16" ht="17.149999999999999" customHeight="1" x14ac:dyDescent="0.25">
      <c r="A1767" s="40" t="str">
        <f t="shared" si="27"/>
        <v>Jawa TimurAsuransi JiwaKantor Pemasaran</v>
      </c>
      <c r="B1767" s="39" t="s">
        <v>12536</v>
      </c>
      <c r="C1767" s="39" t="s">
        <v>5573</v>
      </c>
      <c r="D1767" s="39" t="s">
        <v>35</v>
      </c>
      <c r="E1767" s="39" t="s">
        <v>103</v>
      </c>
      <c r="F1767" s="39" t="s">
        <v>5574</v>
      </c>
      <c r="G1767" s="39" t="s">
        <v>351</v>
      </c>
      <c r="H1767" s="39" t="s">
        <v>4</v>
      </c>
      <c r="I1767" s="39" t="s">
        <v>16270</v>
      </c>
      <c r="J1767" s="39" t="s">
        <v>5575</v>
      </c>
      <c r="K1767" s="39" t="s">
        <v>5575</v>
      </c>
      <c r="L1767" s="39" t="s">
        <v>5478</v>
      </c>
      <c r="M1767" s="39">
        <v>43006</v>
      </c>
      <c r="N1767" s="39" t="s">
        <v>5576</v>
      </c>
      <c r="O1767" s="39" t="s">
        <v>5577</v>
      </c>
      <c r="P1767" s="39" t="s">
        <v>5575</v>
      </c>
    </row>
    <row r="1768" spans="1:16" ht="17.149999999999999" customHeight="1" x14ac:dyDescent="0.25">
      <c r="A1768" s="40" t="str">
        <f t="shared" si="27"/>
        <v>Jawa TimurAsuransi JiwaKantor Pemasaran</v>
      </c>
      <c r="B1768" s="39" t="s">
        <v>12536</v>
      </c>
      <c r="C1768" s="39" t="s">
        <v>7635</v>
      </c>
      <c r="D1768" s="39" t="s">
        <v>35</v>
      </c>
      <c r="E1768" s="39" t="s">
        <v>103</v>
      </c>
      <c r="F1768" s="39" t="s">
        <v>7636</v>
      </c>
      <c r="G1768" s="39" t="s">
        <v>181</v>
      </c>
      <c r="H1768" s="39" t="s">
        <v>4</v>
      </c>
      <c r="I1768" s="39" t="s">
        <v>16972</v>
      </c>
      <c r="J1768" s="43" t="s">
        <v>7637</v>
      </c>
      <c r="K1768" s="43" t="s">
        <v>64</v>
      </c>
      <c r="L1768" s="43" t="s">
        <v>7638</v>
      </c>
      <c r="M1768" s="39">
        <v>43440</v>
      </c>
      <c r="N1768" s="39" t="s">
        <v>7639</v>
      </c>
      <c r="O1768" s="39" t="s">
        <v>7639</v>
      </c>
      <c r="P1768" s="39" t="s">
        <v>7637</v>
      </c>
    </row>
    <row r="1769" spans="1:16" ht="17.149999999999999" customHeight="1" x14ac:dyDescent="0.25">
      <c r="A1769" s="40" t="str">
        <f t="shared" si="27"/>
        <v>Jawa TimurAsuransi JiwaKantor Pemasaran</v>
      </c>
      <c r="B1769" s="39" t="s">
        <v>12536</v>
      </c>
      <c r="C1769" s="39" t="s">
        <v>2781</v>
      </c>
      <c r="D1769" s="39" t="s">
        <v>35</v>
      </c>
      <c r="E1769" s="39" t="s">
        <v>103</v>
      </c>
      <c r="F1769" s="39" t="s">
        <v>10373</v>
      </c>
      <c r="G1769" s="39" t="s">
        <v>351</v>
      </c>
      <c r="H1769" s="39" t="s">
        <v>4</v>
      </c>
      <c r="I1769" s="39" t="s">
        <v>16877</v>
      </c>
      <c r="J1769" s="43" t="s">
        <v>10374</v>
      </c>
      <c r="K1769" s="43" t="s">
        <v>10375</v>
      </c>
      <c r="L1769" s="39" t="s">
        <v>2694</v>
      </c>
      <c r="M1769" s="39">
        <v>42300</v>
      </c>
      <c r="N1769" s="39" t="s">
        <v>10376</v>
      </c>
      <c r="O1769" s="39" t="s">
        <v>10376</v>
      </c>
      <c r="P1769" s="39" t="s">
        <v>10374</v>
      </c>
    </row>
    <row r="1770" spans="1:16" ht="17.149999999999999" customHeight="1" x14ac:dyDescent="0.25">
      <c r="A1770" s="40" t="str">
        <f t="shared" si="27"/>
        <v>Jawa TimurAsuransi JiwaKantor Pemasaran</v>
      </c>
      <c r="B1770" s="39" t="s">
        <v>12536</v>
      </c>
      <c r="C1770" s="39" t="s">
        <v>2781</v>
      </c>
      <c r="D1770" s="39" t="s">
        <v>35</v>
      </c>
      <c r="E1770" s="39" t="s">
        <v>103</v>
      </c>
      <c r="F1770" s="39" t="s">
        <v>10336</v>
      </c>
      <c r="G1770" s="39" t="s">
        <v>351</v>
      </c>
      <c r="H1770" s="39" t="s">
        <v>4</v>
      </c>
      <c r="I1770" s="39" t="s">
        <v>2693</v>
      </c>
      <c r="J1770" s="39" t="s">
        <v>7171</v>
      </c>
      <c r="K1770" s="39" t="s">
        <v>7172</v>
      </c>
      <c r="L1770" s="43" t="s">
        <v>2694</v>
      </c>
      <c r="M1770" s="39">
        <v>42300</v>
      </c>
      <c r="N1770" s="39" t="s">
        <v>7173</v>
      </c>
      <c r="O1770" s="39" t="s">
        <v>7174</v>
      </c>
      <c r="P1770" s="39" t="s">
        <v>7171</v>
      </c>
    </row>
    <row r="1771" spans="1:16" ht="17.149999999999999" customHeight="1" x14ac:dyDescent="0.25">
      <c r="A1771" s="40" t="str">
        <f t="shared" si="27"/>
        <v>BaliAsuransi JiwaKantor Pemasaran</v>
      </c>
      <c r="B1771" s="39" t="s">
        <v>12536</v>
      </c>
      <c r="C1771" s="39" t="s">
        <v>10381</v>
      </c>
      <c r="D1771" s="39" t="s">
        <v>35</v>
      </c>
      <c r="E1771" s="39" t="s">
        <v>103</v>
      </c>
      <c r="F1771" s="39" t="s">
        <v>14280</v>
      </c>
      <c r="G1771" s="39" t="s">
        <v>326</v>
      </c>
      <c r="H1771" s="39" t="s">
        <v>8</v>
      </c>
      <c r="I1771" s="39" t="s">
        <v>16320</v>
      </c>
      <c r="J1771" s="39" t="s">
        <v>10382</v>
      </c>
      <c r="K1771" s="39" t="s">
        <v>10383</v>
      </c>
      <c r="L1771" s="43" t="s">
        <v>2694</v>
      </c>
      <c r="M1771" s="39">
        <v>42300</v>
      </c>
      <c r="N1771" s="39" t="s">
        <v>7821</v>
      </c>
      <c r="O1771" s="39" t="s">
        <v>14281</v>
      </c>
      <c r="P1771" s="39" t="s">
        <v>10382</v>
      </c>
    </row>
    <row r="1772" spans="1:16" ht="17.149999999999999" customHeight="1" x14ac:dyDescent="0.25">
      <c r="A1772" s="40" t="str">
        <f t="shared" si="27"/>
        <v>Jawa BaratAsuransi JiwaKantor Pemasaran</v>
      </c>
      <c r="B1772" s="39" t="s">
        <v>12536</v>
      </c>
      <c r="C1772" s="39" t="s">
        <v>10368</v>
      </c>
      <c r="D1772" s="39" t="s">
        <v>35</v>
      </c>
      <c r="E1772" s="39" t="s">
        <v>103</v>
      </c>
      <c r="F1772" s="39" t="s">
        <v>10369</v>
      </c>
      <c r="G1772" s="39" t="s">
        <v>126</v>
      </c>
      <c r="H1772" s="39" t="s">
        <v>6</v>
      </c>
      <c r="I1772" s="39" t="s">
        <v>17088</v>
      </c>
      <c r="J1772" s="39" t="s">
        <v>10370</v>
      </c>
      <c r="K1772" s="39" t="s">
        <v>10371</v>
      </c>
      <c r="L1772" s="43"/>
      <c r="N1772" s="39" t="s">
        <v>10359</v>
      </c>
      <c r="O1772" s="39" t="s">
        <v>10372</v>
      </c>
      <c r="P1772" s="39" t="s">
        <v>10370</v>
      </c>
    </row>
    <row r="1773" spans="1:16" ht="17.149999999999999" customHeight="1" x14ac:dyDescent="0.25">
      <c r="A1773" s="40" t="str">
        <f t="shared" si="27"/>
        <v>Sumatera SelatanAsuransi JiwaKantor Pemasaran</v>
      </c>
      <c r="B1773" s="39" t="s">
        <v>12536</v>
      </c>
      <c r="C1773" s="39" t="s">
        <v>11064</v>
      </c>
      <c r="D1773" s="39" t="s">
        <v>35</v>
      </c>
      <c r="E1773" s="39" t="s">
        <v>103</v>
      </c>
      <c r="F1773" s="39" t="s">
        <v>15789</v>
      </c>
      <c r="G1773" s="39" t="s">
        <v>1446</v>
      </c>
      <c r="H1773" s="39" t="s">
        <v>26</v>
      </c>
      <c r="I1773" s="39" t="s">
        <v>17089</v>
      </c>
      <c r="J1773" s="43" t="s">
        <v>11065</v>
      </c>
      <c r="K1773" s="43" t="s">
        <v>11066</v>
      </c>
      <c r="L1773" s="43" t="s">
        <v>11067</v>
      </c>
      <c r="M1773" s="42">
        <v>42656</v>
      </c>
      <c r="N1773" s="39" t="s">
        <v>15790</v>
      </c>
      <c r="O1773" s="39" t="s">
        <v>15791</v>
      </c>
      <c r="P1773" s="39" t="s">
        <v>11066</v>
      </c>
    </row>
    <row r="1774" spans="1:16" ht="17.149999999999999" customHeight="1" x14ac:dyDescent="0.25">
      <c r="A1774" s="40" t="str">
        <f t="shared" si="27"/>
        <v>Daerah Istimewa YogyakartaAsuransi JiwaKantor Pemasaran</v>
      </c>
      <c r="B1774" s="39" t="s">
        <v>12536</v>
      </c>
      <c r="C1774" s="39" t="s">
        <v>11068</v>
      </c>
      <c r="D1774" s="39" t="s">
        <v>35</v>
      </c>
      <c r="E1774" s="39" t="s">
        <v>103</v>
      </c>
      <c r="F1774" s="39" t="s">
        <v>11069</v>
      </c>
      <c r="G1774" s="39" t="s">
        <v>513</v>
      </c>
      <c r="H1774" s="39" t="s">
        <v>28</v>
      </c>
      <c r="I1774" s="39" t="s">
        <v>17090</v>
      </c>
      <c r="J1774" s="39" t="s">
        <v>11070</v>
      </c>
      <c r="K1774" s="39" t="s">
        <v>11071</v>
      </c>
      <c r="L1774" s="39" t="s">
        <v>11067</v>
      </c>
      <c r="M1774" s="42">
        <v>42656</v>
      </c>
      <c r="N1774" s="39" t="s">
        <v>11072</v>
      </c>
      <c r="O1774" s="39" t="s">
        <v>11072</v>
      </c>
      <c r="P1774" s="39" t="s">
        <v>11070</v>
      </c>
    </row>
    <row r="1775" spans="1:16" ht="17.149999999999999" customHeight="1" x14ac:dyDescent="0.25">
      <c r="A1775" s="40" t="str">
        <f t="shared" si="27"/>
        <v>Sumatera UtaraAsuransi JiwaKantor Pemasaran</v>
      </c>
      <c r="B1775" s="39" t="s">
        <v>12536</v>
      </c>
      <c r="C1775" s="39" t="s">
        <v>2776</v>
      </c>
      <c r="D1775" s="39" t="s">
        <v>35</v>
      </c>
      <c r="E1775" s="39" t="s">
        <v>103</v>
      </c>
      <c r="F1775" s="39" t="s">
        <v>11092</v>
      </c>
      <c r="G1775" s="39" t="s">
        <v>269</v>
      </c>
      <c r="H1775" s="39" t="s">
        <v>27</v>
      </c>
      <c r="I1775" s="39" t="s">
        <v>17091</v>
      </c>
      <c r="J1775" s="39" t="s">
        <v>11093</v>
      </c>
      <c r="K1775" s="39" t="s">
        <v>11094</v>
      </c>
      <c r="L1775" s="39" t="s">
        <v>11095</v>
      </c>
      <c r="M1775" s="39">
        <v>42471</v>
      </c>
      <c r="N1775" s="39" t="s">
        <v>11096</v>
      </c>
      <c r="O1775" s="39" t="s">
        <v>11097</v>
      </c>
      <c r="P1775" s="39" t="s">
        <v>11093</v>
      </c>
    </row>
    <row r="1776" spans="1:16" ht="17.149999999999999" customHeight="1" x14ac:dyDescent="0.25">
      <c r="A1776" s="40" t="str">
        <f t="shared" si="27"/>
        <v>Jawa BaratAsuransi JiwaKantor Pemasaran</v>
      </c>
      <c r="B1776" s="39" t="s">
        <v>12536</v>
      </c>
      <c r="C1776" s="39" t="s">
        <v>11199</v>
      </c>
      <c r="D1776" s="39" t="s">
        <v>35</v>
      </c>
      <c r="E1776" s="39" t="s">
        <v>103</v>
      </c>
      <c r="F1776" s="39" t="s">
        <v>15351</v>
      </c>
      <c r="G1776" s="39" t="s">
        <v>126</v>
      </c>
      <c r="H1776" s="39" t="s">
        <v>6</v>
      </c>
      <c r="I1776" s="39" t="s">
        <v>16345</v>
      </c>
      <c r="J1776" s="39" t="s">
        <v>11200</v>
      </c>
      <c r="K1776" s="39" t="s">
        <v>11200</v>
      </c>
      <c r="L1776" s="39" t="s">
        <v>2679</v>
      </c>
      <c r="M1776" s="39">
        <v>42340</v>
      </c>
      <c r="N1776" s="39" t="s">
        <v>11201</v>
      </c>
      <c r="O1776" s="39" t="s">
        <v>11202</v>
      </c>
      <c r="P1776" s="39" t="s">
        <v>11200</v>
      </c>
    </row>
    <row r="1777" spans="1:16" ht="17.149999999999999" customHeight="1" x14ac:dyDescent="0.25">
      <c r="A1777" s="40" t="str">
        <f t="shared" si="27"/>
        <v>Jawa TengahAsuransi JiwaKantor Pemasaran</v>
      </c>
      <c r="B1777" s="39" t="s">
        <v>12536</v>
      </c>
      <c r="C1777" s="39" t="s">
        <v>2671</v>
      </c>
      <c r="D1777" s="39" t="s">
        <v>35</v>
      </c>
      <c r="E1777" s="39" t="s">
        <v>103</v>
      </c>
      <c r="F1777" s="39" t="s">
        <v>2672</v>
      </c>
      <c r="G1777" s="39" t="s">
        <v>378</v>
      </c>
      <c r="H1777" s="39" t="s">
        <v>5</v>
      </c>
      <c r="I1777" s="39" t="s">
        <v>16270</v>
      </c>
      <c r="J1777" s="39" t="s">
        <v>2673</v>
      </c>
      <c r="K1777" s="39" t="s">
        <v>2674</v>
      </c>
      <c r="L1777" s="39" t="s">
        <v>2669</v>
      </c>
      <c r="M1777" s="39">
        <v>43004</v>
      </c>
      <c r="N1777" s="39" t="s">
        <v>2675</v>
      </c>
      <c r="O1777" s="39" t="s">
        <v>2676</v>
      </c>
      <c r="P1777" s="39" t="s">
        <v>2673</v>
      </c>
    </row>
    <row r="1778" spans="1:16" ht="17.149999999999999" customHeight="1" x14ac:dyDescent="0.25">
      <c r="A1778" s="40" t="str">
        <f t="shared" si="27"/>
        <v>BantenAsuransi JiwaKantor Pemasaran</v>
      </c>
      <c r="B1778" s="39" t="s">
        <v>12536</v>
      </c>
      <c r="C1778" s="39" t="s">
        <v>2686</v>
      </c>
      <c r="D1778" s="39" t="s">
        <v>35</v>
      </c>
      <c r="E1778" s="39" t="s">
        <v>103</v>
      </c>
      <c r="F1778" s="39" t="s">
        <v>2687</v>
      </c>
      <c r="G1778" s="39" t="s">
        <v>130</v>
      </c>
      <c r="H1778" s="39" t="s">
        <v>3</v>
      </c>
      <c r="I1778" s="39" t="s">
        <v>16270</v>
      </c>
      <c r="J1778" s="39" t="s">
        <v>2688</v>
      </c>
      <c r="K1778" s="39" t="s">
        <v>2689</v>
      </c>
      <c r="L1778" s="39" t="s">
        <v>2690</v>
      </c>
      <c r="M1778" s="39">
        <v>42534</v>
      </c>
      <c r="N1778" s="39" t="s">
        <v>2691</v>
      </c>
      <c r="O1778" s="39" t="s">
        <v>2692</v>
      </c>
      <c r="P1778" s="39" t="s">
        <v>2688</v>
      </c>
    </row>
    <row r="1779" spans="1:16" ht="17.149999999999999" customHeight="1" x14ac:dyDescent="0.25">
      <c r="A1779" s="40" t="str">
        <f t="shared" si="27"/>
        <v>Jawa BaratAsuransi JiwaKantor Pemasaran</v>
      </c>
      <c r="B1779" s="39" t="s">
        <v>12536</v>
      </c>
      <c r="C1779" s="39" t="s">
        <v>11345</v>
      </c>
      <c r="D1779" s="39" t="s">
        <v>35</v>
      </c>
      <c r="E1779" s="39" t="s">
        <v>103</v>
      </c>
      <c r="F1779" s="39" t="s">
        <v>11346</v>
      </c>
      <c r="G1779" s="39" t="s">
        <v>3965</v>
      </c>
      <c r="H1779" s="39" t="s">
        <v>6</v>
      </c>
      <c r="I1779" s="39" t="s">
        <v>16452</v>
      </c>
      <c r="J1779" s="39" t="s">
        <v>10363</v>
      </c>
      <c r="K1779" s="39" t="s">
        <v>10364</v>
      </c>
      <c r="L1779" s="39" t="s">
        <v>10914</v>
      </c>
      <c r="M1779" s="39">
        <v>42643</v>
      </c>
      <c r="N1779" s="39" t="s">
        <v>11347</v>
      </c>
      <c r="O1779" s="39" t="s">
        <v>11347</v>
      </c>
      <c r="P1779" s="39" t="s">
        <v>10363</v>
      </c>
    </row>
    <row r="1780" spans="1:16" ht="17.149999999999999" customHeight="1" x14ac:dyDescent="0.25">
      <c r="A1780" s="40" t="str">
        <f t="shared" si="27"/>
        <v>Sulawesi SelatanAsuransi JiwaKantor Pemasaran</v>
      </c>
      <c r="B1780" s="39" t="s">
        <v>12536</v>
      </c>
      <c r="C1780" s="39" t="s">
        <v>5366</v>
      </c>
      <c r="D1780" s="39" t="s">
        <v>35</v>
      </c>
      <c r="E1780" s="39" t="s">
        <v>103</v>
      </c>
      <c r="F1780" s="39" t="s">
        <v>5367</v>
      </c>
      <c r="G1780" s="39" t="s">
        <v>158</v>
      </c>
      <c r="H1780" s="39" t="s">
        <v>7</v>
      </c>
      <c r="I1780" s="39" t="s">
        <v>17092</v>
      </c>
      <c r="J1780" s="39" t="s">
        <v>5368</v>
      </c>
      <c r="K1780" s="39" t="s">
        <v>5369</v>
      </c>
      <c r="L1780" s="39" t="s">
        <v>2694</v>
      </c>
      <c r="M1780" s="39">
        <v>42300</v>
      </c>
      <c r="N1780" s="39" t="s">
        <v>5370</v>
      </c>
      <c r="O1780" s="39" t="s">
        <v>5371</v>
      </c>
      <c r="P1780" s="39" t="s">
        <v>8785</v>
      </c>
    </row>
    <row r="1781" spans="1:16" ht="17.149999999999999" customHeight="1" x14ac:dyDescent="0.25">
      <c r="A1781" s="40" t="str">
        <f t="shared" si="27"/>
        <v>LampungAsuransi JiwaKantor Pemasaran</v>
      </c>
      <c r="B1781" s="39" t="s">
        <v>12536</v>
      </c>
      <c r="C1781" s="39" t="s">
        <v>5380</v>
      </c>
      <c r="D1781" s="39" t="s">
        <v>35</v>
      </c>
      <c r="E1781" s="39" t="s">
        <v>103</v>
      </c>
      <c r="F1781" s="39" t="s">
        <v>15387</v>
      </c>
      <c r="G1781" s="39" t="s">
        <v>1460</v>
      </c>
      <c r="H1781" s="39" t="s">
        <v>16</v>
      </c>
      <c r="I1781" s="39" t="s">
        <v>16270</v>
      </c>
      <c r="J1781" s="39" t="s">
        <v>13115</v>
      </c>
      <c r="K1781" s="39" t="s">
        <v>13115</v>
      </c>
      <c r="L1781" s="39" t="s">
        <v>5381</v>
      </c>
      <c r="M1781" s="39">
        <v>42990</v>
      </c>
      <c r="N1781" s="39" t="s">
        <v>2798</v>
      </c>
      <c r="O1781" s="39" t="s">
        <v>2798</v>
      </c>
      <c r="P1781" s="39" t="s">
        <v>13115</v>
      </c>
    </row>
    <row r="1782" spans="1:16" ht="17.149999999999999" customHeight="1" x14ac:dyDescent="0.25">
      <c r="A1782" s="40" t="str">
        <f t="shared" si="27"/>
        <v>Jawa TengahAsuransi JiwaKantor Pemasaran</v>
      </c>
      <c r="B1782" s="39" t="s">
        <v>12536</v>
      </c>
      <c r="C1782" s="39" t="s">
        <v>10377</v>
      </c>
      <c r="D1782" s="39" t="s">
        <v>35</v>
      </c>
      <c r="E1782" s="39" t="s">
        <v>103</v>
      </c>
      <c r="F1782" s="39" t="s">
        <v>12816</v>
      </c>
      <c r="G1782" s="39" t="s">
        <v>306</v>
      </c>
      <c r="H1782" s="39" t="s">
        <v>5</v>
      </c>
      <c r="I1782" s="39" t="s">
        <v>17093</v>
      </c>
      <c r="J1782" s="43" t="s">
        <v>10378</v>
      </c>
      <c r="K1782" s="43" t="s">
        <v>10379</v>
      </c>
      <c r="L1782" s="39" t="s">
        <v>2694</v>
      </c>
      <c r="N1782" s="39" t="s">
        <v>12817</v>
      </c>
      <c r="O1782" s="39" t="s">
        <v>10380</v>
      </c>
      <c r="P1782" s="39" t="s">
        <v>10378</v>
      </c>
    </row>
    <row r="1783" spans="1:16" ht="17.149999999999999" customHeight="1" x14ac:dyDescent="0.25">
      <c r="A1783" s="40" t="str">
        <f t="shared" si="27"/>
        <v>Jawa BaratAsuransi JiwaKantor Pemasaran</v>
      </c>
      <c r="B1783" s="39" t="s">
        <v>12536</v>
      </c>
      <c r="C1783" s="39" t="s">
        <v>10361</v>
      </c>
      <c r="D1783" s="39" t="s">
        <v>35</v>
      </c>
      <c r="E1783" s="39" t="s">
        <v>103</v>
      </c>
      <c r="F1783" s="39" t="s">
        <v>10362</v>
      </c>
      <c r="G1783" s="39" t="s">
        <v>196</v>
      </c>
      <c r="H1783" s="39" t="s">
        <v>6</v>
      </c>
      <c r="I1783" s="39" t="s">
        <v>17003</v>
      </c>
      <c r="J1783" s="39" t="s">
        <v>10363</v>
      </c>
      <c r="K1783" s="39" t="s">
        <v>10364</v>
      </c>
      <c r="L1783" s="39" t="s">
        <v>10365</v>
      </c>
      <c r="N1783" s="39" t="s">
        <v>10366</v>
      </c>
      <c r="O1783" s="39" t="s">
        <v>10366</v>
      </c>
      <c r="P1783" s="39" t="s">
        <v>10363</v>
      </c>
    </row>
    <row r="1784" spans="1:16" ht="17.149999999999999" customHeight="1" x14ac:dyDescent="0.25">
      <c r="A1784" s="40" t="str">
        <f t="shared" si="27"/>
        <v>Sulawesi UtaraAsuransi JiwaKantor Pemasaran</v>
      </c>
      <c r="B1784" s="39" t="s">
        <v>12536</v>
      </c>
      <c r="C1784" s="39" t="s">
        <v>2682</v>
      </c>
      <c r="D1784" s="39" t="s">
        <v>35</v>
      </c>
      <c r="E1784" s="39" t="s">
        <v>103</v>
      </c>
      <c r="F1784" s="39" t="s">
        <v>14004</v>
      </c>
      <c r="G1784" s="39" t="s">
        <v>411</v>
      </c>
      <c r="H1784" s="39" t="s">
        <v>24</v>
      </c>
      <c r="I1784" s="39" t="s">
        <v>16387</v>
      </c>
      <c r="J1784" s="39" t="s">
        <v>2683</v>
      </c>
      <c r="K1784" s="39" t="s">
        <v>64</v>
      </c>
      <c r="L1784" s="39" t="s">
        <v>2684</v>
      </c>
      <c r="M1784" s="39">
        <v>42873</v>
      </c>
      <c r="N1784" s="39" t="s">
        <v>13771</v>
      </c>
      <c r="O1784" s="39" t="s">
        <v>13771</v>
      </c>
      <c r="P1784" s="39" t="s">
        <v>2683</v>
      </c>
    </row>
    <row r="1785" spans="1:16" ht="17.149999999999999" customHeight="1" x14ac:dyDescent="0.25">
      <c r="A1785" s="40" t="str">
        <f t="shared" si="27"/>
        <v>Sulawesi TengahAsuransi JiwaKantor Pemasaran</v>
      </c>
      <c r="B1785" s="39" t="s">
        <v>12536</v>
      </c>
      <c r="C1785" s="39" t="s">
        <v>2666</v>
      </c>
      <c r="D1785" s="39" t="s">
        <v>35</v>
      </c>
      <c r="E1785" s="39" t="s">
        <v>103</v>
      </c>
      <c r="F1785" s="39" t="s">
        <v>10334</v>
      </c>
      <c r="G1785" s="39" t="s">
        <v>2602</v>
      </c>
      <c r="H1785" s="39" t="s">
        <v>22</v>
      </c>
      <c r="I1785" s="39" t="s">
        <v>17094</v>
      </c>
      <c r="J1785" s="43" t="s">
        <v>2667</v>
      </c>
      <c r="K1785" s="43" t="s">
        <v>2668</v>
      </c>
      <c r="L1785" s="39" t="s">
        <v>2669</v>
      </c>
      <c r="M1785" s="39">
        <v>43004</v>
      </c>
      <c r="N1785" s="39" t="s">
        <v>2670</v>
      </c>
      <c r="O1785" s="39" t="s">
        <v>2670</v>
      </c>
      <c r="P1785" s="39" t="s">
        <v>2667</v>
      </c>
    </row>
    <row r="1786" spans="1:16" ht="17.149999999999999" customHeight="1" x14ac:dyDescent="0.25">
      <c r="A1786" s="40" t="str">
        <f t="shared" si="27"/>
        <v>Daerah Istimewa YogyakartaAsuransi JiwaKantor Pemasaran</v>
      </c>
      <c r="B1786" s="39" t="s">
        <v>12536</v>
      </c>
      <c r="C1786" s="39" t="s">
        <v>2677</v>
      </c>
      <c r="D1786" s="39" t="s">
        <v>35</v>
      </c>
      <c r="E1786" s="39" t="s">
        <v>103</v>
      </c>
      <c r="F1786" s="45" t="s">
        <v>10335</v>
      </c>
      <c r="G1786" s="39" t="s">
        <v>1876</v>
      </c>
      <c r="H1786" s="39" t="s">
        <v>28</v>
      </c>
      <c r="I1786" s="39" t="s">
        <v>16270</v>
      </c>
      <c r="J1786" s="43" t="s">
        <v>2678</v>
      </c>
      <c r="K1786" s="43" t="s">
        <v>64</v>
      </c>
      <c r="L1786" s="39" t="s">
        <v>2679</v>
      </c>
      <c r="M1786" s="39">
        <v>42340</v>
      </c>
      <c r="N1786" s="39" t="s">
        <v>2680</v>
      </c>
      <c r="O1786" s="39" t="s">
        <v>2681</v>
      </c>
      <c r="P1786" s="39" t="s">
        <v>2678</v>
      </c>
    </row>
    <row r="1787" spans="1:16" ht="17.149999999999999" customHeight="1" x14ac:dyDescent="0.25">
      <c r="A1787" s="40" t="str">
        <f t="shared" si="27"/>
        <v>Jawa TimurAsuransi JiwaKantor Pemasaran</v>
      </c>
      <c r="B1787" s="39" t="s">
        <v>12536</v>
      </c>
      <c r="C1787" s="39" t="s">
        <v>2695</v>
      </c>
      <c r="D1787" s="39" t="s">
        <v>35</v>
      </c>
      <c r="E1787" s="39" t="s">
        <v>103</v>
      </c>
      <c r="F1787" s="39" t="s">
        <v>6392</v>
      </c>
      <c r="G1787" s="39" t="s">
        <v>266</v>
      </c>
      <c r="H1787" s="39" t="s">
        <v>4</v>
      </c>
      <c r="I1787" s="39" t="s">
        <v>16270</v>
      </c>
      <c r="J1787" s="39" t="s">
        <v>2696</v>
      </c>
      <c r="K1787" s="39" t="s">
        <v>6393</v>
      </c>
      <c r="L1787" s="39" t="s">
        <v>2694</v>
      </c>
      <c r="M1787" s="39">
        <v>42300</v>
      </c>
      <c r="N1787" s="39" t="s">
        <v>2697</v>
      </c>
      <c r="O1787" s="39" t="s">
        <v>2698</v>
      </c>
      <c r="P1787" s="39" t="s">
        <v>2696</v>
      </c>
    </row>
    <row r="1788" spans="1:16" ht="17.149999999999999" customHeight="1" x14ac:dyDescent="0.25">
      <c r="A1788" s="40" t="str">
        <f t="shared" si="27"/>
        <v>Kalimantan TimurAsuransi JiwaKantor Pemasaran</v>
      </c>
      <c r="B1788" s="39" t="s">
        <v>12536</v>
      </c>
      <c r="C1788" s="39" t="s">
        <v>10344</v>
      </c>
      <c r="D1788" s="39" t="s">
        <v>35</v>
      </c>
      <c r="E1788" s="39" t="s">
        <v>103</v>
      </c>
      <c r="F1788" s="39" t="s">
        <v>10345</v>
      </c>
      <c r="G1788" s="39" t="s">
        <v>242</v>
      </c>
      <c r="H1788" s="39" t="s">
        <v>15</v>
      </c>
      <c r="I1788" s="39" t="s">
        <v>16282</v>
      </c>
      <c r="J1788" s="43" t="s">
        <v>10346</v>
      </c>
      <c r="K1788" s="43" t="s">
        <v>10347</v>
      </c>
      <c r="L1788" s="39" t="s">
        <v>10348</v>
      </c>
      <c r="M1788" s="39">
        <v>42340</v>
      </c>
      <c r="N1788" s="39" t="s">
        <v>2218</v>
      </c>
      <c r="O1788" s="39" t="s">
        <v>9135</v>
      </c>
      <c r="P1788" s="39" t="s">
        <v>10346</v>
      </c>
    </row>
    <row r="1789" spans="1:16" ht="17.149999999999999" customHeight="1" x14ac:dyDescent="0.25">
      <c r="A1789" s="40" t="str">
        <f t="shared" si="27"/>
        <v>Jawa TimurAsuransi JiwaKantor Pemasaran</v>
      </c>
      <c r="B1789" s="39" t="s">
        <v>12536</v>
      </c>
      <c r="C1789" s="39" t="s">
        <v>10351</v>
      </c>
      <c r="D1789" s="39" t="s">
        <v>35</v>
      </c>
      <c r="E1789" s="39" t="s">
        <v>103</v>
      </c>
      <c r="F1789" s="39" t="s">
        <v>10352</v>
      </c>
      <c r="G1789" s="39" t="s">
        <v>381</v>
      </c>
      <c r="H1789" s="39" t="s">
        <v>4</v>
      </c>
      <c r="I1789" s="39" t="s">
        <v>2693</v>
      </c>
      <c r="J1789" s="43" t="s">
        <v>10353</v>
      </c>
      <c r="K1789" s="43" t="s">
        <v>10354</v>
      </c>
      <c r="L1789" s="39" t="s">
        <v>10355</v>
      </c>
      <c r="N1789" s="39" t="s">
        <v>10356</v>
      </c>
      <c r="O1789" s="39" t="s">
        <v>10356</v>
      </c>
      <c r="P1789" s="39" t="s">
        <v>10353</v>
      </c>
    </row>
    <row r="1790" spans="1:16" ht="17.149999999999999" customHeight="1" x14ac:dyDescent="0.25">
      <c r="A1790" s="40" t="str">
        <f t="shared" si="27"/>
        <v>Jawa TengahAsuransi JiwaKantor Pemasaran</v>
      </c>
      <c r="B1790" s="39" t="s">
        <v>12536</v>
      </c>
      <c r="C1790" s="39" t="s">
        <v>10357</v>
      </c>
      <c r="D1790" s="39" t="s">
        <v>35</v>
      </c>
      <c r="E1790" s="39" t="s">
        <v>103</v>
      </c>
      <c r="F1790" s="39" t="s">
        <v>10358</v>
      </c>
      <c r="G1790" s="39" t="s">
        <v>485</v>
      </c>
      <c r="H1790" s="39" t="s">
        <v>5</v>
      </c>
      <c r="I1790" s="39" t="s">
        <v>2693</v>
      </c>
      <c r="J1790" s="39" t="s">
        <v>2789</v>
      </c>
      <c r="K1790" s="39" t="s">
        <v>2790</v>
      </c>
      <c r="L1790" s="39" t="s">
        <v>2694</v>
      </c>
      <c r="M1790" s="42">
        <v>42361</v>
      </c>
      <c r="N1790" s="39" t="s">
        <v>10359</v>
      </c>
      <c r="O1790" s="39" t="s">
        <v>10360</v>
      </c>
      <c r="P1790" s="39" t="s">
        <v>2789</v>
      </c>
    </row>
    <row r="1791" spans="1:16" ht="17.149999999999999" customHeight="1" x14ac:dyDescent="0.25">
      <c r="A1791" s="40" t="str">
        <f t="shared" si="27"/>
        <v>Sumatera UtaraAsuransi JiwaKantor Pemasaran</v>
      </c>
      <c r="B1791" s="39" t="s">
        <v>12536</v>
      </c>
      <c r="C1791" s="39" t="s">
        <v>2776</v>
      </c>
      <c r="D1791" s="39" t="s">
        <v>35</v>
      </c>
      <c r="E1791" s="39" t="s">
        <v>103</v>
      </c>
      <c r="F1791" s="39" t="s">
        <v>11814</v>
      </c>
      <c r="G1791" s="39" t="s">
        <v>269</v>
      </c>
      <c r="H1791" s="39" t="s">
        <v>27</v>
      </c>
      <c r="I1791" s="39" t="s">
        <v>16420</v>
      </c>
      <c r="J1791" s="39" t="s">
        <v>2777</v>
      </c>
      <c r="K1791" s="39" t="s">
        <v>2778</v>
      </c>
      <c r="L1791" s="39" t="s">
        <v>2694</v>
      </c>
      <c r="M1791" s="39">
        <v>42361</v>
      </c>
      <c r="N1791" s="39" t="s">
        <v>2779</v>
      </c>
      <c r="O1791" s="39" t="s">
        <v>2779</v>
      </c>
      <c r="P1791" s="39" t="s">
        <v>2777</v>
      </c>
    </row>
    <row r="1792" spans="1:16" ht="17.149999999999999" customHeight="1" x14ac:dyDescent="0.25">
      <c r="A1792" s="40" t="str">
        <f t="shared" si="27"/>
        <v>Jawa TimurAsuransi JiwaKantor Pemasaran</v>
      </c>
      <c r="B1792" s="39" t="s">
        <v>12536</v>
      </c>
      <c r="C1792" s="39" t="s">
        <v>2781</v>
      </c>
      <c r="D1792" s="39" t="s">
        <v>35</v>
      </c>
      <c r="E1792" s="39" t="s">
        <v>103</v>
      </c>
      <c r="F1792" s="39" t="s">
        <v>10367</v>
      </c>
      <c r="G1792" s="39" t="s">
        <v>351</v>
      </c>
      <c r="H1792" s="39" t="s">
        <v>4</v>
      </c>
      <c r="I1792" s="39" t="s">
        <v>16456</v>
      </c>
      <c r="J1792" s="39" t="s">
        <v>2782</v>
      </c>
      <c r="K1792" s="39" t="s">
        <v>2783</v>
      </c>
      <c r="L1792" s="39" t="s">
        <v>2694</v>
      </c>
      <c r="M1792" s="39">
        <v>42300</v>
      </c>
      <c r="N1792" s="39" t="s">
        <v>2784</v>
      </c>
      <c r="O1792" s="39" t="s">
        <v>2785</v>
      </c>
      <c r="P1792" s="39" t="s">
        <v>2782</v>
      </c>
    </row>
    <row r="1793" spans="1:16" ht="17.149999999999999" customHeight="1" x14ac:dyDescent="0.25">
      <c r="A1793" s="40" t="str">
        <f t="shared" si="27"/>
        <v>Papua BaratAsuransi JiwaKantor Pemasaran</v>
      </c>
      <c r="B1793" s="39" t="s">
        <v>12536</v>
      </c>
      <c r="C1793" s="39" t="s">
        <v>2786</v>
      </c>
      <c r="D1793" s="39" t="s">
        <v>35</v>
      </c>
      <c r="E1793" s="39" t="s">
        <v>103</v>
      </c>
      <c r="F1793" s="39" t="s">
        <v>2787</v>
      </c>
      <c r="G1793" s="39" t="s">
        <v>2788</v>
      </c>
      <c r="H1793" s="39" t="s">
        <v>33</v>
      </c>
      <c r="I1793" s="39" t="s">
        <v>2693</v>
      </c>
      <c r="J1793" s="43" t="s">
        <v>2789</v>
      </c>
      <c r="K1793" s="43" t="s">
        <v>2790</v>
      </c>
      <c r="L1793" s="39" t="s">
        <v>2694</v>
      </c>
      <c r="M1793" s="39">
        <v>42666</v>
      </c>
      <c r="N1793" s="39" t="s">
        <v>2771</v>
      </c>
      <c r="O1793" s="39" t="s">
        <v>2772</v>
      </c>
      <c r="P1793" s="39" t="s">
        <v>2789</v>
      </c>
    </row>
    <row r="1794" spans="1:16" ht="17.149999999999999" customHeight="1" x14ac:dyDescent="0.25">
      <c r="A1794" s="40" t="str">
        <f t="shared" ref="A1794:A1857" si="28">CONCATENATE(H1794,E1794,D1794)</f>
        <v>DKI JakartaAsuransi JiwaKantor Pemasaran</v>
      </c>
      <c r="B1794" s="39" t="s">
        <v>12536</v>
      </c>
      <c r="C1794" s="39" t="s">
        <v>10384</v>
      </c>
      <c r="D1794" s="39" t="s">
        <v>35</v>
      </c>
      <c r="E1794" s="39" t="s">
        <v>103</v>
      </c>
      <c r="F1794" s="39" t="s">
        <v>10385</v>
      </c>
      <c r="G1794" s="39" t="s">
        <v>60</v>
      </c>
      <c r="H1794" s="39" t="s">
        <v>1</v>
      </c>
      <c r="I1794" s="39" t="s">
        <v>16344</v>
      </c>
      <c r="J1794" s="39" t="s">
        <v>10386</v>
      </c>
      <c r="K1794" s="39" t="s">
        <v>10387</v>
      </c>
      <c r="L1794" s="39" t="s">
        <v>2679</v>
      </c>
      <c r="M1794" s="39">
        <v>42340</v>
      </c>
      <c r="N1794" s="39" t="s">
        <v>2779</v>
      </c>
      <c r="O1794" s="39" t="s">
        <v>2779</v>
      </c>
      <c r="P1794" s="39" t="s">
        <v>10386</v>
      </c>
    </row>
    <row r="1795" spans="1:16" ht="17.149999999999999" customHeight="1" x14ac:dyDescent="0.25">
      <c r="A1795" s="40" t="str">
        <f t="shared" si="28"/>
        <v>Kalimantan TimurAsuransi JiwaKantor Pemasaran</v>
      </c>
      <c r="B1795" s="39" t="s">
        <v>12536</v>
      </c>
      <c r="C1795" s="39" t="s">
        <v>10341</v>
      </c>
      <c r="D1795" s="39" t="s">
        <v>35</v>
      </c>
      <c r="E1795" s="39" t="s">
        <v>103</v>
      </c>
      <c r="F1795" s="39" t="s">
        <v>10530</v>
      </c>
      <c r="G1795" s="39" t="s">
        <v>301</v>
      </c>
      <c r="H1795" s="39" t="s">
        <v>15</v>
      </c>
      <c r="I1795" s="39" t="s">
        <v>16399</v>
      </c>
      <c r="J1795" s="39" t="s">
        <v>10342</v>
      </c>
      <c r="K1795" s="39" t="s">
        <v>10343</v>
      </c>
      <c r="L1795" s="39" t="s">
        <v>10531</v>
      </c>
      <c r="M1795" s="39">
        <v>42340</v>
      </c>
      <c r="N1795" s="39" t="s">
        <v>2218</v>
      </c>
      <c r="O1795" s="39" t="s">
        <v>9135</v>
      </c>
      <c r="P1795" s="39" t="s">
        <v>10342</v>
      </c>
    </row>
    <row r="1796" spans="1:16" ht="17.149999999999999" customHeight="1" x14ac:dyDescent="0.25">
      <c r="A1796" s="40" t="str">
        <f t="shared" si="28"/>
        <v>Sulawesi UtaraAsuransi JiwaKantor Pemasaran</v>
      </c>
      <c r="B1796" s="39" t="s">
        <v>12536</v>
      </c>
      <c r="C1796" s="39" t="s">
        <v>3976</v>
      </c>
      <c r="D1796" s="39" t="s">
        <v>35</v>
      </c>
      <c r="E1796" s="39" t="s">
        <v>103</v>
      </c>
      <c r="F1796" s="39" t="s">
        <v>3977</v>
      </c>
      <c r="G1796" s="39" t="s">
        <v>411</v>
      </c>
      <c r="H1796" s="39" t="s">
        <v>24</v>
      </c>
      <c r="I1796" s="39" t="s">
        <v>16285</v>
      </c>
      <c r="J1796" s="39" t="s">
        <v>3978</v>
      </c>
      <c r="K1796" s="39" t="s">
        <v>3979</v>
      </c>
      <c r="L1796" s="39" t="s">
        <v>3980</v>
      </c>
      <c r="M1796" s="39">
        <v>42513</v>
      </c>
      <c r="N1796" s="39" t="s">
        <v>2038</v>
      </c>
      <c r="P1796" s="39" t="s">
        <v>1130</v>
      </c>
    </row>
    <row r="1797" spans="1:16" ht="17.149999999999999" customHeight="1" x14ac:dyDescent="0.25">
      <c r="A1797" s="40" t="str">
        <f t="shared" si="28"/>
        <v>Sulawesi UtaraAsuransi JiwaKantor Pemasaran</v>
      </c>
      <c r="B1797" s="39" t="s">
        <v>12536</v>
      </c>
      <c r="C1797" s="39" t="s">
        <v>4027</v>
      </c>
      <c r="D1797" s="39" t="s">
        <v>35</v>
      </c>
      <c r="E1797" s="39" t="s">
        <v>103</v>
      </c>
      <c r="F1797" s="39" t="s">
        <v>10591</v>
      </c>
      <c r="G1797" s="39" t="s">
        <v>411</v>
      </c>
      <c r="H1797" s="39" t="s">
        <v>24</v>
      </c>
      <c r="I1797" s="39" t="s">
        <v>17095</v>
      </c>
      <c r="J1797" s="39" t="s">
        <v>4028</v>
      </c>
      <c r="K1797" s="39" t="s">
        <v>4029</v>
      </c>
      <c r="L1797" s="39" t="s">
        <v>4030</v>
      </c>
      <c r="M1797" s="39">
        <v>42523</v>
      </c>
      <c r="N1797" s="39" t="s">
        <v>4031</v>
      </c>
      <c r="O1797" s="39" t="s">
        <v>4031</v>
      </c>
      <c r="P1797" s="39" t="s">
        <v>4028</v>
      </c>
    </row>
    <row r="1798" spans="1:16" ht="17.149999999999999" customHeight="1" x14ac:dyDescent="0.25">
      <c r="A1798" s="40" t="str">
        <f t="shared" si="28"/>
        <v>BantenAsuransi JiwaKantor Pemasaran</v>
      </c>
      <c r="B1798" s="39" t="s">
        <v>12536</v>
      </c>
      <c r="C1798" s="39" t="s">
        <v>4477</v>
      </c>
      <c r="D1798" s="39" t="s">
        <v>35</v>
      </c>
      <c r="E1798" s="39" t="s">
        <v>103</v>
      </c>
      <c r="F1798" s="39" t="s">
        <v>4478</v>
      </c>
      <c r="G1798" s="39" t="s">
        <v>2422</v>
      </c>
      <c r="H1798" s="39" t="s">
        <v>3</v>
      </c>
      <c r="I1798" s="39" t="s">
        <v>16794</v>
      </c>
      <c r="J1798" s="39" t="s">
        <v>2688</v>
      </c>
      <c r="K1798" s="39" t="s">
        <v>2689</v>
      </c>
      <c r="L1798" s="39" t="s">
        <v>2690</v>
      </c>
      <c r="M1798" s="39">
        <v>42534</v>
      </c>
      <c r="N1798" s="39" t="s">
        <v>2692</v>
      </c>
      <c r="O1798" s="39" t="s">
        <v>4479</v>
      </c>
      <c r="P1798" s="39" t="s">
        <v>2688</v>
      </c>
    </row>
    <row r="1799" spans="1:16" ht="17.149999999999999" customHeight="1" x14ac:dyDescent="0.25">
      <c r="A1799" s="40" t="str">
        <f t="shared" si="28"/>
        <v>DKI JakartaAsuransi JiwaKantor Pemasaran</v>
      </c>
      <c r="B1799" s="39" t="s">
        <v>7583</v>
      </c>
      <c r="C1799" s="39" t="s">
        <v>14385</v>
      </c>
      <c r="D1799" s="39" t="s">
        <v>35</v>
      </c>
      <c r="E1799" s="39" t="s">
        <v>103</v>
      </c>
      <c r="F1799" s="39" t="s">
        <v>14386</v>
      </c>
      <c r="G1799" s="39" t="s">
        <v>60</v>
      </c>
      <c r="H1799" s="39" t="s">
        <v>1</v>
      </c>
      <c r="I1799" s="39" t="s">
        <v>17096</v>
      </c>
      <c r="J1799" s="39" t="s">
        <v>1327</v>
      </c>
      <c r="K1799" s="39" t="s">
        <v>1327</v>
      </c>
      <c r="L1799" s="39" t="s">
        <v>14387</v>
      </c>
      <c r="M1799" s="39">
        <v>44986</v>
      </c>
      <c r="N1799" s="39" t="s">
        <v>14388</v>
      </c>
      <c r="O1799" s="39" t="s">
        <v>14388</v>
      </c>
      <c r="P1799" s="39" t="s">
        <v>1327</v>
      </c>
    </row>
    <row r="1800" spans="1:16" ht="17.149999999999999" customHeight="1" x14ac:dyDescent="0.25">
      <c r="A1800" s="40" t="str">
        <f t="shared" si="28"/>
        <v>Jawa BaratAsuransi JiwaKantor Pemasaran</v>
      </c>
      <c r="B1800" s="39" t="s">
        <v>7583</v>
      </c>
      <c r="C1800" s="39" t="s">
        <v>13930</v>
      </c>
      <c r="D1800" s="39" t="s">
        <v>35</v>
      </c>
      <c r="E1800" s="39" t="s">
        <v>103</v>
      </c>
      <c r="F1800" s="39" t="s">
        <v>13931</v>
      </c>
      <c r="G1800" s="39" t="s">
        <v>3911</v>
      </c>
      <c r="H1800" s="39" t="s">
        <v>6</v>
      </c>
      <c r="I1800" s="39" t="s">
        <v>16874</v>
      </c>
      <c r="J1800" s="39" t="s">
        <v>13932</v>
      </c>
      <c r="K1800" s="39" t="s">
        <v>64</v>
      </c>
      <c r="L1800" s="39" t="s">
        <v>13933</v>
      </c>
      <c r="M1800" s="39">
        <v>44679</v>
      </c>
      <c r="N1800" s="39" t="s">
        <v>13934</v>
      </c>
      <c r="O1800" s="39" t="s">
        <v>13934</v>
      </c>
      <c r="P1800" s="39" t="s">
        <v>13932</v>
      </c>
    </row>
    <row r="1801" spans="1:16" ht="17.149999999999999" customHeight="1" x14ac:dyDescent="0.25">
      <c r="A1801" s="40" t="str">
        <f t="shared" si="28"/>
        <v>DKI JakartaAsuransi JiwaKantor Pemasaran</v>
      </c>
      <c r="B1801" s="39" t="s">
        <v>6700</v>
      </c>
      <c r="C1801" s="39" t="s">
        <v>17097</v>
      </c>
      <c r="D1801" s="39" t="s">
        <v>35</v>
      </c>
      <c r="E1801" s="39" t="s">
        <v>103</v>
      </c>
      <c r="F1801" s="45" t="s">
        <v>17098</v>
      </c>
      <c r="G1801" s="39" t="s">
        <v>60</v>
      </c>
      <c r="H1801" s="39" t="s">
        <v>1</v>
      </c>
      <c r="I1801" s="39" t="s">
        <v>17099</v>
      </c>
      <c r="J1801" s="43" t="s">
        <v>17100</v>
      </c>
      <c r="K1801" s="43" t="s">
        <v>64</v>
      </c>
      <c r="L1801" s="39" t="s">
        <v>17101</v>
      </c>
      <c r="M1801" s="39">
        <v>45316</v>
      </c>
      <c r="N1801" s="39" t="s">
        <v>17102</v>
      </c>
      <c r="O1801" s="39" t="s">
        <v>17103</v>
      </c>
      <c r="P1801" s="39" t="s">
        <v>17100</v>
      </c>
    </row>
    <row r="1802" spans="1:16" ht="17.149999999999999" customHeight="1" x14ac:dyDescent="0.25">
      <c r="A1802" s="40" t="str">
        <f t="shared" si="28"/>
        <v>Jawa BaratAsuransi JiwaKantor Pemasaran</v>
      </c>
      <c r="B1802" s="39" t="s">
        <v>6700</v>
      </c>
      <c r="C1802" s="39" t="s">
        <v>12896</v>
      </c>
      <c r="D1802" s="39" t="s">
        <v>35</v>
      </c>
      <c r="E1802" s="39" t="s">
        <v>103</v>
      </c>
      <c r="F1802" s="39" t="s">
        <v>13981</v>
      </c>
      <c r="G1802" s="39" t="s">
        <v>358</v>
      </c>
      <c r="H1802" s="39" t="s">
        <v>6</v>
      </c>
      <c r="I1802" s="39" t="s">
        <v>16270</v>
      </c>
      <c r="J1802" s="39" t="s">
        <v>6703</v>
      </c>
      <c r="K1802" s="39" t="s">
        <v>6703</v>
      </c>
      <c r="L1802" s="39" t="s">
        <v>12888</v>
      </c>
      <c r="M1802" s="42">
        <v>44232</v>
      </c>
      <c r="N1802" s="39" t="s">
        <v>12897</v>
      </c>
      <c r="O1802" s="39" t="s">
        <v>12898</v>
      </c>
      <c r="P1802" s="39" t="s">
        <v>6703</v>
      </c>
    </row>
    <row r="1803" spans="1:16" ht="17.149999999999999" customHeight="1" x14ac:dyDescent="0.25">
      <c r="A1803" s="40" t="str">
        <f t="shared" si="28"/>
        <v>Jawa TimurAsuransi JiwaKantor Pemasaran</v>
      </c>
      <c r="B1803" s="39" t="s">
        <v>6700</v>
      </c>
      <c r="C1803" s="39" t="s">
        <v>13391</v>
      </c>
      <c r="D1803" s="39" t="s">
        <v>35</v>
      </c>
      <c r="E1803" s="39" t="s">
        <v>103</v>
      </c>
      <c r="F1803" s="39" t="s">
        <v>13392</v>
      </c>
      <c r="G1803" s="39" t="s">
        <v>181</v>
      </c>
      <c r="H1803" s="39" t="s">
        <v>4</v>
      </c>
      <c r="I1803" s="39" t="s">
        <v>17104</v>
      </c>
      <c r="J1803" s="39" t="s">
        <v>13393</v>
      </c>
      <c r="K1803" s="39" t="s">
        <v>64</v>
      </c>
      <c r="L1803" s="39" t="s">
        <v>13389</v>
      </c>
      <c r="M1803" s="39">
        <v>44428</v>
      </c>
      <c r="N1803" s="39" t="s">
        <v>13394</v>
      </c>
      <c r="O1803" s="39" t="s">
        <v>13394</v>
      </c>
      <c r="P1803" s="39" t="s">
        <v>13393</v>
      </c>
    </row>
    <row r="1804" spans="1:16" ht="17.149999999999999" customHeight="1" x14ac:dyDescent="0.25">
      <c r="A1804" s="40" t="str">
        <f t="shared" si="28"/>
        <v>BaliAsuransi JiwaKantor Pemasaran</v>
      </c>
      <c r="B1804" s="39" t="s">
        <v>6700</v>
      </c>
      <c r="C1804" s="39" t="s">
        <v>13395</v>
      </c>
      <c r="D1804" s="39" t="s">
        <v>35</v>
      </c>
      <c r="E1804" s="39" t="s">
        <v>103</v>
      </c>
      <c r="F1804" s="39" t="s">
        <v>13375</v>
      </c>
      <c r="G1804" s="39" t="s">
        <v>326</v>
      </c>
      <c r="H1804" s="39" t="s">
        <v>8</v>
      </c>
      <c r="I1804" s="39" t="s">
        <v>16535</v>
      </c>
      <c r="J1804" s="39" t="s">
        <v>13396</v>
      </c>
      <c r="K1804" s="39" t="s">
        <v>64</v>
      </c>
      <c r="L1804" s="39" t="s">
        <v>13381</v>
      </c>
      <c r="M1804" s="42">
        <v>44423</v>
      </c>
      <c r="N1804" s="39" t="s">
        <v>13397</v>
      </c>
      <c r="O1804" s="39" t="s">
        <v>13397</v>
      </c>
      <c r="P1804" s="39" t="s">
        <v>13396</v>
      </c>
    </row>
    <row r="1805" spans="1:16" ht="17.149999999999999" customHeight="1" x14ac:dyDescent="0.25">
      <c r="A1805" s="40" t="str">
        <f t="shared" si="28"/>
        <v>Jawa BaratAsuransi JiwaKantor Pemasaran</v>
      </c>
      <c r="B1805" s="39" t="s">
        <v>6700</v>
      </c>
      <c r="C1805" s="39" t="s">
        <v>12733</v>
      </c>
      <c r="D1805" s="39" t="s">
        <v>35</v>
      </c>
      <c r="E1805" s="39" t="s">
        <v>103</v>
      </c>
      <c r="F1805" s="39" t="s">
        <v>12734</v>
      </c>
      <c r="G1805" s="39" t="s">
        <v>3865</v>
      </c>
      <c r="H1805" s="39" t="s">
        <v>6</v>
      </c>
      <c r="I1805" s="39" t="s">
        <v>17105</v>
      </c>
      <c r="J1805" s="43" t="s">
        <v>7184</v>
      </c>
      <c r="K1805" s="43" t="s">
        <v>64</v>
      </c>
      <c r="L1805" s="39" t="s">
        <v>12735</v>
      </c>
      <c r="M1805" s="42">
        <v>44180</v>
      </c>
      <c r="N1805" s="39" t="s">
        <v>12736</v>
      </c>
      <c r="O1805" s="39" t="s">
        <v>12736</v>
      </c>
      <c r="P1805" s="39" t="s">
        <v>7184</v>
      </c>
    </row>
    <row r="1806" spans="1:16" ht="17.149999999999999" customHeight="1" x14ac:dyDescent="0.25">
      <c r="A1806" s="40" t="str">
        <f t="shared" si="28"/>
        <v>Sumatera UtaraAsuransi JiwaKantor Pemasaran</v>
      </c>
      <c r="B1806" s="39" t="s">
        <v>6700</v>
      </c>
      <c r="C1806" s="39" t="s">
        <v>12784</v>
      </c>
      <c r="D1806" s="39" t="s">
        <v>35</v>
      </c>
      <c r="E1806" s="39" t="s">
        <v>103</v>
      </c>
      <c r="F1806" s="45" t="s">
        <v>12785</v>
      </c>
      <c r="G1806" s="39" t="s">
        <v>269</v>
      </c>
      <c r="H1806" s="39" t="s">
        <v>27</v>
      </c>
      <c r="I1806" s="39" t="s">
        <v>16270</v>
      </c>
      <c r="J1806" s="43" t="s">
        <v>7654</v>
      </c>
      <c r="K1806" s="43" t="s">
        <v>7654</v>
      </c>
      <c r="L1806" s="39" t="s">
        <v>12786</v>
      </c>
      <c r="M1806" s="42">
        <v>44214</v>
      </c>
      <c r="N1806" s="39" t="s">
        <v>12787</v>
      </c>
      <c r="O1806" s="39" t="s">
        <v>12787</v>
      </c>
      <c r="P1806" s="39" t="s">
        <v>7654</v>
      </c>
    </row>
    <row r="1807" spans="1:16" ht="17.149999999999999" customHeight="1" x14ac:dyDescent="0.25">
      <c r="A1807" s="40" t="str">
        <f t="shared" si="28"/>
        <v>DKI JakartaAsuransi JiwaKantor Pemasaran</v>
      </c>
      <c r="B1807" s="39" t="s">
        <v>6700</v>
      </c>
      <c r="C1807" s="39" t="s">
        <v>13040</v>
      </c>
      <c r="D1807" s="39" t="s">
        <v>35</v>
      </c>
      <c r="E1807" s="39" t="s">
        <v>103</v>
      </c>
      <c r="F1807" s="45" t="s">
        <v>13041</v>
      </c>
      <c r="G1807" s="39" t="s">
        <v>60</v>
      </c>
      <c r="H1807" s="39" t="s">
        <v>1</v>
      </c>
      <c r="I1807" s="39" t="s">
        <v>17042</v>
      </c>
      <c r="J1807" s="43" t="s">
        <v>13042</v>
      </c>
      <c r="K1807" s="43" t="s">
        <v>64</v>
      </c>
      <c r="L1807" s="39" t="s">
        <v>13043</v>
      </c>
      <c r="M1807" s="42">
        <v>44291</v>
      </c>
      <c r="N1807" s="39" t="s">
        <v>13044</v>
      </c>
      <c r="O1807" s="39" t="s">
        <v>13044</v>
      </c>
      <c r="P1807" s="39" t="s">
        <v>13042</v>
      </c>
    </row>
    <row r="1808" spans="1:16" ht="17.149999999999999" customHeight="1" x14ac:dyDescent="0.25">
      <c r="A1808" s="40" t="str">
        <f t="shared" si="28"/>
        <v>Sumatera UtaraAsuransi JiwaKantor Pemasaran</v>
      </c>
      <c r="B1808" s="39" t="s">
        <v>6700</v>
      </c>
      <c r="C1808" s="39" t="s">
        <v>13398</v>
      </c>
      <c r="D1808" s="39" t="s">
        <v>35</v>
      </c>
      <c r="E1808" s="39" t="s">
        <v>103</v>
      </c>
      <c r="F1808" s="45" t="s">
        <v>14934</v>
      </c>
      <c r="G1808" s="39" t="s">
        <v>269</v>
      </c>
      <c r="H1808" s="39" t="s">
        <v>27</v>
      </c>
      <c r="I1808" s="39" t="s">
        <v>17106</v>
      </c>
      <c r="J1808" s="43" t="s">
        <v>13399</v>
      </c>
      <c r="K1808" s="43" t="s">
        <v>64</v>
      </c>
      <c r="L1808" s="39" t="s">
        <v>13373</v>
      </c>
      <c r="M1808" s="42">
        <v>44427</v>
      </c>
      <c r="N1808" s="39" t="s">
        <v>13400</v>
      </c>
      <c r="O1808" s="39" t="s">
        <v>13400</v>
      </c>
      <c r="P1808" s="39" t="s">
        <v>13399</v>
      </c>
    </row>
    <row r="1809" spans="1:16" ht="17.149999999999999" customHeight="1" x14ac:dyDescent="0.25">
      <c r="A1809" s="40" t="str">
        <f t="shared" si="28"/>
        <v>RiauAsuransi JiwaKantor Pemasaran</v>
      </c>
      <c r="B1809" s="39" t="s">
        <v>6700</v>
      </c>
      <c r="C1809" s="39" t="s">
        <v>13407</v>
      </c>
      <c r="D1809" s="39" t="s">
        <v>35</v>
      </c>
      <c r="E1809" s="39" t="s">
        <v>103</v>
      </c>
      <c r="F1809" s="45" t="s">
        <v>13408</v>
      </c>
      <c r="G1809" s="39" t="s">
        <v>178</v>
      </c>
      <c r="H1809" s="39" t="s">
        <v>21</v>
      </c>
      <c r="I1809" s="39" t="s">
        <v>17107</v>
      </c>
      <c r="J1809" s="43" t="s">
        <v>13409</v>
      </c>
      <c r="K1809" s="43" t="s">
        <v>64</v>
      </c>
      <c r="L1809" s="39" t="s">
        <v>13381</v>
      </c>
      <c r="M1809" s="42">
        <v>44423</v>
      </c>
      <c r="N1809" s="39" t="s">
        <v>13410</v>
      </c>
      <c r="O1809" s="39" t="s">
        <v>13410</v>
      </c>
      <c r="P1809" s="39" t="s">
        <v>13409</v>
      </c>
    </row>
    <row r="1810" spans="1:16" ht="17.149999999999999" customHeight="1" x14ac:dyDescent="0.25">
      <c r="A1810" s="40" t="str">
        <f t="shared" si="28"/>
        <v>Jawa TimurAsuransi JiwaKantor Pemasaran</v>
      </c>
      <c r="B1810" s="39" t="s">
        <v>6700</v>
      </c>
      <c r="C1810" s="39" t="s">
        <v>12899</v>
      </c>
      <c r="D1810" s="39" t="s">
        <v>35</v>
      </c>
      <c r="E1810" s="39" t="s">
        <v>103</v>
      </c>
      <c r="F1810" s="45" t="s">
        <v>12879</v>
      </c>
      <c r="G1810" s="39" t="s">
        <v>351</v>
      </c>
      <c r="H1810" s="39" t="s">
        <v>4</v>
      </c>
      <c r="I1810" s="39" t="s">
        <v>16270</v>
      </c>
      <c r="J1810" s="43" t="s">
        <v>12880</v>
      </c>
      <c r="K1810" s="43" t="s">
        <v>12880</v>
      </c>
      <c r="L1810" s="39" t="s">
        <v>12881</v>
      </c>
      <c r="M1810" s="39">
        <v>44236</v>
      </c>
      <c r="N1810" s="39" t="s">
        <v>12900</v>
      </c>
      <c r="O1810" s="39" t="s">
        <v>12901</v>
      </c>
      <c r="P1810" s="39" t="s">
        <v>12880</v>
      </c>
    </row>
    <row r="1811" spans="1:16" ht="17.149999999999999" customHeight="1" x14ac:dyDescent="0.25">
      <c r="A1811" s="40" t="str">
        <f t="shared" si="28"/>
        <v>DKI JakartaAsuransi JiwaKantor Pemasaran</v>
      </c>
      <c r="B1811" s="39" t="s">
        <v>6700</v>
      </c>
      <c r="C1811" s="39" t="s">
        <v>12961</v>
      </c>
      <c r="D1811" s="39" t="s">
        <v>35</v>
      </c>
      <c r="E1811" s="39" t="s">
        <v>103</v>
      </c>
      <c r="F1811" s="45" t="s">
        <v>12778</v>
      </c>
      <c r="G1811" s="39" t="s">
        <v>60</v>
      </c>
      <c r="H1811" s="39" t="s">
        <v>1</v>
      </c>
      <c r="I1811" s="39" t="s">
        <v>17099</v>
      </c>
      <c r="J1811" s="43" t="s">
        <v>6703</v>
      </c>
      <c r="K1811" s="43" t="s">
        <v>64</v>
      </c>
      <c r="L1811" s="39" t="s">
        <v>12962</v>
      </c>
      <c r="M1811" s="39">
        <v>44280</v>
      </c>
      <c r="N1811" s="39" t="s">
        <v>12963</v>
      </c>
      <c r="O1811" s="39" t="s">
        <v>12963</v>
      </c>
      <c r="P1811" s="39" t="s">
        <v>6703</v>
      </c>
    </row>
    <row r="1812" spans="1:16" ht="17.149999999999999" customHeight="1" x14ac:dyDescent="0.25">
      <c r="A1812" s="40" t="str">
        <f t="shared" si="28"/>
        <v>Jawa TimurAsuransi JiwaKantor Pemasaran</v>
      </c>
      <c r="B1812" s="39" t="s">
        <v>6700</v>
      </c>
      <c r="C1812" s="39" t="s">
        <v>13050</v>
      </c>
      <c r="D1812" s="39" t="s">
        <v>35</v>
      </c>
      <c r="E1812" s="39" t="s">
        <v>103</v>
      </c>
      <c r="F1812" s="39" t="s">
        <v>13051</v>
      </c>
      <c r="G1812" s="39" t="s">
        <v>351</v>
      </c>
      <c r="H1812" s="39" t="s">
        <v>4</v>
      </c>
      <c r="I1812" s="39" t="s">
        <v>17108</v>
      </c>
      <c r="J1812" s="43" t="s">
        <v>12880</v>
      </c>
      <c r="K1812" s="43" t="s">
        <v>64</v>
      </c>
      <c r="L1812" s="39" t="s">
        <v>13052</v>
      </c>
      <c r="M1812" s="42">
        <v>44306</v>
      </c>
      <c r="N1812" s="39" t="s">
        <v>13053</v>
      </c>
      <c r="O1812" s="39" t="s">
        <v>13053</v>
      </c>
      <c r="P1812" s="39" t="s">
        <v>12880</v>
      </c>
    </row>
    <row r="1813" spans="1:16" ht="17.149999999999999" customHeight="1" x14ac:dyDescent="0.25">
      <c r="A1813" s="40" t="str">
        <f t="shared" si="28"/>
        <v>LampungAsuransi JiwaKantor Pemasaran</v>
      </c>
      <c r="B1813" s="39" t="s">
        <v>6700</v>
      </c>
      <c r="C1813" s="39" t="s">
        <v>12902</v>
      </c>
      <c r="D1813" s="39" t="s">
        <v>35</v>
      </c>
      <c r="E1813" s="39" t="s">
        <v>103</v>
      </c>
      <c r="F1813" s="45" t="s">
        <v>12903</v>
      </c>
      <c r="G1813" s="39" t="s">
        <v>1460</v>
      </c>
      <c r="H1813" s="39" t="s">
        <v>16</v>
      </c>
      <c r="I1813" s="39" t="s">
        <v>16270</v>
      </c>
      <c r="J1813" s="43" t="s">
        <v>12904</v>
      </c>
      <c r="K1813" s="43" t="s">
        <v>12904</v>
      </c>
      <c r="L1813" s="39" t="s">
        <v>12867</v>
      </c>
      <c r="M1813" s="42">
        <v>44232</v>
      </c>
      <c r="N1813" s="39" t="s">
        <v>12905</v>
      </c>
      <c r="O1813" s="39" t="s">
        <v>12905</v>
      </c>
      <c r="P1813" s="39" t="s">
        <v>12904</v>
      </c>
    </row>
    <row r="1814" spans="1:16" ht="17.149999999999999" customHeight="1" x14ac:dyDescent="0.25">
      <c r="A1814" s="40" t="str">
        <f t="shared" si="28"/>
        <v>DKI JakartaAsuransi JiwaKantor Pemasaran</v>
      </c>
      <c r="B1814" s="39" t="s">
        <v>6700</v>
      </c>
      <c r="C1814" s="39" t="s">
        <v>12906</v>
      </c>
      <c r="D1814" s="39" t="s">
        <v>35</v>
      </c>
      <c r="E1814" s="39" t="s">
        <v>103</v>
      </c>
      <c r="F1814" s="39" t="s">
        <v>12873</v>
      </c>
      <c r="G1814" s="39" t="s">
        <v>60</v>
      </c>
      <c r="H1814" s="39" t="s">
        <v>1</v>
      </c>
      <c r="I1814" s="39" t="s">
        <v>16270</v>
      </c>
      <c r="J1814" s="43" t="s">
        <v>6703</v>
      </c>
      <c r="K1814" s="43" t="s">
        <v>6703</v>
      </c>
      <c r="L1814" s="39" t="s">
        <v>12888</v>
      </c>
      <c r="M1814" s="39">
        <v>44232</v>
      </c>
      <c r="N1814" s="39" t="s">
        <v>12907</v>
      </c>
      <c r="O1814" s="39" t="s">
        <v>12907</v>
      </c>
      <c r="P1814" s="39" t="s">
        <v>6703</v>
      </c>
    </row>
    <row r="1815" spans="1:16" ht="17.149999999999999" customHeight="1" x14ac:dyDescent="0.25">
      <c r="A1815" s="40" t="str">
        <f t="shared" si="28"/>
        <v>BaliAsuransi JiwaKantor Pemasaran</v>
      </c>
      <c r="B1815" s="39" t="s">
        <v>6700</v>
      </c>
      <c r="C1815" s="39" t="s">
        <v>13269</v>
      </c>
      <c r="D1815" s="39" t="s">
        <v>35</v>
      </c>
      <c r="E1815" s="39" t="s">
        <v>103</v>
      </c>
      <c r="F1815" s="45" t="s">
        <v>13270</v>
      </c>
      <c r="G1815" s="39" t="s">
        <v>326</v>
      </c>
      <c r="H1815" s="39" t="s">
        <v>8</v>
      </c>
      <c r="I1815" s="39" t="s">
        <v>16270</v>
      </c>
      <c r="J1815" s="43" t="s">
        <v>13271</v>
      </c>
      <c r="K1815" s="43" t="s">
        <v>13271</v>
      </c>
      <c r="L1815" s="39" t="s">
        <v>13272</v>
      </c>
      <c r="M1815" s="42">
        <v>44379</v>
      </c>
      <c r="N1815" s="39" t="s">
        <v>13273</v>
      </c>
      <c r="O1815" s="39" t="s">
        <v>13273</v>
      </c>
      <c r="P1815" s="39" t="s">
        <v>13271</v>
      </c>
    </row>
    <row r="1816" spans="1:16" ht="17.149999999999999" customHeight="1" x14ac:dyDescent="0.25">
      <c r="A1816" s="40" t="str">
        <f t="shared" si="28"/>
        <v>Jawa TengahAsuransi JiwaKantor Pemasaran</v>
      </c>
      <c r="B1816" s="39" t="s">
        <v>6700</v>
      </c>
      <c r="C1816" s="39" t="s">
        <v>13274</v>
      </c>
      <c r="D1816" s="39" t="s">
        <v>35</v>
      </c>
      <c r="E1816" s="39" t="s">
        <v>103</v>
      </c>
      <c r="F1816" s="39" t="s">
        <v>13275</v>
      </c>
      <c r="G1816" s="39" t="s">
        <v>306</v>
      </c>
      <c r="H1816" s="39" t="s">
        <v>5</v>
      </c>
      <c r="I1816" s="39" t="s">
        <v>16270</v>
      </c>
      <c r="J1816" s="39" t="s">
        <v>13276</v>
      </c>
      <c r="K1816" s="39" t="s">
        <v>13276</v>
      </c>
      <c r="L1816" s="39" t="s">
        <v>13277</v>
      </c>
      <c r="M1816" s="39">
        <v>44411</v>
      </c>
      <c r="N1816" s="39" t="s">
        <v>13278</v>
      </c>
      <c r="O1816" s="39" t="s">
        <v>13278</v>
      </c>
      <c r="P1816" s="39" t="s">
        <v>13276</v>
      </c>
    </row>
    <row r="1817" spans="1:16" ht="17.149999999999999" customHeight="1" x14ac:dyDescent="0.25">
      <c r="A1817" s="40" t="str">
        <f t="shared" si="28"/>
        <v>Jawa TimurAsuransi JiwaKantor Pemasaran</v>
      </c>
      <c r="B1817" s="39" t="s">
        <v>6700</v>
      </c>
      <c r="C1817" s="39" t="s">
        <v>13813</v>
      </c>
      <c r="D1817" s="39" t="s">
        <v>35</v>
      </c>
      <c r="E1817" s="39" t="s">
        <v>103</v>
      </c>
      <c r="F1817" s="39" t="s">
        <v>13814</v>
      </c>
      <c r="G1817" s="39" t="s">
        <v>351</v>
      </c>
      <c r="H1817" s="39" t="s">
        <v>4</v>
      </c>
      <c r="I1817" s="39" t="s">
        <v>17109</v>
      </c>
      <c r="J1817" s="39" t="s">
        <v>13815</v>
      </c>
      <c r="K1817" s="39" t="s">
        <v>64</v>
      </c>
      <c r="L1817" s="39" t="s">
        <v>13816</v>
      </c>
      <c r="M1817" s="39">
        <v>44640</v>
      </c>
      <c r="N1817" s="39" t="s">
        <v>13817</v>
      </c>
      <c r="O1817" s="39" t="s">
        <v>13817</v>
      </c>
      <c r="P1817" s="39" t="s">
        <v>13815</v>
      </c>
    </row>
    <row r="1818" spans="1:16" ht="17.149999999999999" customHeight="1" x14ac:dyDescent="0.25">
      <c r="A1818" s="40" t="str">
        <f t="shared" si="28"/>
        <v>Kalimantan TimurAsuransi JiwaKantor Pemasaran</v>
      </c>
      <c r="B1818" s="39" t="s">
        <v>6700</v>
      </c>
      <c r="C1818" s="39" t="s">
        <v>13818</v>
      </c>
      <c r="D1818" s="39" t="s">
        <v>35</v>
      </c>
      <c r="E1818" s="39" t="s">
        <v>103</v>
      </c>
      <c r="F1818" s="39" t="s">
        <v>13819</v>
      </c>
      <c r="G1818" s="39" t="s">
        <v>13820</v>
      </c>
      <c r="H1818" s="39" t="s">
        <v>15</v>
      </c>
      <c r="I1818" s="39" t="s">
        <v>17110</v>
      </c>
      <c r="J1818" s="39" t="s">
        <v>13613</v>
      </c>
      <c r="K1818" s="39" t="s">
        <v>64</v>
      </c>
      <c r="L1818" s="39" t="s">
        <v>13816</v>
      </c>
      <c r="M1818" s="39">
        <v>44640</v>
      </c>
      <c r="N1818" s="39" t="s">
        <v>13614</v>
      </c>
      <c r="O1818" s="39" t="s">
        <v>13614</v>
      </c>
      <c r="P1818" s="39" t="s">
        <v>13613</v>
      </c>
    </row>
    <row r="1819" spans="1:16" ht="17.149999999999999" customHeight="1" x14ac:dyDescent="0.25">
      <c r="A1819" s="40" t="str">
        <f t="shared" si="28"/>
        <v>Papua BaratAsuransi JiwaKantor Pemasaran</v>
      </c>
      <c r="B1819" s="39" t="s">
        <v>6700</v>
      </c>
      <c r="C1819" s="39" t="s">
        <v>12386</v>
      </c>
      <c r="D1819" s="39" t="s">
        <v>35</v>
      </c>
      <c r="E1819" s="39" t="s">
        <v>103</v>
      </c>
      <c r="F1819" s="45" t="s">
        <v>12387</v>
      </c>
      <c r="G1819" s="39" t="s">
        <v>2788</v>
      </c>
      <c r="H1819" s="39" t="s">
        <v>33</v>
      </c>
      <c r="I1819" s="39" t="s">
        <v>16270</v>
      </c>
      <c r="J1819" s="43" t="s">
        <v>12388</v>
      </c>
      <c r="K1819" s="43" t="s">
        <v>12388</v>
      </c>
      <c r="L1819" s="39" t="s">
        <v>12389</v>
      </c>
      <c r="M1819" s="39">
        <v>44026</v>
      </c>
      <c r="N1819" s="39" t="s">
        <v>12390</v>
      </c>
      <c r="O1819" s="39" t="s">
        <v>12390</v>
      </c>
      <c r="P1819" s="39" t="s">
        <v>12388</v>
      </c>
    </row>
    <row r="1820" spans="1:16" ht="17.149999999999999" customHeight="1" x14ac:dyDescent="0.25">
      <c r="A1820" s="40" t="str">
        <f t="shared" si="28"/>
        <v>BantenAsuransi JiwaKantor Pemasaran</v>
      </c>
      <c r="B1820" s="39" t="s">
        <v>6700</v>
      </c>
      <c r="C1820" s="39" t="s">
        <v>13926</v>
      </c>
      <c r="D1820" s="39" t="s">
        <v>35</v>
      </c>
      <c r="E1820" s="39" t="s">
        <v>103</v>
      </c>
      <c r="F1820" s="39" t="s">
        <v>13927</v>
      </c>
      <c r="G1820" s="39" t="s">
        <v>130</v>
      </c>
      <c r="H1820" s="39" t="s">
        <v>3</v>
      </c>
      <c r="I1820" s="39" t="s">
        <v>16270</v>
      </c>
      <c r="J1820" s="39" t="s">
        <v>13928</v>
      </c>
      <c r="K1820" s="39" t="s">
        <v>64</v>
      </c>
      <c r="L1820" s="39" t="s">
        <v>13925</v>
      </c>
      <c r="M1820" s="39">
        <v>44679</v>
      </c>
      <c r="N1820" s="39" t="s">
        <v>13929</v>
      </c>
      <c r="O1820" s="39" t="s">
        <v>13929</v>
      </c>
      <c r="P1820" s="39" t="s">
        <v>13928</v>
      </c>
    </row>
    <row r="1821" spans="1:16" ht="17.149999999999999" customHeight="1" x14ac:dyDescent="0.25">
      <c r="A1821" s="40" t="str">
        <f t="shared" si="28"/>
        <v>DKI JakartaAsuransi JiwaKantor Pemasaran</v>
      </c>
      <c r="B1821" s="39" t="s">
        <v>6700</v>
      </c>
      <c r="C1821" s="39" t="s">
        <v>14430</v>
      </c>
      <c r="D1821" s="39" t="s">
        <v>35</v>
      </c>
      <c r="E1821" s="39" t="s">
        <v>103</v>
      </c>
      <c r="F1821" s="39" t="s">
        <v>14431</v>
      </c>
      <c r="G1821" s="39" t="s">
        <v>61</v>
      </c>
      <c r="H1821" s="39" t="s">
        <v>1</v>
      </c>
      <c r="I1821" s="39" t="s">
        <v>17099</v>
      </c>
      <c r="J1821" s="39" t="s">
        <v>14432</v>
      </c>
      <c r="K1821" s="39" t="s">
        <v>14432</v>
      </c>
      <c r="L1821" s="39" t="s">
        <v>14433</v>
      </c>
      <c r="M1821" s="39">
        <v>44858</v>
      </c>
      <c r="N1821" s="39" t="s">
        <v>14434</v>
      </c>
      <c r="O1821" s="39" t="s">
        <v>14434</v>
      </c>
      <c r="P1821" s="39" t="s">
        <v>14432</v>
      </c>
    </row>
    <row r="1822" spans="1:16" ht="17.149999999999999" customHeight="1" x14ac:dyDescent="0.25">
      <c r="A1822" s="40" t="str">
        <f t="shared" si="28"/>
        <v>BantenAsuransi JiwaKantor Pemasaran</v>
      </c>
      <c r="B1822" s="39" t="s">
        <v>6700</v>
      </c>
      <c r="C1822" s="39" t="s">
        <v>12716</v>
      </c>
      <c r="D1822" s="39" t="s">
        <v>35</v>
      </c>
      <c r="E1822" s="39" t="s">
        <v>103</v>
      </c>
      <c r="F1822" s="39" t="s">
        <v>12717</v>
      </c>
      <c r="G1822" s="39" t="s">
        <v>130</v>
      </c>
      <c r="H1822" s="39" t="s">
        <v>3</v>
      </c>
      <c r="I1822" s="39" t="s">
        <v>16270</v>
      </c>
      <c r="J1822" s="39" t="s">
        <v>12718</v>
      </c>
      <c r="K1822" s="39" t="s">
        <v>12718</v>
      </c>
      <c r="L1822" s="39" t="s">
        <v>12719</v>
      </c>
      <c r="M1822" s="39">
        <v>44193</v>
      </c>
      <c r="N1822" s="39" t="s">
        <v>12720</v>
      </c>
      <c r="O1822" s="39" t="s">
        <v>12720</v>
      </c>
      <c r="P1822" s="39" t="s">
        <v>12718</v>
      </c>
    </row>
    <row r="1823" spans="1:16" ht="17.149999999999999" customHeight="1" x14ac:dyDescent="0.25">
      <c r="A1823" s="40" t="str">
        <f t="shared" si="28"/>
        <v>DKI JakartaAsuransi JiwaKantor Pemasaran</v>
      </c>
      <c r="B1823" s="39" t="s">
        <v>6700</v>
      </c>
      <c r="C1823" s="39" t="s">
        <v>14435</v>
      </c>
      <c r="D1823" s="39" t="s">
        <v>35</v>
      </c>
      <c r="E1823" s="39" t="s">
        <v>103</v>
      </c>
      <c r="F1823" s="39" t="s">
        <v>14436</v>
      </c>
      <c r="G1823" s="39" t="s">
        <v>60</v>
      </c>
      <c r="H1823" s="39" t="s">
        <v>1</v>
      </c>
      <c r="I1823" s="39" t="s">
        <v>16270</v>
      </c>
      <c r="J1823" s="43" t="s">
        <v>14437</v>
      </c>
      <c r="K1823" s="43" t="s">
        <v>64</v>
      </c>
      <c r="L1823" s="39" t="s">
        <v>14438</v>
      </c>
      <c r="M1823" s="39">
        <v>44741</v>
      </c>
      <c r="N1823" s="39" t="s">
        <v>14439</v>
      </c>
      <c r="O1823" s="39" t="s">
        <v>14439</v>
      </c>
      <c r="P1823" s="39" t="s">
        <v>14437</v>
      </c>
    </row>
    <row r="1824" spans="1:16" ht="17.149999999999999" customHeight="1" x14ac:dyDescent="0.25">
      <c r="A1824" s="40" t="str">
        <f t="shared" si="28"/>
        <v>DKI JakartaAsuransi JiwaKantor Pemasaran</v>
      </c>
      <c r="B1824" s="39" t="s">
        <v>6700</v>
      </c>
      <c r="C1824" s="39" t="s">
        <v>14440</v>
      </c>
      <c r="D1824" s="39" t="s">
        <v>35</v>
      </c>
      <c r="E1824" s="39" t="s">
        <v>103</v>
      </c>
      <c r="F1824" s="45" t="s">
        <v>14436</v>
      </c>
      <c r="G1824" s="39" t="s">
        <v>60</v>
      </c>
      <c r="H1824" s="39" t="s">
        <v>1</v>
      </c>
      <c r="I1824" s="39" t="s">
        <v>16270</v>
      </c>
      <c r="J1824" s="43" t="s">
        <v>14441</v>
      </c>
      <c r="K1824" s="43" t="s">
        <v>64</v>
      </c>
      <c r="L1824" s="39" t="s">
        <v>14438</v>
      </c>
      <c r="M1824" s="39">
        <v>44741</v>
      </c>
      <c r="N1824" s="39" t="s">
        <v>14442</v>
      </c>
      <c r="O1824" s="39" t="s">
        <v>14442</v>
      </c>
      <c r="P1824" s="39" t="s">
        <v>14441</v>
      </c>
    </row>
    <row r="1825" spans="1:16" ht="17.149999999999999" customHeight="1" x14ac:dyDescent="0.25">
      <c r="A1825" s="40" t="str">
        <f t="shared" si="28"/>
        <v>DKI JakartaAsuransi JiwaKantor Pemasaran</v>
      </c>
      <c r="B1825" s="39" t="s">
        <v>6700</v>
      </c>
      <c r="C1825" s="39" t="s">
        <v>14443</v>
      </c>
      <c r="D1825" s="39" t="s">
        <v>35</v>
      </c>
      <c r="E1825" s="39" t="s">
        <v>103</v>
      </c>
      <c r="F1825" s="39" t="s">
        <v>14436</v>
      </c>
      <c r="G1825" s="39" t="s">
        <v>60</v>
      </c>
      <c r="H1825" s="39" t="s">
        <v>1</v>
      </c>
      <c r="I1825" s="39" t="s">
        <v>16270</v>
      </c>
      <c r="J1825" s="43" t="s">
        <v>14444</v>
      </c>
      <c r="K1825" s="43" t="s">
        <v>64</v>
      </c>
      <c r="L1825" s="39" t="s">
        <v>14438</v>
      </c>
      <c r="M1825" s="39">
        <v>44741</v>
      </c>
      <c r="N1825" s="39" t="s">
        <v>14445</v>
      </c>
      <c r="O1825" s="39" t="s">
        <v>14446</v>
      </c>
      <c r="P1825" s="39" t="s">
        <v>14444</v>
      </c>
    </row>
    <row r="1826" spans="1:16" ht="17.149999999999999" customHeight="1" x14ac:dyDescent="0.25">
      <c r="A1826" s="40" t="str">
        <f t="shared" si="28"/>
        <v>BaliAsuransi JiwaKantor Pemasaran</v>
      </c>
      <c r="B1826" s="39" t="s">
        <v>6700</v>
      </c>
      <c r="C1826" s="39" t="s">
        <v>13374</v>
      </c>
      <c r="D1826" s="39" t="s">
        <v>35</v>
      </c>
      <c r="E1826" s="39" t="s">
        <v>103</v>
      </c>
      <c r="F1826" s="39" t="s">
        <v>13375</v>
      </c>
      <c r="G1826" s="39" t="s">
        <v>326</v>
      </c>
      <c r="H1826" s="39" t="s">
        <v>8</v>
      </c>
      <c r="I1826" s="39" t="s">
        <v>16535</v>
      </c>
      <c r="J1826" s="39" t="s">
        <v>13376</v>
      </c>
      <c r="K1826" s="39" t="s">
        <v>64</v>
      </c>
      <c r="L1826" s="39" t="s">
        <v>13377</v>
      </c>
      <c r="M1826" s="39">
        <v>44423</v>
      </c>
      <c r="N1826" s="39" t="s">
        <v>13378</v>
      </c>
      <c r="O1826" s="39" t="s">
        <v>13378</v>
      </c>
      <c r="P1826" s="39" t="s">
        <v>13376</v>
      </c>
    </row>
    <row r="1827" spans="1:16" ht="17.149999999999999" customHeight="1" x14ac:dyDescent="0.25">
      <c r="A1827" s="40" t="str">
        <f t="shared" si="28"/>
        <v>LampungAsuransi JiwaKantor Pemasaran</v>
      </c>
      <c r="B1827" s="39" t="s">
        <v>6700</v>
      </c>
      <c r="C1827" s="39" t="s">
        <v>13567</v>
      </c>
      <c r="D1827" s="39" t="s">
        <v>35</v>
      </c>
      <c r="E1827" s="39" t="s">
        <v>103</v>
      </c>
      <c r="F1827" s="39" t="s">
        <v>13568</v>
      </c>
      <c r="G1827" s="39" t="s">
        <v>1460</v>
      </c>
      <c r="H1827" s="39" t="s">
        <v>16</v>
      </c>
      <c r="I1827" s="39" t="s">
        <v>16401</v>
      </c>
      <c r="J1827" s="39" t="s">
        <v>13569</v>
      </c>
      <c r="K1827" s="39" t="s">
        <v>64</v>
      </c>
      <c r="L1827" s="39" t="s">
        <v>13570</v>
      </c>
      <c r="M1827" s="39">
        <v>44516</v>
      </c>
      <c r="N1827" s="39" t="s">
        <v>13571</v>
      </c>
      <c r="O1827" s="39" t="s">
        <v>13571</v>
      </c>
      <c r="P1827" s="39" t="s">
        <v>13569</v>
      </c>
    </row>
    <row r="1828" spans="1:16" ht="17.149999999999999" customHeight="1" x14ac:dyDescent="0.25">
      <c r="A1828" s="40" t="str">
        <f t="shared" si="28"/>
        <v>DKI JakartaAsuransi JiwaKantor Pemasaran</v>
      </c>
      <c r="B1828" s="39" t="s">
        <v>6700</v>
      </c>
      <c r="C1828" s="39" t="s">
        <v>13572</v>
      </c>
      <c r="D1828" s="39" t="s">
        <v>35</v>
      </c>
      <c r="E1828" s="39" t="s">
        <v>103</v>
      </c>
      <c r="F1828" s="39" t="s">
        <v>12873</v>
      </c>
      <c r="G1828" s="39" t="s">
        <v>60</v>
      </c>
      <c r="H1828" s="39" t="s">
        <v>1</v>
      </c>
      <c r="I1828" s="39" t="s">
        <v>17099</v>
      </c>
      <c r="J1828" s="39" t="s">
        <v>6703</v>
      </c>
      <c r="K1828" s="39" t="s">
        <v>64</v>
      </c>
      <c r="L1828" s="39" t="s">
        <v>13570</v>
      </c>
      <c r="M1828" s="39">
        <v>44516</v>
      </c>
      <c r="N1828" s="39" t="s">
        <v>13573</v>
      </c>
      <c r="O1828" s="39" t="s">
        <v>13573</v>
      </c>
      <c r="P1828" s="39" t="s">
        <v>6703</v>
      </c>
    </row>
    <row r="1829" spans="1:16" ht="17.149999999999999" customHeight="1" x14ac:dyDescent="0.25">
      <c r="A1829" s="40" t="str">
        <f t="shared" si="28"/>
        <v>DKI JakartaAsuransi JiwaKantor Pemasaran</v>
      </c>
      <c r="B1829" s="39" t="s">
        <v>6700</v>
      </c>
      <c r="C1829" s="39" t="s">
        <v>14459</v>
      </c>
      <c r="D1829" s="39" t="s">
        <v>35</v>
      </c>
      <c r="E1829" s="39" t="s">
        <v>103</v>
      </c>
      <c r="F1829" s="39" t="s">
        <v>14460</v>
      </c>
      <c r="G1829" s="39" t="s">
        <v>60</v>
      </c>
      <c r="H1829" s="39" t="s">
        <v>1</v>
      </c>
      <c r="I1829" s="39" t="s">
        <v>17099</v>
      </c>
      <c r="J1829" s="39" t="s">
        <v>14461</v>
      </c>
      <c r="K1829" s="39" t="s">
        <v>64</v>
      </c>
      <c r="L1829" s="39" t="s">
        <v>14462</v>
      </c>
      <c r="M1829" s="39">
        <v>44854</v>
      </c>
      <c r="N1829" s="39" t="s">
        <v>14463</v>
      </c>
      <c r="O1829" s="39" t="s">
        <v>14463</v>
      </c>
      <c r="P1829" s="39" t="s">
        <v>14461</v>
      </c>
    </row>
    <row r="1830" spans="1:16" ht="17.149999999999999" customHeight="1" x14ac:dyDescent="0.25">
      <c r="A1830" s="40" t="str">
        <f t="shared" si="28"/>
        <v>Sulawesi SelatanAsuransi JiwaKantor Pemasaran</v>
      </c>
      <c r="B1830" s="39" t="s">
        <v>6700</v>
      </c>
      <c r="C1830" s="39" t="s">
        <v>13379</v>
      </c>
      <c r="D1830" s="39" t="s">
        <v>35</v>
      </c>
      <c r="E1830" s="39" t="s">
        <v>103</v>
      </c>
      <c r="F1830" s="39" t="s">
        <v>13935</v>
      </c>
      <c r="G1830" s="39" t="s">
        <v>158</v>
      </c>
      <c r="H1830" s="39" t="s">
        <v>7</v>
      </c>
      <c r="I1830" s="39" t="s">
        <v>16327</v>
      </c>
      <c r="J1830" s="39" t="s">
        <v>13380</v>
      </c>
      <c r="K1830" s="39" t="s">
        <v>64</v>
      </c>
      <c r="L1830" s="39" t="s">
        <v>13381</v>
      </c>
      <c r="M1830" s="39">
        <v>44423</v>
      </c>
      <c r="N1830" s="39" t="s">
        <v>13382</v>
      </c>
      <c r="O1830" s="39" t="s">
        <v>13382</v>
      </c>
      <c r="P1830" s="39" t="s">
        <v>13380</v>
      </c>
    </row>
    <row r="1831" spans="1:16" ht="17.149999999999999" customHeight="1" x14ac:dyDescent="0.25">
      <c r="A1831" s="40" t="str">
        <f t="shared" si="28"/>
        <v>Jawa TimurAsuransi JiwaKantor Pemasaran</v>
      </c>
      <c r="B1831" s="39" t="s">
        <v>6700</v>
      </c>
      <c r="C1831" s="39" t="s">
        <v>13937</v>
      </c>
      <c r="D1831" s="39" t="s">
        <v>35</v>
      </c>
      <c r="E1831" s="39" t="s">
        <v>103</v>
      </c>
      <c r="F1831" s="39" t="s">
        <v>13938</v>
      </c>
      <c r="G1831" s="39" t="s">
        <v>351</v>
      </c>
      <c r="H1831" s="39" t="s">
        <v>4</v>
      </c>
      <c r="I1831" s="39" t="s">
        <v>17016</v>
      </c>
      <c r="J1831" s="43" t="s">
        <v>13939</v>
      </c>
      <c r="K1831" s="43" t="s">
        <v>64</v>
      </c>
      <c r="L1831" s="39" t="s">
        <v>13936</v>
      </c>
      <c r="M1831" s="39">
        <v>44624</v>
      </c>
      <c r="N1831" s="39" t="s">
        <v>13940</v>
      </c>
      <c r="O1831" s="39" t="s">
        <v>13941</v>
      </c>
      <c r="P1831" s="39" t="s">
        <v>13939</v>
      </c>
    </row>
    <row r="1832" spans="1:16" ht="17.149999999999999" customHeight="1" x14ac:dyDescent="0.25">
      <c r="A1832" s="40" t="str">
        <f t="shared" si="28"/>
        <v>DKI JakartaAsuransi JiwaKantor Pemasaran</v>
      </c>
      <c r="B1832" s="39" t="s">
        <v>6700</v>
      </c>
      <c r="C1832" s="39" t="s">
        <v>13942</v>
      </c>
      <c r="D1832" s="39" t="s">
        <v>35</v>
      </c>
      <c r="E1832" s="39" t="s">
        <v>103</v>
      </c>
      <c r="F1832" s="39" t="s">
        <v>13943</v>
      </c>
      <c r="G1832" s="39" t="s">
        <v>60</v>
      </c>
      <c r="H1832" s="39" t="s">
        <v>1</v>
      </c>
      <c r="I1832" s="39" t="s">
        <v>17099</v>
      </c>
      <c r="J1832" s="39" t="s">
        <v>13944</v>
      </c>
      <c r="K1832" s="39" t="s">
        <v>64</v>
      </c>
      <c r="L1832" s="39" t="s">
        <v>13936</v>
      </c>
      <c r="M1832" s="39">
        <v>44624</v>
      </c>
      <c r="N1832" s="39" t="s">
        <v>13945</v>
      </c>
      <c r="O1832" s="39" t="s">
        <v>13945</v>
      </c>
      <c r="P1832" s="39" t="s">
        <v>13946</v>
      </c>
    </row>
    <row r="1833" spans="1:16" ht="17.149999999999999" customHeight="1" x14ac:dyDescent="0.25">
      <c r="A1833" s="40" t="str">
        <f t="shared" si="28"/>
        <v>Jawa TimurAsuransi JiwaKantor Pemasaran</v>
      </c>
      <c r="B1833" s="39" t="s">
        <v>6700</v>
      </c>
      <c r="C1833" s="39" t="s">
        <v>13145</v>
      </c>
      <c r="D1833" s="39" t="s">
        <v>35</v>
      </c>
      <c r="E1833" s="39" t="s">
        <v>103</v>
      </c>
      <c r="F1833" s="39" t="s">
        <v>13146</v>
      </c>
      <c r="G1833" s="39" t="s">
        <v>351</v>
      </c>
      <c r="H1833" s="39" t="s">
        <v>4</v>
      </c>
      <c r="I1833" s="39" t="s">
        <v>17111</v>
      </c>
      <c r="J1833" s="39" t="s">
        <v>13147</v>
      </c>
      <c r="K1833" s="39" t="s">
        <v>64</v>
      </c>
      <c r="L1833" s="39" t="s">
        <v>13137</v>
      </c>
      <c r="M1833" s="39">
        <v>44372</v>
      </c>
      <c r="N1833" s="39" t="s">
        <v>13148</v>
      </c>
      <c r="O1833" s="39" t="s">
        <v>13148</v>
      </c>
      <c r="P1833" s="39" t="s">
        <v>13147</v>
      </c>
    </row>
    <row r="1834" spans="1:16" ht="17.149999999999999" customHeight="1" x14ac:dyDescent="0.25">
      <c r="A1834" s="40" t="str">
        <f t="shared" si="28"/>
        <v>Jawa TimurAsuransi JiwaKantor Pemasaran</v>
      </c>
      <c r="B1834" s="39" t="s">
        <v>6700</v>
      </c>
      <c r="C1834" s="39" t="s">
        <v>13279</v>
      </c>
      <c r="D1834" s="39" t="s">
        <v>35</v>
      </c>
      <c r="E1834" s="39" t="s">
        <v>103</v>
      </c>
      <c r="F1834" s="39" t="s">
        <v>13280</v>
      </c>
      <c r="G1834" s="39" t="s">
        <v>351</v>
      </c>
      <c r="H1834" s="39" t="s">
        <v>4</v>
      </c>
      <c r="I1834" s="39" t="s">
        <v>16768</v>
      </c>
      <c r="J1834" s="39" t="s">
        <v>13281</v>
      </c>
      <c r="K1834" s="39" t="s">
        <v>64</v>
      </c>
      <c r="L1834" s="39" t="s">
        <v>13282</v>
      </c>
      <c r="M1834" s="39">
        <v>44407</v>
      </c>
      <c r="N1834" s="39" t="s">
        <v>13283</v>
      </c>
      <c r="O1834" s="39" t="s">
        <v>13283</v>
      </c>
      <c r="P1834" s="39" t="s">
        <v>13281</v>
      </c>
    </row>
    <row r="1835" spans="1:16" ht="17.149999999999999" customHeight="1" x14ac:dyDescent="0.25">
      <c r="A1835" s="40" t="str">
        <f t="shared" si="28"/>
        <v>Daerah Istimewa YogyakartaAsuransi JiwaKantor Pemasaran</v>
      </c>
      <c r="B1835" s="39" t="s">
        <v>6700</v>
      </c>
      <c r="C1835" s="39" t="s">
        <v>13284</v>
      </c>
      <c r="D1835" s="39" t="s">
        <v>35</v>
      </c>
      <c r="E1835" s="39" t="s">
        <v>103</v>
      </c>
      <c r="F1835" s="39" t="s">
        <v>13285</v>
      </c>
      <c r="G1835" s="39" t="s">
        <v>527</v>
      </c>
      <c r="H1835" s="39" t="s">
        <v>28</v>
      </c>
      <c r="I1835" s="39" t="s">
        <v>17112</v>
      </c>
      <c r="J1835" s="39" t="s">
        <v>13286</v>
      </c>
      <c r="K1835" s="39" t="s">
        <v>64</v>
      </c>
      <c r="L1835" s="39" t="s">
        <v>13282</v>
      </c>
      <c r="M1835" s="39">
        <v>44407</v>
      </c>
      <c r="N1835" s="39" t="s">
        <v>12871</v>
      </c>
      <c r="O1835" s="39" t="s">
        <v>12871</v>
      </c>
      <c r="P1835" s="39" t="s">
        <v>13286</v>
      </c>
    </row>
    <row r="1836" spans="1:16" ht="17.149999999999999" customHeight="1" x14ac:dyDescent="0.25">
      <c r="A1836" s="40" t="str">
        <f t="shared" si="28"/>
        <v>Sumatera UtaraAsuransi JiwaKantor Pemasaran</v>
      </c>
      <c r="B1836" s="39" t="s">
        <v>6700</v>
      </c>
      <c r="C1836" s="39" t="s">
        <v>13287</v>
      </c>
      <c r="D1836" s="39" t="s">
        <v>35</v>
      </c>
      <c r="E1836" s="39" t="s">
        <v>103</v>
      </c>
      <c r="F1836" s="45" t="s">
        <v>13288</v>
      </c>
      <c r="G1836" s="39" t="s">
        <v>269</v>
      </c>
      <c r="H1836" s="39" t="s">
        <v>27</v>
      </c>
      <c r="I1836" s="39" t="s">
        <v>16270</v>
      </c>
      <c r="J1836" s="43" t="s">
        <v>13289</v>
      </c>
      <c r="K1836" s="43" t="s">
        <v>64</v>
      </c>
      <c r="L1836" s="39" t="s">
        <v>13282</v>
      </c>
      <c r="M1836" s="39">
        <v>44407</v>
      </c>
      <c r="N1836" s="39" t="s">
        <v>13290</v>
      </c>
      <c r="O1836" s="39" t="s">
        <v>13290</v>
      </c>
      <c r="P1836" s="39" t="s">
        <v>13289</v>
      </c>
    </row>
    <row r="1837" spans="1:16" ht="17.149999999999999" customHeight="1" x14ac:dyDescent="0.25">
      <c r="A1837" s="40" t="str">
        <f t="shared" si="28"/>
        <v>DKI JakartaAsuransi JiwaKantor Pemasaran</v>
      </c>
      <c r="B1837" s="39" t="s">
        <v>6700</v>
      </c>
      <c r="C1837" s="39" t="s">
        <v>13291</v>
      </c>
      <c r="D1837" s="39" t="s">
        <v>35</v>
      </c>
      <c r="E1837" s="39" t="s">
        <v>103</v>
      </c>
      <c r="F1837" s="39" t="s">
        <v>17113</v>
      </c>
      <c r="G1837" s="39" t="s">
        <v>60</v>
      </c>
      <c r="H1837" s="39" t="s">
        <v>1</v>
      </c>
      <c r="I1837" s="39" t="s">
        <v>17099</v>
      </c>
      <c r="J1837" s="43" t="s">
        <v>64</v>
      </c>
      <c r="K1837" s="43" t="s">
        <v>64</v>
      </c>
      <c r="L1837" s="39" t="s">
        <v>13166</v>
      </c>
      <c r="M1837" s="39">
        <v>44313</v>
      </c>
      <c r="N1837" s="39" t="s">
        <v>13292</v>
      </c>
      <c r="O1837" s="39" t="s">
        <v>13292</v>
      </c>
      <c r="P1837" s="39" t="s">
        <v>64</v>
      </c>
    </row>
    <row r="1838" spans="1:16" ht="17.149999999999999" customHeight="1" x14ac:dyDescent="0.25">
      <c r="A1838" s="40" t="str">
        <f t="shared" si="28"/>
        <v>Sulawesi SelatanAsuransi JiwaKantor Pemasaran</v>
      </c>
      <c r="B1838" s="39" t="s">
        <v>6700</v>
      </c>
      <c r="C1838" s="39" t="s">
        <v>13649</v>
      </c>
      <c r="D1838" s="39" t="s">
        <v>35</v>
      </c>
      <c r="E1838" s="39" t="s">
        <v>103</v>
      </c>
      <c r="F1838" s="39" t="s">
        <v>14521</v>
      </c>
      <c r="G1838" s="39" t="s">
        <v>158</v>
      </c>
      <c r="H1838" s="39" t="s">
        <v>7</v>
      </c>
      <c r="I1838" s="39" t="s">
        <v>16777</v>
      </c>
      <c r="J1838" s="39" t="s">
        <v>12388</v>
      </c>
      <c r="K1838" s="39" t="s">
        <v>12388</v>
      </c>
      <c r="L1838" s="39" t="s">
        <v>13650</v>
      </c>
      <c r="M1838" s="39">
        <v>44561</v>
      </c>
      <c r="N1838" s="39" t="s">
        <v>12390</v>
      </c>
      <c r="O1838" s="39" t="s">
        <v>12390</v>
      </c>
      <c r="P1838" s="39" t="s">
        <v>12388</v>
      </c>
    </row>
    <row r="1839" spans="1:16" ht="17.149999999999999" customHeight="1" x14ac:dyDescent="0.25">
      <c r="A1839" s="40" t="str">
        <f t="shared" si="28"/>
        <v>Jawa TimurAsuransi JiwaKantor Pemasaran</v>
      </c>
      <c r="B1839" s="39" t="s">
        <v>6700</v>
      </c>
      <c r="C1839" s="39" t="s">
        <v>14522</v>
      </c>
      <c r="D1839" s="39" t="s">
        <v>35</v>
      </c>
      <c r="E1839" s="39" t="s">
        <v>103</v>
      </c>
      <c r="F1839" s="39" t="s">
        <v>14523</v>
      </c>
      <c r="G1839" s="39" t="s">
        <v>351</v>
      </c>
      <c r="H1839" s="39" t="s">
        <v>4</v>
      </c>
      <c r="I1839" s="39" t="s">
        <v>17109</v>
      </c>
      <c r="J1839" s="43" t="s">
        <v>14524</v>
      </c>
      <c r="K1839" s="43" t="s">
        <v>64</v>
      </c>
      <c r="L1839" s="39" t="s">
        <v>14433</v>
      </c>
      <c r="M1839" s="39">
        <v>44858</v>
      </c>
      <c r="N1839" s="39" t="s">
        <v>14525</v>
      </c>
      <c r="O1839" s="39" t="s">
        <v>14525</v>
      </c>
      <c r="P1839" s="39" t="s">
        <v>14524</v>
      </c>
    </row>
    <row r="1840" spans="1:16" ht="17.149999999999999" customHeight="1" x14ac:dyDescent="0.25">
      <c r="A1840" s="40" t="str">
        <f t="shared" si="28"/>
        <v>Nusa Tenggara TimurAsuransi JiwaKantor Pemasaran</v>
      </c>
      <c r="B1840" s="39" t="s">
        <v>6700</v>
      </c>
      <c r="C1840" s="39" t="s">
        <v>13293</v>
      </c>
      <c r="D1840" s="39" t="s">
        <v>35</v>
      </c>
      <c r="E1840" s="39" t="s">
        <v>103</v>
      </c>
      <c r="F1840" s="39" t="s">
        <v>13294</v>
      </c>
      <c r="G1840" s="39" t="s">
        <v>1790</v>
      </c>
      <c r="H1840" s="39" t="s">
        <v>19</v>
      </c>
      <c r="I1840" s="39" t="s">
        <v>16270</v>
      </c>
      <c r="J1840" s="43" t="s">
        <v>13271</v>
      </c>
      <c r="K1840" s="43" t="s">
        <v>13271</v>
      </c>
      <c r="L1840" s="39" t="s">
        <v>13272</v>
      </c>
      <c r="M1840" s="39">
        <v>44379</v>
      </c>
      <c r="N1840" s="39" t="s">
        <v>13273</v>
      </c>
      <c r="O1840" s="39" t="s">
        <v>13273</v>
      </c>
      <c r="P1840" s="39" t="s">
        <v>13271</v>
      </c>
    </row>
    <row r="1841" spans="1:16" ht="17.149999999999999" customHeight="1" x14ac:dyDescent="0.25">
      <c r="A1841" s="40" t="str">
        <f t="shared" si="28"/>
        <v>BantenAsuransi JiwaKantor Pemasaran</v>
      </c>
      <c r="B1841" s="39" t="s">
        <v>6700</v>
      </c>
      <c r="C1841" s="39" t="s">
        <v>13826</v>
      </c>
      <c r="D1841" s="39" t="s">
        <v>35</v>
      </c>
      <c r="E1841" s="39" t="s">
        <v>103</v>
      </c>
      <c r="F1841" s="39" t="s">
        <v>13827</v>
      </c>
      <c r="G1841" s="39" t="s">
        <v>130</v>
      </c>
      <c r="H1841" s="39" t="s">
        <v>3</v>
      </c>
      <c r="I1841" s="39" t="s">
        <v>16270</v>
      </c>
      <c r="J1841" s="39" t="s">
        <v>13828</v>
      </c>
      <c r="K1841" s="39" t="s">
        <v>64</v>
      </c>
      <c r="L1841" s="39" t="s">
        <v>13829</v>
      </c>
      <c r="M1841" s="39">
        <v>44671</v>
      </c>
      <c r="N1841" s="39" t="s">
        <v>13830</v>
      </c>
      <c r="O1841" s="39" t="s">
        <v>13830</v>
      </c>
      <c r="P1841" s="39" t="s">
        <v>13828</v>
      </c>
    </row>
    <row r="1842" spans="1:16" ht="17.149999999999999" customHeight="1" x14ac:dyDescent="0.25">
      <c r="A1842" s="40" t="str">
        <f t="shared" si="28"/>
        <v>BantenAsuransi JiwaKantor Pemasaran</v>
      </c>
      <c r="B1842" s="39" t="s">
        <v>6700</v>
      </c>
      <c r="C1842" s="39" t="s">
        <v>13831</v>
      </c>
      <c r="D1842" s="39" t="s">
        <v>35</v>
      </c>
      <c r="E1842" s="39" t="s">
        <v>103</v>
      </c>
      <c r="F1842" s="45" t="s">
        <v>13827</v>
      </c>
      <c r="G1842" s="39" t="s">
        <v>130</v>
      </c>
      <c r="H1842" s="39" t="s">
        <v>3</v>
      </c>
      <c r="I1842" s="39" t="s">
        <v>16270</v>
      </c>
      <c r="J1842" s="43" t="s">
        <v>13832</v>
      </c>
      <c r="K1842" s="43" t="s">
        <v>64</v>
      </c>
      <c r="L1842" s="39" t="s">
        <v>13829</v>
      </c>
      <c r="M1842" s="39">
        <v>44671</v>
      </c>
      <c r="N1842" s="39" t="s">
        <v>13833</v>
      </c>
      <c r="O1842" s="39" t="s">
        <v>13833</v>
      </c>
      <c r="P1842" s="39" t="s">
        <v>13832</v>
      </c>
    </row>
    <row r="1843" spans="1:16" ht="17.149999999999999" customHeight="1" x14ac:dyDescent="0.25">
      <c r="A1843" s="40" t="str">
        <f t="shared" si="28"/>
        <v>BantenAsuransi JiwaKantor Pemasaran</v>
      </c>
      <c r="B1843" s="39" t="s">
        <v>6700</v>
      </c>
      <c r="C1843" s="39" t="s">
        <v>13834</v>
      </c>
      <c r="D1843" s="39" t="s">
        <v>35</v>
      </c>
      <c r="E1843" s="39" t="s">
        <v>103</v>
      </c>
      <c r="F1843" s="39" t="s">
        <v>13827</v>
      </c>
      <c r="G1843" s="39" t="s">
        <v>130</v>
      </c>
      <c r="H1843" s="39" t="s">
        <v>3</v>
      </c>
      <c r="I1843" s="39" t="s">
        <v>16270</v>
      </c>
      <c r="J1843" s="43" t="s">
        <v>13835</v>
      </c>
      <c r="K1843" s="43" t="s">
        <v>64</v>
      </c>
      <c r="L1843" s="39" t="s">
        <v>13829</v>
      </c>
      <c r="M1843" s="39">
        <v>44671</v>
      </c>
      <c r="N1843" s="39" t="s">
        <v>13836</v>
      </c>
      <c r="O1843" s="39" t="s">
        <v>13836</v>
      </c>
      <c r="P1843" s="39" t="s">
        <v>13835</v>
      </c>
    </row>
    <row r="1844" spans="1:16" ht="17.149999999999999" customHeight="1" x14ac:dyDescent="0.25">
      <c r="A1844" s="40" t="str">
        <f t="shared" si="28"/>
        <v>BantenAsuransi JiwaKantor Pemasaran</v>
      </c>
      <c r="B1844" s="39" t="s">
        <v>6700</v>
      </c>
      <c r="C1844" s="39" t="s">
        <v>13837</v>
      </c>
      <c r="D1844" s="39" t="s">
        <v>35</v>
      </c>
      <c r="E1844" s="39" t="s">
        <v>103</v>
      </c>
      <c r="F1844" s="39" t="s">
        <v>13827</v>
      </c>
      <c r="G1844" s="39" t="s">
        <v>130</v>
      </c>
      <c r="H1844" s="39" t="s">
        <v>3</v>
      </c>
      <c r="I1844" s="39" t="s">
        <v>16270</v>
      </c>
      <c r="J1844" s="43" t="s">
        <v>13838</v>
      </c>
      <c r="K1844" s="43" t="s">
        <v>64</v>
      </c>
      <c r="L1844" s="39" t="s">
        <v>13829</v>
      </c>
      <c r="M1844" s="39">
        <v>44671</v>
      </c>
      <c r="N1844" s="39" t="s">
        <v>13839</v>
      </c>
      <c r="O1844" s="39" t="s">
        <v>13839</v>
      </c>
      <c r="P1844" s="39" t="s">
        <v>13838</v>
      </c>
    </row>
    <row r="1845" spans="1:16" ht="17.149999999999999" customHeight="1" x14ac:dyDescent="0.25">
      <c r="A1845" s="40" t="str">
        <f t="shared" si="28"/>
        <v>DKI JakartaAsuransi JiwaKantor Pemasaran</v>
      </c>
      <c r="B1845" s="39" t="s">
        <v>6700</v>
      </c>
      <c r="C1845" s="39" t="s">
        <v>14538</v>
      </c>
      <c r="D1845" s="39" t="s">
        <v>35</v>
      </c>
      <c r="E1845" s="39" t="s">
        <v>103</v>
      </c>
      <c r="F1845" s="45" t="s">
        <v>14539</v>
      </c>
      <c r="G1845" s="39" t="s">
        <v>60</v>
      </c>
      <c r="H1845" s="39" t="s">
        <v>1</v>
      </c>
      <c r="I1845" s="39" t="s">
        <v>17099</v>
      </c>
      <c r="J1845" s="43" t="s">
        <v>14540</v>
      </c>
      <c r="K1845" s="43" t="s">
        <v>14540</v>
      </c>
      <c r="L1845" s="39" t="s">
        <v>14541</v>
      </c>
      <c r="M1845" s="39">
        <v>44847</v>
      </c>
      <c r="N1845" s="39" t="s">
        <v>14542</v>
      </c>
      <c r="O1845" s="39" t="s">
        <v>14542</v>
      </c>
      <c r="P1845" s="39" t="s">
        <v>14540</v>
      </c>
    </row>
    <row r="1846" spans="1:16" ht="17.149999999999999" customHeight="1" x14ac:dyDescent="0.25">
      <c r="A1846" s="40" t="str">
        <f t="shared" si="28"/>
        <v>BantenAsuransi JiwaKantor Pemasaran</v>
      </c>
      <c r="B1846" s="39" t="s">
        <v>6700</v>
      </c>
      <c r="C1846" s="39" t="s">
        <v>13301</v>
      </c>
      <c r="D1846" s="39" t="s">
        <v>35</v>
      </c>
      <c r="E1846" s="39" t="s">
        <v>103</v>
      </c>
      <c r="F1846" s="45" t="s">
        <v>13302</v>
      </c>
      <c r="G1846" s="39" t="s">
        <v>315</v>
      </c>
      <c r="H1846" s="39" t="s">
        <v>3</v>
      </c>
      <c r="I1846" s="39" t="s">
        <v>16270</v>
      </c>
      <c r="J1846" s="43" t="s">
        <v>13303</v>
      </c>
      <c r="K1846" s="43" t="s">
        <v>13303</v>
      </c>
      <c r="L1846" s="43" t="s">
        <v>13304</v>
      </c>
      <c r="M1846" s="39">
        <v>44382</v>
      </c>
      <c r="N1846" s="39" t="s">
        <v>13305</v>
      </c>
      <c r="O1846" s="39" t="s">
        <v>13306</v>
      </c>
      <c r="P1846" s="39" t="s">
        <v>13303</v>
      </c>
    </row>
    <row r="1847" spans="1:16" ht="17.149999999999999" customHeight="1" x14ac:dyDescent="0.25">
      <c r="A1847" s="40" t="str">
        <f t="shared" si="28"/>
        <v>Jawa TimurAsuransi JiwaKantor Pemasaran</v>
      </c>
      <c r="B1847" s="39" t="s">
        <v>6700</v>
      </c>
      <c r="C1847" s="39" t="s">
        <v>13307</v>
      </c>
      <c r="D1847" s="39" t="s">
        <v>35</v>
      </c>
      <c r="E1847" s="39" t="s">
        <v>103</v>
      </c>
      <c r="F1847" s="39" t="s">
        <v>13308</v>
      </c>
      <c r="G1847" s="39" t="s">
        <v>351</v>
      </c>
      <c r="H1847" s="39" t="s">
        <v>4</v>
      </c>
      <c r="I1847" s="39" t="s">
        <v>16270</v>
      </c>
      <c r="J1847" s="43" t="s">
        <v>13271</v>
      </c>
      <c r="K1847" s="43" t="s">
        <v>13271</v>
      </c>
      <c r="L1847" s="39" t="s">
        <v>13304</v>
      </c>
      <c r="M1847" s="39">
        <v>44382</v>
      </c>
      <c r="N1847" s="39" t="s">
        <v>13273</v>
      </c>
      <c r="O1847" s="39" t="s">
        <v>13273</v>
      </c>
      <c r="P1847" s="39" t="s">
        <v>13271</v>
      </c>
    </row>
    <row r="1848" spans="1:16" ht="17.149999999999999" customHeight="1" x14ac:dyDescent="0.25">
      <c r="A1848" s="40" t="str">
        <f t="shared" si="28"/>
        <v>BantenAsuransi JiwaKantor Pemasaran</v>
      </c>
      <c r="B1848" s="39" t="s">
        <v>6700</v>
      </c>
      <c r="C1848" s="39" t="s">
        <v>13848</v>
      </c>
      <c r="D1848" s="39" t="s">
        <v>35</v>
      </c>
      <c r="E1848" s="39" t="s">
        <v>103</v>
      </c>
      <c r="F1848" s="39" t="s">
        <v>13849</v>
      </c>
      <c r="G1848" s="39" t="s">
        <v>2422</v>
      </c>
      <c r="H1848" s="39" t="s">
        <v>3</v>
      </c>
      <c r="I1848" s="39" t="s">
        <v>16270</v>
      </c>
      <c r="J1848" s="43" t="s">
        <v>13850</v>
      </c>
      <c r="K1848" s="43" t="s">
        <v>13850</v>
      </c>
      <c r="L1848" s="39" t="s">
        <v>13851</v>
      </c>
      <c r="M1848" s="39">
        <v>44628</v>
      </c>
      <c r="N1848" s="39" t="s">
        <v>13852</v>
      </c>
      <c r="O1848" s="39" t="s">
        <v>13853</v>
      </c>
      <c r="P1848" s="39" t="s">
        <v>13854</v>
      </c>
    </row>
    <row r="1849" spans="1:16" ht="17.149999999999999" customHeight="1" x14ac:dyDescent="0.25">
      <c r="A1849" s="40" t="str">
        <f t="shared" si="28"/>
        <v>Jawa TengahAsuransi JiwaKantor Pemasaran</v>
      </c>
      <c r="B1849" s="39" t="s">
        <v>6700</v>
      </c>
      <c r="C1849" s="39" t="s">
        <v>8580</v>
      </c>
      <c r="D1849" s="39" t="s">
        <v>35</v>
      </c>
      <c r="E1849" s="39" t="s">
        <v>103</v>
      </c>
      <c r="F1849" s="39" t="s">
        <v>8581</v>
      </c>
      <c r="G1849" s="39" t="s">
        <v>648</v>
      </c>
      <c r="H1849" s="39" t="s">
        <v>5</v>
      </c>
      <c r="I1849" s="39" t="s">
        <v>16270</v>
      </c>
      <c r="J1849" s="43" t="s">
        <v>8582</v>
      </c>
      <c r="K1849" s="43" t="s">
        <v>8582</v>
      </c>
      <c r="L1849" s="39" t="s">
        <v>8583</v>
      </c>
      <c r="M1849" s="39">
        <v>43600</v>
      </c>
      <c r="N1849" s="39" t="s">
        <v>8584</v>
      </c>
      <c r="O1849" s="39" t="s">
        <v>8584</v>
      </c>
      <c r="P1849" s="39" t="s">
        <v>8864</v>
      </c>
    </row>
    <row r="1850" spans="1:16" ht="17.149999999999999" customHeight="1" x14ac:dyDescent="0.25">
      <c r="A1850" s="40" t="str">
        <f t="shared" si="28"/>
        <v>DKI JakartaAsuransi JiwaKantor Pemasaran</v>
      </c>
      <c r="B1850" s="39" t="s">
        <v>6700</v>
      </c>
      <c r="C1850" s="39" t="s">
        <v>14581</v>
      </c>
      <c r="D1850" s="39" t="s">
        <v>35</v>
      </c>
      <c r="E1850" s="39" t="s">
        <v>103</v>
      </c>
      <c r="F1850" s="39" t="s">
        <v>14539</v>
      </c>
      <c r="G1850" s="39" t="s">
        <v>60</v>
      </c>
      <c r="H1850" s="39" t="s">
        <v>1</v>
      </c>
      <c r="I1850" s="39" t="s">
        <v>17099</v>
      </c>
      <c r="J1850" s="43" t="s">
        <v>14582</v>
      </c>
      <c r="K1850" s="43" t="s">
        <v>14582</v>
      </c>
      <c r="L1850" s="39" t="s">
        <v>14583</v>
      </c>
      <c r="M1850" s="39">
        <v>44847</v>
      </c>
      <c r="N1850" s="39" t="s">
        <v>14584</v>
      </c>
      <c r="O1850" s="39" t="s">
        <v>14584</v>
      </c>
      <c r="P1850" s="39" t="s">
        <v>14582</v>
      </c>
    </row>
    <row r="1851" spans="1:16" ht="17.149999999999999" customHeight="1" x14ac:dyDescent="0.25">
      <c r="A1851" s="40" t="str">
        <f t="shared" si="28"/>
        <v>Sumatera UtaraAsuransi JiwaKantor Pemasaran</v>
      </c>
      <c r="B1851" s="39" t="s">
        <v>6700</v>
      </c>
      <c r="C1851" s="39" t="s">
        <v>13179</v>
      </c>
      <c r="D1851" s="39" t="s">
        <v>35</v>
      </c>
      <c r="E1851" s="39" t="s">
        <v>103</v>
      </c>
      <c r="F1851" s="39" t="s">
        <v>13173</v>
      </c>
      <c r="G1851" s="39" t="s">
        <v>269</v>
      </c>
      <c r="H1851" s="39" t="s">
        <v>27</v>
      </c>
      <c r="I1851" s="39" t="s">
        <v>16782</v>
      </c>
      <c r="J1851" s="43" t="s">
        <v>7654</v>
      </c>
      <c r="K1851" s="43" t="s">
        <v>64</v>
      </c>
      <c r="L1851" s="39" t="s">
        <v>13174</v>
      </c>
      <c r="M1851" s="39">
        <v>44313</v>
      </c>
      <c r="N1851" s="39" t="s">
        <v>13180</v>
      </c>
      <c r="O1851" s="39" t="s">
        <v>13180</v>
      </c>
      <c r="P1851" s="39" t="s">
        <v>7654</v>
      </c>
    </row>
    <row r="1852" spans="1:16" ht="17.149999999999999" customHeight="1" x14ac:dyDescent="0.25">
      <c r="A1852" s="40" t="str">
        <f t="shared" si="28"/>
        <v>Sumatera UtaraAsuransi JiwaKantor Pemasaran</v>
      </c>
      <c r="B1852" s="39" t="s">
        <v>6700</v>
      </c>
      <c r="C1852" s="39" t="s">
        <v>13181</v>
      </c>
      <c r="D1852" s="39" t="s">
        <v>35</v>
      </c>
      <c r="E1852" s="39" t="s">
        <v>103</v>
      </c>
      <c r="F1852" s="39" t="s">
        <v>13173</v>
      </c>
      <c r="G1852" s="39" t="s">
        <v>269</v>
      </c>
      <c r="H1852" s="39" t="s">
        <v>27</v>
      </c>
      <c r="I1852" s="39" t="s">
        <v>16782</v>
      </c>
      <c r="J1852" s="43" t="s">
        <v>7654</v>
      </c>
      <c r="K1852" s="43" t="s">
        <v>64</v>
      </c>
      <c r="L1852" s="39" t="s">
        <v>13174</v>
      </c>
      <c r="M1852" s="39">
        <v>44313</v>
      </c>
      <c r="N1852" s="39" t="s">
        <v>13182</v>
      </c>
      <c r="O1852" s="39" t="s">
        <v>13182</v>
      </c>
      <c r="P1852" s="39" t="s">
        <v>7654</v>
      </c>
    </row>
    <row r="1853" spans="1:16" ht="17.149999999999999" customHeight="1" x14ac:dyDescent="0.25">
      <c r="A1853" s="40" t="str">
        <f t="shared" si="28"/>
        <v>Jawa TimurAsuransi JiwaKantor Pemasaran</v>
      </c>
      <c r="B1853" s="39" t="s">
        <v>6700</v>
      </c>
      <c r="C1853" s="39" t="s">
        <v>11980</v>
      </c>
      <c r="D1853" s="39" t="s">
        <v>35</v>
      </c>
      <c r="E1853" s="39" t="s">
        <v>103</v>
      </c>
      <c r="F1853" s="45" t="s">
        <v>11981</v>
      </c>
      <c r="G1853" s="39" t="s">
        <v>351</v>
      </c>
      <c r="H1853" s="39" t="s">
        <v>4</v>
      </c>
      <c r="I1853" s="39" t="s">
        <v>17016</v>
      </c>
      <c r="J1853" s="43" t="s">
        <v>11982</v>
      </c>
      <c r="K1853" s="43" t="s">
        <v>11982</v>
      </c>
      <c r="L1853" s="39" t="s">
        <v>11983</v>
      </c>
      <c r="M1853" s="39">
        <v>43830</v>
      </c>
      <c r="N1853" s="39" t="s">
        <v>3994</v>
      </c>
      <c r="O1853" s="39" t="s">
        <v>3994</v>
      </c>
      <c r="P1853" s="39" t="s">
        <v>11982</v>
      </c>
    </row>
    <row r="1854" spans="1:16" ht="17.149999999999999" customHeight="1" x14ac:dyDescent="0.25">
      <c r="A1854" s="40" t="str">
        <f t="shared" si="28"/>
        <v>DKI JakartaAsuransi JiwaKantor Pemasaran</v>
      </c>
      <c r="B1854" s="39" t="s">
        <v>6700</v>
      </c>
      <c r="C1854" s="39" t="s">
        <v>13191</v>
      </c>
      <c r="D1854" s="39" t="s">
        <v>35</v>
      </c>
      <c r="E1854" s="39" t="s">
        <v>103</v>
      </c>
      <c r="F1854" s="39" t="s">
        <v>12778</v>
      </c>
      <c r="G1854" s="39" t="s">
        <v>60</v>
      </c>
      <c r="H1854" s="39" t="s">
        <v>1</v>
      </c>
      <c r="I1854" s="39" t="s">
        <v>17099</v>
      </c>
      <c r="J1854" s="43" t="s">
        <v>6703</v>
      </c>
      <c r="K1854" s="43" t="s">
        <v>64</v>
      </c>
      <c r="L1854" s="39" t="s">
        <v>13166</v>
      </c>
      <c r="M1854" s="39">
        <v>44313</v>
      </c>
      <c r="N1854" s="39" t="s">
        <v>13192</v>
      </c>
      <c r="O1854" s="39" t="s">
        <v>13192</v>
      </c>
      <c r="P1854" s="39" t="s">
        <v>6703</v>
      </c>
    </row>
    <row r="1855" spans="1:16" ht="17.149999999999999" customHeight="1" x14ac:dyDescent="0.25">
      <c r="A1855" s="40" t="str">
        <f t="shared" si="28"/>
        <v>DKI JakartaAsuransi JiwaKantor Pemasaran</v>
      </c>
      <c r="B1855" s="39" t="s">
        <v>6700</v>
      </c>
      <c r="C1855" s="39" t="s">
        <v>13189</v>
      </c>
      <c r="D1855" s="39" t="s">
        <v>35</v>
      </c>
      <c r="E1855" s="39" t="s">
        <v>103</v>
      </c>
      <c r="F1855" s="45" t="s">
        <v>12778</v>
      </c>
      <c r="G1855" s="39" t="s">
        <v>60</v>
      </c>
      <c r="H1855" s="39" t="s">
        <v>1</v>
      </c>
      <c r="I1855" s="39" t="s">
        <v>17099</v>
      </c>
      <c r="J1855" s="43" t="s">
        <v>6703</v>
      </c>
      <c r="K1855" s="43" t="s">
        <v>64</v>
      </c>
      <c r="L1855" s="39" t="s">
        <v>13166</v>
      </c>
      <c r="M1855" s="39">
        <v>44313</v>
      </c>
      <c r="N1855" s="39" t="s">
        <v>13190</v>
      </c>
      <c r="O1855" s="39" t="s">
        <v>13190</v>
      </c>
      <c r="P1855" s="39" t="s">
        <v>6703</v>
      </c>
    </row>
    <row r="1856" spans="1:16" ht="17.149999999999999" customHeight="1" x14ac:dyDescent="0.25">
      <c r="A1856" s="40" t="str">
        <f t="shared" si="28"/>
        <v>Nusa Tenggara TimurAsuransi JiwaKantor Pemasaran</v>
      </c>
      <c r="B1856" s="39" t="s">
        <v>6700</v>
      </c>
      <c r="C1856" s="39" t="s">
        <v>13383</v>
      </c>
      <c r="D1856" s="39" t="s">
        <v>35</v>
      </c>
      <c r="E1856" s="39" t="s">
        <v>103</v>
      </c>
      <c r="F1856" s="45" t="s">
        <v>13384</v>
      </c>
      <c r="G1856" s="39" t="s">
        <v>1790</v>
      </c>
      <c r="H1856" s="39" t="s">
        <v>19</v>
      </c>
      <c r="I1856" s="39" t="s">
        <v>16715</v>
      </c>
      <c r="J1856" s="43" t="s">
        <v>13385</v>
      </c>
      <c r="K1856" s="43" t="s">
        <v>64</v>
      </c>
      <c r="L1856" s="39" t="s">
        <v>13381</v>
      </c>
      <c r="M1856" s="42">
        <v>44423</v>
      </c>
      <c r="N1856" s="39" t="s">
        <v>13386</v>
      </c>
      <c r="O1856" s="39" t="s">
        <v>13386</v>
      </c>
      <c r="P1856" s="39" t="s">
        <v>13385</v>
      </c>
    </row>
    <row r="1857" spans="1:16" ht="17.149999999999999" customHeight="1" x14ac:dyDescent="0.25">
      <c r="A1857" s="40" t="str">
        <f t="shared" si="28"/>
        <v>DKI JakartaAsuransi JiwaKantor Pemasaran</v>
      </c>
      <c r="B1857" s="39" t="s">
        <v>6700</v>
      </c>
      <c r="C1857" s="39" t="s">
        <v>13163</v>
      </c>
      <c r="D1857" s="39" t="s">
        <v>35</v>
      </c>
      <c r="E1857" s="39" t="s">
        <v>103</v>
      </c>
      <c r="F1857" s="39" t="s">
        <v>13164</v>
      </c>
      <c r="G1857" s="39" t="s">
        <v>63</v>
      </c>
      <c r="H1857" s="39" t="s">
        <v>1</v>
      </c>
      <c r="I1857" s="39" t="s">
        <v>17114</v>
      </c>
      <c r="J1857" s="43" t="s">
        <v>13165</v>
      </c>
      <c r="K1857" s="43" t="s">
        <v>64</v>
      </c>
      <c r="L1857" s="39" t="s">
        <v>13166</v>
      </c>
      <c r="M1857" s="42">
        <v>44313</v>
      </c>
      <c r="N1857" s="39" t="s">
        <v>13167</v>
      </c>
      <c r="O1857" s="39" t="s">
        <v>13167</v>
      </c>
      <c r="P1857" s="39" t="s">
        <v>13315</v>
      </c>
    </row>
    <row r="1858" spans="1:16" ht="17.149999999999999" customHeight="1" x14ac:dyDescent="0.25">
      <c r="A1858" s="40" t="str">
        <f t="shared" ref="A1858:A1921" si="29">CONCATENATE(H1858,E1858,D1858)</f>
        <v>Sumatera UtaraAsuransi JiwaKantor Pemasaran</v>
      </c>
      <c r="B1858" s="39" t="s">
        <v>6700</v>
      </c>
      <c r="C1858" s="39" t="s">
        <v>13172</v>
      </c>
      <c r="D1858" s="39" t="s">
        <v>35</v>
      </c>
      <c r="E1858" s="39" t="s">
        <v>103</v>
      </c>
      <c r="F1858" s="39" t="s">
        <v>13173</v>
      </c>
      <c r="G1858" s="39" t="s">
        <v>269</v>
      </c>
      <c r="H1858" s="39" t="s">
        <v>27</v>
      </c>
      <c r="I1858" s="39" t="s">
        <v>16782</v>
      </c>
      <c r="J1858" s="39" t="s">
        <v>7654</v>
      </c>
      <c r="K1858" s="39" t="s">
        <v>64</v>
      </c>
      <c r="L1858" s="39" t="s">
        <v>13174</v>
      </c>
      <c r="M1858" s="42">
        <v>44313</v>
      </c>
      <c r="N1858" s="39" t="s">
        <v>13175</v>
      </c>
      <c r="O1858" s="39" t="s">
        <v>13175</v>
      </c>
      <c r="P1858" s="39" t="s">
        <v>7654</v>
      </c>
    </row>
    <row r="1859" spans="1:16" ht="17.149999999999999" customHeight="1" x14ac:dyDescent="0.25">
      <c r="A1859" s="40" t="str">
        <f t="shared" si="29"/>
        <v>Sumatera UtaraAsuransi JiwaKantor Pemasaran</v>
      </c>
      <c r="B1859" s="39" t="s">
        <v>6700</v>
      </c>
      <c r="C1859" s="39" t="s">
        <v>13176</v>
      </c>
      <c r="D1859" s="39" t="s">
        <v>35</v>
      </c>
      <c r="E1859" s="39" t="s">
        <v>103</v>
      </c>
      <c r="F1859" s="39" t="s">
        <v>13173</v>
      </c>
      <c r="G1859" s="39" t="s">
        <v>269</v>
      </c>
      <c r="H1859" s="39" t="s">
        <v>27</v>
      </c>
      <c r="I1859" s="39" t="s">
        <v>16782</v>
      </c>
      <c r="J1859" s="43" t="s">
        <v>7654</v>
      </c>
      <c r="K1859" s="43" t="s">
        <v>64</v>
      </c>
      <c r="L1859" s="39" t="s">
        <v>13174</v>
      </c>
      <c r="M1859" s="42">
        <v>44313</v>
      </c>
      <c r="N1859" s="39" t="s">
        <v>13177</v>
      </c>
      <c r="O1859" s="39" t="s">
        <v>13178</v>
      </c>
      <c r="P1859" s="39" t="s">
        <v>7654</v>
      </c>
    </row>
    <row r="1860" spans="1:16" ht="17.149999999999999" customHeight="1" x14ac:dyDescent="0.25">
      <c r="A1860" s="40" t="str">
        <f t="shared" si="29"/>
        <v>DKI JakartaAsuransi JiwaKantor Pemasaran</v>
      </c>
      <c r="B1860" s="39" t="s">
        <v>6700</v>
      </c>
      <c r="C1860" s="39" t="s">
        <v>14586</v>
      </c>
      <c r="D1860" s="39" t="s">
        <v>35</v>
      </c>
      <c r="E1860" s="39" t="s">
        <v>103</v>
      </c>
      <c r="F1860" s="39" t="s">
        <v>14460</v>
      </c>
      <c r="G1860" s="39" t="s">
        <v>60</v>
      </c>
      <c r="H1860" s="39" t="s">
        <v>1</v>
      </c>
      <c r="I1860" s="39" t="s">
        <v>17099</v>
      </c>
      <c r="J1860" s="39" t="s">
        <v>14587</v>
      </c>
      <c r="K1860" s="39" t="s">
        <v>64</v>
      </c>
      <c r="L1860" s="39" t="s">
        <v>14462</v>
      </c>
      <c r="M1860" s="42">
        <v>44854</v>
      </c>
      <c r="N1860" s="39" t="s">
        <v>14588</v>
      </c>
      <c r="O1860" s="39" t="s">
        <v>14588</v>
      </c>
      <c r="P1860" s="39" t="s">
        <v>14587</v>
      </c>
    </row>
    <row r="1861" spans="1:16" ht="17.149999999999999" customHeight="1" x14ac:dyDescent="0.25">
      <c r="A1861" s="40" t="str">
        <f t="shared" si="29"/>
        <v>DKI JakartaAsuransi JiwaKantor Pemasaran</v>
      </c>
      <c r="B1861" s="39" t="s">
        <v>6700</v>
      </c>
      <c r="C1861" s="39" t="s">
        <v>14589</v>
      </c>
      <c r="D1861" s="39" t="s">
        <v>35</v>
      </c>
      <c r="E1861" s="39" t="s">
        <v>103</v>
      </c>
      <c r="F1861" s="39" t="s">
        <v>14436</v>
      </c>
      <c r="G1861" s="39" t="s">
        <v>60</v>
      </c>
      <c r="H1861" s="39" t="s">
        <v>1</v>
      </c>
      <c r="I1861" s="39" t="s">
        <v>16270</v>
      </c>
      <c r="J1861" s="39" t="s">
        <v>14590</v>
      </c>
      <c r="K1861" s="39" t="s">
        <v>64</v>
      </c>
      <c r="L1861" s="39" t="s">
        <v>14591</v>
      </c>
      <c r="M1861" s="42">
        <v>44763</v>
      </c>
      <c r="N1861" s="39" t="s">
        <v>14592</v>
      </c>
      <c r="O1861" s="39" t="s">
        <v>14592</v>
      </c>
      <c r="P1861" s="39" t="s">
        <v>14590</v>
      </c>
    </row>
    <row r="1862" spans="1:16" ht="17.149999999999999" customHeight="1" x14ac:dyDescent="0.25">
      <c r="A1862" s="40" t="str">
        <f t="shared" si="29"/>
        <v>DKI JakartaAsuransi JiwaKantor Pemasaran</v>
      </c>
      <c r="B1862" s="39" t="s">
        <v>6700</v>
      </c>
      <c r="C1862" s="39" t="s">
        <v>14593</v>
      </c>
      <c r="D1862" s="39" t="s">
        <v>35</v>
      </c>
      <c r="E1862" s="39" t="s">
        <v>103</v>
      </c>
      <c r="F1862" s="39" t="s">
        <v>14436</v>
      </c>
      <c r="G1862" s="39" t="s">
        <v>60</v>
      </c>
      <c r="H1862" s="39" t="s">
        <v>1</v>
      </c>
      <c r="I1862" s="39" t="s">
        <v>16270</v>
      </c>
      <c r="J1862" s="43" t="s">
        <v>14594</v>
      </c>
      <c r="K1862" s="43" t="s">
        <v>64</v>
      </c>
      <c r="L1862" s="39" t="s">
        <v>14591</v>
      </c>
      <c r="M1862" s="42">
        <v>44763</v>
      </c>
      <c r="N1862" s="39" t="s">
        <v>14595</v>
      </c>
      <c r="O1862" s="39" t="s">
        <v>14595</v>
      </c>
      <c r="P1862" s="39" t="s">
        <v>14594</v>
      </c>
    </row>
    <row r="1863" spans="1:16" ht="17.149999999999999" customHeight="1" x14ac:dyDescent="0.25">
      <c r="A1863" s="40" t="str">
        <f t="shared" si="29"/>
        <v>DKI JakartaAsuransi JiwaKantor Pemasaran</v>
      </c>
      <c r="B1863" s="39" t="s">
        <v>6700</v>
      </c>
      <c r="C1863" s="39" t="s">
        <v>14596</v>
      </c>
      <c r="D1863" s="39" t="s">
        <v>35</v>
      </c>
      <c r="E1863" s="39" t="s">
        <v>103</v>
      </c>
      <c r="F1863" s="39" t="s">
        <v>14436</v>
      </c>
      <c r="G1863" s="39" t="s">
        <v>60</v>
      </c>
      <c r="H1863" s="39" t="s">
        <v>1</v>
      </c>
      <c r="I1863" s="39" t="s">
        <v>16270</v>
      </c>
      <c r="J1863" s="39" t="s">
        <v>14597</v>
      </c>
      <c r="K1863" s="39" t="s">
        <v>64</v>
      </c>
      <c r="L1863" s="39" t="s">
        <v>14591</v>
      </c>
      <c r="M1863" s="42">
        <v>44763</v>
      </c>
      <c r="N1863" s="39" t="s">
        <v>14598</v>
      </c>
      <c r="O1863" s="39" t="s">
        <v>14598</v>
      </c>
      <c r="P1863" s="39" t="s">
        <v>14597</v>
      </c>
    </row>
    <row r="1864" spans="1:16" ht="17.149999999999999" customHeight="1" x14ac:dyDescent="0.25">
      <c r="A1864" s="40" t="str">
        <f t="shared" si="29"/>
        <v>DKI JakartaAsuransi JiwaKantor Pemasaran</v>
      </c>
      <c r="B1864" s="39" t="s">
        <v>6700</v>
      </c>
      <c r="C1864" s="39" t="s">
        <v>14599</v>
      </c>
      <c r="D1864" s="39" t="s">
        <v>35</v>
      </c>
      <c r="E1864" s="39" t="s">
        <v>103</v>
      </c>
      <c r="F1864" s="39" t="s">
        <v>14436</v>
      </c>
      <c r="G1864" s="39" t="s">
        <v>60</v>
      </c>
      <c r="H1864" s="39" t="s">
        <v>1</v>
      </c>
      <c r="I1864" s="39" t="s">
        <v>16270</v>
      </c>
      <c r="J1864" s="43" t="s">
        <v>14600</v>
      </c>
      <c r="K1864" s="43" t="s">
        <v>64</v>
      </c>
      <c r="L1864" s="39" t="s">
        <v>14591</v>
      </c>
      <c r="M1864" s="42">
        <v>44763</v>
      </c>
      <c r="N1864" s="39" t="s">
        <v>14601</v>
      </c>
      <c r="O1864" s="39" t="s">
        <v>14601</v>
      </c>
      <c r="P1864" s="39" t="s">
        <v>14600</v>
      </c>
    </row>
    <row r="1865" spans="1:16" ht="17.149999999999999" customHeight="1" x14ac:dyDescent="0.25">
      <c r="A1865" s="40" t="str">
        <f t="shared" si="29"/>
        <v>DKI JakartaAsuransi JiwaKantor Pemasaran</v>
      </c>
      <c r="B1865" s="39" t="s">
        <v>6700</v>
      </c>
      <c r="C1865" s="39" t="s">
        <v>14602</v>
      </c>
      <c r="D1865" s="39" t="s">
        <v>35</v>
      </c>
      <c r="E1865" s="39" t="s">
        <v>103</v>
      </c>
      <c r="F1865" s="39" t="s">
        <v>14436</v>
      </c>
      <c r="G1865" s="39" t="s">
        <v>60</v>
      </c>
      <c r="H1865" s="39" t="s">
        <v>1</v>
      </c>
      <c r="I1865" s="39" t="s">
        <v>16270</v>
      </c>
      <c r="J1865" s="43" t="s">
        <v>14603</v>
      </c>
      <c r="K1865" s="43" t="s">
        <v>64</v>
      </c>
      <c r="L1865" s="39" t="s">
        <v>14591</v>
      </c>
      <c r="M1865" s="42">
        <v>44763</v>
      </c>
      <c r="N1865" s="39" t="s">
        <v>14604</v>
      </c>
      <c r="O1865" s="39" t="s">
        <v>14604</v>
      </c>
      <c r="P1865" s="39" t="s">
        <v>14603</v>
      </c>
    </row>
    <row r="1866" spans="1:16" ht="17.149999999999999" customHeight="1" x14ac:dyDescent="0.25">
      <c r="A1866" s="40" t="str">
        <f t="shared" si="29"/>
        <v>DKI JakartaAsuransi JiwaKantor Pemasaran</v>
      </c>
      <c r="B1866" s="39" t="s">
        <v>6700</v>
      </c>
      <c r="C1866" s="39" t="s">
        <v>14605</v>
      </c>
      <c r="D1866" s="39" t="s">
        <v>35</v>
      </c>
      <c r="E1866" s="39" t="s">
        <v>103</v>
      </c>
      <c r="F1866" s="39" t="s">
        <v>14436</v>
      </c>
      <c r="G1866" s="39" t="s">
        <v>60</v>
      </c>
      <c r="H1866" s="39" t="s">
        <v>1</v>
      </c>
      <c r="I1866" s="39" t="s">
        <v>16270</v>
      </c>
      <c r="J1866" s="43" t="s">
        <v>14606</v>
      </c>
      <c r="K1866" s="43" t="s">
        <v>64</v>
      </c>
      <c r="L1866" s="39" t="s">
        <v>14591</v>
      </c>
      <c r="M1866" s="42">
        <v>44763</v>
      </c>
      <c r="N1866" s="39" t="s">
        <v>14607</v>
      </c>
      <c r="O1866" s="39" t="s">
        <v>14607</v>
      </c>
      <c r="P1866" s="39" t="s">
        <v>14606</v>
      </c>
    </row>
    <row r="1867" spans="1:16" ht="17.149999999999999" customHeight="1" x14ac:dyDescent="0.25">
      <c r="A1867" s="40" t="str">
        <f t="shared" si="29"/>
        <v>DKI JakartaAsuransi JiwaKantor Pemasaran</v>
      </c>
      <c r="B1867" s="39" t="s">
        <v>6700</v>
      </c>
      <c r="C1867" s="39" t="s">
        <v>14608</v>
      </c>
      <c r="D1867" s="39" t="s">
        <v>35</v>
      </c>
      <c r="E1867" s="39" t="s">
        <v>103</v>
      </c>
      <c r="F1867" s="39" t="s">
        <v>14436</v>
      </c>
      <c r="G1867" s="39" t="s">
        <v>60</v>
      </c>
      <c r="H1867" s="39" t="s">
        <v>1</v>
      </c>
      <c r="I1867" s="39" t="s">
        <v>16270</v>
      </c>
      <c r="J1867" s="43" t="s">
        <v>14609</v>
      </c>
      <c r="K1867" s="43" t="s">
        <v>64</v>
      </c>
      <c r="L1867" s="39" t="s">
        <v>14591</v>
      </c>
      <c r="M1867" s="42">
        <v>44763</v>
      </c>
      <c r="N1867" s="39" t="s">
        <v>14610</v>
      </c>
      <c r="O1867" s="39" t="s">
        <v>14610</v>
      </c>
      <c r="P1867" s="39" t="s">
        <v>14609</v>
      </c>
    </row>
    <row r="1868" spans="1:16" ht="17.149999999999999" customHeight="1" x14ac:dyDescent="0.25">
      <c r="A1868" s="40" t="str">
        <f t="shared" si="29"/>
        <v>DKI JakartaAsuransi JiwaKantor Pemasaran</v>
      </c>
      <c r="B1868" s="39" t="s">
        <v>6700</v>
      </c>
      <c r="C1868" s="39" t="s">
        <v>14611</v>
      </c>
      <c r="D1868" s="39" t="s">
        <v>35</v>
      </c>
      <c r="E1868" s="39" t="s">
        <v>103</v>
      </c>
      <c r="F1868" s="39" t="s">
        <v>14436</v>
      </c>
      <c r="G1868" s="39" t="s">
        <v>60</v>
      </c>
      <c r="H1868" s="39" t="s">
        <v>1</v>
      </c>
      <c r="I1868" s="39" t="s">
        <v>16270</v>
      </c>
      <c r="J1868" s="43" t="s">
        <v>14612</v>
      </c>
      <c r="K1868" s="43" t="s">
        <v>64</v>
      </c>
      <c r="L1868" s="39" t="s">
        <v>14591</v>
      </c>
      <c r="M1868" s="39">
        <v>44763</v>
      </c>
      <c r="N1868" s="39" t="s">
        <v>14613</v>
      </c>
      <c r="O1868" s="39" t="s">
        <v>14613</v>
      </c>
      <c r="P1868" s="39" t="s">
        <v>14612</v>
      </c>
    </row>
    <row r="1869" spans="1:16" ht="17.149999999999999" customHeight="1" x14ac:dyDescent="0.25">
      <c r="A1869" s="40" t="str">
        <f t="shared" si="29"/>
        <v>DKI JakartaAsuransi JiwaKantor Pemasaran</v>
      </c>
      <c r="B1869" s="39" t="s">
        <v>6700</v>
      </c>
      <c r="C1869" s="39" t="s">
        <v>14614</v>
      </c>
      <c r="D1869" s="39" t="s">
        <v>35</v>
      </c>
      <c r="E1869" s="39" t="s">
        <v>103</v>
      </c>
      <c r="F1869" s="39" t="s">
        <v>14436</v>
      </c>
      <c r="G1869" s="39" t="s">
        <v>60</v>
      </c>
      <c r="H1869" s="39" t="s">
        <v>1</v>
      </c>
      <c r="I1869" s="39" t="s">
        <v>16270</v>
      </c>
      <c r="J1869" s="43" t="s">
        <v>14615</v>
      </c>
      <c r="K1869" s="43" t="s">
        <v>64</v>
      </c>
      <c r="L1869" s="39" t="s">
        <v>14591</v>
      </c>
      <c r="M1869" s="39">
        <v>44763</v>
      </c>
      <c r="N1869" s="39" t="s">
        <v>14616</v>
      </c>
      <c r="O1869" s="39" t="s">
        <v>14616</v>
      </c>
      <c r="P1869" s="39" t="s">
        <v>14615</v>
      </c>
    </row>
    <row r="1870" spans="1:16" ht="17.149999999999999" customHeight="1" x14ac:dyDescent="0.25">
      <c r="A1870" s="40" t="str">
        <f t="shared" si="29"/>
        <v>Jawa BaratAsuransi JiwaKantor Pemasaran</v>
      </c>
      <c r="B1870" s="39" t="s">
        <v>6700</v>
      </c>
      <c r="C1870" s="39" t="s">
        <v>13316</v>
      </c>
      <c r="D1870" s="39" t="s">
        <v>35</v>
      </c>
      <c r="E1870" s="39" t="s">
        <v>103</v>
      </c>
      <c r="F1870" s="39" t="s">
        <v>13317</v>
      </c>
      <c r="G1870" s="39" t="s">
        <v>5492</v>
      </c>
      <c r="H1870" s="39" t="s">
        <v>6</v>
      </c>
      <c r="I1870" s="39" t="s">
        <v>16819</v>
      </c>
      <c r="J1870" s="43" t="s">
        <v>13318</v>
      </c>
      <c r="K1870" s="43" t="s">
        <v>64</v>
      </c>
      <c r="L1870" s="39" t="s">
        <v>13319</v>
      </c>
      <c r="M1870" s="39">
        <v>44403</v>
      </c>
      <c r="N1870" s="39" t="s">
        <v>13320</v>
      </c>
      <c r="O1870" s="39" t="s">
        <v>13321</v>
      </c>
      <c r="P1870" s="39" t="s">
        <v>13318</v>
      </c>
    </row>
    <row r="1871" spans="1:16" ht="17.149999999999999" customHeight="1" x14ac:dyDescent="0.25">
      <c r="A1871" s="40" t="str">
        <f t="shared" si="29"/>
        <v>Sumatera UtaraAsuransi JiwaKantor Pemasaran</v>
      </c>
      <c r="B1871" s="39" t="s">
        <v>6700</v>
      </c>
      <c r="C1871" s="39" t="s">
        <v>8211</v>
      </c>
      <c r="D1871" s="39" t="s">
        <v>35</v>
      </c>
      <c r="E1871" s="39" t="s">
        <v>103</v>
      </c>
      <c r="F1871" s="39" t="s">
        <v>14373</v>
      </c>
      <c r="G1871" s="39" t="s">
        <v>269</v>
      </c>
      <c r="H1871" s="39" t="s">
        <v>27</v>
      </c>
      <c r="I1871" s="39" t="s">
        <v>17106</v>
      </c>
      <c r="J1871" s="43" t="s">
        <v>8212</v>
      </c>
      <c r="K1871" s="43" t="s">
        <v>8212</v>
      </c>
      <c r="L1871" s="39" t="s">
        <v>8188</v>
      </c>
      <c r="M1871" s="42">
        <v>43488</v>
      </c>
      <c r="N1871" s="39" t="s">
        <v>8213</v>
      </c>
      <c r="O1871" s="39" t="s">
        <v>8213</v>
      </c>
      <c r="P1871" s="39" t="s">
        <v>8846</v>
      </c>
    </row>
    <row r="1872" spans="1:16" ht="17.149999999999999" customHeight="1" x14ac:dyDescent="0.25">
      <c r="A1872" s="40" t="str">
        <f t="shared" si="29"/>
        <v>MalukuAsuransi JiwaKantor Pemasaran</v>
      </c>
      <c r="B1872" s="39" t="s">
        <v>6700</v>
      </c>
      <c r="C1872" s="39" t="s">
        <v>5920</v>
      </c>
      <c r="D1872" s="39" t="s">
        <v>35</v>
      </c>
      <c r="E1872" s="39" t="s">
        <v>103</v>
      </c>
      <c r="F1872" s="39" t="s">
        <v>5921</v>
      </c>
      <c r="G1872" s="39" t="s">
        <v>140</v>
      </c>
      <c r="H1872" s="39" t="s">
        <v>17</v>
      </c>
      <c r="I1872" s="39" t="s">
        <v>16270</v>
      </c>
      <c r="J1872" s="43" t="s">
        <v>64</v>
      </c>
      <c r="K1872" s="43" t="s">
        <v>64</v>
      </c>
      <c r="L1872" s="39" t="s">
        <v>5364</v>
      </c>
      <c r="M1872" s="42">
        <v>42629</v>
      </c>
      <c r="N1872" s="39" t="s">
        <v>5922</v>
      </c>
      <c r="O1872" s="39" t="s">
        <v>5923</v>
      </c>
      <c r="P1872" s="39" t="s">
        <v>64</v>
      </c>
    </row>
    <row r="1873" spans="1:16" ht="17.149999999999999" customHeight="1" x14ac:dyDescent="0.25">
      <c r="A1873" s="40" t="str">
        <f t="shared" si="29"/>
        <v>Sulawesi SelatanAsuransi JiwaKantor Pemasaran</v>
      </c>
      <c r="B1873" s="39" t="s">
        <v>6700</v>
      </c>
      <c r="C1873" s="39" t="s">
        <v>13656</v>
      </c>
      <c r="D1873" s="39" t="s">
        <v>35</v>
      </c>
      <c r="E1873" s="39" t="s">
        <v>103</v>
      </c>
      <c r="F1873" s="45" t="s">
        <v>14655</v>
      </c>
      <c r="G1873" s="39" t="s">
        <v>158</v>
      </c>
      <c r="H1873" s="39" t="s">
        <v>7</v>
      </c>
      <c r="I1873" s="39" t="s">
        <v>16777</v>
      </c>
      <c r="J1873" s="43" t="s">
        <v>13657</v>
      </c>
      <c r="K1873" s="43" t="s">
        <v>14656</v>
      </c>
      <c r="L1873" s="39" t="s">
        <v>13650</v>
      </c>
      <c r="M1873" s="42">
        <v>44561</v>
      </c>
      <c r="N1873" s="39" t="s">
        <v>13654</v>
      </c>
      <c r="O1873" s="39" t="s">
        <v>13655</v>
      </c>
      <c r="P1873" s="39" t="s">
        <v>13657</v>
      </c>
    </row>
    <row r="1874" spans="1:16" ht="17.149999999999999" customHeight="1" x14ac:dyDescent="0.25">
      <c r="A1874" s="40" t="str">
        <f t="shared" si="29"/>
        <v>BantenAsuransi JiwaKantor Pemasaran</v>
      </c>
      <c r="B1874" s="39" t="s">
        <v>6700</v>
      </c>
      <c r="C1874" s="39" t="s">
        <v>13860</v>
      </c>
      <c r="D1874" s="39" t="s">
        <v>35</v>
      </c>
      <c r="E1874" s="39" t="s">
        <v>103</v>
      </c>
      <c r="F1874" s="39" t="s">
        <v>13827</v>
      </c>
      <c r="G1874" s="39" t="s">
        <v>130</v>
      </c>
      <c r="H1874" s="39" t="s">
        <v>3</v>
      </c>
      <c r="I1874" s="39" t="s">
        <v>16270</v>
      </c>
      <c r="J1874" s="39" t="s">
        <v>13861</v>
      </c>
      <c r="K1874" s="39" t="s">
        <v>64</v>
      </c>
      <c r="L1874" s="39" t="s">
        <v>13829</v>
      </c>
      <c r="M1874" s="42">
        <v>44671</v>
      </c>
      <c r="N1874" s="39" t="s">
        <v>13862</v>
      </c>
      <c r="O1874" s="39" t="s">
        <v>13862</v>
      </c>
      <c r="P1874" s="39" t="s">
        <v>13861</v>
      </c>
    </row>
    <row r="1875" spans="1:16" ht="17.149999999999999" customHeight="1" x14ac:dyDescent="0.25">
      <c r="A1875" s="40" t="str">
        <f t="shared" si="29"/>
        <v>MalukuAsuransi JiwaKantor Pemasaran</v>
      </c>
      <c r="B1875" s="39" t="s">
        <v>6700</v>
      </c>
      <c r="C1875" s="39" t="s">
        <v>14665</v>
      </c>
      <c r="D1875" s="39" t="s">
        <v>35</v>
      </c>
      <c r="E1875" s="39" t="s">
        <v>103</v>
      </c>
      <c r="F1875" s="39" t="s">
        <v>14666</v>
      </c>
      <c r="G1875" s="39" t="s">
        <v>140</v>
      </c>
      <c r="H1875" s="39" t="s">
        <v>17</v>
      </c>
      <c r="I1875" s="39" t="s">
        <v>16530</v>
      </c>
      <c r="J1875" s="39" t="s">
        <v>14667</v>
      </c>
      <c r="K1875" s="39" t="s">
        <v>14667</v>
      </c>
      <c r="L1875" s="39" t="s">
        <v>14583</v>
      </c>
      <c r="M1875" s="39">
        <v>44847</v>
      </c>
      <c r="N1875" s="39" t="s">
        <v>5365</v>
      </c>
      <c r="O1875" s="39" t="s">
        <v>5365</v>
      </c>
      <c r="P1875" s="39" t="s">
        <v>64</v>
      </c>
    </row>
    <row r="1876" spans="1:16" ht="17.149999999999999" customHeight="1" x14ac:dyDescent="0.25">
      <c r="A1876" s="40" t="str">
        <f t="shared" si="29"/>
        <v>BantenAsuransi JiwaKantor Pemasaran</v>
      </c>
      <c r="B1876" s="39" t="s">
        <v>6700</v>
      </c>
      <c r="C1876" s="39" t="s">
        <v>13863</v>
      </c>
      <c r="D1876" s="39" t="s">
        <v>35</v>
      </c>
      <c r="E1876" s="39" t="s">
        <v>103</v>
      </c>
      <c r="F1876" s="39" t="s">
        <v>13864</v>
      </c>
      <c r="G1876" s="39" t="s">
        <v>130</v>
      </c>
      <c r="H1876" s="39" t="s">
        <v>3</v>
      </c>
      <c r="I1876" s="39" t="s">
        <v>16270</v>
      </c>
      <c r="J1876" s="39" t="s">
        <v>13865</v>
      </c>
      <c r="K1876" s="39" t="s">
        <v>64</v>
      </c>
      <c r="L1876" s="39" t="s">
        <v>13816</v>
      </c>
      <c r="M1876" s="39">
        <v>44640</v>
      </c>
      <c r="N1876" s="39" t="s">
        <v>13866</v>
      </c>
      <c r="O1876" s="39" t="s">
        <v>13867</v>
      </c>
      <c r="P1876" s="39" t="s">
        <v>13865</v>
      </c>
    </row>
    <row r="1877" spans="1:16" ht="17.149999999999999" customHeight="1" x14ac:dyDescent="0.25">
      <c r="A1877" s="40" t="str">
        <f t="shared" si="29"/>
        <v>BantenAsuransi JiwaKantor Selain Kantor Cabang</v>
      </c>
      <c r="B1877" s="39" t="s">
        <v>6700</v>
      </c>
      <c r="C1877" s="39" t="s">
        <v>14166</v>
      </c>
      <c r="D1877" s="39" t="s">
        <v>5962</v>
      </c>
      <c r="E1877" s="39" t="s">
        <v>103</v>
      </c>
      <c r="F1877" s="39" t="s">
        <v>14167</v>
      </c>
      <c r="G1877" s="39" t="s">
        <v>315</v>
      </c>
      <c r="H1877" s="39" t="s">
        <v>3</v>
      </c>
      <c r="I1877" s="39" t="s">
        <v>17077</v>
      </c>
      <c r="J1877" s="39" t="s">
        <v>14168</v>
      </c>
      <c r="K1877" s="39" t="s">
        <v>14168</v>
      </c>
      <c r="L1877" s="39" t="s">
        <v>14151</v>
      </c>
      <c r="M1877" s="39">
        <v>44679</v>
      </c>
      <c r="N1877" s="39" t="s">
        <v>14169</v>
      </c>
      <c r="O1877" s="39" t="s">
        <v>14169</v>
      </c>
      <c r="P1877" s="39" t="s">
        <v>14168</v>
      </c>
    </row>
    <row r="1878" spans="1:16" ht="17.149999999999999" customHeight="1" x14ac:dyDescent="0.25">
      <c r="A1878" s="40" t="str">
        <f t="shared" si="29"/>
        <v>DKI JakartaAsuransi JiwaKantor Pemasaran</v>
      </c>
      <c r="B1878" s="39" t="s">
        <v>6700</v>
      </c>
      <c r="C1878" s="39" t="s">
        <v>14730</v>
      </c>
      <c r="D1878" s="39" t="s">
        <v>35</v>
      </c>
      <c r="E1878" s="39" t="s">
        <v>103</v>
      </c>
      <c r="F1878" s="39" t="s">
        <v>14539</v>
      </c>
      <c r="G1878" s="39" t="s">
        <v>60</v>
      </c>
      <c r="H1878" s="39" t="s">
        <v>1</v>
      </c>
      <c r="I1878" s="39" t="s">
        <v>17099</v>
      </c>
      <c r="J1878" s="39" t="s">
        <v>14731</v>
      </c>
      <c r="K1878" s="39" t="s">
        <v>14731</v>
      </c>
      <c r="L1878" s="39" t="s">
        <v>14541</v>
      </c>
      <c r="M1878" s="39">
        <v>44847</v>
      </c>
      <c r="N1878" s="39" t="s">
        <v>14732</v>
      </c>
      <c r="O1878" s="39" t="s">
        <v>14732</v>
      </c>
      <c r="P1878" s="39" t="s">
        <v>14731</v>
      </c>
    </row>
    <row r="1879" spans="1:16" ht="17.149999999999999" customHeight="1" x14ac:dyDescent="0.25">
      <c r="A1879" s="40" t="str">
        <f t="shared" si="29"/>
        <v>Jawa TimurAsuransi JiwaKantor Pemasaran</v>
      </c>
      <c r="B1879" s="39" t="s">
        <v>6700</v>
      </c>
      <c r="C1879" s="39" t="s">
        <v>13869</v>
      </c>
      <c r="D1879" s="39" t="s">
        <v>35</v>
      </c>
      <c r="E1879" s="39" t="s">
        <v>103</v>
      </c>
      <c r="F1879" s="39" t="s">
        <v>13814</v>
      </c>
      <c r="G1879" s="39" t="s">
        <v>351</v>
      </c>
      <c r="H1879" s="39" t="s">
        <v>4</v>
      </c>
      <c r="I1879" s="39" t="s">
        <v>16270</v>
      </c>
      <c r="J1879" s="39" t="s">
        <v>13870</v>
      </c>
      <c r="K1879" s="39" t="s">
        <v>13870</v>
      </c>
      <c r="L1879" s="39" t="s">
        <v>13871</v>
      </c>
      <c r="M1879" s="39">
        <v>44624</v>
      </c>
      <c r="N1879" s="39" t="s">
        <v>13852</v>
      </c>
      <c r="O1879" s="39" t="s">
        <v>13872</v>
      </c>
      <c r="P1879" s="39" t="s">
        <v>13873</v>
      </c>
    </row>
    <row r="1880" spans="1:16" ht="17.149999999999999" customHeight="1" x14ac:dyDescent="0.25">
      <c r="A1880" s="40" t="str">
        <f t="shared" si="29"/>
        <v>BantenAsuransi JiwaKantor Pemasaran</v>
      </c>
      <c r="B1880" s="39" t="s">
        <v>6700</v>
      </c>
      <c r="C1880" s="39" t="s">
        <v>13874</v>
      </c>
      <c r="D1880" s="39" t="s">
        <v>35</v>
      </c>
      <c r="E1880" s="39" t="s">
        <v>103</v>
      </c>
      <c r="F1880" s="39" t="s">
        <v>13964</v>
      </c>
      <c r="G1880" s="39" t="s">
        <v>130</v>
      </c>
      <c r="H1880" s="39" t="s">
        <v>3</v>
      </c>
      <c r="I1880" s="39" t="s">
        <v>16270</v>
      </c>
      <c r="J1880" s="43" t="s">
        <v>13875</v>
      </c>
      <c r="K1880" s="43" t="s">
        <v>13875</v>
      </c>
      <c r="L1880" s="39" t="s">
        <v>13851</v>
      </c>
      <c r="M1880" s="39">
        <v>44628</v>
      </c>
      <c r="N1880" s="39" t="s">
        <v>13852</v>
      </c>
      <c r="O1880" s="39" t="s">
        <v>13876</v>
      </c>
      <c r="P1880" s="39" t="s">
        <v>13877</v>
      </c>
    </row>
    <row r="1881" spans="1:16" ht="17.149999999999999" customHeight="1" x14ac:dyDescent="0.25">
      <c r="A1881" s="40" t="str">
        <f t="shared" si="29"/>
        <v>BantenAsuransi JiwaKantor Pemasaran</v>
      </c>
      <c r="B1881" s="39" t="s">
        <v>6700</v>
      </c>
      <c r="C1881" s="39" t="s">
        <v>14793</v>
      </c>
      <c r="D1881" s="39" t="s">
        <v>35</v>
      </c>
      <c r="E1881" s="39" t="s">
        <v>103</v>
      </c>
      <c r="F1881" s="39" t="s">
        <v>14794</v>
      </c>
      <c r="G1881" s="39" t="s">
        <v>2422</v>
      </c>
      <c r="H1881" s="39" t="s">
        <v>3</v>
      </c>
      <c r="I1881" s="39" t="s">
        <v>17077</v>
      </c>
      <c r="J1881" s="43" t="s">
        <v>14795</v>
      </c>
      <c r="K1881" s="43" t="s">
        <v>64</v>
      </c>
      <c r="L1881" s="39" t="s">
        <v>14433</v>
      </c>
      <c r="M1881" s="39">
        <v>44858</v>
      </c>
      <c r="N1881" s="39" t="s">
        <v>14796</v>
      </c>
      <c r="O1881" s="39" t="s">
        <v>14796</v>
      </c>
      <c r="P1881" s="39" t="s">
        <v>14795</v>
      </c>
    </row>
    <row r="1882" spans="1:16" ht="17.149999999999999" customHeight="1" x14ac:dyDescent="0.25">
      <c r="A1882" s="40" t="str">
        <f t="shared" si="29"/>
        <v>BantenAsuransi JiwaKantor Pemasaran</v>
      </c>
      <c r="B1882" s="39" t="s">
        <v>6700</v>
      </c>
      <c r="C1882" s="39" t="s">
        <v>14797</v>
      </c>
      <c r="D1882" s="39" t="s">
        <v>35</v>
      </c>
      <c r="E1882" s="39" t="s">
        <v>103</v>
      </c>
      <c r="F1882" s="39" t="s">
        <v>14798</v>
      </c>
      <c r="G1882" s="39" t="s">
        <v>2422</v>
      </c>
      <c r="H1882" s="39" t="s">
        <v>3</v>
      </c>
      <c r="I1882" s="43" t="s">
        <v>17077</v>
      </c>
      <c r="J1882" s="43" t="s">
        <v>14799</v>
      </c>
      <c r="K1882" s="43" t="s">
        <v>64</v>
      </c>
      <c r="L1882" s="39" t="s">
        <v>14433</v>
      </c>
      <c r="M1882" s="39">
        <v>44858</v>
      </c>
      <c r="N1882" s="39" t="s">
        <v>14800</v>
      </c>
      <c r="O1882" s="39" t="s">
        <v>14800</v>
      </c>
      <c r="P1882" s="39" t="s">
        <v>14799</v>
      </c>
    </row>
    <row r="1883" spans="1:16" ht="17.149999999999999" customHeight="1" x14ac:dyDescent="0.25">
      <c r="A1883" s="40" t="str">
        <f t="shared" si="29"/>
        <v>BantenAsuransi JiwaKantor Pemasaran</v>
      </c>
      <c r="B1883" s="39" t="s">
        <v>6700</v>
      </c>
      <c r="C1883" s="39" t="s">
        <v>13734</v>
      </c>
      <c r="D1883" s="39" t="s">
        <v>35</v>
      </c>
      <c r="E1883" s="39" t="s">
        <v>103</v>
      </c>
      <c r="F1883" s="45" t="s">
        <v>13735</v>
      </c>
      <c r="G1883" s="39" t="s">
        <v>130</v>
      </c>
      <c r="H1883" s="39" t="s">
        <v>3</v>
      </c>
      <c r="I1883" s="39" t="s">
        <v>17115</v>
      </c>
      <c r="J1883" s="43" t="s">
        <v>13736</v>
      </c>
      <c r="K1883" s="43" t="s">
        <v>64</v>
      </c>
      <c r="L1883" s="39" t="s">
        <v>13737</v>
      </c>
      <c r="M1883" s="39">
        <v>44544</v>
      </c>
      <c r="N1883" s="39" t="s">
        <v>13738</v>
      </c>
      <c r="O1883" s="39" t="s">
        <v>13738</v>
      </c>
      <c r="P1883" s="39" t="s">
        <v>13736</v>
      </c>
    </row>
    <row r="1884" spans="1:16" ht="17.149999999999999" customHeight="1" x14ac:dyDescent="0.25">
      <c r="A1884" s="40" t="str">
        <f t="shared" si="29"/>
        <v>Kepulauan RiauAsuransi JiwaKantor Pemasaran</v>
      </c>
      <c r="B1884" s="39" t="s">
        <v>6700</v>
      </c>
      <c r="C1884" s="39" t="s">
        <v>13740</v>
      </c>
      <c r="D1884" s="39" t="s">
        <v>35</v>
      </c>
      <c r="E1884" s="39" t="s">
        <v>103</v>
      </c>
      <c r="F1884" s="45" t="s">
        <v>13739</v>
      </c>
      <c r="G1884" s="39" t="s">
        <v>716</v>
      </c>
      <c r="H1884" s="39" t="s">
        <v>29</v>
      </c>
      <c r="I1884" s="39" t="s">
        <v>16722</v>
      </c>
      <c r="J1884" s="43" t="s">
        <v>13741</v>
      </c>
      <c r="K1884" s="43" t="s">
        <v>64</v>
      </c>
      <c r="L1884" s="39" t="s">
        <v>13737</v>
      </c>
      <c r="M1884" s="42">
        <v>44544</v>
      </c>
      <c r="N1884" s="39" t="s">
        <v>13742</v>
      </c>
      <c r="O1884" s="39" t="s">
        <v>13742</v>
      </c>
      <c r="P1884" s="39" t="s">
        <v>13741</v>
      </c>
    </row>
    <row r="1885" spans="1:16" ht="17.149999999999999" customHeight="1" x14ac:dyDescent="0.25">
      <c r="A1885" s="40" t="str">
        <f t="shared" si="29"/>
        <v>BantenAsuransi JiwaKantor Selain Kantor Cabang</v>
      </c>
      <c r="B1885" s="39" t="s">
        <v>6700</v>
      </c>
      <c r="C1885" s="39" t="s">
        <v>14192</v>
      </c>
      <c r="D1885" s="39" t="s">
        <v>5962</v>
      </c>
      <c r="E1885" s="39" t="s">
        <v>103</v>
      </c>
      <c r="F1885" s="39" t="s">
        <v>13827</v>
      </c>
      <c r="G1885" s="39" t="s">
        <v>315</v>
      </c>
      <c r="H1885" s="39" t="s">
        <v>3</v>
      </c>
      <c r="I1885" s="39" t="s">
        <v>17077</v>
      </c>
      <c r="J1885" s="43" t="s">
        <v>14193</v>
      </c>
      <c r="K1885" s="43" t="s">
        <v>14193</v>
      </c>
      <c r="L1885" s="39" t="s">
        <v>14151</v>
      </c>
      <c r="M1885" s="42">
        <v>44679</v>
      </c>
      <c r="N1885" s="39" t="s">
        <v>14194</v>
      </c>
      <c r="O1885" s="39" t="s">
        <v>14194</v>
      </c>
      <c r="P1885" s="39" t="s">
        <v>14193</v>
      </c>
    </row>
    <row r="1886" spans="1:16" ht="17.149999999999999" customHeight="1" x14ac:dyDescent="0.25">
      <c r="A1886" s="40" t="str">
        <f t="shared" si="29"/>
        <v>JambiAsuransi JiwaKantor Pemasaran</v>
      </c>
      <c r="B1886" s="39" t="s">
        <v>6700</v>
      </c>
      <c r="C1886" s="39" t="s">
        <v>13587</v>
      </c>
      <c r="D1886" s="39" t="s">
        <v>35</v>
      </c>
      <c r="E1886" s="39" t="s">
        <v>103</v>
      </c>
      <c r="F1886" s="39" t="s">
        <v>13588</v>
      </c>
      <c r="G1886" s="39" t="s">
        <v>533</v>
      </c>
      <c r="H1886" s="39" t="s">
        <v>11</v>
      </c>
      <c r="I1886" s="39" t="s">
        <v>17116</v>
      </c>
      <c r="J1886" s="43" t="s">
        <v>13589</v>
      </c>
      <c r="K1886" s="43" t="s">
        <v>64</v>
      </c>
      <c r="L1886" s="39" t="s">
        <v>13570</v>
      </c>
      <c r="M1886" s="42">
        <v>44516</v>
      </c>
      <c r="N1886" s="39" t="s">
        <v>13590</v>
      </c>
      <c r="O1886" s="39" t="s">
        <v>13590</v>
      </c>
      <c r="P1886" s="39" t="s">
        <v>13589</v>
      </c>
    </row>
    <row r="1887" spans="1:16" ht="17.149999999999999" customHeight="1" x14ac:dyDescent="0.25">
      <c r="A1887" s="40" t="str">
        <f t="shared" si="29"/>
        <v>DKI JakartaAsuransi JiwaKantor Pemasaran</v>
      </c>
      <c r="B1887" s="39" t="s">
        <v>6700</v>
      </c>
      <c r="C1887" s="39" t="s">
        <v>13591</v>
      </c>
      <c r="D1887" s="39" t="s">
        <v>35</v>
      </c>
      <c r="E1887" s="39" t="s">
        <v>103</v>
      </c>
      <c r="F1887" s="45" t="s">
        <v>13592</v>
      </c>
      <c r="G1887" s="39" t="s">
        <v>63</v>
      </c>
      <c r="H1887" s="39" t="s">
        <v>1</v>
      </c>
      <c r="I1887" s="39" t="s">
        <v>16888</v>
      </c>
      <c r="J1887" s="43" t="s">
        <v>13593</v>
      </c>
      <c r="K1887" s="43" t="s">
        <v>64</v>
      </c>
      <c r="L1887" s="39" t="s">
        <v>13570</v>
      </c>
      <c r="M1887" s="42">
        <v>44516</v>
      </c>
      <c r="N1887" s="39" t="s">
        <v>13594</v>
      </c>
      <c r="O1887" s="39" t="s">
        <v>13594</v>
      </c>
      <c r="P1887" s="39" t="s">
        <v>13593</v>
      </c>
    </row>
    <row r="1888" spans="1:16" ht="17.149999999999999" customHeight="1" x14ac:dyDescent="0.25">
      <c r="A1888" s="40" t="str">
        <f t="shared" si="29"/>
        <v>Jawa TimurAsuransi JiwaKantor Pemasaran</v>
      </c>
      <c r="B1888" s="39" t="s">
        <v>6700</v>
      </c>
      <c r="C1888" s="39" t="s">
        <v>13878</v>
      </c>
      <c r="D1888" s="39" t="s">
        <v>35</v>
      </c>
      <c r="E1888" s="39" t="s">
        <v>103</v>
      </c>
      <c r="F1888" s="39" t="s">
        <v>13879</v>
      </c>
      <c r="G1888" s="39" t="s">
        <v>351</v>
      </c>
      <c r="H1888" s="39" t="s">
        <v>4</v>
      </c>
      <c r="I1888" s="39" t="s">
        <v>16270</v>
      </c>
      <c r="J1888" s="39" t="s">
        <v>13880</v>
      </c>
      <c r="K1888" s="39" t="s">
        <v>13880</v>
      </c>
      <c r="L1888" s="39" t="s">
        <v>13881</v>
      </c>
      <c r="M1888" s="42">
        <v>44624</v>
      </c>
      <c r="N1888" s="39" t="s">
        <v>13495</v>
      </c>
      <c r="O1888" s="39" t="s">
        <v>13882</v>
      </c>
      <c r="P1888" s="39" t="s">
        <v>13883</v>
      </c>
    </row>
    <row r="1889" spans="1:16" ht="17.149999999999999" customHeight="1" x14ac:dyDescent="0.25">
      <c r="A1889" s="40" t="str">
        <f t="shared" si="29"/>
        <v>Jawa TimurAsuransi JiwaKantor Pemasaran</v>
      </c>
      <c r="B1889" s="39" t="s">
        <v>6700</v>
      </c>
      <c r="C1889" s="39" t="s">
        <v>13595</v>
      </c>
      <c r="D1889" s="39" t="s">
        <v>35</v>
      </c>
      <c r="E1889" s="39" t="s">
        <v>103</v>
      </c>
      <c r="F1889" s="39" t="s">
        <v>13596</v>
      </c>
      <c r="G1889" s="39" t="s">
        <v>351</v>
      </c>
      <c r="H1889" s="39" t="s">
        <v>4</v>
      </c>
      <c r="I1889" s="39" t="s">
        <v>17117</v>
      </c>
      <c r="J1889" s="39" t="s">
        <v>13597</v>
      </c>
      <c r="K1889" s="39" t="s">
        <v>64</v>
      </c>
      <c r="L1889" s="39" t="s">
        <v>13570</v>
      </c>
      <c r="M1889" s="42">
        <v>44516</v>
      </c>
      <c r="N1889" s="39" t="s">
        <v>13598</v>
      </c>
      <c r="O1889" s="39" t="s">
        <v>13598</v>
      </c>
      <c r="P1889" s="39" t="s">
        <v>13597</v>
      </c>
    </row>
    <row r="1890" spans="1:16" ht="17.149999999999999" customHeight="1" x14ac:dyDescent="0.25">
      <c r="A1890" s="40" t="str">
        <f t="shared" si="29"/>
        <v>Jawa BaratAsuransi JiwaKantor Pemasaran</v>
      </c>
      <c r="B1890" s="39" t="s">
        <v>6700</v>
      </c>
      <c r="C1890" s="39" t="s">
        <v>13608</v>
      </c>
      <c r="D1890" s="39" t="s">
        <v>35</v>
      </c>
      <c r="E1890" s="39" t="s">
        <v>103</v>
      </c>
      <c r="F1890" s="39" t="s">
        <v>13609</v>
      </c>
      <c r="G1890" s="39" t="s">
        <v>358</v>
      </c>
      <c r="H1890" s="39" t="s">
        <v>6</v>
      </c>
      <c r="I1890" s="39" t="s">
        <v>16357</v>
      </c>
      <c r="J1890" s="39" t="s">
        <v>13610</v>
      </c>
      <c r="K1890" s="39" t="s">
        <v>64</v>
      </c>
      <c r="L1890" s="39" t="s">
        <v>13570</v>
      </c>
      <c r="M1890" s="42">
        <v>44516</v>
      </c>
      <c r="N1890" s="39" t="s">
        <v>13611</v>
      </c>
      <c r="O1890" s="39" t="s">
        <v>13611</v>
      </c>
      <c r="P1890" s="39" t="s">
        <v>13610</v>
      </c>
    </row>
    <row r="1891" spans="1:16" ht="17.149999999999999" customHeight="1" x14ac:dyDescent="0.25">
      <c r="A1891" s="40" t="str">
        <f t="shared" si="29"/>
        <v>Kalimantan TimurAsuransi JiwaKantor Pemasaran</v>
      </c>
      <c r="B1891" s="39" t="s">
        <v>6700</v>
      </c>
      <c r="C1891" s="39" t="s">
        <v>13612</v>
      </c>
      <c r="D1891" s="39" t="s">
        <v>35</v>
      </c>
      <c r="E1891" s="39" t="s">
        <v>103</v>
      </c>
      <c r="F1891" s="39" t="s">
        <v>13884</v>
      </c>
      <c r="G1891" s="39" t="s">
        <v>13820</v>
      </c>
      <c r="H1891" s="39" t="s">
        <v>15</v>
      </c>
      <c r="I1891" s="39" t="s">
        <v>16270</v>
      </c>
      <c r="J1891" s="39" t="s">
        <v>13613</v>
      </c>
      <c r="K1891" s="39" t="s">
        <v>64</v>
      </c>
      <c r="L1891" s="39" t="s">
        <v>13570</v>
      </c>
      <c r="M1891" s="42">
        <v>44516</v>
      </c>
      <c r="N1891" s="39" t="s">
        <v>13885</v>
      </c>
      <c r="O1891" s="39" t="s">
        <v>13614</v>
      </c>
      <c r="P1891" s="39" t="s">
        <v>13883</v>
      </c>
    </row>
    <row r="1892" spans="1:16" ht="17.149999999999999" customHeight="1" x14ac:dyDescent="0.25">
      <c r="A1892" s="40" t="str">
        <f t="shared" si="29"/>
        <v>RiauAsuransi JiwaKantor Pemasaran</v>
      </c>
      <c r="B1892" s="39" t="s">
        <v>6700</v>
      </c>
      <c r="C1892" s="39" t="s">
        <v>13615</v>
      </c>
      <c r="D1892" s="39" t="s">
        <v>35</v>
      </c>
      <c r="E1892" s="39" t="s">
        <v>103</v>
      </c>
      <c r="F1892" s="39" t="s">
        <v>13616</v>
      </c>
      <c r="G1892" s="39" t="s">
        <v>178</v>
      </c>
      <c r="H1892" s="39" t="s">
        <v>21</v>
      </c>
      <c r="I1892" s="39" t="s">
        <v>16422</v>
      </c>
      <c r="J1892" s="39" t="s">
        <v>13617</v>
      </c>
      <c r="K1892" s="39" t="s">
        <v>64</v>
      </c>
      <c r="L1892" s="39" t="s">
        <v>13570</v>
      </c>
      <c r="M1892" s="42">
        <v>44516</v>
      </c>
      <c r="N1892" s="39" t="s">
        <v>13618</v>
      </c>
      <c r="O1892" s="39" t="s">
        <v>13619</v>
      </c>
      <c r="P1892" s="39" t="s">
        <v>13617</v>
      </c>
    </row>
    <row r="1893" spans="1:16" ht="17.149999999999999" customHeight="1" x14ac:dyDescent="0.25">
      <c r="A1893" s="40" t="str">
        <f t="shared" si="29"/>
        <v>Kalimantan BaratAsuransi JiwaKantor Pemasaran</v>
      </c>
      <c r="B1893" s="39" t="s">
        <v>6700</v>
      </c>
      <c r="C1893" s="39" t="s">
        <v>13620</v>
      </c>
      <c r="D1893" s="39" t="s">
        <v>35</v>
      </c>
      <c r="E1893" s="39" t="s">
        <v>103</v>
      </c>
      <c r="F1893" s="39" t="s">
        <v>13621</v>
      </c>
      <c r="G1893" s="39" t="s">
        <v>640</v>
      </c>
      <c r="H1893" s="39" t="s">
        <v>12</v>
      </c>
      <c r="I1893" s="39" t="s">
        <v>16699</v>
      </c>
      <c r="J1893" s="39" t="s">
        <v>13622</v>
      </c>
      <c r="K1893" s="39" t="s">
        <v>64</v>
      </c>
      <c r="L1893" s="39" t="s">
        <v>13570</v>
      </c>
      <c r="M1893" s="42">
        <v>44516</v>
      </c>
      <c r="N1893" s="39" t="s">
        <v>13623</v>
      </c>
      <c r="O1893" s="39" t="s">
        <v>13623</v>
      </c>
      <c r="P1893" s="39" t="s">
        <v>13622</v>
      </c>
    </row>
    <row r="1894" spans="1:16" ht="17.149999999999999" customHeight="1" x14ac:dyDescent="0.25">
      <c r="A1894" s="40" t="str">
        <f t="shared" si="29"/>
        <v>LampungAsuransi JiwaKantor Pemasaran</v>
      </c>
      <c r="B1894" s="39" t="s">
        <v>6700</v>
      </c>
      <c r="C1894" s="39" t="s">
        <v>14122</v>
      </c>
      <c r="D1894" s="39" t="s">
        <v>35</v>
      </c>
      <c r="E1894" s="39" t="s">
        <v>103</v>
      </c>
      <c r="F1894" s="39" t="s">
        <v>14123</v>
      </c>
      <c r="G1894" s="39" t="s">
        <v>1460</v>
      </c>
      <c r="H1894" s="39" t="s">
        <v>16</v>
      </c>
      <c r="I1894" s="39" t="s">
        <v>17086</v>
      </c>
      <c r="J1894" s="39" t="s">
        <v>14124</v>
      </c>
      <c r="K1894" s="39" t="s">
        <v>64</v>
      </c>
      <c r="L1894" s="43" t="s">
        <v>14125</v>
      </c>
      <c r="M1894" s="42">
        <v>44705</v>
      </c>
      <c r="N1894" s="39" t="s">
        <v>14126</v>
      </c>
      <c r="O1894" s="39" t="s">
        <v>14127</v>
      </c>
      <c r="P1894" s="39" t="s">
        <v>14124</v>
      </c>
    </row>
    <row r="1895" spans="1:16" ht="17.149999999999999" customHeight="1" x14ac:dyDescent="0.25">
      <c r="A1895" s="40" t="str">
        <f t="shared" si="29"/>
        <v>Sumatera BaratAsuransi JiwaKantor Pemasaran</v>
      </c>
      <c r="B1895" s="39" t="s">
        <v>6700</v>
      </c>
      <c r="C1895" s="39" t="s">
        <v>12571</v>
      </c>
      <c r="D1895" s="39" t="s">
        <v>35</v>
      </c>
      <c r="E1895" s="39" t="s">
        <v>103</v>
      </c>
      <c r="F1895" s="39" t="s">
        <v>12572</v>
      </c>
      <c r="G1895" s="39" t="s">
        <v>114</v>
      </c>
      <c r="H1895" s="39" t="s">
        <v>25</v>
      </c>
      <c r="I1895" s="39" t="s">
        <v>17118</v>
      </c>
      <c r="J1895" s="39" t="s">
        <v>12573</v>
      </c>
      <c r="K1895" s="39" t="s">
        <v>12573</v>
      </c>
      <c r="L1895" s="43" t="s">
        <v>12574</v>
      </c>
      <c r="M1895" s="42">
        <v>44110</v>
      </c>
      <c r="N1895" s="39" t="s">
        <v>12575</v>
      </c>
      <c r="O1895" s="39" t="s">
        <v>12575</v>
      </c>
      <c r="P1895" s="39" t="s">
        <v>12573</v>
      </c>
    </row>
    <row r="1896" spans="1:16" ht="17.149999999999999" customHeight="1" x14ac:dyDescent="0.25">
      <c r="A1896" s="40" t="str">
        <f t="shared" si="29"/>
        <v>Jawa BaratAsuransi JiwaKantor Pemasaran</v>
      </c>
      <c r="B1896" s="39" t="s">
        <v>6700</v>
      </c>
      <c r="C1896" s="39" t="s">
        <v>13328</v>
      </c>
      <c r="D1896" s="39" t="s">
        <v>35</v>
      </c>
      <c r="E1896" s="39" t="s">
        <v>103</v>
      </c>
      <c r="F1896" s="39" t="s">
        <v>13329</v>
      </c>
      <c r="G1896" s="39" t="s">
        <v>3911</v>
      </c>
      <c r="H1896" s="39" t="s">
        <v>6</v>
      </c>
      <c r="I1896" s="39" t="s">
        <v>16732</v>
      </c>
      <c r="J1896" s="39" t="s">
        <v>13330</v>
      </c>
      <c r="K1896" s="39" t="s">
        <v>64</v>
      </c>
      <c r="L1896" s="43" t="s">
        <v>13282</v>
      </c>
      <c r="M1896" s="42">
        <v>44407</v>
      </c>
      <c r="N1896" s="39" t="s">
        <v>13331</v>
      </c>
      <c r="O1896" s="39" t="s">
        <v>13332</v>
      </c>
      <c r="P1896" s="39" t="s">
        <v>13330</v>
      </c>
    </row>
    <row r="1897" spans="1:16" ht="17.149999999999999" customHeight="1" x14ac:dyDescent="0.25">
      <c r="A1897" s="40" t="str">
        <f t="shared" si="29"/>
        <v>LampungAsuransi JiwaKantor Pemasaran</v>
      </c>
      <c r="B1897" s="39" t="s">
        <v>6700</v>
      </c>
      <c r="C1897" s="39" t="s">
        <v>13333</v>
      </c>
      <c r="D1897" s="39" t="s">
        <v>35</v>
      </c>
      <c r="E1897" s="39" t="s">
        <v>103</v>
      </c>
      <c r="F1897" s="45" t="s">
        <v>13334</v>
      </c>
      <c r="G1897" s="39" t="s">
        <v>1460</v>
      </c>
      <c r="H1897" s="39" t="s">
        <v>16</v>
      </c>
      <c r="I1897" s="39" t="s">
        <v>17086</v>
      </c>
      <c r="J1897" s="39" t="s">
        <v>13335</v>
      </c>
      <c r="K1897" s="39" t="s">
        <v>64</v>
      </c>
      <c r="L1897" s="43" t="s">
        <v>13282</v>
      </c>
      <c r="M1897" s="42">
        <v>44407</v>
      </c>
      <c r="N1897" s="39" t="s">
        <v>13336</v>
      </c>
      <c r="O1897" s="39" t="s">
        <v>13337</v>
      </c>
      <c r="P1897" s="39" t="s">
        <v>13335</v>
      </c>
    </row>
    <row r="1898" spans="1:16" ht="17.149999999999999" customHeight="1" x14ac:dyDescent="0.25">
      <c r="A1898" s="40" t="str">
        <f t="shared" si="29"/>
        <v>Jawa TimurAsuransi JiwaKantor Pemasaran</v>
      </c>
      <c r="B1898" s="39" t="s">
        <v>6700</v>
      </c>
      <c r="C1898" s="39" t="s">
        <v>12996</v>
      </c>
      <c r="D1898" s="39" t="s">
        <v>35</v>
      </c>
      <c r="E1898" s="39" t="s">
        <v>103</v>
      </c>
      <c r="F1898" s="39" t="s">
        <v>12997</v>
      </c>
      <c r="G1898" s="39" t="s">
        <v>351</v>
      </c>
      <c r="H1898" s="39" t="s">
        <v>4</v>
      </c>
      <c r="I1898" s="39" t="s">
        <v>17119</v>
      </c>
      <c r="J1898" s="39" t="s">
        <v>12998</v>
      </c>
      <c r="K1898" s="39" t="s">
        <v>64</v>
      </c>
      <c r="L1898" s="39" t="s">
        <v>12999</v>
      </c>
      <c r="M1898" s="42">
        <v>44306</v>
      </c>
      <c r="N1898" s="39" t="s">
        <v>13000</v>
      </c>
      <c r="O1898" s="39" t="s">
        <v>13000</v>
      </c>
      <c r="P1898" s="39" t="s">
        <v>12998</v>
      </c>
    </row>
    <row r="1899" spans="1:16" ht="17.149999999999999" customHeight="1" x14ac:dyDescent="0.25">
      <c r="A1899" s="40" t="str">
        <f t="shared" si="29"/>
        <v>BantenAsuransi JiwaKantor Pemasaran</v>
      </c>
      <c r="B1899" s="39" t="s">
        <v>6700</v>
      </c>
      <c r="C1899" s="39" t="s">
        <v>13351</v>
      </c>
      <c r="D1899" s="39" t="s">
        <v>35</v>
      </c>
      <c r="E1899" s="39" t="s">
        <v>103</v>
      </c>
      <c r="F1899" s="39" t="s">
        <v>13352</v>
      </c>
      <c r="G1899" s="39" t="s">
        <v>130</v>
      </c>
      <c r="H1899" s="39" t="s">
        <v>3</v>
      </c>
      <c r="I1899" s="39" t="s">
        <v>17120</v>
      </c>
      <c r="J1899" s="39" t="s">
        <v>13353</v>
      </c>
      <c r="K1899" s="39" t="s">
        <v>64</v>
      </c>
      <c r="L1899" s="43" t="s">
        <v>13354</v>
      </c>
      <c r="M1899" s="42">
        <v>44382</v>
      </c>
      <c r="N1899" s="39" t="s">
        <v>13355</v>
      </c>
      <c r="O1899" s="39" t="s">
        <v>13355</v>
      </c>
      <c r="P1899" s="39" t="s">
        <v>13353</v>
      </c>
    </row>
    <row r="1900" spans="1:16" ht="17.149999999999999" customHeight="1" x14ac:dyDescent="0.25">
      <c r="A1900" s="40" t="str">
        <f t="shared" si="29"/>
        <v>BantenAsuransi JiwaKantor Pemasaran</v>
      </c>
      <c r="B1900" s="39" t="s">
        <v>6700</v>
      </c>
      <c r="C1900" s="39" t="s">
        <v>14128</v>
      </c>
      <c r="D1900" s="39" t="s">
        <v>35</v>
      </c>
      <c r="E1900" s="39" t="s">
        <v>103</v>
      </c>
      <c r="F1900" s="39" t="s">
        <v>13827</v>
      </c>
      <c r="G1900" s="39" t="s">
        <v>130</v>
      </c>
      <c r="H1900" s="39" t="s">
        <v>3</v>
      </c>
      <c r="I1900" s="39" t="s">
        <v>16270</v>
      </c>
      <c r="J1900" s="39" t="s">
        <v>14129</v>
      </c>
      <c r="K1900" s="39" t="s">
        <v>64</v>
      </c>
      <c r="L1900" s="39" t="s">
        <v>14125</v>
      </c>
      <c r="M1900" s="42">
        <v>44705</v>
      </c>
      <c r="N1900" s="39" t="s">
        <v>14130</v>
      </c>
      <c r="O1900" s="39" t="s">
        <v>14130</v>
      </c>
      <c r="P1900" s="39" t="s">
        <v>14129</v>
      </c>
    </row>
    <row r="1901" spans="1:16" ht="17.149999999999999" customHeight="1" x14ac:dyDescent="0.25">
      <c r="A1901" s="40" t="str">
        <f t="shared" si="29"/>
        <v>Jawa TimurAsuransi JiwaKantor Pemasaran</v>
      </c>
      <c r="B1901" s="39" t="s">
        <v>6700</v>
      </c>
      <c r="C1901" s="39" t="s">
        <v>13973</v>
      </c>
      <c r="D1901" s="39" t="s">
        <v>35</v>
      </c>
      <c r="E1901" s="39" t="s">
        <v>103</v>
      </c>
      <c r="F1901" s="39" t="s">
        <v>13938</v>
      </c>
      <c r="G1901" s="39" t="s">
        <v>351</v>
      </c>
      <c r="H1901" s="39" t="s">
        <v>4</v>
      </c>
      <c r="I1901" s="39" t="s">
        <v>17016</v>
      </c>
      <c r="J1901" s="39" t="s">
        <v>13974</v>
      </c>
      <c r="K1901" s="39" t="s">
        <v>64</v>
      </c>
      <c r="L1901" s="39" t="s">
        <v>13936</v>
      </c>
      <c r="M1901" s="42">
        <v>44624</v>
      </c>
      <c r="N1901" s="39" t="s">
        <v>13975</v>
      </c>
      <c r="O1901" s="39" t="s">
        <v>13975</v>
      </c>
      <c r="P1901" s="39" t="s">
        <v>13974</v>
      </c>
    </row>
    <row r="1902" spans="1:16" ht="17.149999999999999" customHeight="1" x14ac:dyDescent="0.25">
      <c r="A1902" s="40" t="str">
        <f t="shared" si="29"/>
        <v>BantenAsuransi JiwaKantor Pemasaran</v>
      </c>
      <c r="B1902" s="39" t="s">
        <v>6700</v>
      </c>
      <c r="C1902" s="39" t="s">
        <v>13892</v>
      </c>
      <c r="D1902" s="39" t="s">
        <v>35</v>
      </c>
      <c r="E1902" s="39" t="s">
        <v>103</v>
      </c>
      <c r="F1902" s="39" t="s">
        <v>13827</v>
      </c>
      <c r="G1902" s="39" t="s">
        <v>130</v>
      </c>
      <c r="H1902" s="39" t="s">
        <v>3</v>
      </c>
      <c r="I1902" s="39" t="s">
        <v>16270</v>
      </c>
      <c r="J1902" s="39" t="s">
        <v>13893</v>
      </c>
      <c r="K1902" s="39" t="s">
        <v>64</v>
      </c>
      <c r="L1902" s="39" t="s">
        <v>13829</v>
      </c>
      <c r="M1902" s="42">
        <v>44671</v>
      </c>
      <c r="N1902" s="39" t="s">
        <v>13894</v>
      </c>
      <c r="O1902" s="39" t="s">
        <v>13894</v>
      </c>
      <c r="P1902" s="39" t="s">
        <v>13893</v>
      </c>
    </row>
    <row r="1903" spans="1:16" ht="17.149999999999999" customHeight="1" x14ac:dyDescent="0.25">
      <c r="A1903" s="40" t="str">
        <f t="shared" si="29"/>
        <v>BantenAsuransi JiwaKantor Pemasaran</v>
      </c>
      <c r="B1903" s="39" t="s">
        <v>6700</v>
      </c>
      <c r="C1903" s="39" t="s">
        <v>13895</v>
      </c>
      <c r="D1903" s="39" t="s">
        <v>35</v>
      </c>
      <c r="E1903" s="39" t="s">
        <v>103</v>
      </c>
      <c r="F1903" s="39" t="s">
        <v>13827</v>
      </c>
      <c r="G1903" s="39" t="s">
        <v>130</v>
      </c>
      <c r="H1903" s="39" t="s">
        <v>3</v>
      </c>
      <c r="I1903" s="39" t="s">
        <v>16270</v>
      </c>
      <c r="J1903" s="39" t="s">
        <v>13896</v>
      </c>
      <c r="K1903" s="39" t="s">
        <v>64</v>
      </c>
      <c r="L1903" s="43" t="s">
        <v>13829</v>
      </c>
      <c r="M1903" s="39">
        <v>44671</v>
      </c>
      <c r="N1903" s="39" t="s">
        <v>13897</v>
      </c>
      <c r="O1903" s="39" t="s">
        <v>13897</v>
      </c>
      <c r="P1903" s="39" t="s">
        <v>13896</v>
      </c>
    </row>
    <row r="1904" spans="1:16" ht="17.149999999999999" customHeight="1" x14ac:dyDescent="0.25">
      <c r="A1904" s="40" t="str">
        <f t="shared" si="29"/>
        <v>BantenAsuransi JiwaKantor Pemasaran</v>
      </c>
      <c r="B1904" s="39" t="s">
        <v>6700</v>
      </c>
      <c r="C1904" s="39" t="s">
        <v>13903</v>
      </c>
      <c r="D1904" s="39" t="s">
        <v>35</v>
      </c>
      <c r="E1904" s="39" t="s">
        <v>103</v>
      </c>
      <c r="F1904" s="39" t="s">
        <v>13827</v>
      </c>
      <c r="G1904" s="39" t="s">
        <v>130</v>
      </c>
      <c r="H1904" s="39" t="s">
        <v>3</v>
      </c>
      <c r="I1904" s="39" t="s">
        <v>16270</v>
      </c>
      <c r="J1904" s="39" t="s">
        <v>13904</v>
      </c>
      <c r="K1904" s="39" t="s">
        <v>64</v>
      </c>
      <c r="L1904" s="43" t="s">
        <v>13829</v>
      </c>
      <c r="M1904" s="39">
        <v>44671</v>
      </c>
      <c r="N1904" s="39" t="s">
        <v>13905</v>
      </c>
      <c r="O1904" s="39" t="s">
        <v>13905</v>
      </c>
      <c r="P1904" s="39" t="s">
        <v>13904</v>
      </c>
    </row>
    <row r="1905" spans="1:16" ht="17.149999999999999" customHeight="1" x14ac:dyDescent="0.25">
      <c r="A1905" s="40" t="str">
        <f t="shared" si="29"/>
        <v>Kalimantan SelatanAsuransi JiwaKantor Pemasaran</v>
      </c>
      <c r="B1905" s="39" t="s">
        <v>6700</v>
      </c>
      <c r="C1905" s="39" t="s">
        <v>13743</v>
      </c>
      <c r="D1905" s="39" t="s">
        <v>35</v>
      </c>
      <c r="E1905" s="39" t="s">
        <v>103</v>
      </c>
      <c r="F1905" s="39" t="s">
        <v>13744</v>
      </c>
      <c r="G1905" s="39" t="s">
        <v>1847</v>
      </c>
      <c r="H1905" s="39" t="s">
        <v>13</v>
      </c>
      <c r="I1905" s="39" t="s">
        <v>16288</v>
      </c>
      <c r="J1905" s="43" t="s">
        <v>13745</v>
      </c>
      <c r="K1905" s="43" t="s">
        <v>64</v>
      </c>
      <c r="L1905" s="39" t="s">
        <v>13737</v>
      </c>
      <c r="M1905" s="39">
        <v>44544</v>
      </c>
      <c r="N1905" s="39" t="s">
        <v>13746</v>
      </c>
      <c r="O1905" s="39" t="s">
        <v>13746</v>
      </c>
      <c r="P1905" s="39" t="s">
        <v>13745</v>
      </c>
    </row>
    <row r="1906" spans="1:16" ht="17.149999999999999" customHeight="1" x14ac:dyDescent="0.25">
      <c r="A1906" s="40" t="str">
        <f t="shared" si="29"/>
        <v>DKI JakartaAsuransi JiwaKantor Pemasaran</v>
      </c>
      <c r="B1906" s="39" t="s">
        <v>6700</v>
      </c>
      <c r="C1906" s="39" t="s">
        <v>13747</v>
      </c>
      <c r="D1906" s="39" t="s">
        <v>35</v>
      </c>
      <c r="E1906" s="39" t="s">
        <v>103</v>
      </c>
      <c r="F1906" s="39" t="s">
        <v>12873</v>
      </c>
      <c r="G1906" s="39" t="s">
        <v>60</v>
      </c>
      <c r="H1906" s="39" t="s">
        <v>1</v>
      </c>
      <c r="I1906" s="39" t="s">
        <v>17099</v>
      </c>
      <c r="J1906" s="43" t="s">
        <v>13748</v>
      </c>
      <c r="K1906" s="43" t="s">
        <v>64</v>
      </c>
      <c r="L1906" s="39" t="s">
        <v>13737</v>
      </c>
      <c r="M1906" s="39">
        <v>44544</v>
      </c>
      <c r="N1906" s="39" t="s">
        <v>13749</v>
      </c>
      <c r="O1906" s="39" t="s">
        <v>13750</v>
      </c>
      <c r="P1906" s="39" t="s">
        <v>13748</v>
      </c>
    </row>
    <row r="1907" spans="1:16" ht="17.149999999999999" customHeight="1" x14ac:dyDescent="0.25">
      <c r="A1907" s="40" t="str">
        <f t="shared" si="29"/>
        <v>BantenAsuransi JiwaKantor Pemasaran</v>
      </c>
      <c r="B1907" s="39" t="s">
        <v>6700</v>
      </c>
      <c r="C1907" s="39" t="s">
        <v>13751</v>
      </c>
      <c r="D1907" s="39" t="s">
        <v>35</v>
      </c>
      <c r="E1907" s="39" t="s">
        <v>103</v>
      </c>
      <c r="F1907" s="45" t="s">
        <v>13752</v>
      </c>
      <c r="G1907" s="39" t="s">
        <v>130</v>
      </c>
      <c r="H1907" s="39" t="s">
        <v>3</v>
      </c>
      <c r="I1907" s="39" t="s">
        <v>17120</v>
      </c>
      <c r="J1907" s="43" t="s">
        <v>13622</v>
      </c>
      <c r="K1907" s="43" t="s">
        <v>64</v>
      </c>
      <c r="L1907" s="39" t="s">
        <v>13737</v>
      </c>
      <c r="M1907" s="39">
        <v>44544</v>
      </c>
      <c r="N1907" s="39" t="s">
        <v>13623</v>
      </c>
      <c r="O1907" s="39" t="s">
        <v>13623</v>
      </c>
      <c r="P1907" s="39" t="s">
        <v>13622</v>
      </c>
    </row>
    <row r="1908" spans="1:16" ht="17.149999999999999" customHeight="1" x14ac:dyDescent="0.25">
      <c r="A1908" s="40" t="str">
        <f t="shared" si="29"/>
        <v>DKI JakartaAsuransi JiwaKantor Pemasaran</v>
      </c>
      <c r="B1908" s="39" t="s">
        <v>6700</v>
      </c>
      <c r="C1908" s="39" t="s">
        <v>12858</v>
      </c>
      <c r="D1908" s="39" t="s">
        <v>35</v>
      </c>
      <c r="E1908" s="39" t="s">
        <v>103</v>
      </c>
      <c r="F1908" s="39" t="s">
        <v>12859</v>
      </c>
      <c r="G1908" s="39" t="s">
        <v>63</v>
      </c>
      <c r="H1908" s="39" t="s">
        <v>1</v>
      </c>
      <c r="I1908" s="39" t="s">
        <v>16270</v>
      </c>
      <c r="J1908" s="43" t="s">
        <v>12860</v>
      </c>
      <c r="K1908" s="43" t="s">
        <v>12860</v>
      </c>
      <c r="L1908" s="39" t="s">
        <v>12861</v>
      </c>
      <c r="M1908" s="39">
        <v>44244</v>
      </c>
      <c r="N1908" s="39" t="s">
        <v>12862</v>
      </c>
      <c r="O1908" s="39" t="s">
        <v>12862</v>
      </c>
      <c r="P1908" s="39" t="s">
        <v>12860</v>
      </c>
    </row>
    <row r="1909" spans="1:16" ht="17.149999999999999" customHeight="1" x14ac:dyDescent="0.25">
      <c r="A1909" s="40" t="str">
        <f t="shared" si="29"/>
        <v>Jawa BaratAsuransi JiwaKantor Pemasaran</v>
      </c>
      <c r="B1909" s="39" t="s">
        <v>6700</v>
      </c>
      <c r="C1909" s="39" t="s">
        <v>12865</v>
      </c>
      <c r="D1909" s="39" t="s">
        <v>35</v>
      </c>
      <c r="E1909" s="39" t="s">
        <v>103</v>
      </c>
      <c r="F1909" s="39" t="s">
        <v>12866</v>
      </c>
      <c r="G1909" s="39" t="s">
        <v>3911</v>
      </c>
      <c r="H1909" s="39" t="s">
        <v>6</v>
      </c>
      <c r="I1909" s="39" t="s">
        <v>16270</v>
      </c>
      <c r="J1909" s="39" t="s">
        <v>7184</v>
      </c>
      <c r="K1909" s="39" t="s">
        <v>7184</v>
      </c>
      <c r="L1909" s="39" t="s">
        <v>12867</v>
      </c>
      <c r="M1909" s="39">
        <v>44231</v>
      </c>
      <c r="N1909" s="39" t="s">
        <v>12868</v>
      </c>
      <c r="O1909" s="39" t="s">
        <v>12869</v>
      </c>
      <c r="P1909" s="39" t="s">
        <v>7184</v>
      </c>
    </row>
    <row r="1910" spans="1:16" ht="17.149999999999999" customHeight="1" x14ac:dyDescent="0.25">
      <c r="A1910" s="40" t="str">
        <f t="shared" si="29"/>
        <v>DKI JakartaAsuransi JiwaKantor Pemasaran</v>
      </c>
      <c r="B1910" s="39" t="s">
        <v>6700</v>
      </c>
      <c r="C1910" s="39" t="s">
        <v>12872</v>
      </c>
      <c r="D1910" s="39" t="s">
        <v>35</v>
      </c>
      <c r="E1910" s="39" t="s">
        <v>103</v>
      </c>
      <c r="F1910" s="39" t="s">
        <v>12873</v>
      </c>
      <c r="G1910" s="39" t="s">
        <v>60</v>
      </c>
      <c r="H1910" s="39" t="s">
        <v>1</v>
      </c>
      <c r="I1910" s="39" t="s">
        <v>16270</v>
      </c>
      <c r="J1910" s="39" t="s">
        <v>6703</v>
      </c>
      <c r="K1910" s="39" t="s">
        <v>6703</v>
      </c>
      <c r="L1910" s="39" t="s">
        <v>12874</v>
      </c>
      <c r="M1910" s="39">
        <v>44232</v>
      </c>
      <c r="N1910" s="39" t="s">
        <v>12875</v>
      </c>
      <c r="O1910" s="39" t="s">
        <v>12876</v>
      </c>
      <c r="P1910" s="39" t="s">
        <v>6703</v>
      </c>
    </row>
    <row r="1911" spans="1:16" ht="17.149999999999999" customHeight="1" x14ac:dyDescent="0.25">
      <c r="A1911" s="40" t="str">
        <f t="shared" si="29"/>
        <v>BantenAsuransi JiwaKantor Pemasaran</v>
      </c>
      <c r="B1911" s="39" t="s">
        <v>6700</v>
      </c>
      <c r="C1911" s="39" t="s">
        <v>12877</v>
      </c>
      <c r="D1911" s="39" t="s">
        <v>35</v>
      </c>
      <c r="E1911" s="39" t="s">
        <v>103</v>
      </c>
      <c r="F1911" s="39" t="s">
        <v>13906</v>
      </c>
      <c r="G1911" s="39" t="s">
        <v>315</v>
      </c>
      <c r="H1911" s="39" t="s">
        <v>3</v>
      </c>
      <c r="I1911" s="39" t="s">
        <v>16270</v>
      </c>
      <c r="J1911" s="39" t="s">
        <v>6703</v>
      </c>
      <c r="K1911" s="39" t="s">
        <v>6703</v>
      </c>
      <c r="L1911" s="39" t="s">
        <v>12874</v>
      </c>
      <c r="M1911" s="39">
        <v>44232</v>
      </c>
      <c r="N1911" s="39" t="s">
        <v>13852</v>
      </c>
      <c r="O1911" s="39" t="s">
        <v>12878</v>
      </c>
      <c r="P1911" s="39" t="s">
        <v>13877</v>
      </c>
    </row>
    <row r="1912" spans="1:16" ht="17.149999999999999" customHeight="1" x14ac:dyDescent="0.25">
      <c r="A1912" s="40" t="str">
        <f t="shared" si="29"/>
        <v>DKI JakartaAsuransi JiwaKantor Pemasaran</v>
      </c>
      <c r="B1912" s="39" t="s">
        <v>6700</v>
      </c>
      <c r="C1912" s="39" t="s">
        <v>12939</v>
      </c>
      <c r="D1912" s="39" t="s">
        <v>35</v>
      </c>
      <c r="E1912" s="39" t="s">
        <v>103</v>
      </c>
      <c r="F1912" s="39" t="s">
        <v>12940</v>
      </c>
      <c r="G1912" s="39" t="s">
        <v>74</v>
      </c>
      <c r="H1912" s="39" t="s">
        <v>1</v>
      </c>
      <c r="I1912" s="39" t="s">
        <v>16376</v>
      </c>
      <c r="J1912" s="39" t="s">
        <v>12941</v>
      </c>
      <c r="K1912" s="39" t="s">
        <v>64</v>
      </c>
      <c r="L1912" s="43" t="s">
        <v>12942</v>
      </c>
      <c r="M1912" s="39">
        <v>44265</v>
      </c>
      <c r="N1912" s="39" t="s">
        <v>12943</v>
      </c>
      <c r="O1912" s="39" t="s">
        <v>12944</v>
      </c>
      <c r="P1912" s="39" t="s">
        <v>12941</v>
      </c>
    </row>
    <row r="1913" spans="1:16" ht="17.149999999999999" customHeight="1" x14ac:dyDescent="0.25">
      <c r="A1913" s="40" t="str">
        <f t="shared" si="29"/>
        <v>Jawa BaratAsuransi JiwaKantor Pemasaran</v>
      </c>
      <c r="B1913" s="39" t="s">
        <v>6700</v>
      </c>
      <c r="C1913" s="39" t="s">
        <v>12882</v>
      </c>
      <c r="D1913" s="39" t="s">
        <v>35</v>
      </c>
      <c r="E1913" s="39" t="s">
        <v>103</v>
      </c>
      <c r="F1913" s="39" t="s">
        <v>12866</v>
      </c>
      <c r="G1913" s="39" t="s">
        <v>3911</v>
      </c>
      <c r="H1913" s="39" t="s">
        <v>6</v>
      </c>
      <c r="I1913" s="39" t="s">
        <v>16270</v>
      </c>
      <c r="J1913" s="39" t="s">
        <v>7184</v>
      </c>
      <c r="K1913" s="39" t="s">
        <v>7184</v>
      </c>
      <c r="L1913" s="39" t="s">
        <v>12867</v>
      </c>
      <c r="M1913" s="39">
        <v>44232</v>
      </c>
      <c r="N1913" s="39" t="s">
        <v>12883</v>
      </c>
      <c r="O1913" s="39" t="s">
        <v>12883</v>
      </c>
      <c r="P1913" s="39" t="s">
        <v>7184</v>
      </c>
    </row>
    <row r="1914" spans="1:16" ht="17.149999999999999" customHeight="1" x14ac:dyDescent="0.25">
      <c r="A1914" s="40" t="str">
        <f t="shared" si="29"/>
        <v>Jawa TengahAsuransi JiwaKantor Pemasaran</v>
      </c>
      <c r="B1914" s="39" t="s">
        <v>6700</v>
      </c>
      <c r="C1914" s="39" t="s">
        <v>12884</v>
      </c>
      <c r="D1914" s="39" t="s">
        <v>35</v>
      </c>
      <c r="E1914" s="39" t="s">
        <v>103</v>
      </c>
      <c r="F1914" s="39" t="s">
        <v>12885</v>
      </c>
      <c r="G1914" s="39" t="s">
        <v>419</v>
      </c>
      <c r="H1914" s="39" t="s">
        <v>5</v>
      </c>
      <c r="I1914" s="39" t="s">
        <v>16270</v>
      </c>
      <c r="J1914" s="39" t="s">
        <v>12886</v>
      </c>
      <c r="K1914" s="39" t="s">
        <v>12886</v>
      </c>
      <c r="L1914" s="39" t="s">
        <v>12870</v>
      </c>
      <c r="M1914" s="39">
        <v>44232</v>
      </c>
      <c r="N1914" s="39" t="s">
        <v>12887</v>
      </c>
      <c r="O1914" s="39" t="s">
        <v>12887</v>
      </c>
      <c r="P1914" s="39" t="s">
        <v>12886</v>
      </c>
    </row>
    <row r="1915" spans="1:16" ht="17.149999999999999" customHeight="1" x14ac:dyDescent="0.25">
      <c r="A1915" s="40" t="str">
        <f t="shared" si="29"/>
        <v>Jawa BaratAsuransi JiwaKantor Pemasaran</v>
      </c>
      <c r="B1915" s="39" t="s">
        <v>6700</v>
      </c>
      <c r="C1915" s="39" t="s">
        <v>12722</v>
      </c>
      <c r="D1915" s="39" t="s">
        <v>35</v>
      </c>
      <c r="E1915" s="39" t="s">
        <v>103</v>
      </c>
      <c r="F1915" s="39" t="s">
        <v>14929</v>
      </c>
      <c r="G1915" s="39" t="s">
        <v>3865</v>
      </c>
      <c r="H1915" s="39" t="s">
        <v>6</v>
      </c>
      <c r="I1915" s="39" t="s">
        <v>16270</v>
      </c>
      <c r="J1915" s="43" t="s">
        <v>12723</v>
      </c>
      <c r="K1915" s="43" t="s">
        <v>12723</v>
      </c>
      <c r="L1915" s="39" t="s">
        <v>12719</v>
      </c>
      <c r="M1915" s="39">
        <v>44193</v>
      </c>
      <c r="N1915" s="39" t="s">
        <v>4957</v>
      </c>
      <c r="O1915" s="39" t="s">
        <v>4957</v>
      </c>
      <c r="P1915" s="39" t="s">
        <v>12723</v>
      </c>
    </row>
    <row r="1916" spans="1:16" ht="17.149999999999999" customHeight="1" x14ac:dyDescent="0.25">
      <c r="A1916" s="40" t="str">
        <f t="shared" si="29"/>
        <v>DKI JakartaAsuransi JiwaKantor Pemasaran</v>
      </c>
      <c r="B1916" s="39" t="s">
        <v>6700</v>
      </c>
      <c r="C1916" s="39" t="s">
        <v>13005</v>
      </c>
      <c r="D1916" s="39" t="s">
        <v>35</v>
      </c>
      <c r="E1916" s="39" t="s">
        <v>103</v>
      </c>
      <c r="F1916" s="39" t="s">
        <v>12873</v>
      </c>
      <c r="G1916" s="39" t="s">
        <v>60</v>
      </c>
      <c r="H1916" s="39" t="s">
        <v>1</v>
      </c>
      <c r="I1916" s="39" t="s">
        <v>17099</v>
      </c>
      <c r="J1916" s="39" t="s">
        <v>6703</v>
      </c>
      <c r="K1916" s="39" t="s">
        <v>6703</v>
      </c>
      <c r="L1916" s="39" t="s">
        <v>13006</v>
      </c>
      <c r="M1916" s="39">
        <v>44294</v>
      </c>
      <c r="N1916" s="39" t="s">
        <v>13007</v>
      </c>
      <c r="O1916" s="39" t="s">
        <v>13007</v>
      </c>
      <c r="P1916" s="39" t="s">
        <v>6703</v>
      </c>
    </row>
    <row r="1917" spans="1:16" ht="17.149999999999999" customHeight="1" x14ac:dyDescent="0.25">
      <c r="A1917" s="40" t="str">
        <f t="shared" si="29"/>
        <v>BantenAsuransi JiwaKantor Pemasaran</v>
      </c>
      <c r="B1917" s="39" t="s">
        <v>6700</v>
      </c>
      <c r="C1917" s="39" t="s">
        <v>12728</v>
      </c>
      <c r="D1917" s="39" t="s">
        <v>35</v>
      </c>
      <c r="E1917" s="39" t="s">
        <v>103</v>
      </c>
      <c r="F1917" s="39" t="s">
        <v>12713</v>
      </c>
      <c r="G1917" s="39" t="s">
        <v>130</v>
      </c>
      <c r="H1917" s="39" t="s">
        <v>3</v>
      </c>
      <c r="I1917" s="39" t="s">
        <v>16270</v>
      </c>
      <c r="J1917" s="43" t="s">
        <v>12714</v>
      </c>
      <c r="K1917" s="43" t="s">
        <v>12714</v>
      </c>
      <c r="L1917" s="39" t="s">
        <v>12715</v>
      </c>
      <c r="M1917" s="39">
        <v>44193</v>
      </c>
      <c r="N1917" s="39" t="s">
        <v>12729</v>
      </c>
      <c r="O1917" s="39" t="s">
        <v>12729</v>
      </c>
      <c r="P1917" s="39" t="s">
        <v>12714</v>
      </c>
    </row>
    <row r="1918" spans="1:16" ht="17.149999999999999" customHeight="1" x14ac:dyDescent="0.25">
      <c r="A1918" s="40" t="str">
        <f t="shared" si="29"/>
        <v>Jawa TengahAsuransi JiwaKantor Pemasaran</v>
      </c>
      <c r="B1918" s="39" t="s">
        <v>6700</v>
      </c>
      <c r="C1918" s="39" t="s">
        <v>13387</v>
      </c>
      <c r="D1918" s="39" t="s">
        <v>35</v>
      </c>
      <c r="E1918" s="39" t="s">
        <v>103</v>
      </c>
      <c r="F1918" s="39" t="s">
        <v>13455</v>
      </c>
      <c r="G1918" s="39" t="s">
        <v>306</v>
      </c>
      <c r="H1918" s="39" t="s">
        <v>5</v>
      </c>
      <c r="I1918" s="39" t="s">
        <v>17121</v>
      </c>
      <c r="J1918" s="39" t="s">
        <v>13388</v>
      </c>
      <c r="K1918" s="39" t="s">
        <v>64</v>
      </c>
      <c r="L1918" s="39" t="s">
        <v>13389</v>
      </c>
      <c r="M1918" s="39">
        <v>44428</v>
      </c>
      <c r="N1918" s="39" t="s">
        <v>13390</v>
      </c>
      <c r="O1918" s="39" t="s">
        <v>13390</v>
      </c>
      <c r="P1918" s="39" t="s">
        <v>13388</v>
      </c>
    </row>
    <row r="1919" spans="1:16" ht="17.149999999999999" customHeight="1" x14ac:dyDescent="0.25">
      <c r="A1919" s="40" t="str">
        <f t="shared" si="29"/>
        <v>LampungAsuransi JiwaKantor Pemasaran</v>
      </c>
      <c r="B1919" s="39" t="s">
        <v>6700</v>
      </c>
      <c r="C1919" s="39" t="s">
        <v>12889</v>
      </c>
      <c r="D1919" s="39" t="s">
        <v>35</v>
      </c>
      <c r="E1919" s="39" t="s">
        <v>103</v>
      </c>
      <c r="F1919" s="39" t="s">
        <v>12890</v>
      </c>
      <c r="G1919" s="39" t="s">
        <v>1460</v>
      </c>
      <c r="H1919" s="39" t="s">
        <v>16</v>
      </c>
      <c r="I1919" s="39" t="s">
        <v>16270</v>
      </c>
      <c r="J1919" s="39" t="s">
        <v>12891</v>
      </c>
      <c r="K1919" s="39" t="s">
        <v>12891</v>
      </c>
      <c r="L1919" s="39" t="s">
        <v>12861</v>
      </c>
      <c r="M1919" s="39">
        <v>44244</v>
      </c>
      <c r="N1919" s="39" t="s">
        <v>12892</v>
      </c>
      <c r="O1919" s="39" t="s">
        <v>12892</v>
      </c>
      <c r="P1919" s="39" t="s">
        <v>12891</v>
      </c>
    </row>
    <row r="1920" spans="1:16" ht="17.149999999999999" customHeight="1" x14ac:dyDescent="0.25">
      <c r="A1920" s="40" t="str">
        <f t="shared" si="29"/>
        <v>LampungAsuransi JiwaKantor Pemasaran</v>
      </c>
      <c r="B1920" s="39" t="s">
        <v>6700</v>
      </c>
      <c r="C1920" s="39" t="s">
        <v>8654</v>
      </c>
      <c r="D1920" s="39" t="s">
        <v>35</v>
      </c>
      <c r="E1920" s="39" t="s">
        <v>103</v>
      </c>
      <c r="F1920" s="39" t="s">
        <v>8655</v>
      </c>
      <c r="G1920" s="39" t="s">
        <v>1460</v>
      </c>
      <c r="H1920" s="39" t="s">
        <v>16</v>
      </c>
      <c r="I1920" s="39" t="s">
        <v>16270</v>
      </c>
      <c r="J1920" s="39" t="s">
        <v>8656</v>
      </c>
      <c r="K1920" s="39" t="s">
        <v>8656</v>
      </c>
      <c r="L1920" s="39" t="s">
        <v>8583</v>
      </c>
      <c r="M1920" s="39">
        <v>43600</v>
      </c>
      <c r="N1920" s="39" t="s">
        <v>8657</v>
      </c>
      <c r="O1920" s="39" t="s">
        <v>8657</v>
      </c>
      <c r="P1920" s="39" t="s">
        <v>8881</v>
      </c>
    </row>
    <row r="1921" spans="1:16" ht="17.149999999999999" customHeight="1" x14ac:dyDescent="0.25">
      <c r="A1921" s="40" t="str">
        <f t="shared" si="29"/>
        <v>Nusa Tenggara TimurAsuransi JiwaKantor Pemasaran</v>
      </c>
      <c r="B1921" s="39" t="s">
        <v>6700</v>
      </c>
      <c r="C1921" s="39" t="s">
        <v>5502</v>
      </c>
      <c r="D1921" s="39" t="s">
        <v>35</v>
      </c>
      <c r="E1921" s="39" t="s">
        <v>103</v>
      </c>
      <c r="F1921" s="39" t="s">
        <v>5503</v>
      </c>
      <c r="G1921" s="39" t="s">
        <v>1790</v>
      </c>
      <c r="H1921" s="39" t="s">
        <v>19</v>
      </c>
      <c r="I1921" s="39" t="s">
        <v>16270</v>
      </c>
      <c r="J1921" s="39" t="s">
        <v>64</v>
      </c>
      <c r="K1921" s="39" t="s">
        <v>64</v>
      </c>
      <c r="L1921" s="39" t="s">
        <v>5504</v>
      </c>
      <c r="M1921" s="39">
        <v>42951</v>
      </c>
      <c r="N1921" s="39" t="s">
        <v>5505</v>
      </c>
      <c r="O1921" s="39" t="s">
        <v>5506</v>
      </c>
      <c r="P1921" s="39" t="s">
        <v>8807</v>
      </c>
    </row>
    <row r="1922" spans="1:16" ht="17.149999999999999" customHeight="1" x14ac:dyDescent="0.25">
      <c r="A1922" s="40" t="str">
        <f t="shared" ref="A1922:A1985" si="30">CONCATENATE(H1922,E1922,D1922)</f>
        <v>Jawa BaratAsuransi JiwaKantor Pemasaran</v>
      </c>
      <c r="B1922" s="39" t="s">
        <v>6700</v>
      </c>
      <c r="C1922" s="39" t="s">
        <v>7183</v>
      </c>
      <c r="D1922" s="39" t="s">
        <v>35</v>
      </c>
      <c r="E1922" s="39" t="s">
        <v>103</v>
      </c>
      <c r="F1922" s="39" t="s">
        <v>10755</v>
      </c>
      <c r="G1922" s="39" t="s">
        <v>3911</v>
      </c>
      <c r="H1922" s="39" t="s">
        <v>6</v>
      </c>
      <c r="I1922" s="39" t="s">
        <v>16732</v>
      </c>
      <c r="J1922" s="39" t="s">
        <v>7184</v>
      </c>
      <c r="K1922" s="39" t="s">
        <v>64</v>
      </c>
      <c r="M1922" s="39">
        <v>42061</v>
      </c>
      <c r="N1922" s="39" t="s">
        <v>694</v>
      </c>
      <c r="P1922" s="39" t="s">
        <v>64</v>
      </c>
    </row>
    <row r="1923" spans="1:16" ht="17.149999999999999" customHeight="1" x14ac:dyDescent="0.25">
      <c r="A1923" s="40" t="str">
        <f t="shared" si="30"/>
        <v>Sumatera UtaraAsuransi JiwaKantor Pemasaran</v>
      </c>
      <c r="B1923" s="39" t="s">
        <v>6700</v>
      </c>
      <c r="C1923" s="39" t="s">
        <v>7652</v>
      </c>
      <c r="D1923" s="39" t="s">
        <v>35</v>
      </c>
      <c r="E1923" s="39" t="s">
        <v>103</v>
      </c>
      <c r="F1923" s="39" t="s">
        <v>7653</v>
      </c>
      <c r="G1923" s="39" t="s">
        <v>269</v>
      </c>
      <c r="H1923" s="39" t="s">
        <v>27</v>
      </c>
      <c r="I1923" s="39" t="s">
        <v>16782</v>
      </c>
      <c r="J1923" s="43" t="s">
        <v>7654</v>
      </c>
      <c r="K1923" s="43" t="s">
        <v>7654</v>
      </c>
      <c r="L1923" s="39" t="s">
        <v>7655</v>
      </c>
      <c r="M1923" s="39">
        <v>43445</v>
      </c>
      <c r="N1923" s="39" t="s">
        <v>7656</v>
      </c>
      <c r="O1923" s="39" t="s">
        <v>7656</v>
      </c>
      <c r="P1923" s="39" t="s">
        <v>7654</v>
      </c>
    </row>
    <row r="1924" spans="1:16" ht="17.149999999999999" customHeight="1" x14ac:dyDescent="0.25">
      <c r="A1924" s="40" t="str">
        <f t="shared" si="30"/>
        <v>Jawa TimurAsuransi JiwaKantor Pemasaran</v>
      </c>
      <c r="B1924" s="39" t="s">
        <v>6700</v>
      </c>
      <c r="C1924" s="39" t="s">
        <v>4619</v>
      </c>
      <c r="D1924" s="39" t="s">
        <v>35</v>
      </c>
      <c r="E1924" s="39" t="s">
        <v>103</v>
      </c>
      <c r="F1924" s="45" t="s">
        <v>4620</v>
      </c>
      <c r="G1924" s="39" t="s">
        <v>266</v>
      </c>
      <c r="H1924" s="39" t="s">
        <v>4</v>
      </c>
      <c r="I1924" s="39" t="s">
        <v>16270</v>
      </c>
      <c r="J1924" s="43" t="s">
        <v>64</v>
      </c>
      <c r="K1924" s="43" t="s">
        <v>64</v>
      </c>
      <c r="L1924" s="39" t="s">
        <v>3212</v>
      </c>
      <c r="M1924" s="39">
        <v>42534</v>
      </c>
      <c r="N1924" s="39" t="s">
        <v>4621</v>
      </c>
      <c r="O1924" s="39" t="s">
        <v>4621</v>
      </c>
      <c r="P1924" s="39" t="s">
        <v>64</v>
      </c>
    </row>
    <row r="1925" spans="1:16" ht="17.149999999999999" customHeight="1" x14ac:dyDescent="0.25">
      <c r="A1925" s="40" t="str">
        <f t="shared" si="30"/>
        <v>DKI JakartaAsuransi JiwaKantor Pemasaran</v>
      </c>
      <c r="B1925" s="39" t="s">
        <v>6700</v>
      </c>
      <c r="C1925" s="39" t="s">
        <v>14321</v>
      </c>
      <c r="D1925" s="39" t="s">
        <v>35</v>
      </c>
      <c r="E1925" s="39" t="s">
        <v>103</v>
      </c>
      <c r="F1925" s="39" t="s">
        <v>14301</v>
      </c>
      <c r="G1925" s="39" t="s">
        <v>60</v>
      </c>
      <c r="H1925" s="39" t="s">
        <v>1</v>
      </c>
      <c r="I1925" s="39" t="s">
        <v>16344</v>
      </c>
      <c r="J1925" s="39" t="s">
        <v>14322</v>
      </c>
      <c r="K1925" s="39" t="s">
        <v>14322</v>
      </c>
      <c r="L1925" s="39" t="s">
        <v>14303</v>
      </c>
      <c r="M1925" s="39">
        <v>42444</v>
      </c>
      <c r="N1925" s="39" t="s">
        <v>4746</v>
      </c>
      <c r="O1925" s="39" t="s">
        <v>4746</v>
      </c>
      <c r="P1925" s="39" t="s">
        <v>14322</v>
      </c>
    </row>
    <row r="1926" spans="1:16" ht="17.149999999999999" customHeight="1" x14ac:dyDescent="0.25">
      <c r="A1926" s="40" t="str">
        <f t="shared" si="30"/>
        <v>DKI JakartaAsuransi JiwaKantor Pemasaran</v>
      </c>
      <c r="B1926" s="39" t="s">
        <v>6700</v>
      </c>
      <c r="C1926" s="39" t="s">
        <v>14326</v>
      </c>
      <c r="D1926" s="39" t="s">
        <v>35</v>
      </c>
      <c r="E1926" s="39" t="s">
        <v>103</v>
      </c>
      <c r="F1926" s="39" t="s">
        <v>14301</v>
      </c>
      <c r="G1926" s="39" t="s">
        <v>60</v>
      </c>
      <c r="H1926" s="39" t="s">
        <v>1</v>
      </c>
      <c r="I1926" s="39" t="s">
        <v>16344</v>
      </c>
      <c r="J1926" s="39" t="s">
        <v>14327</v>
      </c>
      <c r="K1926" s="39" t="s">
        <v>14327</v>
      </c>
      <c r="L1926" s="39" t="s">
        <v>14303</v>
      </c>
      <c r="M1926" s="39">
        <v>42444</v>
      </c>
      <c r="N1926" s="39" t="s">
        <v>14328</v>
      </c>
      <c r="O1926" s="39" t="s">
        <v>4816</v>
      </c>
      <c r="P1926" s="39" t="s">
        <v>14327</v>
      </c>
    </row>
    <row r="1927" spans="1:16" ht="17.149999999999999" customHeight="1" x14ac:dyDescent="0.25">
      <c r="A1927" s="40" t="str">
        <f t="shared" si="30"/>
        <v>Sumatera UtaraAsuransi JiwaKantor Pemasaran</v>
      </c>
      <c r="B1927" s="39" t="s">
        <v>6700</v>
      </c>
      <c r="C1927" s="39" t="s">
        <v>4822</v>
      </c>
      <c r="D1927" s="39" t="s">
        <v>35</v>
      </c>
      <c r="E1927" s="39" t="s">
        <v>103</v>
      </c>
      <c r="F1927" s="39" t="s">
        <v>14329</v>
      </c>
      <c r="G1927" s="39" t="s">
        <v>269</v>
      </c>
      <c r="H1927" s="39" t="s">
        <v>27</v>
      </c>
      <c r="I1927" s="39" t="s">
        <v>16782</v>
      </c>
      <c r="J1927" s="39" t="s">
        <v>64</v>
      </c>
      <c r="K1927" s="39" t="s">
        <v>64</v>
      </c>
      <c r="L1927" s="39" t="s">
        <v>3212</v>
      </c>
      <c r="M1927" s="39">
        <v>42534</v>
      </c>
      <c r="N1927" s="39" t="s">
        <v>4823</v>
      </c>
      <c r="O1927" s="39" t="s">
        <v>4823</v>
      </c>
      <c r="P1927" s="39" t="s">
        <v>64</v>
      </c>
    </row>
    <row r="1928" spans="1:16" ht="17.149999999999999" customHeight="1" x14ac:dyDescent="0.25">
      <c r="A1928" s="40" t="str">
        <f t="shared" si="30"/>
        <v>Jawa TimurAsuransi JiwaKantor Pemasaran</v>
      </c>
      <c r="B1928" s="39" t="s">
        <v>6700</v>
      </c>
      <c r="C1928" s="39" t="s">
        <v>4953</v>
      </c>
      <c r="D1928" s="39" t="s">
        <v>35</v>
      </c>
      <c r="E1928" s="39" t="s">
        <v>103</v>
      </c>
      <c r="F1928" s="39" t="s">
        <v>4954</v>
      </c>
      <c r="G1928" s="39" t="s">
        <v>351</v>
      </c>
      <c r="H1928" s="39" t="s">
        <v>4</v>
      </c>
      <c r="I1928" s="39" t="s">
        <v>16734</v>
      </c>
      <c r="J1928" s="39" t="s">
        <v>1130</v>
      </c>
      <c r="K1928" s="39" t="s">
        <v>1130</v>
      </c>
      <c r="L1928" s="39" t="s">
        <v>4955</v>
      </c>
      <c r="M1928" s="39">
        <v>42402</v>
      </c>
      <c r="N1928" s="39" t="s">
        <v>3890</v>
      </c>
      <c r="P1928" s="39" t="s">
        <v>1130</v>
      </c>
    </row>
    <row r="1929" spans="1:16" ht="17.149999999999999" customHeight="1" x14ac:dyDescent="0.25">
      <c r="A1929" s="40" t="str">
        <f t="shared" si="30"/>
        <v>Jawa BaratAsuransi JiwaKantor Pemasaran</v>
      </c>
      <c r="B1929" s="39" t="s">
        <v>6700</v>
      </c>
      <c r="C1929" s="39" t="s">
        <v>3600</v>
      </c>
      <c r="D1929" s="39" t="s">
        <v>35</v>
      </c>
      <c r="E1929" s="39" t="s">
        <v>103</v>
      </c>
      <c r="F1929" s="39" t="s">
        <v>4956</v>
      </c>
      <c r="G1929" s="39" t="s">
        <v>126</v>
      </c>
      <c r="H1929" s="39" t="s">
        <v>6</v>
      </c>
      <c r="I1929" s="39" t="s">
        <v>16270</v>
      </c>
      <c r="J1929" s="39" t="s">
        <v>64</v>
      </c>
      <c r="K1929" s="39" t="s">
        <v>64</v>
      </c>
      <c r="L1929" s="39" t="s">
        <v>3998</v>
      </c>
      <c r="M1929" s="39">
        <v>42473</v>
      </c>
      <c r="N1929" s="39" t="s">
        <v>4957</v>
      </c>
      <c r="O1929" s="39" t="s">
        <v>4957</v>
      </c>
      <c r="P1929" s="39" t="s">
        <v>64</v>
      </c>
    </row>
    <row r="1930" spans="1:16" ht="17.149999999999999" customHeight="1" x14ac:dyDescent="0.25">
      <c r="A1930" s="40" t="str">
        <f t="shared" si="30"/>
        <v>DKI JakartaAsuransi JiwaKantor Pemasaran</v>
      </c>
      <c r="B1930" s="39" t="s">
        <v>6700</v>
      </c>
      <c r="C1930" s="39" t="s">
        <v>4966</v>
      </c>
      <c r="D1930" s="39" t="s">
        <v>35</v>
      </c>
      <c r="E1930" s="39" t="s">
        <v>103</v>
      </c>
      <c r="F1930" s="39" t="s">
        <v>4967</v>
      </c>
      <c r="G1930" s="39" t="s">
        <v>63</v>
      </c>
      <c r="H1930" s="39" t="s">
        <v>1</v>
      </c>
      <c r="I1930" s="39" t="s">
        <v>16270</v>
      </c>
      <c r="J1930" s="39" t="s">
        <v>64</v>
      </c>
      <c r="K1930" s="39" t="s">
        <v>64</v>
      </c>
      <c r="L1930" s="39" t="s">
        <v>3188</v>
      </c>
      <c r="M1930" s="39">
        <v>42594</v>
      </c>
      <c r="N1930" s="39" t="s">
        <v>4968</v>
      </c>
      <c r="O1930" s="39" t="s">
        <v>4969</v>
      </c>
      <c r="P1930" s="39" t="s">
        <v>64</v>
      </c>
    </row>
    <row r="1931" spans="1:16" ht="17.149999999999999" customHeight="1" x14ac:dyDescent="0.25">
      <c r="A1931" s="40" t="str">
        <f t="shared" si="30"/>
        <v>Sumatera UtaraAsuransi JiwaKantor Pemasaran</v>
      </c>
      <c r="B1931" s="39" t="s">
        <v>6700</v>
      </c>
      <c r="C1931" s="39" t="s">
        <v>7186</v>
      </c>
      <c r="D1931" s="39" t="s">
        <v>35</v>
      </c>
      <c r="E1931" s="39" t="s">
        <v>103</v>
      </c>
      <c r="F1931" s="39" t="s">
        <v>7187</v>
      </c>
      <c r="G1931" s="39" t="s">
        <v>269</v>
      </c>
      <c r="H1931" s="39" t="s">
        <v>27</v>
      </c>
      <c r="I1931" s="39" t="s">
        <v>17122</v>
      </c>
      <c r="J1931" s="39" t="s">
        <v>7188</v>
      </c>
      <c r="K1931" s="39" t="s">
        <v>64</v>
      </c>
      <c r="L1931" s="39" t="s">
        <v>7189</v>
      </c>
      <c r="M1931" s="39">
        <v>43395</v>
      </c>
      <c r="N1931" s="39" t="s">
        <v>7190</v>
      </c>
      <c r="O1931" s="39" t="s">
        <v>7190</v>
      </c>
      <c r="P1931" s="39" t="s">
        <v>7188</v>
      </c>
    </row>
    <row r="1932" spans="1:16" ht="17.149999999999999" customHeight="1" x14ac:dyDescent="0.25">
      <c r="A1932" s="40" t="str">
        <f t="shared" si="30"/>
        <v>RiauAsuransi JiwaKantor Pemasaran</v>
      </c>
      <c r="B1932" s="39" t="s">
        <v>6700</v>
      </c>
      <c r="C1932" s="39" t="s">
        <v>5212</v>
      </c>
      <c r="D1932" s="39" t="s">
        <v>35</v>
      </c>
      <c r="E1932" s="39" t="s">
        <v>103</v>
      </c>
      <c r="F1932" s="39" t="s">
        <v>15372</v>
      </c>
      <c r="G1932" s="39" t="s">
        <v>178</v>
      </c>
      <c r="H1932" s="39" t="s">
        <v>21</v>
      </c>
      <c r="I1932" s="39" t="s">
        <v>16270</v>
      </c>
      <c r="J1932" s="39" t="s">
        <v>5213</v>
      </c>
      <c r="K1932" s="39" t="s">
        <v>64</v>
      </c>
      <c r="L1932" s="39" t="s">
        <v>5214</v>
      </c>
      <c r="M1932" s="39">
        <v>43018</v>
      </c>
      <c r="N1932" s="39" t="s">
        <v>5215</v>
      </c>
      <c r="O1932" s="39" t="s">
        <v>5215</v>
      </c>
      <c r="P1932" s="39" t="s">
        <v>64</v>
      </c>
    </row>
    <row r="1933" spans="1:16" ht="17.149999999999999" customHeight="1" x14ac:dyDescent="0.25">
      <c r="A1933" s="40" t="str">
        <f t="shared" si="30"/>
        <v>Jawa TengahAsuransi JiwaKantor Pemasaran</v>
      </c>
      <c r="B1933" s="39" t="s">
        <v>6700</v>
      </c>
      <c r="C1933" s="39" t="s">
        <v>7397</v>
      </c>
      <c r="D1933" s="39" t="s">
        <v>35</v>
      </c>
      <c r="E1933" s="39" t="s">
        <v>103</v>
      </c>
      <c r="F1933" s="39" t="s">
        <v>7398</v>
      </c>
      <c r="G1933" s="39" t="s">
        <v>306</v>
      </c>
      <c r="H1933" s="39" t="s">
        <v>5</v>
      </c>
      <c r="I1933" s="39" t="s">
        <v>17123</v>
      </c>
      <c r="J1933" s="39" t="s">
        <v>7399</v>
      </c>
      <c r="K1933" s="39" t="s">
        <v>64</v>
      </c>
      <c r="L1933" s="39" t="s">
        <v>7400</v>
      </c>
      <c r="M1933" s="39">
        <v>43410</v>
      </c>
      <c r="N1933" s="39" t="s">
        <v>7401</v>
      </c>
      <c r="O1933" s="39" t="s">
        <v>7401</v>
      </c>
      <c r="P1933" s="39" t="s">
        <v>7399</v>
      </c>
    </row>
    <row r="1934" spans="1:16" ht="17.149999999999999" customHeight="1" x14ac:dyDescent="0.25">
      <c r="A1934" s="40" t="str">
        <f t="shared" si="30"/>
        <v>DKI JakartaAsuransi JiwaKantor Pemasaran</v>
      </c>
      <c r="B1934" s="39" t="s">
        <v>6700</v>
      </c>
      <c r="C1934" s="39" t="s">
        <v>8186</v>
      </c>
      <c r="D1934" s="39" t="s">
        <v>35</v>
      </c>
      <c r="E1934" s="39" t="s">
        <v>103</v>
      </c>
      <c r="F1934" s="45" t="s">
        <v>8187</v>
      </c>
      <c r="G1934" s="39" t="s">
        <v>60</v>
      </c>
      <c r="H1934" s="39" t="s">
        <v>1</v>
      </c>
      <c r="I1934" s="39" t="s">
        <v>17099</v>
      </c>
      <c r="J1934" s="43" t="s">
        <v>6703</v>
      </c>
      <c r="K1934" s="43" t="s">
        <v>6703</v>
      </c>
      <c r="L1934" s="39" t="s">
        <v>8188</v>
      </c>
      <c r="M1934" s="39">
        <v>43488</v>
      </c>
      <c r="N1934" s="39" t="s">
        <v>8189</v>
      </c>
      <c r="O1934" s="39" t="s">
        <v>8189</v>
      </c>
      <c r="P1934" s="39" t="s">
        <v>6703</v>
      </c>
    </row>
    <row r="1935" spans="1:16" ht="17.149999999999999" customHeight="1" x14ac:dyDescent="0.25">
      <c r="A1935" s="40" t="str">
        <f t="shared" si="30"/>
        <v>BantenAsuransi JiwaKantor Pemasaran</v>
      </c>
      <c r="B1935" s="39" t="s">
        <v>6700</v>
      </c>
      <c r="C1935" s="39" t="s">
        <v>14349</v>
      </c>
      <c r="D1935" s="39" t="s">
        <v>35</v>
      </c>
      <c r="E1935" s="39" t="s">
        <v>103</v>
      </c>
      <c r="F1935" s="45" t="s">
        <v>14350</v>
      </c>
      <c r="G1935" s="39" t="s">
        <v>2422</v>
      </c>
      <c r="H1935" s="39" t="s">
        <v>3</v>
      </c>
      <c r="I1935" s="39" t="s">
        <v>16270</v>
      </c>
      <c r="J1935" s="43" t="s">
        <v>14351</v>
      </c>
      <c r="K1935" s="43" t="s">
        <v>14351</v>
      </c>
      <c r="L1935" s="39" t="s">
        <v>5342</v>
      </c>
      <c r="M1935" s="39">
        <v>42655</v>
      </c>
      <c r="N1935" s="39" t="s">
        <v>5343</v>
      </c>
      <c r="O1935" s="39" t="s">
        <v>5343</v>
      </c>
      <c r="P1935" s="39" t="s">
        <v>14351</v>
      </c>
    </row>
    <row r="1936" spans="1:16" ht="17.149999999999999" customHeight="1" x14ac:dyDescent="0.25">
      <c r="A1936" s="40" t="str">
        <f t="shared" si="30"/>
        <v>BantenAsuransi JiwaKantor Pemasaran</v>
      </c>
      <c r="B1936" s="39" t="s">
        <v>6700</v>
      </c>
      <c r="C1936" s="39" t="s">
        <v>5362</v>
      </c>
      <c r="D1936" s="39" t="s">
        <v>35</v>
      </c>
      <c r="E1936" s="39" t="s">
        <v>103</v>
      </c>
      <c r="F1936" s="45" t="s">
        <v>5363</v>
      </c>
      <c r="G1936" s="39" t="s">
        <v>130</v>
      </c>
      <c r="H1936" s="39" t="s">
        <v>3</v>
      </c>
      <c r="I1936" s="39" t="s">
        <v>16270</v>
      </c>
      <c r="J1936" s="43" t="s">
        <v>64</v>
      </c>
      <c r="K1936" s="43" t="s">
        <v>64</v>
      </c>
      <c r="L1936" s="39" t="s">
        <v>5364</v>
      </c>
      <c r="M1936" s="39">
        <v>42629</v>
      </c>
      <c r="N1936" s="39" t="s">
        <v>5365</v>
      </c>
      <c r="O1936" s="39" t="s">
        <v>5365</v>
      </c>
      <c r="P1936" s="39" t="s">
        <v>64</v>
      </c>
    </row>
    <row r="1937" spans="1:16" ht="17.149999999999999" customHeight="1" x14ac:dyDescent="0.25">
      <c r="A1937" s="40" t="str">
        <f t="shared" si="30"/>
        <v>Jawa BaratAsuransi JiwaKantor Pemasaran</v>
      </c>
      <c r="B1937" s="39" t="s">
        <v>6700</v>
      </c>
      <c r="C1937" s="39" t="s">
        <v>3152</v>
      </c>
      <c r="D1937" s="39" t="s">
        <v>35</v>
      </c>
      <c r="E1937" s="39" t="s">
        <v>103</v>
      </c>
      <c r="F1937" s="39" t="s">
        <v>3153</v>
      </c>
      <c r="G1937" s="39" t="s">
        <v>752</v>
      </c>
      <c r="H1937" s="39" t="s">
        <v>6</v>
      </c>
      <c r="L1937" s="39" t="s">
        <v>3154</v>
      </c>
    </row>
    <row r="1938" spans="1:16" ht="17.149999999999999" customHeight="1" x14ac:dyDescent="0.25">
      <c r="A1938" s="40" t="str">
        <f t="shared" si="30"/>
        <v>Jawa BaratAsuransi JiwaKantor Pemasaran</v>
      </c>
      <c r="B1938" s="39" t="s">
        <v>6700</v>
      </c>
      <c r="C1938" s="39" t="s">
        <v>3155</v>
      </c>
      <c r="D1938" s="39" t="s">
        <v>35</v>
      </c>
      <c r="E1938" s="39" t="s">
        <v>103</v>
      </c>
      <c r="F1938" s="45" t="s">
        <v>3156</v>
      </c>
      <c r="G1938" s="39" t="s">
        <v>144</v>
      </c>
      <c r="H1938" s="39" t="s">
        <v>6</v>
      </c>
      <c r="J1938" s="43"/>
      <c r="K1938" s="43"/>
      <c r="L1938" s="39" t="s">
        <v>3157</v>
      </c>
    </row>
    <row r="1939" spans="1:16" ht="17.149999999999999" customHeight="1" x14ac:dyDescent="0.25">
      <c r="A1939" s="40" t="str">
        <f t="shared" si="30"/>
        <v>DKI JakartaAsuransi JiwaKantor Pemasaran</v>
      </c>
      <c r="B1939" s="39" t="s">
        <v>6700</v>
      </c>
      <c r="C1939" s="39" t="s">
        <v>3158</v>
      </c>
      <c r="D1939" s="39" t="s">
        <v>35</v>
      </c>
      <c r="E1939" s="39" t="s">
        <v>103</v>
      </c>
      <c r="F1939" s="39" t="s">
        <v>3159</v>
      </c>
      <c r="G1939" s="39" t="s">
        <v>60</v>
      </c>
      <c r="H1939" s="39" t="s">
        <v>1</v>
      </c>
      <c r="L1939" s="39" t="s">
        <v>3160</v>
      </c>
    </row>
    <row r="1940" spans="1:16" ht="17.149999999999999" customHeight="1" x14ac:dyDescent="0.25">
      <c r="A1940" s="40" t="str">
        <f t="shared" si="30"/>
        <v>BaliAsuransi JiwaKantor Pemasaran</v>
      </c>
      <c r="B1940" s="39" t="s">
        <v>6700</v>
      </c>
      <c r="C1940" s="39" t="s">
        <v>3161</v>
      </c>
      <c r="D1940" s="39" t="s">
        <v>35</v>
      </c>
      <c r="E1940" s="39" t="s">
        <v>103</v>
      </c>
      <c r="F1940" s="39" t="s">
        <v>3162</v>
      </c>
      <c r="G1940" s="39" t="s">
        <v>326</v>
      </c>
      <c r="H1940" s="39" t="s">
        <v>8</v>
      </c>
      <c r="L1940" s="39" t="s">
        <v>3163</v>
      </c>
    </row>
    <row r="1941" spans="1:16" ht="17.149999999999999" customHeight="1" x14ac:dyDescent="0.25">
      <c r="A1941" s="40" t="str">
        <f t="shared" si="30"/>
        <v>Jawa TimurAsuransi JiwaKantor Pemasaran</v>
      </c>
      <c r="B1941" s="39" t="s">
        <v>6700</v>
      </c>
      <c r="C1941" s="39" t="s">
        <v>3164</v>
      </c>
      <c r="D1941" s="39" t="s">
        <v>35</v>
      </c>
      <c r="E1941" s="39" t="s">
        <v>103</v>
      </c>
      <c r="F1941" s="39" t="s">
        <v>3165</v>
      </c>
      <c r="G1941" s="39" t="s">
        <v>266</v>
      </c>
      <c r="H1941" s="39" t="s">
        <v>4</v>
      </c>
      <c r="J1941" s="43"/>
      <c r="K1941" s="43"/>
      <c r="L1941" s="39" t="s">
        <v>3166</v>
      </c>
    </row>
    <row r="1942" spans="1:16" ht="17.149999999999999" customHeight="1" x14ac:dyDescent="0.25">
      <c r="A1942" s="40" t="str">
        <f t="shared" si="30"/>
        <v>BantenAsuransi JiwaKantor Pemasaran</v>
      </c>
      <c r="B1942" s="39" t="s">
        <v>6700</v>
      </c>
      <c r="C1942" s="39" t="s">
        <v>3167</v>
      </c>
      <c r="D1942" s="39" t="s">
        <v>35</v>
      </c>
      <c r="E1942" s="39" t="s">
        <v>103</v>
      </c>
      <c r="F1942" s="39" t="s">
        <v>3168</v>
      </c>
      <c r="G1942" s="39" t="s">
        <v>130</v>
      </c>
      <c r="H1942" s="39" t="s">
        <v>3</v>
      </c>
      <c r="L1942" s="39" t="s">
        <v>3154</v>
      </c>
      <c r="M1942" s="39">
        <v>41886</v>
      </c>
    </row>
    <row r="1943" spans="1:16" ht="17.149999999999999" customHeight="1" x14ac:dyDescent="0.25">
      <c r="A1943" s="40" t="str">
        <f t="shared" si="30"/>
        <v>BantenAsuransi JiwaKantor Pemasaran</v>
      </c>
      <c r="B1943" s="39" t="s">
        <v>6700</v>
      </c>
      <c r="C1943" s="39" t="s">
        <v>3167</v>
      </c>
      <c r="D1943" s="39" t="s">
        <v>35</v>
      </c>
      <c r="E1943" s="39" t="s">
        <v>103</v>
      </c>
      <c r="F1943" s="39" t="s">
        <v>3169</v>
      </c>
      <c r="G1943" s="39" t="s">
        <v>130</v>
      </c>
      <c r="H1943" s="39" t="s">
        <v>3</v>
      </c>
      <c r="L1943" s="39" t="s">
        <v>3154</v>
      </c>
      <c r="M1943" s="39">
        <v>41886</v>
      </c>
    </row>
    <row r="1944" spans="1:16" ht="17.149999999999999" customHeight="1" x14ac:dyDescent="0.25">
      <c r="A1944" s="40" t="str">
        <f t="shared" si="30"/>
        <v>Sumatera UtaraAsuransi JiwaKantor Pemasaran</v>
      </c>
      <c r="B1944" s="39" t="s">
        <v>6700</v>
      </c>
      <c r="C1944" s="39" t="s">
        <v>3170</v>
      </c>
      <c r="D1944" s="39" t="s">
        <v>35</v>
      </c>
      <c r="E1944" s="39" t="s">
        <v>103</v>
      </c>
      <c r="F1944" s="39" t="s">
        <v>3171</v>
      </c>
      <c r="G1944" s="39" t="s">
        <v>269</v>
      </c>
      <c r="H1944" s="39" t="s">
        <v>27</v>
      </c>
      <c r="L1944" s="39" t="s">
        <v>3172</v>
      </c>
    </row>
    <row r="1945" spans="1:16" ht="17.149999999999999" customHeight="1" x14ac:dyDescent="0.25">
      <c r="A1945" s="40" t="str">
        <f t="shared" si="30"/>
        <v>Jawa BaratAsuransi JiwaKantor Pemasaran</v>
      </c>
      <c r="B1945" s="39" t="s">
        <v>6700</v>
      </c>
      <c r="C1945" s="39" t="s">
        <v>3173</v>
      </c>
      <c r="D1945" s="39" t="s">
        <v>35</v>
      </c>
      <c r="E1945" s="39" t="s">
        <v>103</v>
      </c>
      <c r="F1945" s="39" t="s">
        <v>3153</v>
      </c>
      <c r="G1945" s="39" t="s">
        <v>752</v>
      </c>
      <c r="H1945" s="39" t="s">
        <v>6</v>
      </c>
      <c r="L1945" s="39" t="s">
        <v>3154</v>
      </c>
    </row>
    <row r="1946" spans="1:16" ht="17.149999999999999" customHeight="1" x14ac:dyDescent="0.25">
      <c r="A1946" s="40" t="str">
        <f t="shared" si="30"/>
        <v>DKI JakartaAsuransi JiwaKantor Pemasaran</v>
      </c>
      <c r="B1946" s="39" t="s">
        <v>6700</v>
      </c>
      <c r="C1946" s="39" t="s">
        <v>3174</v>
      </c>
      <c r="D1946" s="39" t="s">
        <v>35</v>
      </c>
      <c r="E1946" s="39" t="s">
        <v>103</v>
      </c>
      <c r="F1946" s="39" t="s">
        <v>3175</v>
      </c>
      <c r="G1946" s="39" t="s">
        <v>63</v>
      </c>
      <c r="H1946" s="39" t="s">
        <v>1</v>
      </c>
      <c r="L1946" s="39" t="s">
        <v>3176</v>
      </c>
      <c r="M1946" s="39">
        <v>41879</v>
      </c>
    </row>
    <row r="1947" spans="1:16" ht="17.149999999999999" customHeight="1" x14ac:dyDescent="0.25">
      <c r="A1947" s="40" t="str">
        <f t="shared" si="30"/>
        <v>DKI JakartaAsuransi JiwaKantor Pemasaran</v>
      </c>
      <c r="B1947" s="39" t="s">
        <v>6700</v>
      </c>
      <c r="C1947" s="39" t="s">
        <v>3174</v>
      </c>
      <c r="D1947" s="39" t="s">
        <v>35</v>
      </c>
      <c r="E1947" s="39" t="s">
        <v>103</v>
      </c>
      <c r="F1947" s="39" t="s">
        <v>3177</v>
      </c>
      <c r="G1947" s="39" t="s">
        <v>63</v>
      </c>
      <c r="H1947" s="39" t="s">
        <v>1</v>
      </c>
      <c r="L1947" s="39" t="s">
        <v>3176</v>
      </c>
      <c r="M1947" s="39">
        <v>41879</v>
      </c>
    </row>
    <row r="1948" spans="1:16" ht="17.149999999999999" customHeight="1" x14ac:dyDescent="0.25">
      <c r="A1948" s="40" t="str">
        <f t="shared" si="30"/>
        <v>Daerah Istimewa YogyakartaAsuransi JiwaKantor Pemasaran</v>
      </c>
      <c r="B1948" s="39" t="s">
        <v>6700</v>
      </c>
      <c r="C1948" s="39" t="s">
        <v>3178</v>
      </c>
      <c r="D1948" s="39" t="s">
        <v>35</v>
      </c>
      <c r="E1948" s="39" t="s">
        <v>103</v>
      </c>
      <c r="F1948" s="39" t="s">
        <v>3179</v>
      </c>
      <c r="G1948" s="39" t="s">
        <v>513</v>
      </c>
      <c r="H1948" s="39" t="s">
        <v>28</v>
      </c>
      <c r="L1948" s="39" t="s">
        <v>3180</v>
      </c>
    </row>
    <row r="1949" spans="1:16" ht="17.149999999999999" customHeight="1" x14ac:dyDescent="0.25">
      <c r="A1949" s="40" t="str">
        <f t="shared" si="30"/>
        <v>BaliAsuransi JiwaKantor Pemasaran</v>
      </c>
      <c r="B1949" s="39" t="s">
        <v>6700</v>
      </c>
      <c r="C1949" s="39" t="s">
        <v>3181</v>
      </c>
      <c r="D1949" s="39" t="s">
        <v>35</v>
      </c>
      <c r="E1949" s="39" t="s">
        <v>103</v>
      </c>
      <c r="F1949" s="39" t="s">
        <v>3182</v>
      </c>
      <c r="G1949" s="39" t="s">
        <v>326</v>
      </c>
      <c r="H1949" s="39" t="s">
        <v>8</v>
      </c>
      <c r="L1949" s="39" t="s">
        <v>3183</v>
      </c>
    </row>
    <row r="1950" spans="1:16" ht="17.149999999999999" customHeight="1" x14ac:dyDescent="0.25">
      <c r="A1950" s="40" t="str">
        <f t="shared" si="30"/>
        <v>Kalimantan TimurAsuransi JiwaKantor Pemasaran</v>
      </c>
      <c r="B1950" s="39" t="s">
        <v>6700</v>
      </c>
      <c r="C1950" s="39" t="s">
        <v>3184</v>
      </c>
      <c r="D1950" s="39" t="s">
        <v>35</v>
      </c>
      <c r="E1950" s="39" t="s">
        <v>103</v>
      </c>
      <c r="F1950" s="39" t="s">
        <v>3185</v>
      </c>
      <c r="G1950" s="39" t="s">
        <v>301</v>
      </c>
      <c r="H1950" s="39" t="s">
        <v>15</v>
      </c>
      <c r="L1950" s="39" t="s">
        <v>3166</v>
      </c>
    </row>
    <row r="1951" spans="1:16" ht="17.149999999999999" customHeight="1" x14ac:dyDescent="0.25">
      <c r="A1951" s="40" t="str">
        <f t="shared" si="30"/>
        <v>Jawa TimurAsuransi JiwaKantor Pemasaran</v>
      </c>
      <c r="B1951" s="39" t="s">
        <v>6700</v>
      </c>
      <c r="C1951" s="39" t="s">
        <v>3186</v>
      </c>
      <c r="D1951" s="39" t="s">
        <v>35</v>
      </c>
      <c r="E1951" s="39" t="s">
        <v>103</v>
      </c>
      <c r="F1951" s="39" t="s">
        <v>3187</v>
      </c>
      <c r="G1951" s="39" t="s">
        <v>181</v>
      </c>
      <c r="H1951" s="39" t="s">
        <v>4</v>
      </c>
      <c r="I1951" s="39" t="s">
        <v>16270</v>
      </c>
      <c r="J1951" s="39" t="s">
        <v>64</v>
      </c>
      <c r="K1951" s="39" t="s">
        <v>64</v>
      </c>
      <c r="L1951" s="39" t="s">
        <v>3188</v>
      </c>
      <c r="M1951" s="39">
        <v>42594</v>
      </c>
      <c r="N1951" s="39" t="s">
        <v>3189</v>
      </c>
      <c r="O1951" s="39" t="s">
        <v>3189</v>
      </c>
      <c r="P1951" s="39" t="s">
        <v>64</v>
      </c>
    </row>
    <row r="1952" spans="1:16" ht="17.149999999999999" customHeight="1" x14ac:dyDescent="0.25">
      <c r="A1952" s="40" t="str">
        <f t="shared" si="30"/>
        <v>Sulawesi UtaraAsuransi JiwaKantor Pemasaran</v>
      </c>
      <c r="B1952" s="39" t="s">
        <v>6700</v>
      </c>
      <c r="C1952" s="39" t="s">
        <v>3190</v>
      </c>
      <c r="D1952" s="39" t="s">
        <v>35</v>
      </c>
      <c r="E1952" s="39" t="s">
        <v>103</v>
      </c>
      <c r="F1952" s="39" t="s">
        <v>3191</v>
      </c>
      <c r="G1952" s="39" t="s">
        <v>411</v>
      </c>
      <c r="H1952" s="39" t="s">
        <v>24</v>
      </c>
      <c r="L1952" s="39" t="s">
        <v>3160</v>
      </c>
    </row>
    <row r="1953" spans="1:16" ht="17.149999999999999" customHeight="1" x14ac:dyDescent="0.25">
      <c r="A1953" s="40" t="str">
        <f t="shared" si="30"/>
        <v>Sumatera UtaraAsuransi JiwaKantor Pemasaran</v>
      </c>
      <c r="B1953" s="39" t="s">
        <v>6700</v>
      </c>
      <c r="C1953" s="39" t="s">
        <v>3192</v>
      </c>
      <c r="D1953" s="39" t="s">
        <v>35</v>
      </c>
      <c r="E1953" s="39" t="s">
        <v>103</v>
      </c>
      <c r="F1953" s="39" t="s">
        <v>3193</v>
      </c>
      <c r="G1953" s="39" t="s">
        <v>269</v>
      </c>
      <c r="H1953" s="39" t="s">
        <v>27</v>
      </c>
      <c r="J1953" s="43"/>
      <c r="K1953" s="43"/>
      <c r="L1953" s="39" t="s">
        <v>3154</v>
      </c>
    </row>
    <row r="1954" spans="1:16" ht="17.149999999999999" customHeight="1" x14ac:dyDescent="0.25">
      <c r="A1954" s="40" t="str">
        <f t="shared" si="30"/>
        <v>Sumatera SelatanAsuransi JiwaKantor Pemasaran</v>
      </c>
      <c r="B1954" s="39" t="s">
        <v>6700</v>
      </c>
      <c r="C1954" s="39" t="s">
        <v>3194</v>
      </c>
      <c r="D1954" s="39" t="s">
        <v>35</v>
      </c>
      <c r="E1954" s="39" t="s">
        <v>103</v>
      </c>
      <c r="F1954" s="39" t="s">
        <v>10433</v>
      </c>
      <c r="G1954" s="39" t="s">
        <v>1446</v>
      </c>
      <c r="H1954" s="39" t="s">
        <v>26</v>
      </c>
      <c r="I1954" s="39" t="s">
        <v>16270</v>
      </c>
      <c r="J1954" s="43" t="s">
        <v>3195</v>
      </c>
      <c r="K1954" s="43" t="s">
        <v>3196</v>
      </c>
      <c r="L1954" s="39" t="s">
        <v>3197</v>
      </c>
      <c r="N1954" s="39" t="s">
        <v>694</v>
      </c>
      <c r="P1954" s="39" t="s">
        <v>8745</v>
      </c>
    </row>
    <row r="1955" spans="1:16" ht="17.149999999999999" customHeight="1" x14ac:dyDescent="0.25">
      <c r="A1955" s="40" t="str">
        <f t="shared" si="30"/>
        <v>Jawa TimurAsuransi JiwaKantor Pemasaran</v>
      </c>
      <c r="B1955" s="39" t="s">
        <v>6700</v>
      </c>
      <c r="C1955" s="39" t="s">
        <v>3198</v>
      </c>
      <c r="D1955" s="39" t="s">
        <v>35</v>
      </c>
      <c r="E1955" s="39" t="s">
        <v>103</v>
      </c>
      <c r="F1955" s="39" t="s">
        <v>3199</v>
      </c>
      <c r="G1955" s="39" t="s">
        <v>181</v>
      </c>
      <c r="H1955" s="39" t="s">
        <v>4</v>
      </c>
      <c r="L1955" s="39" t="s">
        <v>3200</v>
      </c>
    </row>
    <row r="1956" spans="1:16" ht="17.149999999999999" customHeight="1" x14ac:dyDescent="0.25">
      <c r="A1956" s="40" t="str">
        <f t="shared" si="30"/>
        <v>Jawa TengahAsuransi JiwaKantor Pemasaran</v>
      </c>
      <c r="B1956" s="39" t="s">
        <v>6700</v>
      </c>
      <c r="C1956" s="39" t="s">
        <v>3201</v>
      </c>
      <c r="D1956" s="39" t="s">
        <v>35</v>
      </c>
      <c r="E1956" s="39" t="s">
        <v>103</v>
      </c>
      <c r="F1956" s="39" t="s">
        <v>3202</v>
      </c>
      <c r="G1956" s="39" t="s">
        <v>306</v>
      </c>
      <c r="H1956" s="39" t="s">
        <v>5</v>
      </c>
      <c r="L1956" s="39" t="s">
        <v>3160</v>
      </c>
    </row>
    <row r="1957" spans="1:16" ht="17.149999999999999" customHeight="1" x14ac:dyDescent="0.25">
      <c r="A1957" s="40" t="str">
        <f t="shared" si="30"/>
        <v>Jawa TimurAsuransi JiwaKantor Pemasaran</v>
      </c>
      <c r="B1957" s="39" t="s">
        <v>6700</v>
      </c>
      <c r="C1957" s="39" t="s">
        <v>3203</v>
      </c>
      <c r="D1957" s="39" t="s">
        <v>35</v>
      </c>
      <c r="E1957" s="39" t="s">
        <v>103</v>
      </c>
      <c r="F1957" s="39" t="s">
        <v>3204</v>
      </c>
      <c r="G1957" s="39" t="s">
        <v>181</v>
      </c>
      <c r="H1957" s="39" t="s">
        <v>4</v>
      </c>
      <c r="L1957" s="39" t="s">
        <v>3154</v>
      </c>
    </row>
    <row r="1958" spans="1:16" ht="17.149999999999999" customHeight="1" x14ac:dyDescent="0.25">
      <c r="A1958" s="40" t="str">
        <f t="shared" si="30"/>
        <v>Kalimantan BaratAsuransi JiwaKantor Pemasaran</v>
      </c>
      <c r="B1958" s="39" t="s">
        <v>6700</v>
      </c>
      <c r="C1958" s="39" t="s">
        <v>3205</v>
      </c>
      <c r="D1958" s="39" t="s">
        <v>35</v>
      </c>
      <c r="E1958" s="39" t="s">
        <v>103</v>
      </c>
      <c r="F1958" s="39" t="s">
        <v>3206</v>
      </c>
      <c r="G1958" s="39" t="s">
        <v>355</v>
      </c>
      <c r="H1958" s="39" t="s">
        <v>12</v>
      </c>
      <c r="L1958" s="39" t="s">
        <v>3207</v>
      </c>
    </row>
    <row r="1959" spans="1:16" ht="17.149999999999999" customHeight="1" x14ac:dyDescent="0.25">
      <c r="A1959" s="40" t="str">
        <f t="shared" si="30"/>
        <v>Sumatera UtaraAsuransi JiwaKantor Pemasaran</v>
      </c>
      <c r="B1959" s="39" t="s">
        <v>6700</v>
      </c>
      <c r="C1959" s="39" t="s">
        <v>3208</v>
      </c>
      <c r="D1959" s="39" t="s">
        <v>35</v>
      </c>
      <c r="E1959" s="39" t="s">
        <v>103</v>
      </c>
      <c r="F1959" s="39" t="s">
        <v>3209</v>
      </c>
      <c r="G1959" s="39" t="s">
        <v>530</v>
      </c>
      <c r="H1959" s="39" t="s">
        <v>27</v>
      </c>
      <c r="L1959" s="39" t="s">
        <v>3183</v>
      </c>
    </row>
    <row r="1960" spans="1:16" ht="17.149999999999999" customHeight="1" x14ac:dyDescent="0.25">
      <c r="A1960" s="40" t="str">
        <f t="shared" si="30"/>
        <v>Jawa TimurAsuransi JiwaKantor Pemasaran</v>
      </c>
      <c r="B1960" s="39" t="s">
        <v>6700</v>
      </c>
      <c r="C1960" s="39" t="s">
        <v>3210</v>
      </c>
      <c r="D1960" s="39" t="s">
        <v>35</v>
      </c>
      <c r="E1960" s="39" t="s">
        <v>103</v>
      </c>
      <c r="F1960" s="39" t="s">
        <v>3211</v>
      </c>
      <c r="G1960" s="39" t="s">
        <v>181</v>
      </c>
      <c r="H1960" s="39" t="s">
        <v>4</v>
      </c>
      <c r="I1960" s="39" t="s">
        <v>16270</v>
      </c>
      <c r="J1960" s="39" t="s">
        <v>64</v>
      </c>
      <c r="K1960" s="39" t="s">
        <v>64</v>
      </c>
      <c r="L1960" s="39" t="s">
        <v>3212</v>
      </c>
      <c r="M1960" s="42">
        <v>42534</v>
      </c>
      <c r="N1960" s="39" t="s">
        <v>3213</v>
      </c>
      <c r="O1960" s="39" t="s">
        <v>3214</v>
      </c>
      <c r="P1960" s="39" t="s">
        <v>64</v>
      </c>
    </row>
    <row r="1961" spans="1:16" ht="17.149999999999999" customHeight="1" x14ac:dyDescent="0.25">
      <c r="A1961" s="40" t="str">
        <f t="shared" si="30"/>
        <v>Jawa TengahAsuransi JiwaKantor Pemasaran</v>
      </c>
      <c r="B1961" s="39" t="s">
        <v>6700</v>
      </c>
      <c r="C1961" s="39" t="s">
        <v>3215</v>
      </c>
      <c r="D1961" s="39" t="s">
        <v>35</v>
      </c>
      <c r="E1961" s="39" t="s">
        <v>103</v>
      </c>
      <c r="F1961" s="39" t="s">
        <v>3216</v>
      </c>
      <c r="G1961" s="39" t="s">
        <v>226</v>
      </c>
      <c r="H1961" s="39" t="s">
        <v>5</v>
      </c>
      <c r="J1961" s="43"/>
      <c r="K1961" s="43"/>
      <c r="L1961" s="39" t="s">
        <v>3160</v>
      </c>
    </row>
    <row r="1962" spans="1:16" ht="17.149999999999999" customHeight="1" x14ac:dyDescent="0.25">
      <c r="A1962" s="40" t="str">
        <f t="shared" si="30"/>
        <v>LampungAsuransi JiwaKantor Pemasaran</v>
      </c>
      <c r="B1962" s="39" t="s">
        <v>6700</v>
      </c>
      <c r="C1962" s="39" t="s">
        <v>3217</v>
      </c>
      <c r="D1962" s="39" t="s">
        <v>35</v>
      </c>
      <c r="E1962" s="39" t="s">
        <v>103</v>
      </c>
      <c r="F1962" s="45" t="s">
        <v>3218</v>
      </c>
      <c r="G1962" s="39" t="s">
        <v>232</v>
      </c>
      <c r="H1962" s="39" t="s">
        <v>16</v>
      </c>
      <c r="J1962" s="43"/>
      <c r="K1962" s="43"/>
      <c r="L1962" s="39" t="s">
        <v>3154</v>
      </c>
    </row>
    <row r="1963" spans="1:16" ht="17.149999999999999" customHeight="1" x14ac:dyDescent="0.25">
      <c r="A1963" s="40" t="str">
        <f t="shared" si="30"/>
        <v>Kalimantan SelatanAsuransi JiwaKantor Pemasaran</v>
      </c>
      <c r="B1963" s="39" t="s">
        <v>6700</v>
      </c>
      <c r="C1963" s="39" t="s">
        <v>3219</v>
      </c>
      <c r="D1963" s="39" t="s">
        <v>35</v>
      </c>
      <c r="E1963" s="39" t="s">
        <v>103</v>
      </c>
      <c r="F1963" s="39" t="s">
        <v>3220</v>
      </c>
      <c r="G1963" s="39" t="s">
        <v>416</v>
      </c>
      <c r="H1963" s="39" t="s">
        <v>13</v>
      </c>
      <c r="L1963" s="39" t="s">
        <v>3154</v>
      </c>
    </row>
    <row r="1964" spans="1:16" ht="17.149999999999999" customHeight="1" x14ac:dyDescent="0.25">
      <c r="A1964" s="40" t="str">
        <f t="shared" si="30"/>
        <v>Kalimantan TimurAsuransi JiwaKantor Pemasaran</v>
      </c>
      <c r="B1964" s="39" t="s">
        <v>6700</v>
      </c>
      <c r="C1964" s="39" t="s">
        <v>3221</v>
      </c>
      <c r="D1964" s="39" t="s">
        <v>35</v>
      </c>
      <c r="E1964" s="39" t="s">
        <v>103</v>
      </c>
      <c r="F1964" s="39" t="s">
        <v>3222</v>
      </c>
      <c r="G1964" s="39" t="s">
        <v>242</v>
      </c>
      <c r="H1964" s="39" t="s">
        <v>15</v>
      </c>
      <c r="L1964" s="39" t="s">
        <v>3166</v>
      </c>
    </row>
    <row r="1965" spans="1:16" ht="17.149999999999999" customHeight="1" x14ac:dyDescent="0.25">
      <c r="A1965" s="40" t="str">
        <f t="shared" si="30"/>
        <v>Jawa BaratAsuransi JiwaKantor Pemasaran</v>
      </c>
      <c r="B1965" s="39" t="s">
        <v>6700</v>
      </c>
      <c r="C1965" s="39" t="s">
        <v>3223</v>
      </c>
      <c r="D1965" s="39" t="s">
        <v>35</v>
      </c>
      <c r="E1965" s="39" t="s">
        <v>103</v>
      </c>
      <c r="F1965" s="39" t="s">
        <v>3224</v>
      </c>
      <c r="G1965" s="39" t="s">
        <v>126</v>
      </c>
      <c r="H1965" s="39" t="s">
        <v>6</v>
      </c>
      <c r="L1965" s="43" t="s">
        <v>3225</v>
      </c>
    </row>
    <row r="1966" spans="1:16" ht="17.149999999999999" customHeight="1" x14ac:dyDescent="0.25">
      <c r="A1966" s="40" t="str">
        <f t="shared" si="30"/>
        <v>Sumatera SelatanAsuransi JiwaKantor Pemasaran</v>
      </c>
      <c r="B1966" s="39" t="s">
        <v>6700</v>
      </c>
      <c r="C1966" s="39" t="s">
        <v>3226</v>
      </c>
      <c r="D1966" s="39" t="s">
        <v>35</v>
      </c>
      <c r="E1966" s="39" t="s">
        <v>103</v>
      </c>
      <c r="F1966" s="39" t="s">
        <v>3227</v>
      </c>
      <c r="G1966" s="39" t="s">
        <v>163</v>
      </c>
      <c r="H1966" s="39" t="s">
        <v>26</v>
      </c>
      <c r="L1966" s="39" t="s">
        <v>3228</v>
      </c>
      <c r="M1966" s="42"/>
    </row>
    <row r="1967" spans="1:16" ht="17.149999999999999" customHeight="1" x14ac:dyDescent="0.25">
      <c r="A1967" s="40" t="str">
        <f t="shared" si="30"/>
        <v>Jawa TimurAsuransi JiwaKantor Pemasaran</v>
      </c>
      <c r="B1967" s="39" t="s">
        <v>6700</v>
      </c>
      <c r="C1967" s="39" t="s">
        <v>3229</v>
      </c>
      <c r="D1967" s="39" t="s">
        <v>35</v>
      </c>
      <c r="E1967" s="39" t="s">
        <v>103</v>
      </c>
      <c r="F1967" s="39" t="s">
        <v>3230</v>
      </c>
      <c r="G1967" s="39" t="s">
        <v>351</v>
      </c>
      <c r="H1967" s="39" t="s">
        <v>4</v>
      </c>
      <c r="L1967" s="39" t="s">
        <v>3231</v>
      </c>
    </row>
    <row r="1968" spans="1:16" ht="17.149999999999999" customHeight="1" x14ac:dyDescent="0.25">
      <c r="A1968" s="40" t="str">
        <f t="shared" si="30"/>
        <v>Jawa TimurAsuransi JiwaKantor Pemasaran</v>
      </c>
      <c r="B1968" s="39" t="s">
        <v>6700</v>
      </c>
      <c r="C1968" s="39" t="s">
        <v>3232</v>
      </c>
      <c r="D1968" s="39" t="s">
        <v>35</v>
      </c>
      <c r="E1968" s="39" t="s">
        <v>103</v>
      </c>
      <c r="F1968" s="39" t="s">
        <v>3233</v>
      </c>
      <c r="G1968" s="39" t="s">
        <v>181</v>
      </c>
      <c r="H1968" s="39" t="s">
        <v>4</v>
      </c>
      <c r="L1968" s="39" t="s">
        <v>3200</v>
      </c>
    </row>
    <row r="1969" spans="1:13" ht="17.149999999999999" customHeight="1" x14ac:dyDescent="0.25">
      <c r="A1969" s="40" t="str">
        <f t="shared" si="30"/>
        <v>BantenAsuransi JiwaKantor Pemasaran</v>
      </c>
      <c r="B1969" s="39" t="s">
        <v>6700</v>
      </c>
      <c r="C1969" s="39" t="s">
        <v>3300</v>
      </c>
      <c r="D1969" s="39" t="s">
        <v>35</v>
      </c>
      <c r="E1969" s="39" t="s">
        <v>103</v>
      </c>
      <c r="F1969" s="39" t="s">
        <v>3301</v>
      </c>
      <c r="G1969" s="39" t="s">
        <v>130</v>
      </c>
      <c r="H1969" s="39" t="s">
        <v>3</v>
      </c>
      <c r="L1969" s="39" t="s">
        <v>3302</v>
      </c>
      <c r="M1969" s="39">
        <v>41879</v>
      </c>
    </row>
    <row r="1970" spans="1:13" ht="17.149999999999999" customHeight="1" x14ac:dyDescent="0.25">
      <c r="A1970" s="40" t="str">
        <f t="shared" si="30"/>
        <v>BantenAsuransi JiwaKantor Pemasaran</v>
      </c>
      <c r="B1970" s="39" t="s">
        <v>6700</v>
      </c>
      <c r="C1970" s="39" t="s">
        <v>3300</v>
      </c>
      <c r="D1970" s="39" t="s">
        <v>35</v>
      </c>
      <c r="E1970" s="39" t="s">
        <v>103</v>
      </c>
      <c r="F1970" s="39" t="s">
        <v>3303</v>
      </c>
      <c r="G1970" s="39" t="s">
        <v>130</v>
      </c>
      <c r="H1970" s="39" t="s">
        <v>3</v>
      </c>
      <c r="L1970" s="39" t="s">
        <v>3302</v>
      </c>
      <c r="M1970" s="42">
        <v>41879</v>
      </c>
    </row>
    <row r="1971" spans="1:13" ht="17.149999999999999" customHeight="1" x14ac:dyDescent="0.25">
      <c r="A1971" s="40" t="str">
        <f t="shared" si="30"/>
        <v>Sumatera UtaraAsuransi JiwaKantor Pemasaran</v>
      </c>
      <c r="B1971" s="39" t="s">
        <v>6700</v>
      </c>
      <c r="C1971" s="39" t="s">
        <v>3304</v>
      </c>
      <c r="D1971" s="39" t="s">
        <v>35</v>
      </c>
      <c r="E1971" s="39" t="s">
        <v>103</v>
      </c>
      <c r="F1971" s="39" t="s">
        <v>3305</v>
      </c>
      <c r="G1971" s="39" t="s">
        <v>269</v>
      </c>
      <c r="H1971" s="39" t="s">
        <v>27</v>
      </c>
      <c r="L1971" s="39" t="s">
        <v>3154</v>
      </c>
      <c r="M1971" s="42"/>
    </row>
    <row r="1972" spans="1:13" ht="17.149999999999999" customHeight="1" x14ac:dyDescent="0.25">
      <c r="A1972" s="40" t="str">
        <f t="shared" si="30"/>
        <v>Jawa TengahAsuransi JiwaKantor Pemasaran</v>
      </c>
      <c r="B1972" s="39" t="s">
        <v>6700</v>
      </c>
      <c r="C1972" s="39" t="s">
        <v>3306</v>
      </c>
      <c r="D1972" s="39" t="s">
        <v>35</v>
      </c>
      <c r="E1972" s="39" t="s">
        <v>103</v>
      </c>
      <c r="F1972" s="39" t="s">
        <v>3307</v>
      </c>
      <c r="G1972" s="39" t="s">
        <v>306</v>
      </c>
      <c r="H1972" s="39" t="s">
        <v>5</v>
      </c>
      <c r="L1972" s="39" t="s">
        <v>3207</v>
      </c>
      <c r="M1972" s="42"/>
    </row>
    <row r="1973" spans="1:13" ht="17.149999999999999" customHeight="1" x14ac:dyDescent="0.25">
      <c r="A1973" s="40" t="str">
        <f t="shared" si="30"/>
        <v>RiauAsuransi JiwaKantor Pemasaran</v>
      </c>
      <c r="B1973" s="39" t="s">
        <v>6700</v>
      </c>
      <c r="C1973" s="39" t="s">
        <v>3308</v>
      </c>
      <c r="D1973" s="39" t="s">
        <v>35</v>
      </c>
      <c r="E1973" s="39" t="s">
        <v>103</v>
      </c>
      <c r="F1973" s="39" t="s">
        <v>3309</v>
      </c>
      <c r="G1973" s="39" t="s">
        <v>178</v>
      </c>
      <c r="H1973" s="39" t="s">
        <v>21</v>
      </c>
      <c r="L1973" s="39" t="s">
        <v>3154</v>
      </c>
      <c r="M1973" s="42"/>
    </row>
    <row r="1974" spans="1:13" ht="17.149999999999999" customHeight="1" x14ac:dyDescent="0.25">
      <c r="A1974" s="40" t="str">
        <f t="shared" si="30"/>
        <v>Jawa TimurAsuransi JiwaKantor Pemasaran</v>
      </c>
      <c r="B1974" s="39" t="s">
        <v>6700</v>
      </c>
      <c r="C1974" s="39" t="s">
        <v>3310</v>
      </c>
      <c r="D1974" s="39" t="s">
        <v>35</v>
      </c>
      <c r="E1974" s="39" t="s">
        <v>103</v>
      </c>
      <c r="F1974" s="45" t="s">
        <v>3311</v>
      </c>
      <c r="G1974" s="39" t="s">
        <v>351</v>
      </c>
      <c r="H1974" s="39" t="s">
        <v>4</v>
      </c>
      <c r="J1974" s="43"/>
      <c r="K1974" s="43"/>
      <c r="L1974" s="39" t="s">
        <v>3166</v>
      </c>
      <c r="M1974" s="42"/>
    </row>
    <row r="1975" spans="1:13" ht="17.149999999999999" customHeight="1" x14ac:dyDescent="0.25">
      <c r="A1975" s="40" t="str">
        <f t="shared" si="30"/>
        <v>LampungAsuransi JiwaKantor Pemasaran</v>
      </c>
      <c r="B1975" s="39" t="s">
        <v>6700</v>
      </c>
      <c r="C1975" s="39" t="s">
        <v>3312</v>
      </c>
      <c r="D1975" s="39" t="s">
        <v>35</v>
      </c>
      <c r="E1975" s="39" t="s">
        <v>103</v>
      </c>
      <c r="F1975" s="45" t="s">
        <v>3313</v>
      </c>
      <c r="G1975" s="39" t="s">
        <v>232</v>
      </c>
      <c r="H1975" s="39" t="s">
        <v>16</v>
      </c>
      <c r="J1975" s="43"/>
      <c r="K1975" s="43"/>
      <c r="L1975" s="39" t="s">
        <v>3314</v>
      </c>
      <c r="M1975" s="42"/>
    </row>
    <row r="1976" spans="1:13" ht="17.149999999999999" customHeight="1" x14ac:dyDescent="0.25">
      <c r="A1976" s="40" t="str">
        <f t="shared" si="30"/>
        <v>Jawa TimurAsuransi JiwaKantor Pemasaran</v>
      </c>
      <c r="B1976" s="39" t="s">
        <v>6700</v>
      </c>
      <c r="C1976" s="39" t="s">
        <v>3315</v>
      </c>
      <c r="D1976" s="39" t="s">
        <v>35</v>
      </c>
      <c r="E1976" s="39" t="s">
        <v>103</v>
      </c>
      <c r="F1976" s="45" t="s">
        <v>3316</v>
      </c>
      <c r="G1976" s="39" t="s">
        <v>351</v>
      </c>
      <c r="H1976" s="39" t="s">
        <v>4</v>
      </c>
      <c r="J1976" s="43"/>
      <c r="K1976" s="43"/>
      <c r="L1976" s="39" t="s">
        <v>3317</v>
      </c>
      <c r="M1976" s="42"/>
    </row>
    <row r="1977" spans="1:13" ht="17.149999999999999" customHeight="1" x14ac:dyDescent="0.25">
      <c r="A1977" s="40" t="str">
        <f t="shared" si="30"/>
        <v>DKI JakartaAsuransi JiwaKantor Pemasaran</v>
      </c>
      <c r="B1977" s="39" t="s">
        <v>6700</v>
      </c>
      <c r="C1977" s="39" t="s">
        <v>3318</v>
      </c>
      <c r="D1977" s="39" t="s">
        <v>35</v>
      </c>
      <c r="E1977" s="39" t="s">
        <v>103</v>
      </c>
      <c r="F1977" s="45" t="s">
        <v>3319</v>
      </c>
      <c r="G1977" s="39" t="s">
        <v>60</v>
      </c>
      <c r="H1977" s="39" t="s">
        <v>1</v>
      </c>
      <c r="J1977" s="43"/>
      <c r="K1977" s="43"/>
      <c r="L1977" s="39" t="s">
        <v>3160</v>
      </c>
      <c r="M1977" s="42"/>
    </row>
    <row r="1978" spans="1:13" ht="17.149999999999999" customHeight="1" x14ac:dyDescent="0.25">
      <c r="A1978" s="40" t="str">
        <f t="shared" si="30"/>
        <v>Jawa TimurAsuransi JiwaKantor Pemasaran</v>
      </c>
      <c r="B1978" s="39" t="s">
        <v>6700</v>
      </c>
      <c r="C1978" s="39" t="s">
        <v>3320</v>
      </c>
      <c r="D1978" s="39" t="s">
        <v>35</v>
      </c>
      <c r="E1978" s="39" t="s">
        <v>103</v>
      </c>
      <c r="F1978" s="45" t="s">
        <v>3321</v>
      </c>
      <c r="G1978" s="39" t="s">
        <v>351</v>
      </c>
      <c r="H1978" s="39" t="s">
        <v>4</v>
      </c>
      <c r="J1978" s="43"/>
      <c r="K1978" s="43"/>
      <c r="L1978" s="39" t="s">
        <v>3207</v>
      </c>
      <c r="M1978" s="42"/>
    </row>
    <row r="1979" spans="1:13" ht="17.149999999999999" customHeight="1" x14ac:dyDescent="0.25">
      <c r="A1979" s="40" t="str">
        <f t="shared" si="30"/>
        <v>BaliAsuransi JiwaKantor Pemasaran</v>
      </c>
      <c r="B1979" s="39" t="s">
        <v>6700</v>
      </c>
      <c r="C1979" s="39" t="s">
        <v>3456</v>
      </c>
      <c r="D1979" s="39" t="s">
        <v>35</v>
      </c>
      <c r="E1979" s="39" t="s">
        <v>103</v>
      </c>
      <c r="F1979" s="45" t="s">
        <v>3457</v>
      </c>
      <c r="G1979" s="39" t="s">
        <v>326</v>
      </c>
      <c r="H1979" s="39" t="s">
        <v>8</v>
      </c>
      <c r="J1979" s="43"/>
      <c r="K1979" s="43"/>
      <c r="L1979" s="39" t="s">
        <v>3183</v>
      </c>
      <c r="M1979" s="42"/>
    </row>
    <row r="1980" spans="1:13" ht="17.149999999999999" customHeight="1" x14ac:dyDescent="0.25">
      <c r="A1980" s="40" t="str">
        <f t="shared" si="30"/>
        <v>Jawa BaratAsuransi JiwaKantor Pemasaran</v>
      </c>
      <c r="B1980" s="39" t="s">
        <v>6700</v>
      </c>
      <c r="C1980" s="39" t="s">
        <v>3458</v>
      </c>
      <c r="D1980" s="39" t="s">
        <v>35</v>
      </c>
      <c r="E1980" s="39" t="s">
        <v>103</v>
      </c>
      <c r="F1980" s="45" t="s">
        <v>3459</v>
      </c>
      <c r="G1980" s="39" t="s">
        <v>144</v>
      </c>
      <c r="H1980" s="39" t="s">
        <v>6</v>
      </c>
      <c r="J1980" s="43"/>
      <c r="K1980" s="43"/>
      <c r="L1980" s="39" t="s">
        <v>3160</v>
      </c>
      <c r="M1980" s="42"/>
    </row>
    <row r="1981" spans="1:13" ht="17.149999999999999" customHeight="1" x14ac:dyDescent="0.25">
      <c r="A1981" s="40" t="str">
        <f t="shared" si="30"/>
        <v>BaliAsuransi JiwaKantor Pemasaran</v>
      </c>
      <c r="B1981" s="39" t="s">
        <v>6700</v>
      </c>
      <c r="C1981" s="39" t="s">
        <v>3460</v>
      </c>
      <c r="D1981" s="39" t="s">
        <v>35</v>
      </c>
      <c r="E1981" s="39" t="s">
        <v>103</v>
      </c>
      <c r="F1981" s="45" t="s">
        <v>3461</v>
      </c>
      <c r="G1981" s="39" t="s">
        <v>326</v>
      </c>
      <c r="H1981" s="39" t="s">
        <v>8</v>
      </c>
      <c r="J1981" s="43"/>
      <c r="K1981" s="43"/>
      <c r="L1981" s="39" t="s">
        <v>3200</v>
      </c>
      <c r="M1981" s="42"/>
    </row>
    <row r="1982" spans="1:13" ht="17.149999999999999" customHeight="1" x14ac:dyDescent="0.25">
      <c r="A1982" s="40" t="str">
        <f t="shared" si="30"/>
        <v>LampungAsuransi JiwaKantor Pemasaran</v>
      </c>
      <c r="B1982" s="39" t="s">
        <v>6700</v>
      </c>
      <c r="C1982" s="39" t="s">
        <v>3462</v>
      </c>
      <c r="D1982" s="39" t="s">
        <v>35</v>
      </c>
      <c r="E1982" s="39" t="s">
        <v>103</v>
      </c>
      <c r="F1982" s="39" t="s">
        <v>3218</v>
      </c>
      <c r="G1982" s="39" t="s">
        <v>232</v>
      </c>
      <c r="H1982" s="39" t="s">
        <v>16</v>
      </c>
      <c r="L1982" s="39" t="s">
        <v>3154</v>
      </c>
      <c r="M1982" s="42">
        <v>41886</v>
      </c>
    </row>
    <row r="1983" spans="1:13" ht="17.149999999999999" customHeight="1" x14ac:dyDescent="0.25">
      <c r="A1983" s="40" t="str">
        <f t="shared" si="30"/>
        <v>LampungAsuransi JiwaKantor Pemasaran</v>
      </c>
      <c r="B1983" s="39" t="s">
        <v>6700</v>
      </c>
      <c r="C1983" s="39" t="s">
        <v>3462</v>
      </c>
      <c r="D1983" s="39" t="s">
        <v>35</v>
      </c>
      <c r="E1983" s="39" t="s">
        <v>103</v>
      </c>
      <c r="F1983" s="39" t="s">
        <v>3463</v>
      </c>
      <c r="G1983" s="39" t="s">
        <v>232</v>
      </c>
      <c r="H1983" s="39" t="s">
        <v>16</v>
      </c>
      <c r="L1983" s="39" t="s">
        <v>3154</v>
      </c>
      <c r="M1983" s="39">
        <v>41886</v>
      </c>
    </row>
    <row r="1984" spans="1:13" ht="17.149999999999999" customHeight="1" x14ac:dyDescent="0.25">
      <c r="A1984" s="40" t="str">
        <f t="shared" si="30"/>
        <v>Sumatera UtaraAsuransi JiwaKantor Pemasaran</v>
      </c>
      <c r="B1984" s="39" t="s">
        <v>6700</v>
      </c>
      <c r="C1984" s="39" t="s">
        <v>3464</v>
      </c>
      <c r="D1984" s="39" t="s">
        <v>35</v>
      </c>
      <c r="E1984" s="39" t="s">
        <v>103</v>
      </c>
      <c r="F1984" s="39" t="s">
        <v>3465</v>
      </c>
      <c r="G1984" s="39" t="s">
        <v>269</v>
      </c>
      <c r="H1984" s="39" t="s">
        <v>27</v>
      </c>
      <c r="J1984" s="43"/>
      <c r="K1984" s="43"/>
      <c r="L1984" s="39" t="s">
        <v>3154</v>
      </c>
    </row>
    <row r="1985" spans="1:13" ht="17.149999999999999" customHeight="1" x14ac:dyDescent="0.25">
      <c r="A1985" s="40" t="str">
        <f t="shared" si="30"/>
        <v>LampungAsuransi JiwaKantor Pemasaran</v>
      </c>
      <c r="B1985" s="39" t="s">
        <v>6700</v>
      </c>
      <c r="C1985" s="39" t="s">
        <v>3466</v>
      </c>
      <c r="D1985" s="39" t="s">
        <v>35</v>
      </c>
      <c r="E1985" s="39" t="s">
        <v>103</v>
      </c>
      <c r="F1985" s="39" t="s">
        <v>3467</v>
      </c>
      <c r="G1985" s="39" t="s">
        <v>232</v>
      </c>
      <c r="H1985" s="39" t="s">
        <v>16</v>
      </c>
      <c r="L1985" s="39" t="s">
        <v>3183</v>
      </c>
    </row>
    <row r="1986" spans="1:13" ht="17.149999999999999" customHeight="1" x14ac:dyDescent="0.25">
      <c r="A1986" s="40" t="str">
        <f t="shared" ref="A1986:A2049" si="31">CONCATENATE(H1986,E1986,D1986)</f>
        <v>Jawa TimurAsuransi JiwaKantor Pemasaran</v>
      </c>
      <c r="B1986" s="39" t="s">
        <v>6700</v>
      </c>
      <c r="C1986" s="39" t="s">
        <v>3468</v>
      </c>
      <c r="D1986" s="39" t="s">
        <v>35</v>
      </c>
      <c r="E1986" s="39" t="s">
        <v>103</v>
      </c>
      <c r="F1986" s="39" t="s">
        <v>3469</v>
      </c>
      <c r="G1986" s="39" t="s">
        <v>1230</v>
      </c>
      <c r="H1986" s="39" t="s">
        <v>4</v>
      </c>
      <c r="J1986" s="43"/>
      <c r="K1986" s="43"/>
      <c r="L1986" s="39" t="s">
        <v>3470</v>
      </c>
    </row>
    <row r="1987" spans="1:13" ht="17.149999999999999" customHeight="1" x14ac:dyDescent="0.25">
      <c r="A1987" s="40" t="str">
        <f t="shared" si="31"/>
        <v>Daerah Istimewa YogyakartaAsuransi JiwaKantor Pemasaran</v>
      </c>
      <c r="B1987" s="39" t="s">
        <v>6700</v>
      </c>
      <c r="C1987" s="39" t="s">
        <v>3471</v>
      </c>
      <c r="D1987" s="39" t="s">
        <v>35</v>
      </c>
      <c r="E1987" s="39" t="s">
        <v>103</v>
      </c>
      <c r="F1987" s="39" t="s">
        <v>3179</v>
      </c>
      <c r="G1987" s="39" t="s">
        <v>513</v>
      </c>
      <c r="H1987" s="39" t="s">
        <v>28</v>
      </c>
      <c r="J1987" s="43"/>
      <c r="K1987" s="43"/>
      <c r="L1987" s="39" t="s">
        <v>3472</v>
      </c>
    </row>
    <row r="1988" spans="1:13" ht="17.149999999999999" customHeight="1" x14ac:dyDescent="0.25">
      <c r="A1988" s="40" t="str">
        <f t="shared" si="31"/>
        <v>LampungAsuransi JiwaKantor Pemasaran</v>
      </c>
      <c r="B1988" s="39" t="s">
        <v>6700</v>
      </c>
      <c r="C1988" s="39" t="s">
        <v>3473</v>
      </c>
      <c r="D1988" s="39" t="s">
        <v>35</v>
      </c>
      <c r="E1988" s="39" t="s">
        <v>103</v>
      </c>
      <c r="F1988" s="39" t="s">
        <v>3474</v>
      </c>
      <c r="G1988" s="39" t="s">
        <v>232</v>
      </c>
      <c r="H1988" s="39" t="s">
        <v>16</v>
      </c>
      <c r="J1988" s="43"/>
      <c r="K1988" s="43"/>
      <c r="L1988" s="39" t="s">
        <v>3160</v>
      </c>
      <c r="M1988" s="42"/>
    </row>
    <row r="1989" spans="1:13" ht="17.149999999999999" customHeight="1" x14ac:dyDescent="0.25">
      <c r="A1989" s="40" t="str">
        <f t="shared" si="31"/>
        <v>Sumatera UtaraAsuransi JiwaKantor Pemasaran</v>
      </c>
      <c r="B1989" s="39" t="s">
        <v>6700</v>
      </c>
      <c r="C1989" s="39" t="s">
        <v>3475</v>
      </c>
      <c r="D1989" s="39" t="s">
        <v>35</v>
      </c>
      <c r="E1989" s="39" t="s">
        <v>103</v>
      </c>
      <c r="F1989" s="39" t="s">
        <v>3476</v>
      </c>
      <c r="G1989" s="39" t="s">
        <v>269</v>
      </c>
      <c r="H1989" s="39" t="s">
        <v>27</v>
      </c>
      <c r="J1989" s="43"/>
      <c r="K1989" s="43"/>
      <c r="L1989" s="39" t="s">
        <v>3172</v>
      </c>
      <c r="M1989" s="42"/>
    </row>
    <row r="1990" spans="1:13" ht="17.149999999999999" customHeight="1" x14ac:dyDescent="0.25">
      <c r="A1990" s="40" t="str">
        <f t="shared" si="31"/>
        <v>Sumatera UtaraAsuransi JiwaKantor Pemasaran</v>
      </c>
      <c r="B1990" s="39" t="s">
        <v>6700</v>
      </c>
      <c r="C1990" s="39" t="s">
        <v>3477</v>
      </c>
      <c r="D1990" s="39" t="s">
        <v>35</v>
      </c>
      <c r="E1990" s="39" t="s">
        <v>103</v>
      </c>
      <c r="F1990" s="39" t="s">
        <v>3478</v>
      </c>
      <c r="G1990" s="39" t="s">
        <v>269</v>
      </c>
      <c r="H1990" s="39" t="s">
        <v>27</v>
      </c>
      <c r="L1990" s="39" t="s">
        <v>3160</v>
      </c>
      <c r="M1990" s="42"/>
    </row>
    <row r="1991" spans="1:13" ht="17.149999999999999" customHeight="1" x14ac:dyDescent="0.25">
      <c r="A1991" s="40" t="str">
        <f t="shared" si="31"/>
        <v>DKI JakartaAsuransi JiwaKantor Pemasaran</v>
      </c>
      <c r="B1991" s="39" t="s">
        <v>6700</v>
      </c>
      <c r="C1991" s="39" t="s">
        <v>3479</v>
      </c>
      <c r="D1991" s="39" t="s">
        <v>35</v>
      </c>
      <c r="E1991" s="39" t="s">
        <v>103</v>
      </c>
      <c r="F1991" s="39" t="s">
        <v>3175</v>
      </c>
      <c r="G1991" s="39" t="s">
        <v>63</v>
      </c>
      <c r="H1991" s="39" t="s">
        <v>1</v>
      </c>
      <c r="L1991" s="39" t="s">
        <v>3176</v>
      </c>
      <c r="M1991" s="42"/>
    </row>
    <row r="1992" spans="1:13" ht="17.149999999999999" customHeight="1" x14ac:dyDescent="0.25">
      <c r="A1992" s="40" t="str">
        <f t="shared" si="31"/>
        <v>BaliAsuransi JiwaKantor Pemasaran</v>
      </c>
      <c r="B1992" s="39" t="s">
        <v>6700</v>
      </c>
      <c r="C1992" s="39" t="s">
        <v>3486</v>
      </c>
      <c r="D1992" s="39" t="s">
        <v>35</v>
      </c>
      <c r="E1992" s="39" t="s">
        <v>103</v>
      </c>
      <c r="F1992" s="39" t="s">
        <v>3487</v>
      </c>
      <c r="G1992" s="39" t="s">
        <v>326</v>
      </c>
      <c r="H1992" s="39" t="s">
        <v>8</v>
      </c>
      <c r="J1992" s="43"/>
      <c r="K1992" s="43"/>
      <c r="L1992" s="39" t="s">
        <v>3163</v>
      </c>
      <c r="M1992" s="42">
        <v>42061</v>
      </c>
    </row>
    <row r="1993" spans="1:13" ht="17.149999999999999" customHeight="1" x14ac:dyDescent="0.25">
      <c r="A1993" s="40" t="str">
        <f t="shared" si="31"/>
        <v>BaliAsuransi JiwaKantor Pemasaran</v>
      </c>
      <c r="B1993" s="39" t="s">
        <v>6700</v>
      </c>
      <c r="C1993" s="39" t="s">
        <v>3486</v>
      </c>
      <c r="D1993" s="39" t="s">
        <v>35</v>
      </c>
      <c r="E1993" s="39" t="s">
        <v>103</v>
      </c>
      <c r="F1993" s="39" t="s">
        <v>3488</v>
      </c>
      <c r="G1993" s="39" t="s">
        <v>326</v>
      </c>
      <c r="H1993" s="39" t="s">
        <v>8</v>
      </c>
      <c r="I1993" s="39" t="s">
        <v>17124</v>
      </c>
      <c r="L1993" s="39" t="s">
        <v>3163</v>
      </c>
      <c r="M1993" s="42">
        <v>42061</v>
      </c>
    </row>
    <row r="1994" spans="1:13" ht="17.149999999999999" customHeight="1" x14ac:dyDescent="0.25">
      <c r="A1994" s="40" t="str">
        <f t="shared" si="31"/>
        <v>Nusa Tenggara TimurAsuransi JiwaKantor Pemasaran</v>
      </c>
      <c r="B1994" s="39" t="s">
        <v>6700</v>
      </c>
      <c r="C1994" s="39" t="s">
        <v>3489</v>
      </c>
      <c r="D1994" s="39" t="s">
        <v>35</v>
      </c>
      <c r="E1994" s="39" t="s">
        <v>103</v>
      </c>
      <c r="F1994" s="39" t="s">
        <v>3490</v>
      </c>
      <c r="G1994" s="39" t="s">
        <v>1029</v>
      </c>
      <c r="H1994" s="39" t="s">
        <v>19</v>
      </c>
      <c r="J1994" s="43"/>
      <c r="K1994" s="43"/>
      <c r="L1994" s="39" t="s">
        <v>3163</v>
      </c>
      <c r="M1994" s="42"/>
    </row>
    <row r="1995" spans="1:13" ht="17.149999999999999" customHeight="1" x14ac:dyDescent="0.25">
      <c r="A1995" s="40" t="str">
        <f t="shared" si="31"/>
        <v>Sumatera UtaraAsuransi JiwaKantor Pemasaran</v>
      </c>
      <c r="B1995" s="39" t="s">
        <v>6700</v>
      </c>
      <c r="C1995" s="39" t="s">
        <v>3491</v>
      </c>
      <c r="D1995" s="39" t="s">
        <v>35</v>
      </c>
      <c r="E1995" s="39" t="s">
        <v>103</v>
      </c>
      <c r="F1995" s="45" t="s">
        <v>3465</v>
      </c>
      <c r="G1995" s="39" t="s">
        <v>269</v>
      </c>
      <c r="H1995" s="39" t="s">
        <v>27</v>
      </c>
      <c r="J1995" s="43"/>
      <c r="K1995" s="43"/>
      <c r="L1995" s="39" t="s">
        <v>3154</v>
      </c>
      <c r="M1995" s="42"/>
    </row>
    <row r="1996" spans="1:13" ht="17.149999999999999" customHeight="1" x14ac:dyDescent="0.25">
      <c r="A1996" s="40" t="str">
        <f t="shared" si="31"/>
        <v>Sumatera UtaraAsuransi JiwaKantor Pemasaran</v>
      </c>
      <c r="B1996" s="39" t="s">
        <v>6700</v>
      </c>
      <c r="C1996" s="39" t="s">
        <v>3492</v>
      </c>
      <c r="D1996" s="39" t="s">
        <v>35</v>
      </c>
      <c r="E1996" s="39" t="s">
        <v>103</v>
      </c>
      <c r="F1996" s="39" t="s">
        <v>3193</v>
      </c>
      <c r="G1996" s="39" t="s">
        <v>269</v>
      </c>
      <c r="H1996" s="39" t="s">
        <v>27</v>
      </c>
      <c r="L1996" s="39" t="s">
        <v>3154</v>
      </c>
      <c r="M1996" s="42"/>
    </row>
    <row r="1997" spans="1:13" ht="17.149999999999999" customHeight="1" x14ac:dyDescent="0.25">
      <c r="A1997" s="40" t="str">
        <f t="shared" si="31"/>
        <v>Sumatera UtaraAsuransi JiwaKantor Pemasaran</v>
      </c>
      <c r="B1997" s="39" t="s">
        <v>6700</v>
      </c>
      <c r="C1997" s="39" t="s">
        <v>3493</v>
      </c>
      <c r="D1997" s="39" t="s">
        <v>35</v>
      </c>
      <c r="E1997" s="39" t="s">
        <v>103</v>
      </c>
      <c r="F1997" s="39" t="s">
        <v>3305</v>
      </c>
      <c r="G1997" s="39" t="s">
        <v>269</v>
      </c>
      <c r="H1997" s="39" t="s">
        <v>27</v>
      </c>
      <c r="L1997" s="39" t="s">
        <v>3154</v>
      </c>
      <c r="M1997" s="42"/>
    </row>
    <row r="1998" spans="1:13" ht="17.149999999999999" customHeight="1" x14ac:dyDescent="0.25">
      <c r="A1998" s="40" t="str">
        <f t="shared" si="31"/>
        <v>Jawa TimurAsuransi JiwaKantor Pemasaran</v>
      </c>
      <c r="B1998" s="39" t="s">
        <v>6700</v>
      </c>
      <c r="C1998" s="39" t="s">
        <v>3494</v>
      </c>
      <c r="D1998" s="39" t="s">
        <v>35</v>
      </c>
      <c r="E1998" s="39" t="s">
        <v>103</v>
      </c>
      <c r="F1998" s="39" t="s">
        <v>3495</v>
      </c>
      <c r="G1998" s="39" t="s">
        <v>351</v>
      </c>
      <c r="H1998" s="39" t="s">
        <v>4</v>
      </c>
      <c r="L1998" s="39" t="s">
        <v>3154</v>
      </c>
      <c r="M1998" s="42"/>
    </row>
    <row r="1999" spans="1:13" ht="17.149999999999999" customHeight="1" x14ac:dyDescent="0.25">
      <c r="A1999" s="40" t="str">
        <f t="shared" si="31"/>
        <v>Jawa TimurAsuransi JiwaKantor Pemasaran</v>
      </c>
      <c r="B1999" s="39" t="s">
        <v>6700</v>
      </c>
      <c r="C1999" s="39" t="s">
        <v>3496</v>
      </c>
      <c r="D1999" s="39" t="s">
        <v>35</v>
      </c>
      <c r="E1999" s="39" t="s">
        <v>103</v>
      </c>
      <c r="F1999" s="39" t="s">
        <v>3497</v>
      </c>
      <c r="G1999" s="39" t="s">
        <v>351</v>
      </c>
      <c r="H1999" s="39" t="s">
        <v>4</v>
      </c>
      <c r="L1999" s="39" t="s">
        <v>3154</v>
      </c>
      <c r="M1999" s="42"/>
    </row>
    <row r="2000" spans="1:13" ht="17.149999999999999" customHeight="1" x14ac:dyDescent="0.25">
      <c r="A2000" s="40" t="str">
        <f t="shared" si="31"/>
        <v>Jawa TengahAsuransi JiwaKantor Pemasaran</v>
      </c>
      <c r="B2000" s="39" t="s">
        <v>6700</v>
      </c>
      <c r="C2000" s="39" t="s">
        <v>3498</v>
      </c>
      <c r="D2000" s="39" t="s">
        <v>35</v>
      </c>
      <c r="E2000" s="39" t="s">
        <v>103</v>
      </c>
      <c r="F2000" s="39" t="s">
        <v>3499</v>
      </c>
      <c r="G2000" s="39" t="s">
        <v>306</v>
      </c>
      <c r="H2000" s="39" t="s">
        <v>5</v>
      </c>
      <c r="L2000" s="39" t="s">
        <v>3500</v>
      </c>
      <c r="M2000" s="42"/>
    </row>
    <row r="2001" spans="1:13" ht="17.149999999999999" customHeight="1" x14ac:dyDescent="0.25">
      <c r="A2001" s="40" t="str">
        <f t="shared" si="31"/>
        <v>Jawa TengahAsuransi JiwaKantor Pemasaran</v>
      </c>
      <c r="B2001" s="39" t="s">
        <v>6700</v>
      </c>
      <c r="C2001" s="39" t="s">
        <v>3501</v>
      </c>
      <c r="D2001" s="39" t="s">
        <v>35</v>
      </c>
      <c r="E2001" s="39" t="s">
        <v>103</v>
      </c>
      <c r="F2001" s="39" t="s">
        <v>3502</v>
      </c>
      <c r="G2001" s="39" t="s">
        <v>306</v>
      </c>
      <c r="H2001" s="39" t="s">
        <v>5</v>
      </c>
      <c r="L2001" s="39" t="s">
        <v>3314</v>
      </c>
      <c r="M2001" s="42"/>
    </row>
    <row r="2002" spans="1:13" ht="17.149999999999999" customHeight="1" x14ac:dyDescent="0.25">
      <c r="A2002" s="40" t="str">
        <f t="shared" si="31"/>
        <v>Sumatera UtaraAsuransi JiwaKantor Pemasaran</v>
      </c>
      <c r="B2002" s="39" t="s">
        <v>6700</v>
      </c>
      <c r="C2002" s="39" t="s">
        <v>3503</v>
      </c>
      <c r="D2002" s="39" t="s">
        <v>35</v>
      </c>
      <c r="E2002" s="39" t="s">
        <v>103</v>
      </c>
      <c r="F2002" s="39" t="s">
        <v>3504</v>
      </c>
      <c r="G2002" s="39" t="s">
        <v>269</v>
      </c>
      <c r="H2002" s="39" t="s">
        <v>27</v>
      </c>
      <c r="L2002" s="39" t="s">
        <v>3183</v>
      </c>
      <c r="M2002" s="42"/>
    </row>
    <row r="2003" spans="1:13" ht="17.149999999999999" customHeight="1" x14ac:dyDescent="0.25">
      <c r="A2003" s="40" t="str">
        <f t="shared" si="31"/>
        <v>Jawa TengahAsuransi JiwaKantor Pemasaran</v>
      </c>
      <c r="B2003" s="39" t="s">
        <v>6700</v>
      </c>
      <c r="C2003" s="39" t="s">
        <v>3505</v>
      </c>
      <c r="D2003" s="39" t="s">
        <v>35</v>
      </c>
      <c r="E2003" s="39" t="s">
        <v>103</v>
      </c>
      <c r="F2003" s="39" t="s">
        <v>3506</v>
      </c>
      <c r="G2003" s="39" t="s">
        <v>306</v>
      </c>
      <c r="H2003" s="39" t="s">
        <v>5</v>
      </c>
      <c r="L2003" s="39" t="s">
        <v>3160</v>
      </c>
      <c r="M2003" s="42"/>
    </row>
    <row r="2004" spans="1:13" ht="17.149999999999999" customHeight="1" x14ac:dyDescent="0.25">
      <c r="A2004" s="40" t="str">
        <f t="shared" si="31"/>
        <v>BantenAsuransi JiwaKantor Pemasaran</v>
      </c>
      <c r="B2004" s="39" t="s">
        <v>6700</v>
      </c>
      <c r="C2004" s="39" t="s">
        <v>3507</v>
      </c>
      <c r="D2004" s="39" t="s">
        <v>35</v>
      </c>
      <c r="E2004" s="39" t="s">
        <v>103</v>
      </c>
      <c r="F2004" s="39" t="s">
        <v>3508</v>
      </c>
      <c r="G2004" s="39" t="s">
        <v>130</v>
      </c>
      <c r="H2004" s="39" t="s">
        <v>3</v>
      </c>
      <c r="L2004" s="39" t="s">
        <v>3180</v>
      </c>
    </row>
    <row r="2005" spans="1:13" ht="17.149999999999999" customHeight="1" x14ac:dyDescent="0.25">
      <c r="A2005" s="40" t="str">
        <f t="shared" si="31"/>
        <v>Sumatera UtaraAsuransi JiwaKantor Pemasaran</v>
      </c>
      <c r="B2005" s="39" t="s">
        <v>6700</v>
      </c>
      <c r="C2005" s="39" t="s">
        <v>3509</v>
      </c>
      <c r="D2005" s="39" t="s">
        <v>35</v>
      </c>
      <c r="E2005" s="39" t="s">
        <v>103</v>
      </c>
      <c r="F2005" s="39" t="s">
        <v>3510</v>
      </c>
      <c r="G2005" s="39" t="s">
        <v>269</v>
      </c>
      <c r="H2005" s="39" t="s">
        <v>27</v>
      </c>
      <c r="L2005" s="39" t="s">
        <v>3172</v>
      </c>
      <c r="M2005" s="42"/>
    </row>
    <row r="2006" spans="1:13" ht="17.149999999999999" customHeight="1" x14ac:dyDescent="0.25">
      <c r="A2006" s="40" t="str">
        <f t="shared" si="31"/>
        <v>Jawa TengahAsuransi JiwaKantor Pemasaran</v>
      </c>
      <c r="B2006" s="39" t="s">
        <v>6700</v>
      </c>
      <c r="C2006" s="39" t="s">
        <v>3564</v>
      </c>
      <c r="D2006" s="39" t="s">
        <v>35</v>
      </c>
      <c r="E2006" s="39" t="s">
        <v>103</v>
      </c>
      <c r="F2006" s="39" t="s">
        <v>3565</v>
      </c>
      <c r="G2006" s="39" t="s">
        <v>306</v>
      </c>
      <c r="H2006" s="39" t="s">
        <v>5</v>
      </c>
      <c r="L2006" s="39" t="s">
        <v>3566</v>
      </c>
    </row>
    <row r="2007" spans="1:13" ht="17.149999999999999" customHeight="1" x14ac:dyDescent="0.25">
      <c r="A2007" s="40" t="str">
        <f t="shared" si="31"/>
        <v>Jawa TimurAsuransi JiwaKantor Pemasaran</v>
      </c>
      <c r="B2007" s="39" t="s">
        <v>6700</v>
      </c>
      <c r="C2007" s="39" t="s">
        <v>3567</v>
      </c>
      <c r="D2007" s="39" t="s">
        <v>35</v>
      </c>
      <c r="E2007" s="39" t="s">
        <v>103</v>
      </c>
      <c r="F2007" s="39" t="s">
        <v>3568</v>
      </c>
      <c r="G2007" s="39" t="s">
        <v>181</v>
      </c>
      <c r="H2007" s="39" t="s">
        <v>4</v>
      </c>
      <c r="L2007" s="39" t="s">
        <v>3160</v>
      </c>
    </row>
    <row r="2008" spans="1:13" ht="17.149999999999999" customHeight="1" x14ac:dyDescent="0.25">
      <c r="A2008" s="40" t="str">
        <f t="shared" si="31"/>
        <v>Kalimantan UtaraAsuransi JiwaKantor Pemasaran</v>
      </c>
      <c r="B2008" s="39" t="s">
        <v>6700</v>
      </c>
      <c r="C2008" s="39" t="s">
        <v>3569</v>
      </c>
      <c r="D2008" s="39" t="s">
        <v>35</v>
      </c>
      <c r="E2008" s="39" t="s">
        <v>103</v>
      </c>
      <c r="F2008" s="39" t="s">
        <v>3570</v>
      </c>
      <c r="G2008" s="39" t="s">
        <v>1713</v>
      </c>
      <c r="H2008" s="39" t="s">
        <v>36</v>
      </c>
      <c r="L2008" s="39" t="s">
        <v>3470</v>
      </c>
      <c r="M2008" s="42"/>
    </row>
    <row r="2009" spans="1:13" ht="17.149999999999999" customHeight="1" x14ac:dyDescent="0.25">
      <c r="A2009" s="40" t="str">
        <f t="shared" si="31"/>
        <v>DKI JakartaAsuransi JiwaKantor Pemasaran</v>
      </c>
      <c r="B2009" s="39" t="s">
        <v>6700</v>
      </c>
      <c r="C2009" s="39" t="s">
        <v>3571</v>
      </c>
      <c r="D2009" s="39" t="s">
        <v>35</v>
      </c>
      <c r="E2009" s="39" t="s">
        <v>103</v>
      </c>
      <c r="F2009" s="39" t="s">
        <v>3572</v>
      </c>
      <c r="G2009" s="39" t="s">
        <v>60</v>
      </c>
      <c r="H2009" s="39" t="s">
        <v>1</v>
      </c>
      <c r="L2009" s="39" t="s">
        <v>3573</v>
      </c>
      <c r="M2009" s="42"/>
    </row>
    <row r="2010" spans="1:13" ht="17.149999999999999" customHeight="1" x14ac:dyDescent="0.25">
      <c r="A2010" s="40" t="str">
        <f t="shared" si="31"/>
        <v>BaliAsuransi JiwaKantor Pemasaran</v>
      </c>
      <c r="B2010" s="39" t="s">
        <v>6700</v>
      </c>
      <c r="C2010" s="39" t="s">
        <v>3574</v>
      </c>
      <c r="D2010" s="39" t="s">
        <v>35</v>
      </c>
      <c r="E2010" s="39" t="s">
        <v>103</v>
      </c>
      <c r="F2010" s="39" t="s">
        <v>3575</v>
      </c>
      <c r="G2010" s="39" t="s">
        <v>326</v>
      </c>
      <c r="H2010" s="39" t="s">
        <v>8</v>
      </c>
      <c r="L2010" s="39" t="s">
        <v>3472</v>
      </c>
    </row>
    <row r="2011" spans="1:13" ht="17.149999999999999" customHeight="1" x14ac:dyDescent="0.25">
      <c r="A2011" s="40" t="str">
        <f t="shared" si="31"/>
        <v>BantenAsuransi JiwaKantor Pemasaran</v>
      </c>
      <c r="B2011" s="39" t="s">
        <v>6700</v>
      </c>
      <c r="C2011" s="39" t="s">
        <v>3576</v>
      </c>
      <c r="D2011" s="39" t="s">
        <v>35</v>
      </c>
      <c r="E2011" s="39" t="s">
        <v>103</v>
      </c>
      <c r="F2011" s="39" t="s">
        <v>3577</v>
      </c>
      <c r="G2011" s="39" t="s">
        <v>547</v>
      </c>
      <c r="H2011" s="39" t="s">
        <v>3</v>
      </c>
      <c r="L2011" s="39" t="s">
        <v>3160</v>
      </c>
    </row>
    <row r="2012" spans="1:13" ht="17.149999999999999" customHeight="1" x14ac:dyDescent="0.25">
      <c r="A2012" s="40" t="str">
        <f t="shared" si="31"/>
        <v>PapuaAsuransi JiwaKantor Pemasaran</v>
      </c>
      <c r="B2012" s="39" t="s">
        <v>6700</v>
      </c>
      <c r="C2012" s="39" t="s">
        <v>3578</v>
      </c>
      <c r="D2012" s="39" t="s">
        <v>35</v>
      </c>
      <c r="E2012" s="39" t="s">
        <v>103</v>
      </c>
      <c r="F2012" s="39" t="s">
        <v>3579</v>
      </c>
      <c r="G2012" s="39" t="s">
        <v>175</v>
      </c>
      <c r="H2012" s="39" t="s">
        <v>20</v>
      </c>
      <c r="L2012" s="39" t="s">
        <v>3180</v>
      </c>
      <c r="M2012" s="42"/>
    </row>
    <row r="2013" spans="1:13" ht="17.149999999999999" customHeight="1" x14ac:dyDescent="0.25">
      <c r="A2013" s="40" t="str">
        <f t="shared" si="31"/>
        <v>Jawa BaratAsuransi JiwaKantor Pemasaran</v>
      </c>
      <c r="B2013" s="39" t="s">
        <v>6700</v>
      </c>
      <c r="C2013" s="39" t="s">
        <v>3580</v>
      </c>
      <c r="D2013" s="39" t="s">
        <v>35</v>
      </c>
      <c r="E2013" s="39" t="s">
        <v>103</v>
      </c>
      <c r="F2013" s="39" t="s">
        <v>3581</v>
      </c>
      <c r="G2013" s="39" t="s">
        <v>126</v>
      </c>
      <c r="H2013" s="39" t="s">
        <v>6</v>
      </c>
      <c r="L2013" s="39" t="s">
        <v>3225</v>
      </c>
      <c r="M2013" s="42"/>
    </row>
    <row r="2014" spans="1:13" ht="17.149999999999999" customHeight="1" x14ac:dyDescent="0.25">
      <c r="A2014" s="40" t="str">
        <f t="shared" si="31"/>
        <v>Papua BaratAsuransi JiwaKantor Pemasaran</v>
      </c>
      <c r="B2014" s="39" t="s">
        <v>6700</v>
      </c>
      <c r="C2014" s="39" t="s">
        <v>3582</v>
      </c>
      <c r="D2014" s="39" t="s">
        <v>35</v>
      </c>
      <c r="E2014" s="39" t="s">
        <v>103</v>
      </c>
      <c r="F2014" s="39" t="s">
        <v>3583</v>
      </c>
      <c r="G2014" s="39" t="s">
        <v>237</v>
      </c>
      <c r="H2014" s="39" t="s">
        <v>33</v>
      </c>
      <c r="L2014" s="39" t="s">
        <v>3584</v>
      </c>
      <c r="M2014" s="42"/>
    </row>
    <row r="2015" spans="1:13" ht="17.149999999999999" customHeight="1" x14ac:dyDescent="0.25">
      <c r="A2015" s="40" t="str">
        <f t="shared" si="31"/>
        <v>Sumatera UtaraAsuransi JiwaKantor Pemasaran</v>
      </c>
      <c r="B2015" s="39" t="s">
        <v>6700</v>
      </c>
      <c r="C2015" s="39" t="s">
        <v>3585</v>
      </c>
      <c r="D2015" s="39" t="s">
        <v>35</v>
      </c>
      <c r="E2015" s="39" t="s">
        <v>103</v>
      </c>
      <c r="F2015" s="39" t="s">
        <v>3586</v>
      </c>
      <c r="G2015" s="39" t="s">
        <v>269</v>
      </c>
      <c r="H2015" s="39" t="s">
        <v>27</v>
      </c>
      <c r="L2015" s="39" t="s">
        <v>3587</v>
      </c>
      <c r="M2015" s="42"/>
    </row>
    <row r="2016" spans="1:13" ht="17.149999999999999" customHeight="1" x14ac:dyDescent="0.25">
      <c r="A2016" s="40" t="str">
        <f t="shared" si="31"/>
        <v>Kepulauan RiauAsuransi JiwaKantor Pemasaran</v>
      </c>
      <c r="B2016" s="39" t="s">
        <v>6700</v>
      </c>
      <c r="C2016" s="39" t="s">
        <v>3588</v>
      </c>
      <c r="D2016" s="39" t="s">
        <v>35</v>
      </c>
      <c r="E2016" s="39" t="s">
        <v>103</v>
      </c>
      <c r="F2016" s="39" t="s">
        <v>3589</v>
      </c>
      <c r="G2016" s="39" t="s">
        <v>716</v>
      </c>
      <c r="H2016" s="39" t="s">
        <v>29</v>
      </c>
      <c r="J2016" s="43"/>
      <c r="K2016" s="43"/>
      <c r="L2016" s="39" t="s">
        <v>3154</v>
      </c>
      <c r="M2016" s="42"/>
    </row>
    <row r="2017" spans="1:13" ht="17.149999999999999" customHeight="1" x14ac:dyDescent="0.25">
      <c r="A2017" s="40" t="str">
        <f t="shared" si="31"/>
        <v>Sumatera UtaraAsuransi JiwaKantor Pemasaran</v>
      </c>
      <c r="B2017" s="39" t="s">
        <v>6700</v>
      </c>
      <c r="C2017" s="39" t="s">
        <v>3590</v>
      </c>
      <c r="D2017" s="39" t="s">
        <v>35</v>
      </c>
      <c r="E2017" s="39" t="s">
        <v>103</v>
      </c>
      <c r="F2017" s="39" t="s">
        <v>3591</v>
      </c>
      <c r="G2017" s="39" t="s">
        <v>269</v>
      </c>
      <c r="H2017" s="39" t="s">
        <v>27</v>
      </c>
      <c r="J2017" s="43"/>
      <c r="K2017" s="43"/>
      <c r="L2017" s="39" t="s">
        <v>3154</v>
      </c>
      <c r="M2017" s="42"/>
    </row>
    <row r="2018" spans="1:13" ht="17.149999999999999" customHeight="1" x14ac:dyDescent="0.25">
      <c r="A2018" s="40" t="str">
        <f t="shared" si="31"/>
        <v>Sulawesi SelatanAsuransi JiwaKantor Pemasaran</v>
      </c>
      <c r="B2018" s="39" t="s">
        <v>6700</v>
      </c>
      <c r="C2018" s="39" t="s">
        <v>3592</v>
      </c>
      <c r="D2018" s="39" t="s">
        <v>35</v>
      </c>
      <c r="E2018" s="39" t="s">
        <v>103</v>
      </c>
      <c r="F2018" s="39" t="s">
        <v>3593</v>
      </c>
      <c r="G2018" s="39" t="s">
        <v>158</v>
      </c>
      <c r="H2018" s="39" t="s">
        <v>7</v>
      </c>
      <c r="J2018" s="43"/>
      <c r="K2018" s="43"/>
      <c r="L2018" s="39" t="s">
        <v>3154</v>
      </c>
      <c r="M2018" s="42"/>
    </row>
    <row r="2019" spans="1:13" ht="17.149999999999999" customHeight="1" x14ac:dyDescent="0.25">
      <c r="A2019" s="40" t="str">
        <f t="shared" si="31"/>
        <v>Jawa TengahAsuransi JiwaKantor Pemasaran</v>
      </c>
      <c r="B2019" s="39" t="s">
        <v>6700</v>
      </c>
      <c r="C2019" s="39" t="s">
        <v>3594</v>
      </c>
      <c r="D2019" s="39" t="s">
        <v>35</v>
      </c>
      <c r="E2019" s="39" t="s">
        <v>103</v>
      </c>
      <c r="F2019" s="39" t="s">
        <v>3595</v>
      </c>
      <c r="G2019" s="39" t="s">
        <v>485</v>
      </c>
      <c r="H2019" s="39" t="s">
        <v>5</v>
      </c>
      <c r="J2019" s="43"/>
      <c r="K2019" s="43"/>
      <c r="L2019" s="39" t="s">
        <v>3183</v>
      </c>
    </row>
    <row r="2020" spans="1:13" ht="17.149999999999999" customHeight="1" x14ac:dyDescent="0.25">
      <c r="A2020" s="40" t="str">
        <f t="shared" si="31"/>
        <v>Kalimantan BaratAsuransi JiwaKantor Pemasaran</v>
      </c>
      <c r="B2020" s="39" t="s">
        <v>6700</v>
      </c>
      <c r="C2020" s="39" t="s">
        <v>3596</v>
      </c>
      <c r="D2020" s="39" t="s">
        <v>35</v>
      </c>
      <c r="E2020" s="39" t="s">
        <v>103</v>
      </c>
      <c r="F2020" s="39" t="s">
        <v>3597</v>
      </c>
      <c r="G2020" s="39" t="s">
        <v>355</v>
      </c>
      <c r="H2020" s="39" t="s">
        <v>12</v>
      </c>
      <c r="L2020" s="39" t="s">
        <v>3470</v>
      </c>
      <c r="M2020" s="42"/>
    </row>
    <row r="2021" spans="1:13" ht="17.149999999999999" customHeight="1" x14ac:dyDescent="0.25">
      <c r="A2021" s="40" t="str">
        <f t="shared" si="31"/>
        <v>Jawa TimurAsuransi JiwaKantor Pemasaran</v>
      </c>
      <c r="B2021" s="39" t="s">
        <v>6700</v>
      </c>
      <c r="C2021" s="39" t="s">
        <v>3598</v>
      </c>
      <c r="D2021" s="39" t="s">
        <v>35</v>
      </c>
      <c r="E2021" s="39" t="s">
        <v>103</v>
      </c>
      <c r="F2021" s="39" t="s">
        <v>3599</v>
      </c>
      <c r="G2021" s="39" t="s">
        <v>351</v>
      </c>
      <c r="H2021" s="39" t="s">
        <v>4</v>
      </c>
      <c r="L2021" s="39" t="s">
        <v>3160</v>
      </c>
      <c r="M2021" s="42"/>
    </row>
    <row r="2022" spans="1:13" ht="17.149999999999999" customHeight="1" x14ac:dyDescent="0.25">
      <c r="A2022" s="40" t="str">
        <f t="shared" si="31"/>
        <v>Jawa BaratAsuransi JiwaKantor Pemasaran</v>
      </c>
      <c r="B2022" s="39" t="s">
        <v>6700</v>
      </c>
      <c r="C2022" s="39" t="s">
        <v>3600</v>
      </c>
      <c r="D2022" s="39" t="s">
        <v>35</v>
      </c>
      <c r="E2022" s="39" t="s">
        <v>103</v>
      </c>
      <c r="F2022" s="39" t="s">
        <v>3601</v>
      </c>
      <c r="G2022" s="39" t="s">
        <v>126</v>
      </c>
      <c r="H2022" s="39" t="s">
        <v>6</v>
      </c>
      <c r="L2022" s="39" t="s">
        <v>3160</v>
      </c>
      <c r="M2022" s="42"/>
    </row>
    <row r="2023" spans="1:13" ht="17.149999999999999" customHeight="1" x14ac:dyDescent="0.25">
      <c r="A2023" s="40" t="str">
        <f t="shared" si="31"/>
        <v>Jawa TengahAsuransi JiwaKantor Pemasaran</v>
      </c>
      <c r="B2023" s="39" t="s">
        <v>6700</v>
      </c>
      <c r="C2023" s="39" t="s">
        <v>3602</v>
      </c>
      <c r="D2023" s="39" t="s">
        <v>35</v>
      </c>
      <c r="E2023" s="39" t="s">
        <v>103</v>
      </c>
      <c r="F2023" s="39" t="s">
        <v>3603</v>
      </c>
      <c r="G2023" s="39" t="s">
        <v>306</v>
      </c>
      <c r="H2023" s="39" t="s">
        <v>5</v>
      </c>
      <c r="L2023" s="39" t="s">
        <v>3160</v>
      </c>
      <c r="M2023" s="42"/>
    </row>
    <row r="2024" spans="1:13" ht="17.149999999999999" customHeight="1" x14ac:dyDescent="0.25">
      <c r="A2024" s="40" t="str">
        <f t="shared" si="31"/>
        <v>Jawa TengahAsuransi JiwaKantor Pemasaran</v>
      </c>
      <c r="B2024" s="39" t="s">
        <v>6700</v>
      </c>
      <c r="C2024" s="39" t="s">
        <v>3604</v>
      </c>
      <c r="D2024" s="39" t="s">
        <v>35</v>
      </c>
      <c r="E2024" s="39" t="s">
        <v>103</v>
      </c>
      <c r="F2024" s="39" t="s">
        <v>3605</v>
      </c>
      <c r="G2024" s="39" t="s">
        <v>550</v>
      </c>
      <c r="H2024" s="39" t="s">
        <v>5</v>
      </c>
      <c r="J2024" s="43"/>
      <c r="K2024" s="43"/>
      <c r="L2024" s="39" t="s">
        <v>3183</v>
      </c>
      <c r="M2024" s="42"/>
    </row>
    <row r="2025" spans="1:13" ht="17.149999999999999" customHeight="1" x14ac:dyDescent="0.25">
      <c r="A2025" s="40" t="str">
        <f t="shared" si="31"/>
        <v>Kepulauan RiauAsuransi JiwaKantor Pemasaran</v>
      </c>
      <c r="B2025" s="39" t="s">
        <v>6700</v>
      </c>
      <c r="C2025" s="39" t="s">
        <v>3606</v>
      </c>
      <c r="D2025" s="39" t="s">
        <v>35</v>
      </c>
      <c r="E2025" s="39" t="s">
        <v>103</v>
      </c>
      <c r="F2025" s="39" t="s">
        <v>3607</v>
      </c>
      <c r="G2025" s="39" t="s">
        <v>716</v>
      </c>
      <c r="H2025" s="39" t="s">
        <v>29</v>
      </c>
      <c r="L2025" s="39" t="s">
        <v>3183</v>
      </c>
      <c r="M2025" s="42"/>
    </row>
    <row r="2026" spans="1:13" ht="17.149999999999999" customHeight="1" x14ac:dyDescent="0.25">
      <c r="A2026" s="40" t="str">
        <f t="shared" si="31"/>
        <v>DKI JakartaAsuransi JiwaKantor Pemasaran</v>
      </c>
      <c r="B2026" s="39" t="s">
        <v>6700</v>
      </c>
      <c r="C2026" s="39" t="s">
        <v>3608</v>
      </c>
      <c r="D2026" s="39" t="s">
        <v>35</v>
      </c>
      <c r="E2026" s="39" t="s">
        <v>103</v>
      </c>
      <c r="F2026" s="39" t="s">
        <v>3609</v>
      </c>
      <c r="G2026" s="39" t="s">
        <v>63</v>
      </c>
      <c r="H2026" s="39" t="s">
        <v>1</v>
      </c>
      <c r="J2026" s="43"/>
      <c r="K2026" s="43"/>
      <c r="L2026" s="39" t="s">
        <v>3154</v>
      </c>
      <c r="M2026" s="42"/>
    </row>
    <row r="2027" spans="1:13" ht="17.149999999999999" customHeight="1" x14ac:dyDescent="0.25">
      <c r="A2027" s="40" t="str">
        <f t="shared" si="31"/>
        <v>RiauAsuransi JiwaKantor Pemasaran</v>
      </c>
      <c r="B2027" s="39" t="s">
        <v>6700</v>
      </c>
      <c r="C2027" s="39" t="s">
        <v>3610</v>
      </c>
      <c r="D2027" s="39" t="s">
        <v>35</v>
      </c>
      <c r="E2027" s="39" t="s">
        <v>103</v>
      </c>
      <c r="F2027" s="45" t="s">
        <v>3611</v>
      </c>
      <c r="G2027" s="39" t="s">
        <v>178</v>
      </c>
      <c r="H2027" s="39" t="s">
        <v>21</v>
      </c>
      <c r="J2027" s="43"/>
      <c r="K2027" s="43"/>
      <c r="L2027" s="39" t="s">
        <v>3160</v>
      </c>
      <c r="M2027" s="42"/>
    </row>
    <row r="2028" spans="1:13" ht="17.149999999999999" customHeight="1" x14ac:dyDescent="0.25">
      <c r="A2028" s="40" t="str">
        <f t="shared" si="31"/>
        <v>DKI JakartaAsuransi JiwaKantor Pemasaran</v>
      </c>
      <c r="B2028" s="39" t="s">
        <v>6700</v>
      </c>
      <c r="C2028" s="39" t="s">
        <v>3612</v>
      </c>
      <c r="D2028" s="39" t="s">
        <v>35</v>
      </c>
      <c r="E2028" s="39" t="s">
        <v>103</v>
      </c>
      <c r="F2028" s="45" t="s">
        <v>3613</v>
      </c>
      <c r="G2028" s="39" t="s">
        <v>61</v>
      </c>
      <c r="H2028" s="39" t="s">
        <v>1</v>
      </c>
      <c r="J2028" s="43"/>
      <c r="K2028" s="43"/>
      <c r="L2028" s="39" t="s">
        <v>3160</v>
      </c>
      <c r="M2028" s="42"/>
    </row>
    <row r="2029" spans="1:13" ht="17.149999999999999" customHeight="1" x14ac:dyDescent="0.25">
      <c r="A2029" s="40" t="str">
        <f t="shared" si="31"/>
        <v>Jawa TimurAsuransi JiwaKantor Pemasaran</v>
      </c>
      <c r="B2029" s="39" t="s">
        <v>6700</v>
      </c>
      <c r="C2029" s="39" t="s">
        <v>3614</v>
      </c>
      <c r="D2029" s="39" t="s">
        <v>35</v>
      </c>
      <c r="E2029" s="39" t="s">
        <v>103</v>
      </c>
      <c r="F2029" s="45" t="s">
        <v>3615</v>
      </c>
      <c r="G2029" s="39" t="s">
        <v>351</v>
      </c>
      <c r="H2029" s="39" t="s">
        <v>4</v>
      </c>
      <c r="J2029" s="43"/>
      <c r="K2029" s="43"/>
      <c r="L2029" s="39" t="s">
        <v>3180</v>
      </c>
      <c r="M2029" s="42"/>
    </row>
    <row r="2030" spans="1:13" ht="17.149999999999999" customHeight="1" x14ac:dyDescent="0.25">
      <c r="A2030" s="40" t="str">
        <f t="shared" si="31"/>
        <v>Sumatera UtaraAsuransi JiwaKantor Pemasaran</v>
      </c>
      <c r="B2030" s="39" t="s">
        <v>6700</v>
      </c>
      <c r="C2030" s="39" t="s">
        <v>3616</v>
      </c>
      <c r="D2030" s="39" t="s">
        <v>35</v>
      </c>
      <c r="E2030" s="39" t="s">
        <v>103</v>
      </c>
      <c r="F2030" s="45" t="s">
        <v>3617</v>
      </c>
      <c r="G2030" s="39" t="s">
        <v>269</v>
      </c>
      <c r="H2030" s="39" t="s">
        <v>27</v>
      </c>
      <c r="J2030" s="43"/>
      <c r="K2030" s="43"/>
      <c r="L2030" s="39" t="s">
        <v>3470</v>
      </c>
      <c r="M2030" s="42"/>
    </row>
    <row r="2031" spans="1:13" ht="17.149999999999999" customHeight="1" x14ac:dyDescent="0.25">
      <c r="A2031" s="40" t="str">
        <f t="shared" si="31"/>
        <v>Nusa Tenggara TimurAsuransi JiwaKantor Pemasaran</v>
      </c>
      <c r="B2031" s="39" t="s">
        <v>6700</v>
      </c>
      <c r="C2031" s="39" t="s">
        <v>3618</v>
      </c>
      <c r="D2031" s="39" t="s">
        <v>35</v>
      </c>
      <c r="E2031" s="39" t="s">
        <v>103</v>
      </c>
      <c r="F2031" s="45" t="s">
        <v>3619</v>
      </c>
      <c r="G2031" s="39" t="s">
        <v>1029</v>
      </c>
      <c r="H2031" s="39" t="s">
        <v>19</v>
      </c>
      <c r="J2031" s="43"/>
      <c r="K2031" s="43"/>
      <c r="L2031" s="39" t="s">
        <v>3584</v>
      </c>
      <c r="M2031" s="42"/>
    </row>
    <row r="2032" spans="1:13" ht="17.149999999999999" customHeight="1" x14ac:dyDescent="0.25">
      <c r="A2032" s="40" t="str">
        <f t="shared" si="31"/>
        <v>Jawa TengahAsuransi JiwaKantor Pemasaran</v>
      </c>
      <c r="B2032" s="39" t="s">
        <v>6700</v>
      </c>
      <c r="C2032" s="39" t="s">
        <v>3620</v>
      </c>
      <c r="D2032" s="39" t="s">
        <v>35</v>
      </c>
      <c r="E2032" s="39" t="s">
        <v>103</v>
      </c>
      <c r="F2032" s="45" t="s">
        <v>3621</v>
      </c>
      <c r="G2032" s="39" t="s">
        <v>306</v>
      </c>
      <c r="H2032" s="39" t="s">
        <v>5</v>
      </c>
      <c r="J2032" s="43"/>
      <c r="K2032" s="43"/>
      <c r="L2032" s="39" t="s">
        <v>3500</v>
      </c>
      <c r="M2032" s="42"/>
    </row>
    <row r="2033" spans="1:16" ht="17.149999999999999" customHeight="1" x14ac:dyDescent="0.25">
      <c r="A2033" s="40" t="str">
        <f t="shared" si="31"/>
        <v>Jawa BaratAsuransi JiwaKantor Pemasaran</v>
      </c>
      <c r="B2033" s="39" t="s">
        <v>6700</v>
      </c>
      <c r="C2033" s="39" t="s">
        <v>3622</v>
      </c>
      <c r="D2033" s="39" t="s">
        <v>35</v>
      </c>
      <c r="E2033" s="39" t="s">
        <v>103</v>
      </c>
      <c r="F2033" s="39" t="s">
        <v>3623</v>
      </c>
      <c r="G2033" s="39" t="s">
        <v>126</v>
      </c>
      <c r="H2033" s="39" t="s">
        <v>6</v>
      </c>
      <c r="L2033" s="39" t="s">
        <v>3200</v>
      </c>
      <c r="M2033" s="42"/>
    </row>
    <row r="2034" spans="1:16" ht="17.149999999999999" customHeight="1" x14ac:dyDescent="0.25">
      <c r="A2034" s="40" t="str">
        <f t="shared" si="31"/>
        <v>Jawa TimurAsuransi JiwaKantor Pemasaran</v>
      </c>
      <c r="B2034" s="39" t="s">
        <v>6700</v>
      </c>
      <c r="C2034" s="39" t="s">
        <v>3624</v>
      </c>
      <c r="D2034" s="39" t="s">
        <v>35</v>
      </c>
      <c r="E2034" s="39" t="s">
        <v>103</v>
      </c>
      <c r="F2034" s="39" t="s">
        <v>3625</v>
      </c>
      <c r="G2034" s="39" t="s">
        <v>181</v>
      </c>
      <c r="H2034" s="39" t="s">
        <v>4</v>
      </c>
      <c r="J2034" s="43"/>
      <c r="K2034" s="43"/>
      <c r="L2034" s="39" t="s">
        <v>3183</v>
      </c>
      <c r="M2034" s="42"/>
    </row>
    <row r="2035" spans="1:16" ht="17.149999999999999" customHeight="1" x14ac:dyDescent="0.25">
      <c r="A2035" s="40" t="str">
        <f t="shared" si="31"/>
        <v>DKI JakartaAsuransi JiwaKantor Pemasaran</v>
      </c>
      <c r="B2035" s="39" t="s">
        <v>6700</v>
      </c>
      <c r="C2035" s="39" t="s">
        <v>3626</v>
      </c>
      <c r="D2035" s="39" t="s">
        <v>35</v>
      </c>
      <c r="E2035" s="39" t="s">
        <v>103</v>
      </c>
      <c r="F2035" s="39" t="s">
        <v>3319</v>
      </c>
      <c r="G2035" s="39" t="s">
        <v>60</v>
      </c>
      <c r="H2035" s="39" t="s">
        <v>1</v>
      </c>
      <c r="L2035" s="39" t="s">
        <v>3183</v>
      </c>
      <c r="M2035" s="42"/>
    </row>
    <row r="2036" spans="1:16" ht="17.149999999999999" customHeight="1" x14ac:dyDescent="0.25">
      <c r="A2036" s="40" t="str">
        <f t="shared" si="31"/>
        <v>Jawa BaratAsuransi JiwaKantor Pemasaran</v>
      </c>
      <c r="B2036" s="39" t="s">
        <v>6700</v>
      </c>
      <c r="C2036" s="39" t="s">
        <v>3627</v>
      </c>
      <c r="D2036" s="39" t="s">
        <v>35</v>
      </c>
      <c r="E2036" s="39" t="s">
        <v>103</v>
      </c>
      <c r="F2036" s="39" t="s">
        <v>3628</v>
      </c>
      <c r="G2036" s="39" t="s">
        <v>1243</v>
      </c>
      <c r="H2036" s="39" t="s">
        <v>6</v>
      </c>
      <c r="L2036" s="39" t="s">
        <v>3154</v>
      </c>
      <c r="M2036" s="42"/>
    </row>
    <row r="2037" spans="1:16" ht="17.149999999999999" customHeight="1" x14ac:dyDescent="0.25">
      <c r="A2037" s="40" t="str">
        <f t="shared" si="31"/>
        <v>Kalimantan TimurAsuransi JiwaKantor Pemasaran</v>
      </c>
      <c r="B2037" s="39" t="s">
        <v>6700</v>
      </c>
      <c r="C2037" s="39" t="s">
        <v>3629</v>
      </c>
      <c r="D2037" s="39" t="s">
        <v>35</v>
      </c>
      <c r="E2037" s="39" t="s">
        <v>103</v>
      </c>
      <c r="F2037" s="39" t="s">
        <v>3630</v>
      </c>
      <c r="G2037" s="39" t="s">
        <v>619</v>
      </c>
      <c r="H2037" s="39" t="s">
        <v>15</v>
      </c>
      <c r="L2037" s="39" t="s">
        <v>3314</v>
      </c>
      <c r="M2037" s="42"/>
    </row>
    <row r="2038" spans="1:16" ht="17.149999999999999" customHeight="1" x14ac:dyDescent="0.25">
      <c r="A2038" s="40" t="str">
        <f t="shared" si="31"/>
        <v>BaliAsuransi JiwaKantor Pemasaran</v>
      </c>
      <c r="B2038" s="39" t="s">
        <v>6700</v>
      </c>
      <c r="C2038" s="39" t="s">
        <v>3631</v>
      </c>
      <c r="D2038" s="39" t="s">
        <v>35</v>
      </c>
      <c r="E2038" s="39" t="s">
        <v>103</v>
      </c>
      <c r="F2038" s="39" t="s">
        <v>3575</v>
      </c>
      <c r="G2038" s="39" t="s">
        <v>326</v>
      </c>
      <c r="H2038" s="39" t="s">
        <v>8</v>
      </c>
      <c r="L2038" s="39" t="s">
        <v>3472</v>
      </c>
      <c r="M2038" s="42"/>
    </row>
    <row r="2039" spans="1:16" ht="17.149999999999999" customHeight="1" x14ac:dyDescent="0.25">
      <c r="A2039" s="40" t="str">
        <f t="shared" si="31"/>
        <v>Daerah Istimewa YogyakartaAsuransi JiwaKantor Pemasaran</v>
      </c>
      <c r="B2039" s="39" t="s">
        <v>6700</v>
      </c>
      <c r="C2039" s="39" t="s">
        <v>3632</v>
      </c>
      <c r="D2039" s="39" t="s">
        <v>35</v>
      </c>
      <c r="E2039" s="39" t="s">
        <v>103</v>
      </c>
      <c r="F2039" s="39" t="s">
        <v>3633</v>
      </c>
      <c r="G2039" s="39" t="s">
        <v>527</v>
      </c>
      <c r="H2039" s="39" t="s">
        <v>28</v>
      </c>
      <c r="L2039" s="39" t="s">
        <v>3634</v>
      </c>
      <c r="M2039" s="42"/>
    </row>
    <row r="2040" spans="1:16" ht="17.149999999999999" customHeight="1" x14ac:dyDescent="0.25">
      <c r="A2040" s="40" t="str">
        <f t="shared" si="31"/>
        <v>Daerah Istimewa YogyakartaAsuransi JiwaKantor Pemasaran</v>
      </c>
      <c r="B2040" s="39" t="s">
        <v>6700</v>
      </c>
      <c r="C2040" s="39" t="s">
        <v>3641</v>
      </c>
      <c r="D2040" s="39" t="s">
        <v>35</v>
      </c>
      <c r="E2040" s="39" t="s">
        <v>103</v>
      </c>
      <c r="F2040" s="39" t="s">
        <v>3642</v>
      </c>
      <c r="G2040" s="39" t="s">
        <v>513</v>
      </c>
      <c r="H2040" s="39" t="s">
        <v>28</v>
      </c>
      <c r="L2040" s="39" t="s">
        <v>3160</v>
      </c>
      <c r="M2040" s="42"/>
    </row>
    <row r="2041" spans="1:16" ht="17.149999999999999" customHeight="1" x14ac:dyDescent="0.25">
      <c r="A2041" s="40" t="str">
        <f t="shared" si="31"/>
        <v>Jawa TimurAsuransi JiwaKantor Pemasaran</v>
      </c>
      <c r="B2041" s="39" t="s">
        <v>6700</v>
      </c>
      <c r="C2041" s="39" t="s">
        <v>3643</v>
      </c>
      <c r="D2041" s="39" t="s">
        <v>35</v>
      </c>
      <c r="E2041" s="39" t="s">
        <v>103</v>
      </c>
      <c r="F2041" s="45" t="s">
        <v>3644</v>
      </c>
      <c r="G2041" s="39" t="s">
        <v>351</v>
      </c>
      <c r="H2041" s="39" t="s">
        <v>4</v>
      </c>
      <c r="J2041" s="43"/>
      <c r="K2041" s="43"/>
      <c r="L2041" s="39" t="s">
        <v>3154</v>
      </c>
      <c r="M2041" s="42"/>
    </row>
    <row r="2042" spans="1:16" ht="17.149999999999999" customHeight="1" x14ac:dyDescent="0.25">
      <c r="A2042" s="40" t="str">
        <f t="shared" si="31"/>
        <v>Kalimantan TimurAsuransi JiwaKantor Pemasaran</v>
      </c>
      <c r="B2042" s="39" t="s">
        <v>6700</v>
      </c>
      <c r="C2042" s="39" t="s">
        <v>3645</v>
      </c>
      <c r="D2042" s="39" t="s">
        <v>35</v>
      </c>
      <c r="E2042" s="39" t="s">
        <v>103</v>
      </c>
      <c r="F2042" s="45" t="s">
        <v>3646</v>
      </c>
      <c r="G2042" s="39" t="s">
        <v>301</v>
      </c>
      <c r="H2042" s="39" t="s">
        <v>15</v>
      </c>
      <c r="J2042" s="43"/>
      <c r="K2042" s="43"/>
      <c r="L2042" s="39" t="s">
        <v>3200</v>
      </c>
      <c r="M2042" s="42"/>
    </row>
    <row r="2043" spans="1:16" ht="17.149999999999999" customHeight="1" x14ac:dyDescent="0.25">
      <c r="A2043" s="40" t="str">
        <f t="shared" si="31"/>
        <v>Jawa BaratAsuransi JiwaKantor Pemasaran</v>
      </c>
      <c r="B2043" s="39" t="s">
        <v>6700</v>
      </c>
      <c r="C2043" s="39" t="s">
        <v>3647</v>
      </c>
      <c r="D2043" s="39" t="s">
        <v>35</v>
      </c>
      <c r="E2043" s="39" t="s">
        <v>103</v>
      </c>
      <c r="F2043" s="39" t="s">
        <v>3648</v>
      </c>
      <c r="G2043" s="39" t="s">
        <v>126</v>
      </c>
      <c r="H2043" s="39" t="s">
        <v>6</v>
      </c>
      <c r="J2043" s="43"/>
      <c r="K2043" s="43"/>
      <c r="L2043" s="39" t="s">
        <v>3160</v>
      </c>
      <c r="M2043" s="42"/>
    </row>
    <row r="2044" spans="1:16" ht="17.149999999999999" customHeight="1" x14ac:dyDescent="0.25">
      <c r="A2044" s="40" t="str">
        <f t="shared" si="31"/>
        <v>Daerah Istimewa YogyakartaAsuransi JiwaKantor Pemasaran</v>
      </c>
      <c r="B2044" s="39" t="s">
        <v>6700</v>
      </c>
      <c r="C2044" s="39" t="s">
        <v>3649</v>
      </c>
      <c r="D2044" s="39" t="s">
        <v>35</v>
      </c>
      <c r="E2044" s="39" t="s">
        <v>103</v>
      </c>
      <c r="F2044" s="39" t="s">
        <v>3650</v>
      </c>
      <c r="G2044" s="39" t="s">
        <v>513</v>
      </c>
      <c r="H2044" s="39" t="s">
        <v>28</v>
      </c>
      <c r="J2044" s="43"/>
      <c r="K2044" s="43"/>
      <c r="L2044" s="39" t="s">
        <v>3166</v>
      </c>
    </row>
    <row r="2045" spans="1:16" ht="17.149999999999999" customHeight="1" x14ac:dyDescent="0.25">
      <c r="A2045" s="40" t="str">
        <f t="shared" si="31"/>
        <v>Sulawesi SelatanAsuransi JiwaKantor Pemasaran</v>
      </c>
      <c r="B2045" s="39" t="s">
        <v>6700</v>
      </c>
      <c r="C2045" s="39" t="s">
        <v>3651</v>
      </c>
      <c r="D2045" s="39" t="s">
        <v>35</v>
      </c>
      <c r="E2045" s="39" t="s">
        <v>103</v>
      </c>
      <c r="F2045" s="39" t="s">
        <v>3652</v>
      </c>
      <c r="G2045" s="39" t="s">
        <v>158</v>
      </c>
      <c r="H2045" s="39" t="s">
        <v>7</v>
      </c>
      <c r="L2045" s="39" t="s">
        <v>3154</v>
      </c>
      <c r="M2045" s="42"/>
    </row>
    <row r="2046" spans="1:16" ht="17.149999999999999" customHeight="1" x14ac:dyDescent="0.25">
      <c r="A2046" s="40" t="str">
        <f t="shared" si="31"/>
        <v>DKI JakartaAsuransi JiwaKantor Pemasaran</v>
      </c>
      <c r="B2046" s="39" t="s">
        <v>6700</v>
      </c>
      <c r="C2046" s="39" t="s">
        <v>3653</v>
      </c>
      <c r="D2046" s="39" t="s">
        <v>35</v>
      </c>
      <c r="E2046" s="39" t="s">
        <v>103</v>
      </c>
      <c r="F2046" s="39" t="s">
        <v>3654</v>
      </c>
      <c r="G2046" s="39" t="s">
        <v>74</v>
      </c>
      <c r="H2046" s="39" t="s">
        <v>1</v>
      </c>
      <c r="L2046" s="39" t="s">
        <v>3154</v>
      </c>
      <c r="M2046" s="42"/>
    </row>
    <row r="2047" spans="1:16" ht="17.149999999999999" customHeight="1" x14ac:dyDescent="0.25">
      <c r="A2047" s="40" t="str">
        <f t="shared" si="31"/>
        <v>Jawa TimurAsuransi JiwaKantor Pemasaran</v>
      </c>
      <c r="B2047" s="39" t="s">
        <v>6700</v>
      </c>
      <c r="C2047" s="39" t="s">
        <v>3655</v>
      </c>
      <c r="D2047" s="39" t="s">
        <v>35</v>
      </c>
      <c r="E2047" s="39" t="s">
        <v>103</v>
      </c>
      <c r="F2047" s="39" t="s">
        <v>3656</v>
      </c>
      <c r="G2047" s="39" t="s">
        <v>351</v>
      </c>
      <c r="H2047" s="39" t="s">
        <v>4</v>
      </c>
      <c r="L2047" s="39" t="s">
        <v>3183</v>
      </c>
      <c r="M2047" s="42"/>
    </row>
    <row r="2048" spans="1:16" ht="17.149999999999999" customHeight="1" x14ac:dyDescent="0.25">
      <c r="A2048" s="40" t="str">
        <f t="shared" si="31"/>
        <v>DKI JakartaAsuransi JiwaKantor Pemasaran</v>
      </c>
      <c r="B2048" s="39" t="s">
        <v>6700</v>
      </c>
      <c r="C2048" s="39" t="s">
        <v>14300</v>
      </c>
      <c r="D2048" s="39" t="s">
        <v>35</v>
      </c>
      <c r="E2048" s="39" t="s">
        <v>103</v>
      </c>
      <c r="F2048" s="39" t="s">
        <v>14301</v>
      </c>
      <c r="G2048" s="39" t="s">
        <v>60</v>
      </c>
      <c r="H2048" s="39" t="s">
        <v>1</v>
      </c>
      <c r="I2048" s="39" t="s">
        <v>16344</v>
      </c>
      <c r="J2048" s="39" t="s">
        <v>14302</v>
      </c>
      <c r="K2048" s="39" t="s">
        <v>14302</v>
      </c>
      <c r="L2048" s="39" t="s">
        <v>14303</v>
      </c>
      <c r="M2048" s="42">
        <v>42444</v>
      </c>
      <c r="N2048" s="39" t="s">
        <v>2038</v>
      </c>
      <c r="P2048" s="39" t="s">
        <v>14302</v>
      </c>
    </row>
    <row r="2049" spans="1:16" ht="17.149999999999999" customHeight="1" x14ac:dyDescent="0.25">
      <c r="A2049" s="40" t="str">
        <f t="shared" si="31"/>
        <v>LampungAsuransi JiwaKantor Pemasaran</v>
      </c>
      <c r="B2049" s="39" t="s">
        <v>6700</v>
      </c>
      <c r="C2049" s="39" t="s">
        <v>3922</v>
      </c>
      <c r="D2049" s="39" t="s">
        <v>35</v>
      </c>
      <c r="E2049" s="39" t="s">
        <v>103</v>
      </c>
      <c r="F2049" s="39" t="s">
        <v>3923</v>
      </c>
      <c r="G2049" s="39" t="s">
        <v>232</v>
      </c>
      <c r="H2049" s="39" t="s">
        <v>16</v>
      </c>
      <c r="I2049" s="39" t="s">
        <v>16270</v>
      </c>
      <c r="J2049" s="39" t="s">
        <v>64</v>
      </c>
      <c r="K2049" s="39" t="s">
        <v>64</v>
      </c>
      <c r="L2049" s="39" t="s">
        <v>3924</v>
      </c>
      <c r="M2049" s="42">
        <v>42507</v>
      </c>
      <c r="N2049" s="39" t="s">
        <v>3925</v>
      </c>
      <c r="O2049" s="39" t="s">
        <v>3925</v>
      </c>
      <c r="P2049" s="39" t="s">
        <v>64</v>
      </c>
    </row>
    <row r="2050" spans="1:16" ht="17.149999999999999" customHeight="1" x14ac:dyDescent="0.25">
      <c r="A2050" s="40" t="str">
        <f t="shared" ref="A2050:A2113" si="32">CONCATENATE(H2050,E2050,D2050)</f>
        <v>Jawa TimurAsuransi JiwaKantor Pemasaran</v>
      </c>
      <c r="B2050" s="39" t="s">
        <v>6700</v>
      </c>
      <c r="C2050" s="39" t="s">
        <v>3995</v>
      </c>
      <c r="D2050" s="39" t="s">
        <v>35</v>
      </c>
      <c r="E2050" s="39" t="s">
        <v>103</v>
      </c>
      <c r="F2050" s="39" t="s">
        <v>3996</v>
      </c>
      <c r="G2050" s="39" t="s">
        <v>181</v>
      </c>
      <c r="H2050" s="39" t="s">
        <v>4</v>
      </c>
      <c r="I2050" s="39" t="s">
        <v>16270</v>
      </c>
      <c r="J2050" s="43" t="s">
        <v>64</v>
      </c>
      <c r="K2050" s="43" t="s">
        <v>64</v>
      </c>
      <c r="L2050" s="39" t="s">
        <v>3924</v>
      </c>
      <c r="M2050" s="42">
        <v>42507</v>
      </c>
      <c r="N2050" s="39" t="s">
        <v>3997</v>
      </c>
      <c r="O2050" s="39" t="s">
        <v>3997</v>
      </c>
      <c r="P2050" s="39" t="s">
        <v>64</v>
      </c>
    </row>
    <row r="2051" spans="1:16" ht="17.149999999999999" customHeight="1" x14ac:dyDescent="0.25">
      <c r="A2051" s="40" t="str">
        <f t="shared" si="32"/>
        <v>Jawa TimurAsuransi JiwaKantor Pemasaran</v>
      </c>
      <c r="B2051" s="39" t="s">
        <v>6700</v>
      </c>
      <c r="C2051" s="39" t="s">
        <v>4055</v>
      </c>
      <c r="D2051" s="39" t="s">
        <v>35</v>
      </c>
      <c r="E2051" s="39" t="s">
        <v>103</v>
      </c>
      <c r="F2051" s="39" t="s">
        <v>4056</v>
      </c>
      <c r="G2051" s="39" t="s">
        <v>351</v>
      </c>
      <c r="H2051" s="39" t="s">
        <v>4</v>
      </c>
      <c r="J2051" s="43"/>
      <c r="K2051" s="43"/>
      <c r="L2051" s="39" t="s">
        <v>3154</v>
      </c>
      <c r="M2051" s="42">
        <v>42061</v>
      </c>
    </row>
    <row r="2052" spans="1:16" ht="17.149999999999999" customHeight="1" x14ac:dyDescent="0.25">
      <c r="A2052" s="40" t="str">
        <f t="shared" si="32"/>
        <v>Jawa TimurAsuransi JiwaKantor Pemasaran</v>
      </c>
      <c r="B2052" s="39" t="s">
        <v>6700</v>
      </c>
      <c r="C2052" s="39" t="s">
        <v>4055</v>
      </c>
      <c r="D2052" s="39" t="s">
        <v>35</v>
      </c>
      <c r="E2052" s="39" t="s">
        <v>103</v>
      </c>
      <c r="F2052" s="39" t="s">
        <v>4057</v>
      </c>
      <c r="G2052" s="39" t="s">
        <v>351</v>
      </c>
      <c r="H2052" s="39" t="s">
        <v>4</v>
      </c>
      <c r="J2052" s="43"/>
      <c r="K2052" s="43"/>
      <c r="L2052" s="39" t="s">
        <v>3154</v>
      </c>
      <c r="M2052" s="42">
        <v>42061</v>
      </c>
    </row>
    <row r="2053" spans="1:16" ht="17.149999999999999" customHeight="1" x14ac:dyDescent="0.25">
      <c r="A2053" s="40" t="str">
        <f t="shared" si="32"/>
        <v>RiauAsuransi JiwaKantor Pemasaran</v>
      </c>
      <c r="B2053" s="39" t="s">
        <v>6700</v>
      </c>
      <c r="C2053" s="39" t="s">
        <v>4058</v>
      </c>
      <c r="D2053" s="39" t="s">
        <v>35</v>
      </c>
      <c r="E2053" s="39" t="s">
        <v>103</v>
      </c>
      <c r="F2053" s="39" t="s">
        <v>4059</v>
      </c>
      <c r="G2053" s="39" t="s">
        <v>178</v>
      </c>
      <c r="H2053" s="39" t="s">
        <v>21</v>
      </c>
      <c r="J2053" s="43"/>
      <c r="K2053" s="43"/>
      <c r="L2053" s="39" t="s">
        <v>3154</v>
      </c>
      <c r="M2053" s="42">
        <v>41879</v>
      </c>
    </row>
    <row r="2054" spans="1:16" ht="17.149999999999999" customHeight="1" x14ac:dyDescent="0.25">
      <c r="A2054" s="40" t="str">
        <f t="shared" si="32"/>
        <v>RiauAsuransi JiwaKantor Pemasaran</v>
      </c>
      <c r="B2054" s="39" t="s">
        <v>6700</v>
      </c>
      <c r="C2054" s="39" t="s">
        <v>4058</v>
      </c>
      <c r="D2054" s="39" t="s">
        <v>35</v>
      </c>
      <c r="E2054" s="39" t="s">
        <v>103</v>
      </c>
      <c r="F2054" s="39" t="s">
        <v>10599</v>
      </c>
      <c r="G2054" s="39" t="s">
        <v>178</v>
      </c>
      <c r="H2054" s="39" t="s">
        <v>21</v>
      </c>
      <c r="L2054" s="39" t="s">
        <v>3154</v>
      </c>
      <c r="M2054" s="42">
        <v>41879</v>
      </c>
    </row>
    <row r="2055" spans="1:16" ht="17.149999999999999" customHeight="1" x14ac:dyDescent="0.25">
      <c r="A2055" s="40" t="str">
        <f t="shared" si="32"/>
        <v>Sumatera UtaraAsuransi JiwaKantor Pemasaran</v>
      </c>
      <c r="B2055" s="39" t="s">
        <v>6700</v>
      </c>
      <c r="C2055" s="39" t="s">
        <v>4060</v>
      </c>
      <c r="D2055" s="39" t="s">
        <v>35</v>
      </c>
      <c r="E2055" s="39" t="s">
        <v>103</v>
      </c>
      <c r="F2055" s="39" t="s">
        <v>4061</v>
      </c>
      <c r="G2055" s="39" t="s">
        <v>269</v>
      </c>
      <c r="H2055" s="39" t="s">
        <v>27</v>
      </c>
      <c r="J2055" s="43"/>
      <c r="K2055" s="43"/>
      <c r="L2055" s="39" t="s">
        <v>3183</v>
      </c>
      <c r="M2055" s="42"/>
    </row>
    <row r="2056" spans="1:16" ht="17.149999999999999" customHeight="1" x14ac:dyDescent="0.25">
      <c r="A2056" s="40" t="str">
        <f t="shared" si="32"/>
        <v>Jawa TimurAsuransi JiwaKantor Pemasaran</v>
      </c>
      <c r="B2056" s="39" t="s">
        <v>6700</v>
      </c>
      <c r="C2056" s="39" t="s">
        <v>4062</v>
      </c>
      <c r="D2056" s="39" t="s">
        <v>35</v>
      </c>
      <c r="E2056" s="39" t="s">
        <v>103</v>
      </c>
      <c r="F2056" s="39" t="s">
        <v>4063</v>
      </c>
      <c r="G2056" s="39" t="s">
        <v>351</v>
      </c>
      <c r="H2056" s="39" t="s">
        <v>4</v>
      </c>
      <c r="J2056" s="43"/>
      <c r="K2056" s="43"/>
      <c r="L2056" s="39" t="s">
        <v>3154</v>
      </c>
      <c r="M2056" s="42"/>
    </row>
    <row r="2057" spans="1:16" ht="17.149999999999999" customHeight="1" x14ac:dyDescent="0.25">
      <c r="A2057" s="40" t="str">
        <f t="shared" si="32"/>
        <v>Sulawesi SelatanAsuransi JiwaKantor Pemasaran</v>
      </c>
      <c r="B2057" s="39" t="s">
        <v>6700</v>
      </c>
      <c r="C2057" s="39" t="s">
        <v>4064</v>
      </c>
      <c r="D2057" s="39" t="s">
        <v>35</v>
      </c>
      <c r="E2057" s="39" t="s">
        <v>103</v>
      </c>
      <c r="F2057" s="39" t="s">
        <v>4065</v>
      </c>
      <c r="G2057" s="39" t="s">
        <v>158</v>
      </c>
      <c r="H2057" s="39" t="s">
        <v>7</v>
      </c>
      <c r="L2057" s="39" t="s">
        <v>3314</v>
      </c>
      <c r="M2057" s="42"/>
    </row>
    <row r="2058" spans="1:16" ht="17.149999999999999" customHeight="1" x14ac:dyDescent="0.25">
      <c r="A2058" s="40" t="str">
        <f t="shared" si="32"/>
        <v>Jawa TimurAsuransi JiwaKantor Pemasaran</v>
      </c>
      <c r="B2058" s="39" t="s">
        <v>6700</v>
      </c>
      <c r="C2058" s="39" t="s">
        <v>4066</v>
      </c>
      <c r="D2058" s="39" t="s">
        <v>35</v>
      </c>
      <c r="E2058" s="39" t="s">
        <v>103</v>
      </c>
      <c r="F2058" s="39" t="s">
        <v>4067</v>
      </c>
      <c r="G2058" s="39" t="s">
        <v>351</v>
      </c>
      <c r="H2058" s="39" t="s">
        <v>4</v>
      </c>
      <c r="L2058" s="39" t="s">
        <v>3200</v>
      </c>
      <c r="M2058" s="42"/>
    </row>
    <row r="2059" spans="1:16" ht="17.149999999999999" customHeight="1" x14ac:dyDescent="0.25">
      <c r="A2059" s="40" t="str">
        <f t="shared" si="32"/>
        <v>Jawa BaratAsuransi JiwaKantor Pemasaran</v>
      </c>
      <c r="B2059" s="39" t="s">
        <v>6700</v>
      </c>
      <c r="C2059" s="39" t="s">
        <v>4068</v>
      </c>
      <c r="D2059" s="39" t="s">
        <v>35</v>
      </c>
      <c r="E2059" s="39" t="s">
        <v>103</v>
      </c>
      <c r="F2059" s="39" t="s">
        <v>4069</v>
      </c>
      <c r="G2059" s="39" t="s">
        <v>1716</v>
      </c>
      <c r="H2059" s="39" t="s">
        <v>6</v>
      </c>
      <c r="L2059" s="39" t="s">
        <v>3183</v>
      </c>
      <c r="M2059" s="42"/>
    </row>
    <row r="2060" spans="1:16" ht="17.149999999999999" customHeight="1" x14ac:dyDescent="0.25">
      <c r="A2060" s="40" t="str">
        <f t="shared" si="32"/>
        <v>Kepulauan Bangka BelitungAsuransi JiwaKantor Pemasaran</v>
      </c>
      <c r="B2060" s="39" t="s">
        <v>6700</v>
      </c>
      <c r="C2060" s="39" t="s">
        <v>4070</v>
      </c>
      <c r="D2060" s="39" t="s">
        <v>35</v>
      </c>
      <c r="E2060" s="39" t="s">
        <v>103</v>
      </c>
      <c r="F2060" s="39" t="s">
        <v>4071</v>
      </c>
      <c r="G2060" s="39" t="s">
        <v>2728</v>
      </c>
      <c r="H2060" s="39" t="s">
        <v>32</v>
      </c>
      <c r="L2060" s="39" t="s">
        <v>3584</v>
      </c>
      <c r="M2060" s="42"/>
    </row>
    <row r="2061" spans="1:16" ht="17.149999999999999" customHeight="1" x14ac:dyDescent="0.25">
      <c r="A2061" s="40" t="str">
        <f t="shared" si="32"/>
        <v>JambiAsuransi JiwaKantor Pemasaran</v>
      </c>
      <c r="B2061" s="39" t="s">
        <v>6700</v>
      </c>
      <c r="C2061" s="39" t="s">
        <v>4072</v>
      </c>
      <c r="D2061" s="39" t="s">
        <v>35</v>
      </c>
      <c r="E2061" s="39" t="s">
        <v>103</v>
      </c>
      <c r="F2061" s="39" t="s">
        <v>4073</v>
      </c>
      <c r="G2061" s="39" t="s">
        <v>533</v>
      </c>
      <c r="H2061" s="39" t="s">
        <v>11</v>
      </c>
      <c r="J2061" s="43"/>
      <c r="K2061" s="43"/>
      <c r="L2061" s="39" t="s">
        <v>3166</v>
      </c>
      <c r="M2061" s="42"/>
    </row>
    <row r="2062" spans="1:16" ht="17.149999999999999" customHeight="1" x14ac:dyDescent="0.25">
      <c r="A2062" s="40" t="str">
        <f t="shared" si="32"/>
        <v>PapuaAsuransi JiwaKantor Pemasaran</v>
      </c>
      <c r="B2062" s="39" t="s">
        <v>6700</v>
      </c>
      <c r="C2062" s="39" t="s">
        <v>4182</v>
      </c>
      <c r="D2062" s="39" t="s">
        <v>35</v>
      </c>
      <c r="E2062" s="39" t="s">
        <v>103</v>
      </c>
      <c r="F2062" s="39" t="s">
        <v>4183</v>
      </c>
      <c r="G2062" s="39" t="s">
        <v>1806</v>
      </c>
      <c r="H2062" s="39" t="s">
        <v>20</v>
      </c>
      <c r="J2062" s="43"/>
      <c r="K2062" s="43"/>
      <c r="M2062" s="42">
        <v>42372</v>
      </c>
    </row>
    <row r="2063" spans="1:16" ht="17.149999999999999" customHeight="1" x14ac:dyDescent="0.25">
      <c r="A2063" s="40" t="str">
        <f t="shared" si="32"/>
        <v>DKI JakartaAsuransi JiwaKantor Pemasaran</v>
      </c>
      <c r="B2063" s="39" t="s">
        <v>6700</v>
      </c>
      <c r="C2063" s="39" t="s">
        <v>4184</v>
      </c>
      <c r="D2063" s="39" t="s">
        <v>35</v>
      </c>
      <c r="E2063" s="39" t="s">
        <v>103</v>
      </c>
      <c r="F2063" s="39" t="s">
        <v>4185</v>
      </c>
      <c r="G2063" s="39" t="s">
        <v>74</v>
      </c>
      <c r="H2063" s="39" t="s">
        <v>1</v>
      </c>
      <c r="J2063" s="43"/>
      <c r="K2063" s="43"/>
      <c r="M2063" s="42">
        <v>42372</v>
      </c>
    </row>
    <row r="2064" spans="1:16" ht="17.149999999999999" customHeight="1" x14ac:dyDescent="0.25">
      <c r="A2064" s="40" t="str">
        <f t="shared" si="32"/>
        <v>Jawa TengahAsuransi JiwaKantor Selain Kantor Cabang</v>
      </c>
      <c r="B2064" s="39" t="s">
        <v>6700</v>
      </c>
      <c r="C2064" s="39" t="s">
        <v>6005</v>
      </c>
      <c r="D2064" s="39" t="s">
        <v>5962</v>
      </c>
      <c r="E2064" s="39" t="s">
        <v>103</v>
      </c>
      <c r="F2064" s="39" t="s">
        <v>6006</v>
      </c>
      <c r="G2064" s="39" t="s">
        <v>226</v>
      </c>
      <c r="H2064" s="39" t="s">
        <v>5</v>
      </c>
      <c r="J2064" s="43"/>
      <c r="K2064" s="43"/>
      <c r="M2064" s="42">
        <v>42053</v>
      </c>
    </row>
    <row r="2065" spans="1:16" ht="17.149999999999999" customHeight="1" x14ac:dyDescent="0.25">
      <c r="A2065" s="40" t="str">
        <f t="shared" si="32"/>
        <v>Jawa TengahAsuransi JiwaKantor Pemasaran</v>
      </c>
      <c r="B2065" s="39" t="s">
        <v>6700</v>
      </c>
      <c r="C2065" s="39" t="s">
        <v>4442</v>
      </c>
      <c r="D2065" s="39" t="s">
        <v>35</v>
      </c>
      <c r="E2065" s="39" t="s">
        <v>103</v>
      </c>
      <c r="F2065" s="39" t="s">
        <v>4443</v>
      </c>
      <c r="G2065" s="39" t="s">
        <v>485</v>
      </c>
      <c r="H2065" s="39" t="s">
        <v>5</v>
      </c>
      <c r="J2065" s="43"/>
      <c r="K2065" s="43"/>
      <c r="M2065" s="42">
        <v>41694</v>
      </c>
    </row>
    <row r="2066" spans="1:16" ht="17.149999999999999" customHeight="1" x14ac:dyDescent="0.25">
      <c r="A2066" s="40" t="str">
        <f t="shared" si="32"/>
        <v>Jawa BaratAsuransi JiwaKantor Pemasaran</v>
      </c>
      <c r="B2066" s="39" t="s">
        <v>6700</v>
      </c>
      <c r="C2066" s="39" t="s">
        <v>4554</v>
      </c>
      <c r="D2066" s="39" t="s">
        <v>35</v>
      </c>
      <c r="E2066" s="39" t="s">
        <v>103</v>
      </c>
      <c r="F2066" s="39" t="s">
        <v>4555</v>
      </c>
      <c r="G2066" s="39" t="s">
        <v>196</v>
      </c>
      <c r="H2066" s="39" t="s">
        <v>6</v>
      </c>
      <c r="I2066" s="39" t="s">
        <v>16270</v>
      </c>
      <c r="J2066" s="43" t="s">
        <v>4556</v>
      </c>
      <c r="K2066" s="43" t="s">
        <v>64</v>
      </c>
      <c r="L2066" s="39" t="s">
        <v>4557</v>
      </c>
      <c r="M2066" s="42">
        <v>42828</v>
      </c>
      <c r="N2066" s="39" t="s">
        <v>4558</v>
      </c>
      <c r="P2066" s="39" t="s">
        <v>64</v>
      </c>
    </row>
    <row r="2067" spans="1:16" ht="17.149999999999999" customHeight="1" x14ac:dyDescent="0.25">
      <c r="A2067" s="40" t="str">
        <f t="shared" si="32"/>
        <v>DKI JakartaAsuransi JiwaKantor Pemasaran</v>
      </c>
      <c r="B2067" s="39" t="s">
        <v>6700</v>
      </c>
      <c r="C2067" s="39" t="s">
        <v>14313</v>
      </c>
      <c r="D2067" s="39" t="s">
        <v>35</v>
      </c>
      <c r="E2067" s="39" t="s">
        <v>103</v>
      </c>
      <c r="F2067" s="39" t="s">
        <v>14314</v>
      </c>
      <c r="G2067" s="39" t="s">
        <v>61</v>
      </c>
      <c r="H2067" s="39" t="s">
        <v>1</v>
      </c>
      <c r="I2067" s="39" t="s">
        <v>16270</v>
      </c>
      <c r="J2067" s="39" t="s">
        <v>14315</v>
      </c>
      <c r="K2067" s="39" t="s">
        <v>14315</v>
      </c>
      <c r="L2067" s="39" t="s">
        <v>3212</v>
      </c>
      <c r="M2067" s="42">
        <v>42534</v>
      </c>
      <c r="N2067" s="39" t="s">
        <v>4610</v>
      </c>
      <c r="O2067" s="39" t="s">
        <v>4610</v>
      </c>
      <c r="P2067" s="39" t="s">
        <v>14315</v>
      </c>
    </row>
    <row r="2068" spans="1:16" ht="17.149999999999999" customHeight="1" x14ac:dyDescent="0.25">
      <c r="A2068" s="40" t="str">
        <f t="shared" si="32"/>
        <v>BaliAsuransi JiwaKantor Pemasaran</v>
      </c>
      <c r="B2068" s="39" t="s">
        <v>6700</v>
      </c>
      <c r="C2068" s="39" t="s">
        <v>2660</v>
      </c>
      <c r="D2068" s="39" t="s">
        <v>35</v>
      </c>
      <c r="E2068" s="39" t="s">
        <v>103</v>
      </c>
      <c r="F2068" s="39" t="s">
        <v>2661</v>
      </c>
      <c r="G2068" s="39" t="s">
        <v>326</v>
      </c>
      <c r="H2068" s="39" t="s">
        <v>8</v>
      </c>
      <c r="I2068" s="39" t="s">
        <v>16270</v>
      </c>
      <c r="J2068" s="39" t="s">
        <v>64</v>
      </c>
      <c r="K2068" s="39" t="s">
        <v>64</v>
      </c>
      <c r="L2068" s="39" t="s">
        <v>2662</v>
      </c>
      <c r="M2068" s="42">
        <v>42585</v>
      </c>
      <c r="N2068" s="39" t="s">
        <v>2663</v>
      </c>
      <c r="O2068" s="39" t="s">
        <v>2663</v>
      </c>
      <c r="P2068" s="39" t="s">
        <v>64</v>
      </c>
    </row>
    <row r="2069" spans="1:16" ht="17.149999999999999" customHeight="1" x14ac:dyDescent="0.25">
      <c r="A2069" s="40" t="str">
        <f t="shared" si="32"/>
        <v>RiauAsuransi UmumKantor Pemasaran</v>
      </c>
      <c r="B2069" s="39" t="s">
        <v>11795</v>
      </c>
      <c r="C2069" s="39" t="s">
        <v>4839</v>
      </c>
      <c r="D2069" s="39" t="s">
        <v>35</v>
      </c>
      <c r="E2069" s="39" t="s">
        <v>693</v>
      </c>
      <c r="F2069" s="45" t="s">
        <v>11172</v>
      </c>
      <c r="G2069" s="39" t="s">
        <v>178</v>
      </c>
      <c r="H2069" s="39" t="s">
        <v>21</v>
      </c>
      <c r="I2069" s="39" t="s">
        <v>16705</v>
      </c>
      <c r="J2069" s="43" t="s">
        <v>64</v>
      </c>
      <c r="K2069" s="43" t="s">
        <v>64</v>
      </c>
      <c r="L2069" s="39" t="s">
        <v>4840</v>
      </c>
      <c r="M2069" s="42">
        <v>37966</v>
      </c>
      <c r="N2069" s="39" t="s">
        <v>4841</v>
      </c>
      <c r="O2069" s="39" t="s">
        <v>4842</v>
      </c>
      <c r="P2069" s="39" t="s">
        <v>64</v>
      </c>
    </row>
    <row r="2070" spans="1:16" ht="17.149999999999999" customHeight="1" x14ac:dyDescent="0.25">
      <c r="A2070" s="40" t="str">
        <f t="shared" si="32"/>
        <v>Jawa TengahAsuransi UmumKantor Pemasaran</v>
      </c>
      <c r="B2070" s="39" t="s">
        <v>11795</v>
      </c>
      <c r="C2070" s="39" t="s">
        <v>8126</v>
      </c>
      <c r="D2070" s="39" t="s">
        <v>35</v>
      </c>
      <c r="E2070" s="39" t="s">
        <v>693</v>
      </c>
      <c r="F2070" s="39" t="s">
        <v>8146</v>
      </c>
      <c r="G2070" s="39" t="s">
        <v>485</v>
      </c>
      <c r="H2070" s="39" t="s">
        <v>5</v>
      </c>
      <c r="I2070" s="39" t="s">
        <v>17125</v>
      </c>
      <c r="J2070" s="39" t="s">
        <v>1130</v>
      </c>
      <c r="K2070" s="39" t="s">
        <v>1130</v>
      </c>
      <c r="L2070" s="39" t="s">
        <v>8147</v>
      </c>
      <c r="M2070" s="42">
        <v>39378</v>
      </c>
      <c r="N2070" s="39" t="s">
        <v>2038</v>
      </c>
      <c r="P2070" s="39" t="s">
        <v>1130</v>
      </c>
    </row>
    <row r="2071" spans="1:16" ht="17.149999999999999" customHeight="1" x14ac:dyDescent="0.25">
      <c r="A2071" s="40" t="str">
        <f t="shared" si="32"/>
        <v>Sumatera SelatanAsuransi UmumKantor Pemasaran</v>
      </c>
      <c r="B2071" s="39" t="s">
        <v>11795</v>
      </c>
      <c r="C2071" s="39" t="s">
        <v>4843</v>
      </c>
      <c r="D2071" s="39" t="s">
        <v>35</v>
      </c>
      <c r="E2071" s="39" t="s">
        <v>693</v>
      </c>
      <c r="F2071" s="39" t="s">
        <v>11173</v>
      </c>
      <c r="G2071" s="39" t="s">
        <v>1446</v>
      </c>
      <c r="H2071" s="39" t="s">
        <v>26</v>
      </c>
      <c r="I2071" s="39" t="s">
        <v>16271</v>
      </c>
      <c r="J2071" s="39" t="s">
        <v>16276</v>
      </c>
      <c r="K2071" s="39" t="s">
        <v>16276</v>
      </c>
      <c r="L2071" s="39" t="s">
        <v>4844</v>
      </c>
      <c r="M2071" s="42">
        <v>39492</v>
      </c>
      <c r="N2071" s="39" t="s">
        <v>16271</v>
      </c>
      <c r="P2071" s="39" t="s">
        <v>16276</v>
      </c>
    </row>
    <row r="2072" spans="1:16" ht="17.149999999999999" customHeight="1" x14ac:dyDescent="0.25">
      <c r="A2072" s="40" t="str">
        <f t="shared" si="32"/>
        <v>Jawa TengahAsuransi UmumKantor Pemasaran</v>
      </c>
      <c r="B2072" s="39" t="s">
        <v>11795</v>
      </c>
      <c r="C2072" s="39" t="s">
        <v>4845</v>
      </c>
      <c r="D2072" s="39" t="s">
        <v>35</v>
      </c>
      <c r="E2072" s="39" t="s">
        <v>693</v>
      </c>
      <c r="F2072" s="39" t="s">
        <v>11174</v>
      </c>
      <c r="G2072" s="39" t="s">
        <v>306</v>
      </c>
      <c r="H2072" s="39" t="s">
        <v>5</v>
      </c>
      <c r="I2072" s="39" t="s">
        <v>16270</v>
      </c>
      <c r="J2072" s="43" t="s">
        <v>64</v>
      </c>
      <c r="K2072" s="43" t="s">
        <v>64</v>
      </c>
      <c r="L2072" s="39" t="s">
        <v>4846</v>
      </c>
      <c r="M2072" s="42">
        <v>39492</v>
      </c>
      <c r="N2072" s="39" t="s">
        <v>4847</v>
      </c>
      <c r="O2072" s="39" t="s">
        <v>4847</v>
      </c>
      <c r="P2072" s="39" t="s">
        <v>64</v>
      </c>
    </row>
    <row r="2073" spans="1:16" ht="17.149999999999999" customHeight="1" x14ac:dyDescent="0.25">
      <c r="A2073" s="40" t="str">
        <f t="shared" si="32"/>
        <v>Kalimantan TimurAsuransi UmumKantor Pemasaran</v>
      </c>
      <c r="B2073" s="39" t="s">
        <v>11795</v>
      </c>
      <c r="C2073" s="39" t="s">
        <v>4848</v>
      </c>
      <c r="D2073" s="39" t="s">
        <v>35</v>
      </c>
      <c r="E2073" s="39" t="s">
        <v>693</v>
      </c>
      <c r="F2073" s="39" t="s">
        <v>11175</v>
      </c>
      <c r="G2073" s="39" t="s">
        <v>242</v>
      </c>
      <c r="H2073" s="39" t="s">
        <v>15</v>
      </c>
      <c r="I2073" s="39" t="s">
        <v>16270</v>
      </c>
      <c r="J2073" s="39" t="s">
        <v>4849</v>
      </c>
      <c r="K2073" s="39" t="s">
        <v>4849</v>
      </c>
      <c r="L2073" s="39" t="s">
        <v>4850</v>
      </c>
      <c r="M2073" s="42">
        <v>40975</v>
      </c>
      <c r="N2073" s="39" t="s">
        <v>4851</v>
      </c>
      <c r="O2073" s="39" t="s">
        <v>4852</v>
      </c>
      <c r="P2073" s="39" t="s">
        <v>4849</v>
      </c>
    </row>
    <row r="2074" spans="1:16" ht="17.149999999999999" customHeight="1" x14ac:dyDescent="0.25">
      <c r="A2074" s="40" t="str">
        <f t="shared" si="32"/>
        <v>Sulawesi SelatanAsuransi UmumKantor Pemasaran</v>
      </c>
      <c r="B2074" s="39" t="s">
        <v>11795</v>
      </c>
      <c r="C2074" s="39" t="s">
        <v>4853</v>
      </c>
      <c r="D2074" s="39" t="s">
        <v>35</v>
      </c>
      <c r="E2074" s="39" t="s">
        <v>693</v>
      </c>
      <c r="F2074" s="39" t="s">
        <v>4854</v>
      </c>
      <c r="G2074" s="39" t="s">
        <v>158</v>
      </c>
      <c r="H2074" s="39" t="s">
        <v>7</v>
      </c>
      <c r="I2074" s="39" t="s">
        <v>16270</v>
      </c>
      <c r="J2074" s="39" t="s">
        <v>4855</v>
      </c>
      <c r="K2074" s="39" t="s">
        <v>64</v>
      </c>
      <c r="L2074" s="39" t="s">
        <v>4856</v>
      </c>
      <c r="M2074" s="42">
        <v>38897</v>
      </c>
      <c r="N2074" s="39" t="s">
        <v>4857</v>
      </c>
      <c r="O2074" s="39" t="s">
        <v>4857</v>
      </c>
      <c r="P2074" s="39" t="s">
        <v>4855</v>
      </c>
    </row>
    <row r="2075" spans="1:16" ht="17.149999999999999" customHeight="1" x14ac:dyDescent="0.25">
      <c r="A2075" s="40" t="str">
        <f t="shared" si="32"/>
        <v>BaliAsuransi UmumKantor Pemasaran</v>
      </c>
      <c r="B2075" s="39" t="s">
        <v>11795</v>
      </c>
      <c r="C2075" s="39" t="s">
        <v>4451</v>
      </c>
      <c r="D2075" s="39" t="s">
        <v>35</v>
      </c>
      <c r="E2075" s="39" t="s">
        <v>693</v>
      </c>
      <c r="F2075" s="39" t="s">
        <v>10766</v>
      </c>
      <c r="G2075" s="39" t="s">
        <v>960</v>
      </c>
      <c r="H2075" s="39" t="s">
        <v>8</v>
      </c>
      <c r="I2075" s="39" t="s">
        <v>17015</v>
      </c>
      <c r="J2075" s="39" t="s">
        <v>16276</v>
      </c>
      <c r="K2075" s="39" t="s">
        <v>16276</v>
      </c>
      <c r="L2075" s="39" t="s">
        <v>8140</v>
      </c>
      <c r="M2075" s="42">
        <v>41688</v>
      </c>
      <c r="N2075" s="39" t="s">
        <v>16271</v>
      </c>
      <c r="P2075" s="39" t="s">
        <v>16276</v>
      </c>
    </row>
    <row r="2076" spans="1:16" ht="17.149999999999999" customHeight="1" x14ac:dyDescent="0.25">
      <c r="A2076" s="40" t="str">
        <f t="shared" si="32"/>
        <v>Sumatera UtaraAsuransi UmumKantor Cabang</v>
      </c>
      <c r="B2076" s="39" t="s">
        <v>11795</v>
      </c>
      <c r="C2076" s="39" t="s">
        <v>1129</v>
      </c>
      <c r="D2076" s="39" t="s">
        <v>102</v>
      </c>
      <c r="E2076" s="39" t="s">
        <v>693</v>
      </c>
      <c r="F2076" s="39" t="s">
        <v>9683</v>
      </c>
      <c r="G2076" s="39" t="s">
        <v>269</v>
      </c>
      <c r="H2076" s="39" t="s">
        <v>27</v>
      </c>
      <c r="I2076" s="39" t="s">
        <v>16782</v>
      </c>
      <c r="J2076" s="39" t="s">
        <v>16276</v>
      </c>
      <c r="K2076" s="39" t="s">
        <v>16276</v>
      </c>
      <c r="L2076" s="39" t="s">
        <v>1131</v>
      </c>
      <c r="M2076" s="42">
        <v>33427</v>
      </c>
      <c r="N2076" s="39" t="s">
        <v>16271</v>
      </c>
      <c r="P2076" s="39" t="s">
        <v>16276</v>
      </c>
    </row>
    <row r="2077" spans="1:16" ht="17.149999999999999" customHeight="1" x14ac:dyDescent="0.25">
      <c r="A2077" s="40" t="str">
        <f t="shared" si="32"/>
        <v>BantenAsuransi UmumKantor Cabang</v>
      </c>
      <c r="B2077" s="39" t="s">
        <v>11795</v>
      </c>
      <c r="C2077" s="39" t="s">
        <v>1132</v>
      </c>
      <c r="D2077" s="39" t="s">
        <v>102</v>
      </c>
      <c r="E2077" s="39" t="s">
        <v>693</v>
      </c>
      <c r="F2077" s="39" t="s">
        <v>9684</v>
      </c>
      <c r="G2077" s="39" t="s">
        <v>130</v>
      </c>
      <c r="H2077" s="39" t="s">
        <v>3</v>
      </c>
      <c r="I2077" s="39" t="s">
        <v>17120</v>
      </c>
      <c r="J2077" s="43" t="s">
        <v>16276</v>
      </c>
      <c r="K2077" s="43" t="s">
        <v>16276</v>
      </c>
      <c r="L2077" s="39" t="s">
        <v>1133</v>
      </c>
      <c r="M2077" s="42">
        <v>36123</v>
      </c>
      <c r="N2077" s="39" t="s">
        <v>16271</v>
      </c>
      <c r="P2077" s="39" t="s">
        <v>16276</v>
      </c>
    </row>
    <row r="2078" spans="1:16" ht="17.149999999999999" customHeight="1" x14ac:dyDescent="0.25">
      <c r="A2078" s="40" t="str">
        <f t="shared" si="32"/>
        <v>Jawa TimurAsuransi UmumKantor Cabang</v>
      </c>
      <c r="B2078" s="39" t="s">
        <v>11795</v>
      </c>
      <c r="C2078" s="39" t="s">
        <v>7940</v>
      </c>
      <c r="D2078" s="39" t="s">
        <v>102</v>
      </c>
      <c r="E2078" s="39" t="s">
        <v>693</v>
      </c>
      <c r="F2078" s="39" t="s">
        <v>9685</v>
      </c>
      <c r="G2078" s="39" t="s">
        <v>351</v>
      </c>
      <c r="H2078" s="39" t="s">
        <v>4</v>
      </c>
      <c r="I2078" s="39" t="s">
        <v>16818</v>
      </c>
      <c r="J2078" s="39" t="s">
        <v>16276</v>
      </c>
      <c r="K2078" s="39" t="s">
        <v>16276</v>
      </c>
      <c r="L2078" s="39" t="s">
        <v>1134</v>
      </c>
      <c r="M2078" s="42">
        <v>40585</v>
      </c>
      <c r="N2078" s="39" t="s">
        <v>16271</v>
      </c>
      <c r="P2078" s="39" t="s">
        <v>16276</v>
      </c>
    </row>
    <row r="2079" spans="1:16" ht="17.149999999999999" customHeight="1" x14ac:dyDescent="0.25">
      <c r="A2079" s="40" t="str">
        <f t="shared" si="32"/>
        <v>Jawa BaratAsuransi UmumKantor Cabang</v>
      </c>
      <c r="B2079" s="39" t="s">
        <v>11795</v>
      </c>
      <c r="C2079" s="39" t="s">
        <v>1135</v>
      </c>
      <c r="D2079" s="39" t="s">
        <v>102</v>
      </c>
      <c r="E2079" s="39" t="s">
        <v>693</v>
      </c>
      <c r="F2079" s="39" t="s">
        <v>9686</v>
      </c>
      <c r="G2079" s="39" t="s">
        <v>126</v>
      </c>
      <c r="H2079" s="39" t="s">
        <v>6</v>
      </c>
      <c r="I2079" s="39" t="s">
        <v>17126</v>
      </c>
      <c r="J2079" s="43" t="s">
        <v>16276</v>
      </c>
      <c r="K2079" s="43" t="s">
        <v>16276</v>
      </c>
      <c r="L2079" s="39" t="s">
        <v>1136</v>
      </c>
      <c r="M2079" s="42">
        <v>41129</v>
      </c>
      <c r="N2079" s="39" t="s">
        <v>16271</v>
      </c>
      <c r="P2079" s="39" t="s">
        <v>16276</v>
      </c>
    </row>
    <row r="2080" spans="1:16" ht="17.149999999999999" customHeight="1" x14ac:dyDescent="0.25">
      <c r="A2080" s="40" t="str">
        <f t="shared" si="32"/>
        <v>Jawa BaratAsuransi UmumKantor Cabang</v>
      </c>
      <c r="B2080" s="39" t="s">
        <v>11795</v>
      </c>
      <c r="C2080" s="39" t="s">
        <v>7942</v>
      </c>
      <c r="D2080" s="39" t="s">
        <v>102</v>
      </c>
      <c r="E2080" s="39" t="s">
        <v>693</v>
      </c>
      <c r="F2080" s="39" t="s">
        <v>7943</v>
      </c>
      <c r="G2080" s="39" t="s">
        <v>144</v>
      </c>
      <c r="H2080" s="39" t="s">
        <v>6</v>
      </c>
      <c r="I2080" s="39" t="s">
        <v>17127</v>
      </c>
      <c r="J2080" s="39" t="s">
        <v>16276</v>
      </c>
      <c r="K2080" s="39" t="s">
        <v>16276</v>
      </c>
      <c r="L2080" s="39" t="s">
        <v>1137</v>
      </c>
      <c r="M2080" s="42">
        <v>41366</v>
      </c>
      <c r="N2080" s="39" t="s">
        <v>16271</v>
      </c>
      <c r="P2080" s="39" t="s">
        <v>16276</v>
      </c>
    </row>
    <row r="2081" spans="1:16" ht="17.149999999999999" customHeight="1" x14ac:dyDescent="0.25">
      <c r="A2081" s="40" t="str">
        <f t="shared" si="32"/>
        <v>Kepulauan RiauAsuransi UmumKantor Pemasaran</v>
      </c>
      <c r="B2081" s="39" t="s">
        <v>8892</v>
      </c>
      <c r="C2081" s="39" t="s">
        <v>5849</v>
      </c>
      <c r="D2081" s="39" t="s">
        <v>35</v>
      </c>
      <c r="E2081" s="39" t="s">
        <v>693</v>
      </c>
      <c r="F2081" s="39" t="s">
        <v>12486</v>
      </c>
      <c r="G2081" s="39" t="s">
        <v>716</v>
      </c>
      <c r="H2081" s="39" t="s">
        <v>29</v>
      </c>
      <c r="I2081" s="39" t="s">
        <v>16414</v>
      </c>
      <c r="J2081" s="43" t="s">
        <v>12487</v>
      </c>
      <c r="K2081" s="43" t="s">
        <v>12487</v>
      </c>
      <c r="L2081" s="39" t="s">
        <v>5233</v>
      </c>
      <c r="M2081" s="42">
        <v>43185</v>
      </c>
      <c r="N2081" s="39" t="s">
        <v>5850</v>
      </c>
      <c r="O2081" s="39" t="s">
        <v>5851</v>
      </c>
      <c r="P2081" s="39" t="s">
        <v>12487</v>
      </c>
    </row>
    <row r="2082" spans="1:16" ht="17.149999999999999" customHeight="1" x14ac:dyDescent="0.25">
      <c r="A2082" s="40" t="str">
        <f t="shared" si="32"/>
        <v>BaliAsuransi UmumKantor Pemasaran</v>
      </c>
      <c r="B2082" s="39" t="s">
        <v>8892</v>
      </c>
      <c r="C2082" s="39" t="s">
        <v>14330</v>
      </c>
      <c r="D2082" s="39" t="s">
        <v>35</v>
      </c>
      <c r="E2082" s="39" t="s">
        <v>693</v>
      </c>
      <c r="F2082" s="39" t="s">
        <v>14331</v>
      </c>
      <c r="G2082" s="39" t="s">
        <v>326</v>
      </c>
      <c r="H2082" s="39" t="s">
        <v>8</v>
      </c>
      <c r="I2082" s="39" t="s">
        <v>17081</v>
      </c>
      <c r="J2082" s="39" t="s">
        <v>14332</v>
      </c>
      <c r="K2082" s="39" t="s">
        <v>64</v>
      </c>
      <c r="L2082" s="39" t="s">
        <v>14333</v>
      </c>
      <c r="M2082" s="42">
        <v>37602</v>
      </c>
      <c r="N2082" s="39" t="s">
        <v>694</v>
      </c>
      <c r="P2082" s="39" t="s">
        <v>14332</v>
      </c>
    </row>
    <row r="2083" spans="1:16" ht="17.149999999999999" customHeight="1" x14ac:dyDescent="0.25">
      <c r="A2083" s="40" t="str">
        <f t="shared" si="32"/>
        <v>Kalimantan TimurAsuransi UmumKantor Pemasaran</v>
      </c>
      <c r="B2083" s="39" t="s">
        <v>8892</v>
      </c>
      <c r="C2083" s="39" t="s">
        <v>4858</v>
      </c>
      <c r="D2083" s="39" t="s">
        <v>35</v>
      </c>
      <c r="E2083" s="39" t="s">
        <v>693</v>
      </c>
      <c r="F2083" s="39" t="s">
        <v>4859</v>
      </c>
      <c r="G2083" s="39" t="s">
        <v>301</v>
      </c>
      <c r="H2083" s="39" t="s">
        <v>15</v>
      </c>
      <c r="J2083" s="43"/>
      <c r="K2083" s="43"/>
      <c r="M2083" s="42"/>
    </row>
    <row r="2084" spans="1:16" ht="17.149999999999999" customHeight="1" x14ac:dyDescent="0.25">
      <c r="A2084" s="40" t="str">
        <f t="shared" si="32"/>
        <v>Kepulauan RiauAsuransi UmumKantor Pemasaran</v>
      </c>
      <c r="B2084" s="39" t="s">
        <v>8892</v>
      </c>
      <c r="C2084" s="39" t="s">
        <v>4860</v>
      </c>
      <c r="D2084" s="39" t="s">
        <v>35</v>
      </c>
      <c r="E2084" s="39" t="s">
        <v>693</v>
      </c>
      <c r="F2084" s="39" t="s">
        <v>4861</v>
      </c>
      <c r="G2084" s="39" t="s">
        <v>716</v>
      </c>
      <c r="H2084" s="39" t="s">
        <v>29</v>
      </c>
    </row>
    <row r="2085" spans="1:16" ht="17.149999999999999" customHeight="1" x14ac:dyDescent="0.25">
      <c r="A2085" s="40" t="str">
        <f t="shared" si="32"/>
        <v>Jawa TengahAsuransi UmumKantor Pemasaran</v>
      </c>
      <c r="B2085" s="39" t="s">
        <v>8892</v>
      </c>
      <c r="C2085" s="39" t="s">
        <v>4862</v>
      </c>
      <c r="D2085" s="39" t="s">
        <v>35</v>
      </c>
      <c r="E2085" s="39" t="s">
        <v>693</v>
      </c>
      <c r="F2085" s="39" t="s">
        <v>4863</v>
      </c>
      <c r="G2085" s="39" t="s">
        <v>306</v>
      </c>
      <c r="H2085" s="39" t="s">
        <v>5</v>
      </c>
    </row>
    <row r="2086" spans="1:16" ht="17.149999999999999" customHeight="1" x14ac:dyDescent="0.25">
      <c r="A2086" s="40" t="str">
        <f t="shared" si="32"/>
        <v>Sulawesi SelatanAsuransi UmumKantor Pemasaran</v>
      </c>
      <c r="B2086" s="39" t="s">
        <v>8892</v>
      </c>
      <c r="C2086" s="39" t="s">
        <v>4864</v>
      </c>
      <c r="D2086" s="39" t="s">
        <v>35</v>
      </c>
      <c r="E2086" s="39" t="s">
        <v>693</v>
      </c>
      <c r="F2086" s="39" t="s">
        <v>4865</v>
      </c>
      <c r="G2086" s="39" t="s">
        <v>158</v>
      </c>
      <c r="H2086" s="39" t="s">
        <v>7</v>
      </c>
    </row>
    <row r="2087" spans="1:16" ht="17.149999999999999" customHeight="1" x14ac:dyDescent="0.25">
      <c r="A2087" s="40" t="str">
        <f t="shared" si="32"/>
        <v>Jawa BaratAsuransi UmumKantor Pemasaran</v>
      </c>
      <c r="B2087" s="39" t="s">
        <v>8892</v>
      </c>
      <c r="C2087" s="39" t="s">
        <v>5230</v>
      </c>
      <c r="D2087" s="39" t="s">
        <v>35</v>
      </c>
      <c r="E2087" s="39" t="s">
        <v>693</v>
      </c>
      <c r="F2087" s="39" t="s">
        <v>5231</v>
      </c>
      <c r="G2087" s="39" t="s">
        <v>3865</v>
      </c>
      <c r="H2087" s="39" t="s">
        <v>6</v>
      </c>
      <c r="I2087" s="39" t="s">
        <v>16270</v>
      </c>
      <c r="J2087" s="39" t="s">
        <v>5232</v>
      </c>
      <c r="K2087" s="39" t="s">
        <v>5232</v>
      </c>
      <c r="L2087" s="39" t="s">
        <v>5233</v>
      </c>
      <c r="M2087" s="39">
        <v>43185</v>
      </c>
      <c r="N2087" s="39" t="s">
        <v>5234</v>
      </c>
      <c r="O2087" s="39" t="s">
        <v>5234</v>
      </c>
      <c r="P2087" s="39" t="s">
        <v>64</v>
      </c>
    </row>
    <row r="2088" spans="1:16" ht="17.149999999999999" customHeight="1" x14ac:dyDescent="0.25">
      <c r="A2088" s="40" t="str">
        <f t="shared" si="32"/>
        <v>RiauAsuransi UmumKantor Pemasaran</v>
      </c>
      <c r="B2088" s="39" t="s">
        <v>8892</v>
      </c>
      <c r="C2088" s="39" t="s">
        <v>5239</v>
      </c>
      <c r="D2088" s="39" t="s">
        <v>35</v>
      </c>
      <c r="E2088" s="39" t="s">
        <v>693</v>
      </c>
      <c r="F2088" s="39" t="s">
        <v>5240</v>
      </c>
      <c r="G2088" s="39" t="s">
        <v>178</v>
      </c>
      <c r="H2088" s="39" t="s">
        <v>21</v>
      </c>
      <c r="I2088" s="39" t="s">
        <v>16270</v>
      </c>
      <c r="J2088" s="39" t="s">
        <v>5241</v>
      </c>
      <c r="K2088" s="39" t="s">
        <v>5242</v>
      </c>
      <c r="L2088" s="39" t="s">
        <v>5233</v>
      </c>
      <c r="M2088" s="42">
        <v>43185</v>
      </c>
      <c r="N2088" s="39" t="s">
        <v>5243</v>
      </c>
      <c r="O2088" s="39" t="s">
        <v>5243</v>
      </c>
      <c r="P2088" s="39" t="s">
        <v>64</v>
      </c>
    </row>
    <row r="2089" spans="1:16" ht="17.149999999999999" customHeight="1" x14ac:dyDescent="0.25">
      <c r="A2089" s="40" t="str">
        <f t="shared" si="32"/>
        <v>BantenAsuransi UmumKantor Pemasaran</v>
      </c>
      <c r="B2089" s="39" t="s">
        <v>8892</v>
      </c>
      <c r="C2089" s="39" t="s">
        <v>5301</v>
      </c>
      <c r="D2089" s="39" t="s">
        <v>35</v>
      </c>
      <c r="E2089" s="39" t="s">
        <v>693</v>
      </c>
      <c r="F2089" s="39" t="s">
        <v>5302</v>
      </c>
      <c r="G2089" s="39" t="s">
        <v>315</v>
      </c>
      <c r="H2089" s="39" t="s">
        <v>3</v>
      </c>
      <c r="I2089" s="39" t="s">
        <v>16270</v>
      </c>
      <c r="J2089" s="39" t="s">
        <v>64</v>
      </c>
      <c r="K2089" s="39" t="s">
        <v>64</v>
      </c>
      <c r="L2089" s="39" t="s">
        <v>5303</v>
      </c>
      <c r="M2089" s="42">
        <v>43236</v>
      </c>
      <c r="N2089" s="39" t="s">
        <v>5304</v>
      </c>
      <c r="O2089" s="39" t="s">
        <v>5305</v>
      </c>
      <c r="P2089" s="39" t="s">
        <v>64</v>
      </c>
    </row>
    <row r="2090" spans="1:16" ht="17.149999999999999" customHeight="1" x14ac:dyDescent="0.25">
      <c r="A2090" s="40" t="str">
        <f t="shared" si="32"/>
        <v>Jawa TimurAsuransi UmumKantor Cabang</v>
      </c>
      <c r="B2090" s="39" t="s">
        <v>8892</v>
      </c>
      <c r="C2090" s="39" t="s">
        <v>1138</v>
      </c>
      <c r="D2090" s="39" t="s">
        <v>102</v>
      </c>
      <c r="E2090" s="39" t="s">
        <v>693</v>
      </c>
      <c r="F2090" s="39" t="s">
        <v>1139</v>
      </c>
      <c r="G2090" s="39" t="s">
        <v>351</v>
      </c>
      <c r="H2090" s="39" t="s">
        <v>4</v>
      </c>
      <c r="I2090" s="39" t="s">
        <v>16456</v>
      </c>
      <c r="L2090" s="39" t="s">
        <v>1140</v>
      </c>
      <c r="M2090" s="42"/>
    </row>
    <row r="2091" spans="1:16" ht="17.149999999999999" customHeight="1" x14ac:dyDescent="0.25">
      <c r="A2091" s="40" t="str">
        <f t="shared" si="32"/>
        <v>Sumatera UtaraAsuransi UmumKantor Cabang</v>
      </c>
      <c r="B2091" s="39" t="s">
        <v>8892</v>
      </c>
      <c r="C2091" s="39" t="s">
        <v>1141</v>
      </c>
      <c r="D2091" s="39" t="s">
        <v>102</v>
      </c>
      <c r="E2091" s="39" t="s">
        <v>693</v>
      </c>
      <c r="F2091" s="45" t="s">
        <v>1142</v>
      </c>
      <c r="G2091" s="39" t="s">
        <v>269</v>
      </c>
      <c r="H2091" s="39" t="s">
        <v>27</v>
      </c>
      <c r="I2091" s="39" t="s">
        <v>17128</v>
      </c>
      <c r="J2091" s="43"/>
      <c r="K2091" s="43"/>
      <c r="L2091" s="39" t="s">
        <v>1143</v>
      </c>
      <c r="M2091" s="42"/>
    </row>
    <row r="2092" spans="1:16" ht="17.149999999999999" customHeight="1" x14ac:dyDescent="0.25">
      <c r="A2092" s="40" t="str">
        <f t="shared" si="32"/>
        <v>DKI JakartaAsuransi UmumKantor Cabang</v>
      </c>
      <c r="B2092" s="39" t="s">
        <v>8892</v>
      </c>
      <c r="C2092" s="39" t="s">
        <v>1144</v>
      </c>
      <c r="D2092" s="39" t="s">
        <v>102</v>
      </c>
      <c r="E2092" s="39" t="s">
        <v>693</v>
      </c>
      <c r="F2092" s="39" t="s">
        <v>1145</v>
      </c>
      <c r="G2092" s="39" t="s">
        <v>74</v>
      </c>
      <c r="H2092" s="39" t="s">
        <v>1</v>
      </c>
      <c r="I2092" s="39" t="s">
        <v>16883</v>
      </c>
      <c r="L2092" s="39" t="s">
        <v>1146</v>
      </c>
      <c r="M2092" s="42"/>
    </row>
    <row r="2093" spans="1:16" ht="17.149999999999999" customHeight="1" x14ac:dyDescent="0.25">
      <c r="A2093" s="40" t="str">
        <f t="shared" si="32"/>
        <v>Jawa BaratAsuransi UmumKantor Cabang</v>
      </c>
      <c r="B2093" s="39" t="s">
        <v>6902</v>
      </c>
      <c r="C2093" s="39" t="s">
        <v>12974</v>
      </c>
      <c r="D2093" s="39" t="s">
        <v>102</v>
      </c>
      <c r="E2093" s="39" t="s">
        <v>693</v>
      </c>
      <c r="F2093" s="45" t="s">
        <v>13257</v>
      </c>
      <c r="G2093" s="39" t="s">
        <v>292</v>
      </c>
      <c r="H2093" s="39" t="s">
        <v>6</v>
      </c>
      <c r="I2093" s="39" t="s">
        <v>16270</v>
      </c>
      <c r="J2093" s="43" t="s">
        <v>64</v>
      </c>
      <c r="K2093" s="43" t="s">
        <v>64</v>
      </c>
      <c r="L2093" s="39" t="s">
        <v>12975</v>
      </c>
      <c r="M2093" s="39">
        <v>44285</v>
      </c>
      <c r="N2093" s="39" t="s">
        <v>12976</v>
      </c>
      <c r="O2093" s="39" t="s">
        <v>12977</v>
      </c>
      <c r="P2093" s="39" t="s">
        <v>64</v>
      </c>
    </row>
    <row r="2094" spans="1:16" ht="17.149999999999999" customHeight="1" x14ac:dyDescent="0.25">
      <c r="A2094" s="40" t="str">
        <f t="shared" si="32"/>
        <v>Jawa TimurAsuransi UmumKantor Cabang</v>
      </c>
      <c r="B2094" s="39" t="s">
        <v>6902</v>
      </c>
      <c r="C2094" s="39" t="s">
        <v>8004</v>
      </c>
      <c r="D2094" s="39" t="s">
        <v>102</v>
      </c>
      <c r="E2094" s="39" t="s">
        <v>693</v>
      </c>
      <c r="F2094" s="39" t="s">
        <v>11889</v>
      </c>
      <c r="G2094" s="39" t="s">
        <v>148</v>
      </c>
      <c r="H2094" s="39" t="s">
        <v>4</v>
      </c>
      <c r="I2094" s="39" t="s">
        <v>17008</v>
      </c>
      <c r="J2094" s="39" t="s">
        <v>11890</v>
      </c>
      <c r="K2094" s="39" t="s">
        <v>64</v>
      </c>
      <c r="L2094" s="39" t="s">
        <v>8536</v>
      </c>
      <c r="M2094" s="39">
        <v>43580</v>
      </c>
      <c r="N2094" s="39" t="s">
        <v>694</v>
      </c>
      <c r="P2094" s="39" t="s">
        <v>64</v>
      </c>
    </row>
    <row r="2095" spans="1:16" ht="17.149999999999999" customHeight="1" x14ac:dyDescent="0.25">
      <c r="A2095" s="40" t="str">
        <f t="shared" si="32"/>
        <v>Jawa TengahAsuransi UmumKantor Cabang</v>
      </c>
      <c r="B2095" s="39" t="s">
        <v>6902</v>
      </c>
      <c r="C2095" s="39" t="s">
        <v>9699</v>
      </c>
      <c r="D2095" s="39" t="s">
        <v>102</v>
      </c>
      <c r="E2095" s="39" t="s">
        <v>693</v>
      </c>
      <c r="F2095" s="39" t="s">
        <v>9700</v>
      </c>
      <c r="G2095" s="39" t="s">
        <v>306</v>
      </c>
      <c r="H2095" s="39" t="s">
        <v>5</v>
      </c>
      <c r="I2095" s="39" t="s">
        <v>16411</v>
      </c>
      <c r="J2095" s="39" t="s">
        <v>9701</v>
      </c>
      <c r="K2095" s="39" t="s">
        <v>9702</v>
      </c>
      <c r="L2095" s="39" t="s">
        <v>9703</v>
      </c>
      <c r="M2095" s="39">
        <v>31609</v>
      </c>
      <c r="N2095" s="39" t="s">
        <v>9704</v>
      </c>
      <c r="O2095" s="39" t="s">
        <v>9704</v>
      </c>
      <c r="P2095" s="39" t="s">
        <v>9701</v>
      </c>
    </row>
    <row r="2096" spans="1:16" ht="17.149999999999999" customHeight="1" x14ac:dyDescent="0.25">
      <c r="A2096" s="40" t="str">
        <f t="shared" si="32"/>
        <v>Sulawesi UtaraAsuransi UmumKantor Cabang</v>
      </c>
      <c r="B2096" s="39" t="s">
        <v>6902</v>
      </c>
      <c r="C2096" s="39" t="s">
        <v>9754</v>
      </c>
      <c r="D2096" s="39" t="s">
        <v>102</v>
      </c>
      <c r="E2096" s="39" t="s">
        <v>693</v>
      </c>
      <c r="F2096" s="39" t="s">
        <v>9755</v>
      </c>
      <c r="G2096" s="39" t="s">
        <v>411</v>
      </c>
      <c r="H2096" s="39" t="s">
        <v>24</v>
      </c>
      <c r="I2096" s="39" t="s">
        <v>17095</v>
      </c>
      <c r="J2096" s="39" t="s">
        <v>9756</v>
      </c>
      <c r="K2096" s="39" t="s">
        <v>9757</v>
      </c>
      <c r="L2096" s="39" t="s">
        <v>9758</v>
      </c>
      <c r="M2096" s="39">
        <v>35615</v>
      </c>
      <c r="N2096" s="39" t="s">
        <v>9759</v>
      </c>
      <c r="O2096" s="39" t="s">
        <v>9759</v>
      </c>
      <c r="P2096" s="39" t="s">
        <v>9756</v>
      </c>
    </row>
    <row r="2097" spans="1:16" ht="17.149999999999999" customHeight="1" x14ac:dyDescent="0.25">
      <c r="A2097" s="40" t="str">
        <f t="shared" si="32"/>
        <v>JambiAsuransi UmumKantor Cabang</v>
      </c>
      <c r="B2097" s="39" t="s">
        <v>6902</v>
      </c>
      <c r="C2097" s="39" t="s">
        <v>9568</v>
      </c>
      <c r="D2097" s="39" t="s">
        <v>102</v>
      </c>
      <c r="E2097" s="39" t="s">
        <v>693</v>
      </c>
      <c r="F2097" s="39" t="s">
        <v>9569</v>
      </c>
      <c r="G2097" s="39" t="s">
        <v>533</v>
      </c>
      <c r="H2097" s="39" t="s">
        <v>11</v>
      </c>
      <c r="I2097" s="39" t="s">
        <v>17129</v>
      </c>
      <c r="J2097" s="39" t="s">
        <v>9570</v>
      </c>
      <c r="K2097" s="39" t="s">
        <v>9571</v>
      </c>
      <c r="L2097" s="39" t="s">
        <v>9572</v>
      </c>
      <c r="M2097" s="39">
        <v>38511</v>
      </c>
      <c r="N2097" s="39" t="s">
        <v>9573</v>
      </c>
      <c r="O2097" s="39" t="s">
        <v>9573</v>
      </c>
      <c r="P2097" s="39" t="s">
        <v>9570</v>
      </c>
    </row>
    <row r="2098" spans="1:16" ht="17.149999999999999" customHeight="1" x14ac:dyDescent="0.25">
      <c r="A2098" s="40" t="str">
        <f t="shared" si="32"/>
        <v>Jawa TimurAsuransi UmumKantor Cabang</v>
      </c>
      <c r="B2098" s="39" t="s">
        <v>6902</v>
      </c>
      <c r="C2098" s="39" t="s">
        <v>9538</v>
      </c>
      <c r="D2098" s="39" t="s">
        <v>102</v>
      </c>
      <c r="E2098" s="39" t="s">
        <v>693</v>
      </c>
      <c r="F2098" s="39" t="s">
        <v>9539</v>
      </c>
      <c r="G2098" s="39" t="s">
        <v>181</v>
      </c>
      <c r="H2098" s="39" t="s">
        <v>4</v>
      </c>
      <c r="I2098" s="39" t="s">
        <v>17104</v>
      </c>
      <c r="J2098" s="39" t="s">
        <v>9540</v>
      </c>
      <c r="K2098" s="39" t="s">
        <v>9541</v>
      </c>
      <c r="L2098" s="39" t="s">
        <v>9542</v>
      </c>
      <c r="M2098" s="39">
        <v>35615</v>
      </c>
      <c r="N2098" s="39" t="s">
        <v>9543</v>
      </c>
      <c r="O2098" s="39" t="s">
        <v>9543</v>
      </c>
      <c r="P2098" s="39" t="s">
        <v>9540</v>
      </c>
    </row>
    <row r="2099" spans="1:16" ht="17.149999999999999" customHeight="1" x14ac:dyDescent="0.25">
      <c r="A2099" s="40" t="str">
        <f t="shared" si="32"/>
        <v>BantenAsuransi UmumKantor Cabang</v>
      </c>
      <c r="B2099" s="39" t="s">
        <v>6902</v>
      </c>
      <c r="C2099" s="39" t="s">
        <v>9766</v>
      </c>
      <c r="D2099" s="39" t="s">
        <v>102</v>
      </c>
      <c r="E2099" s="39" t="s">
        <v>693</v>
      </c>
      <c r="F2099" s="39" t="s">
        <v>9767</v>
      </c>
      <c r="G2099" s="39" t="s">
        <v>130</v>
      </c>
      <c r="H2099" s="39" t="s">
        <v>3</v>
      </c>
      <c r="I2099" s="39" t="s">
        <v>17130</v>
      </c>
      <c r="J2099" s="39" t="s">
        <v>9768</v>
      </c>
      <c r="K2099" s="39" t="s">
        <v>64</v>
      </c>
      <c r="L2099" s="39" t="s">
        <v>9769</v>
      </c>
      <c r="M2099" s="39">
        <v>35615</v>
      </c>
      <c r="N2099" s="39" t="s">
        <v>9770</v>
      </c>
      <c r="O2099" s="39" t="s">
        <v>9771</v>
      </c>
      <c r="P2099" s="39" t="s">
        <v>6905</v>
      </c>
    </row>
    <row r="2100" spans="1:16" ht="17.149999999999999" customHeight="1" x14ac:dyDescent="0.25">
      <c r="A2100" s="40" t="str">
        <f t="shared" si="32"/>
        <v>Jawa BaratAsuransi UmumKantor Pemasaran</v>
      </c>
      <c r="B2100" s="39" t="s">
        <v>6902</v>
      </c>
      <c r="C2100" s="39" t="s">
        <v>11176</v>
      </c>
      <c r="D2100" s="39" t="s">
        <v>35</v>
      </c>
      <c r="E2100" s="39" t="s">
        <v>693</v>
      </c>
      <c r="F2100" s="39" t="s">
        <v>11177</v>
      </c>
      <c r="G2100" s="39" t="s">
        <v>126</v>
      </c>
      <c r="H2100" s="39" t="s">
        <v>6</v>
      </c>
      <c r="I2100" s="39" t="s">
        <v>17131</v>
      </c>
      <c r="J2100" s="43" t="s">
        <v>11178</v>
      </c>
      <c r="K2100" s="43" t="s">
        <v>11179</v>
      </c>
      <c r="L2100" s="39" t="s">
        <v>11180</v>
      </c>
      <c r="M2100" s="42">
        <v>35615</v>
      </c>
      <c r="N2100" s="39" t="s">
        <v>9698</v>
      </c>
      <c r="O2100" s="39" t="s">
        <v>9698</v>
      </c>
      <c r="P2100" s="39" t="s">
        <v>11178</v>
      </c>
    </row>
    <row r="2101" spans="1:16" ht="17.149999999999999" customHeight="1" x14ac:dyDescent="0.25">
      <c r="A2101" s="40" t="str">
        <f t="shared" si="32"/>
        <v>BaliAsuransi UmumKantor Cabang</v>
      </c>
      <c r="B2101" s="39" t="s">
        <v>6902</v>
      </c>
      <c r="C2101" s="39" t="s">
        <v>9724</v>
      </c>
      <c r="D2101" s="39" t="s">
        <v>102</v>
      </c>
      <c r="E2101" s="39" t="s">
        <v>693</v>
      </c>
      <c r="F2101" s="39" t="s">
        <v>9725</v>
      </c>
      <c r="G2101" s="39" t="s">
        <v>326</v>
      </c>
      <c r="H2101" s="39" t="s">
        <v>8</v>
      </c>
      <c r="I2101" s="39" t="s">
        <v>17132</v>
      </c>
      <c r="J2101" s="39" t="s">
        <v>9726</v>
      </c>
      <c r="K2101" s="39" t="s">
        <v>9727</v>
      </c>
      <c r="L2101" s="39" t="s">
        <v>9728</v>
      </c>
      <c r="M2101" s="42">
        <v>35355</v>
      </c>
      <c r="N2101" s="39" t="s">
        <v>9729</v>
      </c>
      <c r="O2101" s="39" t="s">
        <v>9729</v>
      </c>
      <c r="P2101" s="39" t="s">
        <v>9730</v>
      </c>
    </row>
    <row r="2102" spans="1:16" ht="17.149999999999999" customHeight="1" x14ac:dyDescent="0.25">
      <c r="A2102" s="40" t="str">
        <f t="shared" si="32"/>
        <v>Jawa BaratAsuransi UmumKantor Cabang</v>
      </c>
      <c r="B2102" s="39" t="s">
        <v>6902</v>
      </c>
      <c r="C2102" s="39" t="s">
        <v>9693</v>
      </c>
      <c r="D2102" s="39" t="s">
        <v>102</v>
      </c>
      <c r="E2102" s="39" t="s">
        <v>693</v>
      </c>
      <c r="F2102" s="45" t="s">
        <v>9694</v>
      </c>
      <c r="G2102" s="39" t="s">
        <v>126</v>
      </c>
      <c r="H2102" s="39" t="s">
        <v>6</v>
      </c>
      <c r="I2102" s="39" t="s">
        <v>17131</v>
      </c>
      <c r="J2102" s="43" t="s">
        <v>9695</v>
      </c>
      <c r="K2102" s="43" t="s">
        <v>9696</v>
      </c>
      <c r="L2102" s="39" t="s">
        <v>9697</v>
      </c>
      <c r="M2102" s="42">
        <v>31140</v>
      </c>
      <c r="N2102" s="39" t="s">
        <v>9698</v>
      </c>
      <c r="O2102" s="39" t="s">
        <v>9698</v>
      </c>
      <c r="P2102" s="39" t="s">
        <v>9695</v>
      </c>
    </row>
    <row r="2103" spans="1:16" ht="17.149999999999999" customHeight="1" x14ac:dyDescent="0.25">
      <c r="A2103" s="40" t="str">
        <f t="shared" si="32"/>
        <v>DKI JakartaAsuransi UmumKantor Cabang</v>
      </c>
      <c r="B2103" s="39" t="s">
        <v>6902</v>
      </c>
      <c r="C2103" s="39" t="s">
        <v>7296</v>
      </c>
      <c r="D2103" s="39" t="s">
        <v>102</v>
      </c>
      <c r="E2103" s="39" t="s">
        <v>693</v>
      </c>
      <c r="F2103" s="39" t="s">
        <v>7297</v>
      </c>
      <c r="G2103" s="39" t="s">
        <v>60</v>
      </c>
      <c r="H2103" s="39" t="s">
        <v>1</v>
      </c>
      <c r="I2103" s="39" t="s">
        <v>17133</v>
      </c>
      <c r="J2103" s="43" t="s">
        <v>7298</v>
      </c>
      <c r="K2103" s="43" t="s">
        <v>7299</v>
      </c>
      <c r="L2103" s="39" t="s">
        <v>7300</v>
      </c>
      <c r="M2103" s="42">
        <v>37029</v>
      </c>
      <c r="N2103" s="39" t="s">
        <v>7301</v>
      </c>
      <c r="O2103" s="39" t="s">
        <v>7301</v>
      </c>
      <c r="P2103" s="39" t="s">
        <v>7298</v>
      </c>
    </row>
    <row r="2104" spans="1:16" ht="17.149999999999999" customHeight="1" x14ac:dyDescent="0.25">
      <c r="A2104" s="40" t="str">
        <f t="shared" si="32"/>
        <v>Sumatera SelatanAsuransi UmumKantor Cabang</v>
      </c>
      <c r="B2104" s="39" t="s">
        <v>6902</v>
      </c>
      <c r="C2104" s="39" t="s">
        <v>9737</v>
      </c>
      <c r="D2104" s="39" t="s">
        <v>102</v>
      </c>
      <c r="E2104" s="39" t="s">
        <v>693</v>
      </c>
      <c r="F2104" s="39" t="s">
        <v>9738</v>
      </c>
      <c r="G2104" s="39" t="s">
        <v>163</v>
      </c>
      <c r="H2104" s="39" t="s">
        <v>26</v>
      </c>
      <c r="I2104" s="39" t="s">
        <v>17134</v>
      </c>
      <c r="J2104" s="39" t="s">
        <v>9739</v>
      </c>
      <c r="K2104" s="39" t="s">
        <v>9740</v>
      </c>
      <c r="L2104" s="39" t="s">
        <v>9741</v>
      </c>
      <c r="M2104" s="39">
        <v>35355</v>
      </c>
      <c r="N2104" s="39" t="s">
        <v>9742</v>
      </c>
      <c r="O2104" s="39" t="s">
        <v>9742</v>
      </c>
      <c r="P2104" s="39" t="s">
        <v>9739</v>
      </c>
    </row>
    <row r="2105" spans="1:16" ht="17.149999999999999" customHeight="1" x14ac:dyDescent="0.25">
      <c r="A2105" s="40" t="str">
        <f t="shared" si="32"/>
        <v>Daerah Istimewa YogyakartaAsuransi UmumKantor Cabang</v>
      </c>
      <c r="B2105" s="39" t="s">
        <v>6902</v>
      </c>
      <c r="C2105" s="39" t="s">
        <v>983</v>
      </c>
      <c r="D2105" s="39" t="s">
        <v>102</v>
      </c>
      <c r="E2105" s="39" t="s">
        <v>693</v>
      </c>
      <c r="F2105" s="39" t="s">
        <v>13507</v>
      </c>
      <c r="G2105" s="39" t="s">
        <v>527</v>
      </c>
      <c r="H2105" s="39" t="s">
        <v>28</v>
      </c>
      <c r="I2105" s="39" t="s">
        <v>16429</v>
      </c>
      <c r="J2105" s="43" t="s">
        <v>13508</v>
      </c>
      <c r="K2105" s="43" t="s">
        <v>7303</v>
      </c>
      <c r="L2105" s="39" t="s">
        <v>984</v>
      </c>
      <c r="M2105" s="39">
        <v>37029</v>
      </c>
      <c r="N2105" s="39" t="s">
        <v>7304</v>
      </c>
      <c r="O2105" s="39" t="s">
        <v>7304</v>
      </c>
      <c r="P2105" s="39" t="s">
        <v>7302</v>
      </c>
    </row>
    <row r="2106" spans="1:16" ht="17.149999999999999" customHeight="1" x14ac:dyDescent="0.25">
      <c r="A2106" s="40" t="str">
        <f t="shared" si="32"/>
        <v>DKI JakartaAsuransi UmumKantor Cabang</v>
      </c>
      <c r="B2106" s="39" t="s">
        <v>6902</v>
      </c>
      <c r="C2106" s="39" t="s">
        <v>7305</v>
      </c>
      <c r="D2106" s="39" t="s">
        <v>102</v>
      </c>
      <c r="E2106" s="39" t="s">
        <v>693</v>
      </c>
      <c r="F2106" s="39" t="s">
        <v>7608</v>
      </c>
      <c r="G2106" s="39" t="s">
        <v>63</v>
      </c>
      <c r="H2106" s="39" t="s">
        <v>1</v>
      </c>
      <c r="I2106" s="39" t="s">
        <v>16872</v>
      </c>
      <c r="J2106" s="39" t="s">
        <v>7609</v>
      </c>
      <c r="K2106" s="39" t="s">
        <v>7610</v>
      </c>
      <c r="L2106" s="39" t="s">
        <v>7306</v>
      </c>
      <c r="M2106" s="39">
        <v>34856</v>
      </c>
      <c r="N2106" s="39" t="s">
        <v>7301</v>
      </c>
      <c r="O2106" s="39" t="s">
        <v>7301</v>
      </c>
      <c r="P2106" s="39" t="s">
        <v>8692</v>
      </c>
    </row>
    <row r="2107" spans="1:16" ht="17.149999999999999" customHeight="1" x14ac:dyDescent="0.25">
      <c r="A2107" s="40" t="str">
        <f t="shared" si="32"/>
        <v>Jawa BaratAsuransi UmumKantor Cabang</v>
      </c>
      <c r="B2107" s="39" t="s">
        <v>6902</v>
      </c>
      <c r="C2107" s="39" t="s">
        <v>9532</v>
      </c>
      <c r="D2107" s="39" t="s">
        <v>102</v>
      </c>
      <c r="E2107" s="39" t="s">
        <v>693</v>
      </c>
      <c r="F2107" s="39" t="s">
        <v>9533</v>
      </c>
      <c r="G2107" s="39" t="s">
        <v>144</v>
      </c>
      <c r="H2107" s="39" t="s">
        <v>6</v>
      </c>
      <c r="I2107" s="39" t="s">
        <v>16357</v>
      </c>
      <c r="J2107" s="39" t="s">
        <v>9534</v>
      </c>
      <c r="K2107" s="39" t="s">
        <v>9535</v>
      </c>
      <c r="L2107" s="39" t="s">
        <v>9536</v>
      </c>
      <c r="N2107" s="39" t="s">
        <v>9537</v>
      </c>
      <c r="O2107" s="39" t="s">
        <v>9537</v>
      </c>
      <c r="P2107" s="39" t="s">
        <v>9535</v>
      </c>
    </row>
    <row r="2108" spans="1:16" ht="17.149999999999999" customHeight="1" x14ac:dyDescent="0.25">
      <c r="A2108" s="40" t="str">
        <f t="shared" si="32"/>
        <v>RiauAsuransi UmumKantor Cabang</v>
      </c>
      <c r="B2108" s="39" t="s">
        <v>6902</v>
      </c>
      <c r="C2108" s="39" t="s">
        <v>9544</v>
      </c>
      <c r="D2108" s="39" t="s">
        <v>102</v>
      </c>
      <c r="E2108" s="39" t="s">
        <v>693</v>
      </c>
      <c r="F2108" s="39" t="s">
        <v>9545</v>
      </c>
      <c r="G2108" s="39" t="s">
        <v>178</v>
      </c>
      <c r="H2108" s="39" t="s">
        <v>21</v>
      </c>
      <c r="I2108" s="39" t="s">
        <v>17135</v>
      </c>
      <c r="J2108" s="39" t="s">
        <v>9546</v>
      </c>
      <c r="K2108" s="39" t="s">
        <v>9547</v>
      </c>
      <c r="L2108" s="39" t="s">
        <v>9548</v>
      </c>
      <c r="M2108" s="39">
        <v>35615</v>
      </c>
      <c r="N2108" s="39" t="s">
        <v>9549</v>
      </c>
      <c r="O2108" s="39" t="s">
        <v>9549</v>
      </c>
      <c r="P2108" s="39" t="s">
        <v>9546</v>
      </c>
    </row>
    <row r="2109" spans="1:16" ht="17.149999999999999" customHeight="1" x14ac:dyDescent="0.25">
      <c r="A2109" s="40" t="str">
        <f t="shared" si="32"/>
        <v>Sumatera BaratAsuransi UmumKantor Cabang</v>
      </c>
      <c r="B2109" s="39" t="s">
        <v>6902</v>
      </c>
      <c r="C2109" s="39" t="s">
        <v>9550</v>
      </c>
      <c r="D2109" s="39" t="s">
        <v>102</v>
      </c>
      <c r="E2109" s="39" t="s">
        <v>693</v>
      </c>
      <c r="F2109" s="39" t="s">
        <v>9551</v>
      </c>
      <c r="G2109" s="39" t="s">
        <v>114</v>
      </c>
      <c r="H2109" s="39" t="s">
        <v>25</v>
      </c>
      <c r="I2109" s="39" t="s">
        <v>16741</v>
      </c>
      <c r="J2109" s="39" t="s">
        <v>9552</v>
      </c>
      <c r="K2109" s="39" t="s">
        <v>9553</v>
      </c>
      <c r="L2109" s="39" t="s">
        <v>9554</v>
      </c>
      <c r="M2109" s="39">
        <v>35615</v>
      </c>
      <c r="N2109" s="39" t="s">
        <v>9555</v>
      </c>
      <c r="O2109" s="39" t="s">
        <v>9555</v>
      </c>
      <c r="P2109" s="39" t="s">
        <v>9552</v>
      </c>
    </row>
    <row r="2110" spans="1:16" ht="17.149999999999999" customHeight="1" x14ac:dyDescent="0.25">
      <c r="A2110" s="40" t="str">
        <f t="shared" si="32"/>
        <v>DKI JakartaAsuransi UmumKantor Cabang</v>
      </c>
      <c r="B2110" s="39" t="s">
        <v>6902</v>
      </c>
      <c r="C2110" s="39" t="s">
        <v>9556</v>
      </c>
      <c r="D2110" s="39" t="s">
        <v>102</v>
      </c>
      <c r="E2110" s="39" t="s">
        <v>693</v>
      </c>
      <c r="F2110" s="45" t="s">
        <v>9557</v>
      </c>
      <c r="G2110" s="39" t="s">
        <v>60</v>
      </c>
      <c r="H2110" s="39" t="s">
        <v>1</v>
      </c>
      <c r="I2110" s="39" t="s">
        <v>17136</v>
      </c>
      <c r="J2110" s="43" t="s">
        <v>9558</v>
      </c>
      <c r="K2110" s="43" t="s">
        <v>9559</v>
      </c>
      <c r="L2110" s="39" t="s">
        <v>9560</v>
      </c>
      <c r="M2110" s="39">
        <v>35969</v>
      </c>
      <c r="N2110" s="39" t="s">
        <v>9561</v>
      </c>
      <c r="O2110" s="39" t="s">
        <v>9561</v>
      </c>
      <c r="P2110" s="39" t="s">
        <v>9559</v>
      </c>
    </row>
    <row r="2111" spans="1:16" ht="17.149999999999999" customHeight="1" x14ac:dyDescent="0.25">
      <c r="A2111" s="40" t="str">
        <f t="shared" si="32"/>
        <v>DKI JakartaAsuransi UmumKantor Cabang</v>
      </c>
      <c r="B2111" s="39" t="s">
        <v>6902</v>
      </c>
      <c r="C2111" s="39" t="s">
        <v>9562</v>
      </c>
      <c r="D2111" s="39" t="s">
        <v>102</v>
      </c>
      <c r="E2111" s="39" t="s">
        <v>693</v>
      </c>
      <c r="F2111" s="39" t="s">
        <v>9563</v>
      </c>
      <c r="G2111" s="39" t="s">
        <v>74</v>
      </c>
      <c r="H2111" s="39" t="s">
        <v>1</v>
      </c>
      <c r="I2111" s="39" t="s">
        <v>17137</v>
      </c>
      <c r="J2111" s="39" t="s">
        <v>9564</v>
      </c>
      <c r="K2111" s="39" t="s">
        <v>9565</v>
      </c>
      <c r="L2111" s="39" t="s">
        <v>9566</v>
      </c>
      <c r="M2111" s="39">
        <v>37764</v>
      </c>
      <c r="N2111" s="39" t="s">
        <v>9567</v>
      </c>
      <c r="O2111" s="39" t="s">
        <v>9567</v>
      </c>
      <c r="P2111" s="39" t="s">
        <v>9564</v>
      </c>
    </row>
    <row r="2112" spans="1:16" ht="17.149999999999999" customHeight="1" x14ac:dyDescent="0.25">
      <c r="A2112" s="40" t="str">
        <f t="shared" si="32"/>
        <v>Kalimantan SelatanAsuransi UmumKantor Cabang</v>
      </c>
      <c r="B2112" s="39" t="s">
        <v>6902</v>
      </c>
      <c r="C2112" s="39" t="s">
        <v>9574</v>
      </c>
      <c r="D2112" s="39" t="s">
        <v>102</v>
      </c>
      <c r="E2112" s="39" t="s">
        <v>693</v>
      </c>
      <c r="F2112" s="39" t="s">
        <v>13468</v>
      </c>
      <c r="G2112" s="39" t="s">
        <v>416</v>
      </c>
      <c r="H2112" s="39" t="s">
        <v>13</v>
      </c>
      <c r="I2112" s="39" t="s">
        <v>16288</v>
      </c>
      <c r="J2112" s="39" t="s">
        <v>9575</v>
      </c>
      <c r="K2112" s="39" t="s">
        <v>9576</v>
      </c>
      <c r="L2112" s="39" t="s">
        <v>9577</v>
      </c>
      <c r="M2112" s="39">
        <v>38803</v>
      </c>
      <c r="N2112" s="39" t="s">
        <v>9578</v>
      </c>
      <c r="O2112" s="39" t="s">
        <v>9578</v>
      </c>
      <c r="P2112" s="39" t="s">
        <v>9575</v>
      </c>
    </row>
    <row r="2113" spans="1:16" ht="17.149999999999999" customHeight="1" x14ac:dyDescent="0.25">
      <c r="A2113" s="40" t="str">
        <f t="shared" si="32"/>
        <v>Kalimantan TimurAsuransi UmumKantor Cabang</v>
      </c>
      <c r="B2113" s="39" t="s">
        <v>6902</v>
      </c>
      <c r="C2113" s="39" t="s">
        <v>9579</v>
      </c>
      <c r="D2113" s="39" t="s">
        <v>102</v>
      </c>
      <c r="E2113" s="39" t="s">
        <v>693</v>
      </c>
      <c r="F2113" s="39" t="s">
        <v>9580</v>
      </c>
      <c r="G2113" s="39" t="s">
        <v>301</v>
      </c>
      <c r="H2113" s="39" t="s">
        <v>15</v>
      </c>
      <c r="I2113" s="39" t="s">
        <v>16290</v>
      </c>
      <c r="J2113" s="39" t="s">
        <v>9581</v>
      </c>
      <c r="K2113" s="39" t="s">
        <v>9582</v>
      </c>
      <c r="L2113" s="39" t="s">
        <v>9583</v>
      </c>
      <c r="M2113" s="39">
        <v>38804</v>
      </c>
      <c r="N2113" s="39" t="s">
        <v>9584</v>
      </c>
      <c r="O2113" s="39" t="s">
        <v>9584</v>
      </c>
      <c r="P2113" s="39" t="s">
        <v>9581</v>
      </c>
    </row>
    <row r="2114" spans="1:16" ht="17.149999999999999" customHeight="1" x14ac:dyDescent="0.25">
      <c r="A2114" s="40" t="str">
        <f t="shared" ref="A2114:A2177" si="33">CONCATENATE(H2114,E2114,D2114)</f>
        <v>Jawa TimurAsuransi UmumKantor Cabang</v>
      </c>
      <c r="B2114" s="39" t="s">
        <v>6902</v>
      </c>
      <c r="C2114" s="39" t="s">
        <v>9687</v>
      </c>
      <c r="D2114" s="39" t="s">
        <v>102</v>
      </c>
      <c r="E2114" s="39" t="s">
        <v>693</v>
      </c>
      <c r="F2114" s="39" t="s">
        <v>9688</v>
      </c>
      <c r="G2114" s="39" t="s">
        <v>351</v>
      </c>
      <c r="H2114" s="39" t="s">
        <v>4</v>
      </c>
      <c r="I2114" s="39" t="s">
        <v>16818</v>
      </c>
      <c r="J2114" s="39" t="s">
        <v>9689</v>
      </c>
      <c r="K2114" s="39" t="s">
        <v>9690</v>
      </c>
      <c r="L2114" s="39" t="s">
        <v>9691</v>
      </c>
      <c r="M2114" s="39">
        <v>30585</v>
      </c>
      <c r="N2114" s="39" t="s">
        <v>9692</v>
      </c>
      <c r="O2114" s="39" t="s">
        <v>9692</v>
      </c>
      <c r="P2114" s="39" t="s">
        <v>9689</v>
      </c>
    </row>
    <row r="2115" spans="1:16" ht="17.149999999999999" customHeight="1" x14ac:dyDescent="0.25">
      <c r="A2115" s="40" t="str">
        <f t="shared" si="33"/>
        <v>DKI JakartaAsuransi UmumKantor Cabang</v>
      </c>
      <c r="B2115" s="39" t="s">
        <v>6902</v>
      </c>
      <c r="C2115" s="39" t="s">
        <v>9705</v>
      </c>
      <c r="D2115" s="39" t="s">
        <v>102</v>
      </c>
      <c r="E2115" s="39" t="s">
        <v>693</v>
      </c>
      <c r="F2115" s="45" t="s">
        <v>9706</v>
      </c>
      <c r="G2115" s="39" t="s">
        <v>74</v>
      </c>
      <c r="H2115" s="39" t="s">
        <v>1</v>
      </c>
      <c r="I2115" s="39" t="s">
        <v>16376</v>
      </c>
      <c r="J2115" s="43" t="s">
        <v>9707</v>
      </c>
      <c r="K2115" s="43" t="s">
        <v>9708</v>
      </c>
      <c r="L2115" s="39" t="s">
        <v>9709</v>
      </c>
      <c r="M2115" s="42">
        <v>33605</v>
      </c>
      <c r="N2115" s="39" t="s">
        <v>9710</v>
      </c>
      <c r="O2115" s="39" t="s">
        <v>9710</v>
      </c>
      <c r="P2115" s="39" t="s">
        <v>9711</v>
      </c>
    </row>
    <row r="2116" spans="1:16" ht="17.149999999999999" customHeight="1" x14ac:dyDescent="0.25">
      <c r="A2116" s="40" t="str">
        <f t="shared" si="33"/>
        <v>Sulawesi SelatanAsuransi UmumKantor Cabang</v>
      </c>
      <c r="B2116" s="39" t="s">
        <v>6902</v>
      </c>
      <c r="C2116" s="39" t="s">
        <v>9712</v>
      </c>
      <c r="D2116" s="39" t="s">
        <v>102</v>
      </c>
      <c r="E2116" s="39" t="s">
        <v>693</v>
      </c>
      <c r="F2116" s="39" t="s">
        <v>9713</v>
      </c>
      <c r="G2116" s="39" t="s">
        <v>158</v>
      </c>
      <c r="H2116" s="39" t="s">
        <v>7</v>
      </c>
      <c r="I2116" s="39" t="s">
        <v>17138</v>
      </c>
      <c r="J2116" s="43" t="s">
        <v>9714</v>
      </c>
      <c r="K2116" s="43" t="s">
        <v>9715</v>
      </c>
      <c r="L2116" s="39" t="s">
        <v>9716</v>
      </c>
      <c r="M2116" s="39">
        <v>34540</v>
      </c>
      <c r="N2116" s="39" t="s">
        <v>9717</v>
      </c>
      <c r="O2116" s="39" t="s">
        <v>9717</v>
      </c>
      <c r="P2116" s="39" t="s">
        <v>9714</v>
      </c>
    </row>
    <row r="2117" spans="1:16" ht="17.149999999999999" customHeight="1" x14ac:dyDescent="0.25">
      <c r="A2117" s="40" t="str">
        <f t="shared" si="33"/>
        <v>Sumatera UtaraAsuransi UmumKantor Cabang</v>
      </c>
      <c r="B2117" s="39" t="s">
        <v>6902</v>
      </c>
      <c r="C2117" s="39" t="s">
        <v>9718</v>
      </c>
      <c r="D2117" s="39" t="s">
        <v>102</v>
      </c>
      <c r="E2117" s="39" t="s">
        <v>693</v>
      </c>
      <c r="F2117" s="39" t="s">
        <v>9719</v>
      </c>
      <c r="G2117" s="39" t="s">
        <v>269</v>
      </c>
      <c r="H2117" s="39" t="s">
        <v>27</v>
      </c>
      <c r="I2117" s="39" t="s">
        <v>16782</v>
      </c>
      <c r="J2117" s="43" t="s">
        <v>9720</v>
      </c>
      <c r="K2117" s="43" t="s">
        <v>9721</v>
      </c>
      <c r="L2117" s="39" t="s">
        <v>9722</v>
      </c>
      <c r="M2117" s="42">
        <v>34540</v>
      </c>
      <c r="N2117" s="39" t="s">
        <v>9723</v>
      </c>
      <c r="O2117" s="39" t="s">
        <v>9723</v>
      </c>
      <c r="P2117" s="39" t="s">
        <v>9720</v>
      </c>
    </row>
    <row r="2118" spans="1:16" ht="17.149999999999999" customHeight="1" x14ac:dyDescent="0.25">
      <c r="A2118" s="40" t="str">
        <f t="shared" si="33"/>
        <v>Jawa TengahAsuransi UmumKantor Cabang</v>
      </c>
      <c r="B2118" s="39" t="s">
        <v>6902</v>
      </c>
      <c r="C2118" s="39" t="s">
        <v>1147</v>
      </c>
      <c r="D2118" s="39" t="s">
        <v>102</v>
      </c>
      <c r="E2118" s="39" t="s">
        <v>693</v>
      </c>
      <c r="F2118" s="39" t="s">
        <v>17139</v>
      </c>
      <c r="G2118" s="39" t="s">
        <v>1879</v>
      </c>
      <c r="H2118" s="39" t="s">
        <v>5</v>
      </c>
      <c r="I2118" s="39" t="s">
        <v>16648</v>
      </c>
      <c r="J2118" s="39" t="s">
        <v>7302</v>
      </c>
      <c r="K2118" s="39" t="s">
        <v>7303</v>
      </c>
      <c r="L2118" s="39" t="s">
        <v>1148</v>
      </c>
      <c r="M2118" s="39">
        <v>34856</v>
      </c>
      <c r="N2118" s="39" t="s">
        <v>7304</v>
      </c>
      <c r="O2118" s="39" t="s">
        <v>7304</v>
      </c>
      <c r="P2118" s="39" t="s">
        <v>7302</v>
      </c>
    </row>
    <row r="2119" spans="1:16" ht="17.149999999999999" customHeight="1" x14ac:dyDescent="0.25">
      <c r="A2119" s="40" t="str">
        <f t="shared" si="33"/>
        <v>Jawa BaratAsuransi UmumKantor Cabang</v>
      </c>
      <c r="B2119" s="39" t="s">
        <v>6902</v>
      </c>
      <c r="C2119" s="39" t="s">
        <v>9731</v>
      </c>
      <c r="D2119" s="39" t="s">
        <v>102</v>
      </c>
      <c r="E2119" s="39" t="s">
        <v>693</v>
      </c>
      <c r="F2119" s="39" t="s">
        <v>9732</v>
      </c>
      <c r="G2119" s="39" t="s">
        <v>196</v>
      </c>
      <c r="H2119" s="39" t="s">
        <v>6</v>
      </c>
      <c r="I2119" s="39" t="s">
        <v>17140</v>
      </c>
      <c r="J2119" s="43" t="s">
        <v>9733</v>
      </c>
      <c r="K2119" s="43" t="s">
        <v>9734</v>
      </c>
      <c r="L2119" s="39" t="s">
        <v>9735</v>
      </c>
      <c r="M2119" s="39">
        <v>35355</v>
      </c>
      <c r="N2119" s="39" t="s">
        <v>9736</v>
      </c>
      <c r="O2119" s="39" t="s">
        <v>9736</v>
      </c>
      <c r="P2119" s="39" t="s">
        <v>9733</v>
      </c>
    </row>
    <row r="2120" spans="1:16" ht="17.149999999999999" customHeight="1" x14ac:dyDescent="0.25">
      <c r="A2120" s="40" t="str">
        <f t="shared" si="33"/>
        <v>LampungAsuransi UmumKantor Cabang</v>
      </c>
      <c r="B2120" s="39" t="s">
        <v>6902</v>
      </c>
      <c r="C2120" s="39" t="s">
        <v>9743</v>
      </c>
      <c r="D2120" s="39" t="s">
        <v>102</v>
      </c>
      <c r="E2120" s="39" t="s">
        <v>693</v>
      </c>
      <c r="F2120" s="45" t="s">
        <v>9744</v>
      </c>
      <c r="G2120" s="39" t="s">
        <v>232</v>
      </c>
      <c r="H2120" s="39" t="s">
        <v>16</v>
      </c>
      <c r="I2120" s="39" t="s">
        <v>16491</v>
      </c>
      <c r="J2120" s="43" t="s">
        <v>9745</v>
      </c>
      <c r="K2120" s="43" t="s">
        <v>9746</v>
      </c>
      <c r="L2120" s="39" t="s">
        <v>9747</v>
      </c>
      <c r="M2120" s="42">
        <v>35615</v>
      </c>
      <c r="N2120" s="39" t="s">
        <v>9748</v>
      </c>
      <c r="O2120" s="39" t="s">
        <v>9748</v>
      </c>
      <c r="P2120" s="39" t="s">
        <v>9745</v>
      </c>
    </row>
    <row r="2121" spans="1:16" ht="17.149999999999999" customHeight="1" x14ac:dyDescent="0.25">
      <c r="A2121" s="40" t="str">
        <f t="shared" si="33"/>
        <v>Kalimantan TimurAsuransi UmumKantor Cabang</v>
      </c>
      <c r="B2121" s="39" t="s">
        <v>6902</v>
      </c>
      <c r="C2121" s="39" t="s">
        <v>9749</v>
      </c>
      <c r="D2121" s="39" t="s">
        <v>102</v>
      </c>
      <c r="E2121" s="39" t="s">
        <v>693</v>
      </c>
      <c r="F2121" s="39" t="s">
        <v>9750</v>
      </c>
      <c r="G2121" s="39" t="s">
        <v>242</v>
      </c>
      <c r="H2121" s="39" t="s">
        <v>15</v>
      </c>
      <c r="I2121" s="39" t="s">
        <v>16282</v>
      </c>
      <c r="J2121" s="43" t="s">
        <v>9751</v>
      </c>
      <c r="K2121" s="43" t="s">
        <v>9752</v>
      </c>
      <c r="L2121" s="39" t="s">
        <v>9753</v>
      </c>
      <c r="M2121" s="39">
        <v>35615</v>
      </c>
      <c r="N2121" s="39" t="s">
        <v>9584</v>
      </c>
      <c r="O2121" s="39" t="s">
        <v>9584</v>
      </c>
      <c r="P2121" s="39" t="s">
        <v>9751</v>
      </c>
    </row>
    <row r="2122" spans="1:16" ht="17.149999999999999" customHeight="1" x14ac:dyDescent="0.25">
      <c r="A2122" s="40" t="str">
        <f t="shared" si="33"/>
        <v>Jawa BaratAsuransi UmumKantor Cabang</v>
      </c>
      <c r="B2122" s="39" t="s">
        <v>6902</v>
      </c>
      <c r="C2122" s="39" t="s">
        <v>9760</v>
      </c>
      <c r="D2122" s="39" t="s">
        <v>102</v>
      </c>
      <c r="E2122" s="39" t="s">
        <v>693</v>
      </c>
      <c r="F2122" s="39" t="s">
        <v>9761</v>
      </c>
      <c r="G2122" s="39" t="s">
        <v>752</v>
      </c>
      <c r="H2122" s="39" t="s">
        <v>6</v>
      </c>
      <c r="I2122" s="39" t="s">
        <v>17141</v>
      </c>
      <c r="J2122" s="39" t="s">
        <v>9762</v>
      </c>
      <c r="K2122" s="39" t="s">
        <v>9763</v>
      </c>
      <c r="L2122" s="39" t="s">
        <v>9764</v>
      </c>
      <c r="M2122" s="42">
        <v>35615</v>
      </c>
      <c r="N2122" s="39" t="s">
        <v>9765</v>
      </c>
      <c r="O2122" s="39" t="s">
        <v>9765</v>
      </c>
      <c r="P2122" s="39" t="s">
        <v>9762</v>
      </c>
    </row>
    <row r="2123" spans="1:16" ht="17.149999999999999" customHeight="1" x14ac:dyDescent="0.25">
      <c r="A2123" s="40" t="str">
        <f t="shared" si="33"/>
        <v>DKI JakartaAsuransi UmumKantor Pemasaran</v>
      </c>
      <c r="B2123" s="39" t="s">
        <v>6960</v>
      </c>
      <c r="C2123" s="39" t="s">
        <v>11684</v>
      </c>
      <c r="D2123" s="39" t="s">
        <v>35</v>
      </c>
      <c r="E2123" s="39" t="s">
        <v>693</v>
      </c>
      <c r="F2123" s="39" t="s">
        <v>11685</v>
      </c>
      <c r="G2123" s="39" t="s">
        <v>63</v>
      </c>
      <c r="H2123" s="39" t="s">
        <v>1</v>
      </c>
      <c r="I2123" s="39" t="s">
        <v>16888</v>
      </c>
      <c r="J2123" s="39" t="s">
        <v>11686</v>
      </c>
      <c r="K2123" s="39" t="s">
        <v>11686</v>
      </c>
      <c r="L2123" s="39" t="s">
        <v>11687</v>
      </c>
      <c r="M2123" s="42">
        <v>43741</v>
      </c>
      <c r="N2123" s="39" t="s">
        <v>11688</v>
      </c>
      <c r="O2123" s="39" t="s">
        <v>11688</v>
      </c>
      <c r="P2123" s="39" t="s">
        <v>11686</v>
      </c>
    </row>
    <row r="2124" spans="1:16" ht="17.149999999999999" customHeight="1" x14ac:dyDescent="0.25">
      <c r="A2124" s="40" t="str">
        <f t="shared" si="33"/>
        <v>BantenAsuransi UmumKantor Pemasaran</v>
      </c>
      <c r="B2124" s="39" t="s">
        <v>6960</v>
      </c>
      <c r="C2124" s="39" t="s">
        <v>11689</v>
      </c>
      <c r="D2124" s="39" t="s">
        <v>35</v>
      </c>
      <c r="E2124" s="39" t="s">
        <v>693</v>
      </c>
      <c r="F2124" s="39" t="s">
        <v>11690</v>
      </c>
      <c r="G2124" s="39" t="s">
        <v>130</v>
      </c>
      <c r="H2124" s="39" t="s">
        <v>3</v>
      </c>
      <c r="I2124" s="39" t="s">
        <v>17142</v>
      </c>
      <c r="J2124" s="39" t="s">
        <v>11691</v>
      </c>
      <c r="K2124" s="39" t="s">
        <v>11691</v>
      </c>
      <c r="L2124" s="39" t="s">
        <v>11687</v>
      </c>
      <c r="M2124" s="42">
        <v>43741</v>
      </c>
      <c r="N2124" s="39" t="s">
        <v>11692</v>
      </c>
      <c r="O2124" s="39" t="s">
        <v>11692</v>
      </c>
      <c r="P2124" s="39" t="s">
        <v>11691</v>
      </c>
    </row>
    <row r="2125" spans="1:16" ht="17.149999999999999" customHeight="1" x14ac:dyDescent="0.25">
      <c r="A2125" s="40" t="str">
        <f t="shared" si="33"/>
        <v>DKI JakartaAsuransi UmumKantor Pemasaran</v>
      </c>
      <c r="B2125" s="39" t="s">
        <v>6960</v>
      </c>
      <c r="C2125" s="39" t="s">
        <v>4866</v>
      </c>
      <c r="D2125" s="39" t="s">
        <v>35</v>
      </c>
      <c r="E2125" s="39" t="s">
        <v>693</v>
      </c>
      <c r="F2125" s="39" t="s">
        <v>4867</v>
      </c>
      <c r="G2125" s="39" t="s">
        <v>63</v>
      </c>
      <c r="H2125" s="39" t="s">
        <v>1</v>
      </c>
      <c r="M2125" s="42"/>
    </row>
    <row r="2126" spans="1:16" ht="17.149999999999999" customHeight="1" x14ac:dyDescent="0.25">
      <c r="A2126" s="40" t="str">
        <f t="shared" si="33"/>
        <v>Jawa BaratAsuransi UmumKantor Pemasaran</v>
      </c>
      <c r="B2126" s="39" t="s">
        <v>6960</v>
      </c>
      <c r="C2126" s="39" t="s">
        <v>4868</v>
      </c>
      <c r="D2126" s="39" t="s">
        <v>35</v>
      </c>
      <c r="E2126" s="39" t="s">
        <v>693</v>
      </c>
      <c r="F2126" s="39" t="s">
        <v>4869</v>
      </c>
      <c r="G2126" s="39" t="s">
        <v>126</v>
      </c>
      <c r="H2126" s="39" t="s">
        <v>6</v>
      </c>
      <c r="M2126" s="42"/>
    </row>
    <row r="2127" spans="1:16" ht="17.149999999999999" customHeight="1" x14ac:dyDescent="0.25">
      <c r="A2127" s="40" t="str">
        <f t="shared" si="33"/>
        <v>Jawa TengahAsuransi UmumKantor Pemasaran</v>
      </c>
      <c r="B2127" s="39" t="s">
        <v>6960</v>
      </c>
      <c r="C2127" s="39" t="s">
        <v>4870</v>
      </c>
      <c r="D2127" s="39" t="s">
        <v>35</v>
      </c>
      <c r="E2127" s="39" t="s">
        <v>693</v>
      </c>
      <c r="F2127" s="39" t="s">
        <v>4871</v>
      </c>
      <c r="G2127" s="39" t="s">
        <v>306</v>
      </c>
      <c r="H2127" s="39" t="s">
        <v>5</v>
      </c>
      <c r="M2127" s="42"/>
    </row>
    <row r="2128" spans="1:16" ht="17.149999999999999" customHeight="1" x14ac:dyDescent="0.25">
      <c r="A2128" s="40" t="str">
        <f t="shared" si="33"/>
        <v>Jawa TimurAsuransi UmumKantor Pemasaran</v>
      </c>
      <c r="B2128" s="39" t="s">
        <v>6960</v>
      </c>
      <c r="C2128" s="39" t="s">
        <v>4872</v>
      </c>
      <c r="D2128" s="39" t="s">
        <v>35</v>
      </c>
      <c r="E2128" s="39" t="s">
        <v>693</v>
      </c>
      <c r="F2128" s="39" t="s">
        <v>4873</v>
      </c>
      <c r="G2128" s="39" t="s">
        <v>351</v>
      </c>
      <c r="H2128" s="39" t="s">
        <v>4</v>
      </c>
      <c r="J2128" s="43"/>
      <c r="K2128" s="43"/>
      <c r="M2128" s="42"/>
    </row>
    <row r="2129" spans="1:16" ht="17.149999999999999" customHeight="1" x14ac:dyDescent="0.25">
      <c r="A2129" s="40" t="str">
        <f t="shared" si="33"/>
        <v>Sumatera UtaraAsuransi UmumKantor Pemasaran</v>
      </c>
      <c r="B2129" s="39" t="s">
        <v>6960</v>
      </c>
      <c r="C2129" s="39" t="s">
        <v>4874</v>
      </c>
      <c r="D2129" s="39" t="s">
        <v>35</v>
      </c>
      <c r="E2129" s="39" t="s">
        <v>693</v>
      </c>
      <c r="F2129" s="39" t="s">
        <v>4875</v>
      </c>
      <c r="G2129" s="39" t="s">
        <v>269</v>
      </c>
      <c r="H2129" s="39" t="s">
        <v>27</v>
      </c>
      <c r="M2129" s="42"/>
    </row>
    <row r="2130" spans="1:16" ht="17.149999999999999" customHeight="1" x14ac:dyDescent="0.25">
      <c r="A2130" s="40" t="str">
        <f t="shared" si="33"/>
        <v>Sulawesi SelatanAsuransi UmumKantor Cabang</v>
      </c>
      <c r="B2130" s="39" t="s">
        <v>7011</v>
      </c>
      <c r="C2130" s="39" t="s">
        <v>7937</v>
      </c>
      <c r="D2130" s="39" t="s">
        <v>102</v>
      </c>
      <c r="E2130" s="39" t="s">
        <v>693</v>
      </c>
      <c r="F2130" s="45" t="s">
        <v>11921</v>
      </c>
      <c r="G2130" s="39" t="s">
        <v>158</v>
      </c>
      <c r="H2130" s="39" t="s">
        <v>7</v>
      </c>
      <c r="I2130" s="39" t="s">
        <v>16270</v>
      </c>
      <c r="J2130" s="39" t="s">
        <v>64</v>
      </c>
      <c r="K2130" s="39" t="s">
        <v>64</v>
      </c>
      <c r="L2130" s="39" t="s">
        <v>11888</v>
      </c>
      <c r="M2130" s="39">
        <v>43705</v>
      </c>
      <c r="N2130" s="39" t="s">
        <v>16270</v>
      </c>
      <c r="P2130" s="39" t="s">
        <v>64</v>
      </c>
    </row>
    <row r="2131" spans="1:16" ht="17.149999999999999" customHeight="1" x14ac:dyDescent="0.25">
      <c r="A2131" s="40" t="str">
        <f t="shared" si="33"/>
        <v>Sulawesi SelatanAsuransi UmumKantor Cabang</v>
      </c>
      <c r="B2131" s="39" t="s">
        <v>7011</v>
      </c>
      <c r="C2131" s="39" t="s">
        <v>7937</v>
      </c>
      <c r="D2131" s="39" t="s">
        <v>102</v>
      </c>
      <c r="E2131" s="39" t="s">
        <v>693</v>
      </c>
      <c r="F2131" s="39" t="s">
        <v>11921</v>
      </c>
      <c r="G2131" s="39" t="s">
        <v>158</v>
      </c>
      <c r="H2131" s="39" t="s">
        <v>7</v>
      </c>
      <c r="I2131" s="39" t="s">
        <v>16270</v>
      </c>
      <c r="J2131" s="39" t="s">
        <v>64</v>
      </c>
      <c r="K2131" s="39" t="s">
        <v>64</v>
      </c>
      <c r="L2131" s="39" t="s">
        <v>11888</v>
      </c>
      <c r="M2131" s="39">
        <v>43705</v>
      </c>
      <c r="N2131" s="39" t="s">
        <v>16270</v>
      </c>
      <c r="P2131" s="39" t="s">
        <v>64</v>
      </c>
    </row>
    <row r="2132" spans="1:16" ht="17.149999999999999" customHeight="1" x14ac:dyDescent="0.25">
      <c r="A2132" s="40" t="str">
        <f t="shared" si="33"/>
        <v>DKI JakartaAsuransi UmumKantor Pemasaran</v>
      </c>
      <c r="B2132" s="39" t="s">
        <v>7011</v>
      </c>
      <c r="C2132" s="39" t="s">
        <v>14425</v>
      </c>
      <c r="D2132" s="39" t="s">
        <v>35</v>
      </c>
      <c r="E2132" s="39" t="s">
        <v>693</v>
      </c>
      <c r="F2132" s="39" t="s">
        <v>14426</v>
      </c>
      <c r="G2132" s="39" t="s">
        <v>60</v>
      </c>
      <c r="H2132" s="39" t="s">
        <v>1</v>
      </c>
      <c r="I2132" s="39" t="s">
        <v>16718</v>
      </c>
      <c r="J2132" s="39" t="s">
        <v>14427</v>
      </c>
      <c r="K2132" s="39" t="s">
        <v>14427</v>
      </c>
      <c r="L2132" s="39" t="s">
        <v>14428</v>
      </c>
      <c r="M2132" s="39">
        <v>44915</v>
      </c>
      <c r="N2132" s="39" t="s">
        <v>13626</v>
      </c>
      <c r="O2132" s="39" t="s">
        <v>14429</v>
      </c>
      <c r="P2132" s="39" t="s">
        <v>13989</v>
      </c>
    </row>
    <row r="2133" spans="1:16" ht="17.149999999999999" customHeight="1" x14ac:dyDescent="0.25">
      <c r="A2133" s="40" t="str">
        <f t="shared" si="33"/>
        <v>Jawa TengahAsuransi UmumKantor Cabang</v>
      </c>
      <c r="B2133" s="39" t="s">
        <v>7011</v>
      </c>
      <c r="C2133" s="39" t="s">
        <v>7936</v>
      </c>
      <c r="D2133" s="39" t="s">
        <v>102</v>
      </c>
      <c r="E2133" s="39" t="s">
        <v>693</v>
      </c>
      <c r="F2133" s="39" t="s">
        <v>11887</v>
      </c>
      <c r="G2133" s="39" t="s">
        <v>82</v>
      </c>
      <c r="H2133" s="39" t="s">
        <v>5</v>
      </c>
      <c r="I2133" s="39" t="s">
        <v>16270</v>
      </c>
      <c r="J2133" s="43" t="s">
        <v>64</v>
      </c>
      <c r="K2133" s="43" t="s">
        <v>64</v>
      </c>
      <c r="L2133" s="39" t="s">
        <v>11888</v>
      </c>
      <c r="M2133" s="39">
        <v>43705</v>
      </c>
      <c r="N2133" s="39" t="s">
        <v>16270</v>
      </c>
      <c r="P2133" s="39" t="s">
        <v>64</v>
      </c>
    </row>
    <row r="2134" spans="1:16" ht="17.149999999999999" customHeight="1" x14ac:dyDescent="0.25">
      <c r="A2134" s="40" t="str">
        <f t="shared" si="33"/>
        <v>GorontaloAsuransi UmumKantor Pemasaran</v>
      </c>
      <c r="B2134" s="39" t="s">
        <v>7011</v>
      </c>
      <c r="C2134" s="39" t="s">
        <v>13984</v>
      </c>
      <c r="D2134" s="39" t="s">
        <v>35</v>
      </c>
      <c r="E2134" s="39" t="s">
        <v>693</v>
      </c>
      <c r="F2134" s="45" t="s">
        <v>13985</v>
      </c>
      <c r="G2134" s="39" t="s">
        <v>5700</v>
      </c>
      <c r="H2134" s="39" t="s">
        <v>30</v>
      </c>
      <c r="I2134" s="39" t="s">
        <v>16270</v>
      </c>
      <c r="J2134" s="39" t="s">
        <v>13986</v>
      </c>
      <c r="K2134" s="39" t="s">
        <v>13986</v>
      </c>
      <c r="L2134" s="39" t="s">
        <v>13987</v>
      </c>
      <c r="M2134" s="39">
        <v>44742</v>
      </c>
      <c r="N2134" s="39" t="s">
        <v>13626</v>
      </c>
      <c r="O2134" s="39" t="s">
        <v>13988</v>
      </c>
      <c r="P2134" s="39" t="s">
        <v>13989</v>
      </c>
    </row>
    <row r="2135" spans="1:16" ht="17.149999999999999" customHeight="1" x14ac:dyDescent="0.25">
      <c r="A2135" s="40" t="str">
        <f t="shared" si="33"/>
        <v>DKI JakartaAsuransi UmumKantor Pemasaran</v>
      </c>
      <c r="B2135" s="39" t="s">
        <v>7011</v>
      </c>
      <c r="C2135" s="39" t="s">
        <v>13724</v>
      </c>
      <c r="D2135" s="39" t="s">
        <v>35</v>
      </c>
      <c r="E2135" s="39" t="s">
        <v>693</v>
      </c>
      <c r="F2135" s="39" t="s">
        <v>13725</v>
      </c>
      <c r="G2135" s="39" t="s">
        <v>63</v>
      </c>
      <c r="H2135" s="39" t="s">
        <v>1</v>
      </c>
      <c r="I2135" s="39" t="s">
        <v>17143</v>
      </c>
      <c r="J2135" s="39" t="s">
        <v>7014</v>
      </c>
      <c r="K2135" s="39" t="s">
        <v>7014</v>
      </c>
      <c r="N2135" s="39" t="s">
        <v>13726</v>
      </c>
      <c r="P2135" s="39" t="s">
        <v>7014</v>
      </c>
    </row>
    <row r="2136" spans="1:16" ht="17.149999999999999" customHeight="1" x14ac:dyDescent="0.25">
      <c r="A2136" s="40" t="str">
        <f t="shared" si="33"/>
        <v>LampungAsuransi UmumKantor Pemasaran</v>
      </c>
      <c r="B2136" s="39" t="s">
        <v>7011</v>
      </c>
      <c r="C2136" s="39" t="s">
        <v>8115</v>
      </c>
      <c r="D2136" s="39" t="s">
        <v>35</v>
      </c>
      <c r="E2136" s="39" t="s">
        <v>693</v>
      </c>
      <c r="F2136" s="39" t="s">
        <v>10543</v>
      </c>
      <c r="G2136" s="39" t="s">
        <v>1460</v>
      </c>
      <c r="H2136" s="39" t="s">
        <v>16</v>
      </c>
      <c r="I2136" s="39" t="s">
        <v>16502</v>
      </c>
      <c r="J2136" s="39" t="s">
        <v>8116</v>
      </c>
      <c r="K2136" s="39" t="s">
        <v>8117</v>
      </c>
      <c r="L2136" s="39" t="s">
        <v>8110</v>
      </c>
      <c r="M2136" s="39">
        <v>39444</v>
      </c>
      <c r="N2136" s="39" t="s">
        <v>8118</v>
      </c>
      <c r="O2136" s="39" t="s">
        <v>8118</v>
      </c>
      <c r="P2136" s="39" t="s">
        <v>8116</v>
      </c>
    </row>
    <row r="2137" spans="1:16" ht="17.149999999999999" customHeight="1" x14ac:dyDescent="0.25">
      <c r="A2137" s="40" t="str">
        <f t="shared" si="33"/>
        <v>Jawa TimurAsuransi UmumKantor Pemasaran</v>
      </c>
      <c r="B2137" s="39" t="s">
        <v>7011</v>
      </c>
      <c r="C2137" s="39" t="s">
        <v>5890</v>
      </c>
      <c r="D2137" s="39" t="s">
        <v>35</v>
      </c>
      <c r="E2137" s="39" t="s">
        <v>693</v>
      </c>
      <c r="F2137" s="39" t="s">
        <v>5891</v>
      </c>
      <c r="G2137" s="39" t="s">
        <v>181</v>
      </c>
      <c r="H2137" s="39" t="s">
        <v>4</v>
      </c>
      <c r="I2137" s="39" t="s">
        <v>17027</v>
      </c>
      <c r="J2137" s="43" t="s">
        <v>5892</v>
      </c>
      <c r="K2137" s="43" t="s">
        <v>5893</v>
      </c>
      <c r="L2137" s="39" t="s">
        <v>5632</v>
      </c>
      <c r="M2137" s="39">
        <v>43069</v>
      </c>
      <c r="N2137" s="39" t="s">
        <v>5894</v>
      </c>
      <c r="O2137" s="39" t="s">
        <v>5894</v>
      </c>
      <c r="P2137" s="39" t="s">
        <v>5892</v>
      </c>
    </row>
    <row r="2138" spans="1:16" ht="17.149999999999999" customHeight="1" x14ac:dyDescent="0.25">
      <c r="A2138" s="40" t="str">
        <f t="shared" si="33"/>
        <v>Papua BaratAsuransi UmumKantor Pemasaran</v>
      </c>
      <c r="B2138" s="39" t="s">
        <v>7011</v>
      </c>
      <c r="C2138" s="39" t="s">
        <v>14748</v>
      </c>
      <c r="D2138" s="39" t="s">
        <v>35</v>
      </c>
      <c r="E2138" s="39" t="s">
        <v>693</v>
      </c>
      <c r="F2138" s="39" t="s">
        <v>14749</v>
      </c>
      <c r="G2138" s="39" t="s">
        <v>5384</v>
      </c>
      <c r="H2138" s="39" t="s">
        <v>33</v>
      </c>
      <c r="I2138" s="39" t="s">
        <v>17144</v>
      </c>
      <c r="J2138" s="39" t="s">
        <v>13658</v>
      </c>
      <c r="K2138" s="39" t="s">
        <v>13659</v>
      </c>
      <c r="L2138" s="39" t="s">
        <v>14750</v>
      </c>
      <c r="M2138" s="39">
        <v>44789</v>
      </c>
      <c r="N2138" s="39" t="s">
        <v>14751</v>
      </c>
      <c r="O2138" s="39" t="s">
        <v>14752</v>
      </c>
      <c r="P2138" s="39" t="s">
        <v>13658</v>
      </c>
    </row>
    <row r="2139" spans="1:16" ht="17.149999999999999" customHeight="1" x14ac:dyDescent="0.25">
      <c r="A2139" s="40" t="str">
        <f t="shared" si="33"/>
        <v>PapuaAsuransi UmumKantor Pemasaran</v>
      </c>
      <c r="B2139" s="39" t="s">
        <v>7011</v>
      </c>
      <c r="C2139" s="39" t="s">
        <v>14753</v>
      </c>
      <c r="D2139" s="39" t="s">
        <v>35</v>
      </c>
      <c r="E2139" s="39" t="s">
        <v>693</v>
      </c>
      <c r="F2139" s="39" t="s">
        <v>14754</v>
      </c>
      <c r="G2139" s="39" t="s">
        <v>175</v>
      </c>
      <c r="H2139" s="39" t="s">
        <v>20</v>
      </c>
      <c r="I2139" s="39" t="s">
        <v>16309</v>
      </c>
      <c r="J2139" s="39" t="s">
        <v>13660</v>
      </c>
      <c r="K2139" s="39" t="s">
        <v>13660</v>
      </c>
      <c r="L2139" s="39" t="s">
        <v>14750</v>
      </c>
      <c r="M2139" s="39">
        <v>44789</v>
      </c>
      <c r="N2139" s="39" t="s">
        <v>14755</v>
      </c>
      <c r="O2139" s="39" t="s">
        <v>14755</v>
      </c>
      <c r="P2139" s="39" t="s">
        <v>13660</v>
      </c>
    </row>
    <row r="2140" spans="1:16" ht="17.149999999999999" customHeight="1" x14ac:dyDescent="0.25">
      <c r="A2140" s="40" t="str">
        <f t="shared" si="33"/>
        <v>BaliAsuransi UmumKantor Pemasaran</v>
      </c>
      <c r="B2140" s="39" t="s">
        <v>7011</v>
      </c>
      <c r="C2140" s="39" t="s">
        <v>5628</v>
      </c>
      <c r="D2140" s="39" t="s">
        <v>35</v>
      </c>
      <c r="E2140" s="39" t="s">
        <v>693</v>
      </c>
      <c r="F2140" s="39" t="s">
        <v>5629</v>
      </c>
      <c r="G2140" s="39" t="s">
        <v>326</v>
      </c>
      <c r="H2140" s="39" t="s">
        <v>8</v>
      </c>
      <c r="I2140" s="39" t="s">
        <v>16774</v>
      </c>
      <c r="J2140" s="39" t="s">
        <v>5630</v>
      </c>
      <c r="K2140" s="39" t="s">
        <v>5631</v>
      </c>
      <c r="L2140" s="39" t="s">
        <v>5632</v>
      </c>
      <c r="M2140" s="39">
        <v>43069</v>
      </c>
      <c r="N2140" s="39" t="s">
        <v>5633</v>
      </c>
      <c r="O2140" s="39" t="s">
        <v>5634</v>
      </c>
      <c r="P2140" s="39" t="s">
        <v>5630</v>
      </c>
    </row>
    <row r="2141" spans="1:16" ht="17.149999999999999" customHeight="1" x14ac:dyDescent="0.25">
      <c r="A2141" s="40" t="str">
        <f t="shared" si="33"/>
        <v>DKI JakartaAsuransi UmumKantor Pemasaran</v>
      </c>
      <c r="B2141" s="39" t="s">
        <v>7011</v>
      </c>
      <c r="C2141" s="39" t="s">
        <v>14360</v>
      </c>
      <c r="D2141" s="39" t="s">
        <v>35</v>
      </c>
      <c r="E2141" s="39" t="s">
        <v>693</v>
      </c>
      <c r="F2141" s="39" t="s">
        <v>14361</v>
      </c>
      <c r="G2141" s="39" t="s">
        <v>63</v>
      </c>
      <c r="H2141" s="39" t="s">
        <v>1</v>
      </c>
      <c r="I2141" s="39" t="s">
        <v>17143</v>
      </c>
      <c r="J2141" s="43" t="s">
        <v>5650</v>
      </c>
      <c r="K2141" s="43" t="s">
        <v>5651</v>
      </c>
      <c r="L2141" s="39" t="s">
        <v>5632</v>
      </c>
      <c r="M2141" s="39">
        <v>43069</v>
      </c>
      <c r="N2141" s="39" t="s">
        <v>5652</v>
      </c>
      <c r="O2141" s="39" t="s">
        <v>5652</v>
      </c>
      <c r="P2141" s="39" t="s">
        <v>5650</v>
      </c>
    </row>
    <row r="2142" spans="1:16" ht="17.149999999999999" customHeight="1" x14ac:dyDescent="0.25">
      <c r="A2142" s="40" t="str">
        <f t="shared" si="33"/>
        <v>Sulawesi TengahAsuransi UmumKantor Pemasaran</v>
      </c>
      <c r="B2142" s="39" t="s">
        <v>7011</v>
      </c>
      <c r="C2142" s="39" t="s">
        <v>5680</v>
      </c>
      <c r="D2142" s="39" t="s">
        <v>35</v>
      </c>
      <c r="E2142" s="39" t="s">
        <v>693</v>
      </c>
      <c r="F2142" s="39" t="s">
        <v>5681</v>
      </c>
      <c r="G2142" s="39" t="s">
        <v>2602</v>
      </c>
      <c r="H2142" s="39" t="s">
        <v>22</v>
      </c>
      <c r="I2142" s="39" t="s">
        <v>17094</v>
      </c>
      <c r="J2142" s="39" t="s">
        <v>5682</v>
      </c>
      <c r="K2142" s="39" t="s">
        <v>5682</v>
      </c>
      <c r="L2142" s="39" t="s">
        <v>5632</v>
      </c>
      <c r="M2142" s="39">
        <v>43069</v>
      </c>
      <c r="N2142" s="39" t="s">
        <v>5683</v>
      </c>
      <c r="O2142" s="39" t="s">
        <v>5683</v>
      </c>
      <c r="P2142" s="39" t="s">
        <v>5682</v>
      </c>
    </row>
    <row r="2143" spans="1:16" ht="17.149999999999999" customHeight="1" x14ac:dyDescent="0.25">
      <c r="A2143" s="40" t="str">
        <f t="shared" si="33"/>
        <v>Kalimantan TimurAsuransi UmumKantor Pemasaran</v>
      </c>
      <c r="B2143" s="39" t="s">
        <v>7011</v>
      </c>
      <c r="C2143" s="39" t="s">
        <v>5684</v>
      </c>
      <c r="D2143" s="39" t="s">
        <v>35</v>
      </c>
      <c r="E2143" s="39" t="s">
        <v>693</v>
      </c>
      <c r="F2143" s="39" t="s">
        <v>5685</v>
      </c>
      <c r="G2143" s="39" t="s">
        <v>242</v>
      </c>
      <c r="H2143" s="39" t="s">
        <v>15</v>
      </c>
      <c r="I2143" s="39" t="s">
        <v>16282</v>
      </c>
      <c r="J2143" s="39" t="s">
        <v>5686</v>
      </c>
      <c r="K2143" s="39" t="s">
        <v>5686</v>
      </c>
      <c r="L2143" s="39" t="s">
        <v>5632</v>
      </c>
      <c r="M2143" s="42">
        <v>43069</v>
      </c>
      <c r="N2143" s="39" t="s">
        <v>5687</v>
      </c>
      <c r="O2143" s="39" t="s">
        <v>5687</v>
      </c>
      <c r="P2143" s="39" t="s">
        <v>5686</v>
      </c>
    </row>
    <row r="2144" spans="1:16" ht="17.149999999999999" customHeight="1" x14ac:dyDescent="0.25">
      <c r="A2144" s="40" t="str">
        <f t="shared" si="33"/>
        <v>Jawa TengahAsuransi UmumKantor Pemasaran</v>
      </c>
      <c r="B2144" s="39" t="s">
        <v>7011</v>
      </c>
      <c r="C2144" s="39" t="s">
        <v>8102</v>
      </c>
      <c r="D2144" s="39" t="s">
        <v>35</v>
      </c>
      <c r="E2144" s="39" t="s">
        <v>693</v>
      </c>
      <c r="F2144" s="39" t="s">
        <v>10537</v>
      </c>
      <c r="G2144" s="39" t="s">
        <v>306</v>
      </c>
      <c r="H2144" s="39" t="s">
        <v>5</v>
      </c>
      <c r="I2144" s="39" t="s">
        <v>16411</v>
      </c>
      <c r="J2144" s="44" t="s">
        <v>8103</v>
      </c>
      <c r="K2144" s="44" t="s">
        <v>8104</v>
      </c>
      <c r="L2144" s="39" t="s">
        <v>8105</v>
      </c>
      <c r="M2144" s="42">
        <v>39136</v>
      </c>
      <c r="N2144" s="39" t="s">
        <v>8106</v>
      </c>
      <c r="O2144" s="39" t="s">
        <v>8106</v>
      </c>
      <c r="P2144" s="44" t="s">
        <v>8103</v>
      </c>
    </row>
    <row r="2145" spans="1:16" ht="17.149999999999999" customHeight="1" x14ac:dyDescent="0.25">
      <c r="A2145" s="40" t="str">
        <f t="shared" si="33"/>
        <v>Kalimantan SelatanAsuransi UmumKantor Pemasaran</v>
      </c>
      <c r="B2145" s="39" t="s">
        <v>7011</v>
      </c>
      <c r="C2145" s="39" t="s">
        <v>5831</v>
      </c>
      <c r="D2145" s="39" t="s">
        <v>35</v>
      </c>
      <c r="E2145" s="39" t="s">
        <v>693</v>
      </c>
      <c r="F2145" s="39" t="s">
        <v>5832</v>
      </c>
      <c r="G2145" s="39" t="s">
        <v>416</v>
      </c>
      <c r="H2145" s="39" t="s">
        <v>13</v>
      </c>
      <c r="I2145" s="39" t="s">
        <v>17145</v>
      </c>
      <c r="J2145" s="43" t="s">
        <v>5833</v>
      </c>
      <c r="K2145" s="43" t="s">
        <v>5834</v>
      </c>
      <c r="L2145" s="39" t="s">
        <v>5632</v>
      </c>
      <c r="M2145" s="42">
        <v>43069</v>
      </c>
      <c r="N2145" s="39" t="s">
        <v>5835</v>
      </c>
      <c r="O2145" s="39" t="s">
        <v>5836</v>
      </c>
      <c r="P2145" s="39" t="s">
        <v>5833</v>
      </c>
    </row>
    <row r="2146" spans="1:16" ht="17.149999999999999" customHeight="1" x14ac:dyDescent="0.25">
      <c r="A2146" s="40" t="str">
        <f t="shared" si="33"/>
        <v>JambiAsuransi UmumKantor Pemasaran</v>
      </c>
      <c r="B2146" s="39" t="s">
        <v>7011</v>
      </c>
      <c r="C2146" s="39" t="s">
        <v>8159</v>
      </c>
      <c r="D2146" s="39" t="s">
        <v>35</v>
      </c>
      <c r="E2146" s="39" t="s">
        <v>693</v>
      </c>
      <c r="F2146" s="45" t="s">
        <v>11190</v>
      </c>
      <c r="G2146" s="39" t="s">
        <v>533</v>
      </c>
      <c r="H2146" s="39" t="s">
        <v>11</v>
      </c>
      <c r="I2146" s="39" t="s">
        <v>17146</v>
      </c>
      <c r="J2146" s="43" t="s">
        <v>8160</v>
      </c>
      <c r="K2146" s="43" t="s">
        <v>8160</v>
      </c>
      <c r="L2146" s="39" t="s">
        <v>8122</v>
      </c>
      <c r="M2146" s="42">
        <v>39540</v>
      </c>
      <c r="N2146" s="39" t="s">
        <v>8161</v>
      </c>
      <c r="O2146" s="39" t="s">
        <v>8161</v>
      </c>
      <c r="P2146" s="39" t="s">
        <v>8160</v>
      </c>
    </row>
    <row r="2147" spans="1:16" ht="17.149999999999999" customHeight="1" x14ac:dyDescent="0.25">
      <c r="A2147" s="40" t="str">
        <f t="shared" si="33"/>
        <v>Daerah Istimewa YogyakartaAsuransi UmumKantor Pemasaran</v>
      </c>
      <c r="B2147" s="39" t="s">
        <v>7011</v>
      </c>
      <c r="C2147" s="39" t="s">
        <v>8162</v>
      </c>
      <c r="D2147" s="39" t="s">
        <v>35</v>
      </c>
      <c r="E2147" s="39" t="s">
        <v>693</v>
      </c>
      <c r="F2147" s="39" t="s">
        <v>14015</v>
      </c>
      <c r="G2147" s="39" t="s">
        <v>527</v>
      </c>
      <c r="H2147" s="39" t="s">
        <v>28</v>
      </c>
      <c r="I2147" s="39" t="s">
        <v>17147</v>
      </c>
      <c r="J2147" s="39" t="s">
        <v>8163</v>
      </c>
      <c r="K2147" s="39" t="s">
        <v>8164</v>
      </c>
      <c r="L2147" s="39" t="s">
        <v>8165</v>
      </c>
      <c r="M2147" s="42">
        <v>39098</v>
      </c>
      <c r="N2147" s="39" t="s">
        <v>8166</v>
      </c>
      <c r="O2147" s="39" t="s">
        <v>8166</v>
      </c>
      <c r="P2147" s="39" t="s">
        <v>8163</v>
      </c>
    </row>
    <row r="2148" spans="1:16" ht="17.149999999999999" customHeight="1" x14ac:dyDescent="0.25">
      <c r="A2148" s="40" t="str">
        <f t="shared" si="33"/>
        <v>Jawa TengahAsuransi UmumKantor Pemasaran</v>
      </c>
      <c r="B2148" s="39" t="s">
        <v>7011</v>
      </c>
      <c r="C2148" s="39" t="s">
        <v>5002</v>
      </c>
      <c r="D2148" s="39" t="s">
        <v>35</v>
      </c>
      <c r="E2148" s="39" t="s">
        <v>693</v>
      </c>
      <c r="F2148" s="39" t="s">
        <v>5003</v>
      </c>
      <c r="G2148" s="39" t="s">
        <v>226</v>
      </c>
      <c r="H2148" s="39" t="s">
        <v>5</v>
      </c>
      <c r="I2148" s="39" t="s">
        <v>17148</v>
      </c>
      <c r="J2148" s="39" t="s">
        <v>5004</v>
      </c>
      <c r="K2148" s="39" t="s">
        <v>5004</v>
      </c>
      <c r="L2148" s="39" t="s">
        <v>3885</v>
      </c>
      <c r="M2148" s="42">
        <v>39209</v>
      </c>
      <c r="N2148" s="39" t="s">
        <v>5005</v>
      </c>
      <c r="P2148" s="39" t="s">
        <v>5004</v>
      </c>
    </row>
    <row r="2149" spans="1:16" ht="17.149999999999999" customHeight="1" x14ac:dyDescent="0.25">
      <c r="A2149" s="40" t="str">
        <f t="shared" si="33"/>
        <v>Kalimantan TimurAsuransi UmumKantor Pemasaran</v>
      </c>
      <c r="B2149" s="39" t="s">
        <v>7011</v>
      </c>
      <c r="C2149" s="39" t="s">
        <v>8167</v>
      </c>
      <c r="D2149" s="39" t="s">
        <v>35</v>
      </c>
      <c r="E2149" s="39" t="s">
        <v>693</v>
      </c>
      <c r="F2149" s="39" t="s">
        <v>11191</v>
      </c>
      <c r="G2149" s="39" t="s">
        <v>301</v>
      </c>
      <c r="H2149" s="39" t="s">
        <v>15</v>
      </c>
      <c r="I2149" s="39" t="s">
        <v>16399</v>
      </c>
      <c r="J2149" s="39" t="s">
        <v>8168</v>
      </c>
      <c r="K2149" s="39" t="s">
        <v>8168</v>
      </c>
      <c r="L2149" s="39" t="s">
        <v>3885</v>
      </c>
      <c r="M2149" s="42">
        <v>39209</v>
      </c>
      <c r="N2149" s="39" t="s">
        <v>8169</v>
      </c>
      <c r="O2149" s="39" t="s">
        <v>8169</v>
      </c>
      <c r="P2149" s="39" t="s">
        <v>8168</v>
      </c>
    </row>
    <row r="2150" spans="1:16" ht="17.149999999999999" customHeight="1" x14ac:dyDescent="0.25">
      <c r="A2150" s="40" t="str">
        <f t="shared" si="33"/>
        <v>RiauAsuransi UmumKantor Pemasaran</v>
      </c>
      <c r="B2150" s="39" t="s">
        <v>7011</v>
      </c>
      <c r="C2150" s="39" t="s">
        <v>8170</v>
      </c>
      <c r="D2150" s="39" t="s">
        <v>35</v>
      </c>
      <c r="E2150" s="39" t="s">
        <v>693</v>
      </c>
      <c r="F2150" s="45" t="s">
        <v>11192</v>
      </c>
      <c r="G2150" s="39" t="s">
        <v>178</v>
      </c>
      <c r="H2150" s="39" t="s">
        <v>21</v>
      </c>
      <c r="I2150" s="39" t="s">
        <v>17149</v>
      </c>
      <c r="J2150" s="43" t="s">
        <v>8171</v>
      </c>
      <c r="K2150" s="43" t="s">
        <v>8172</v>
      </c>
      <c r="L2150" s="39" t="s">
        <v>3880</v>
      </c>
      <c r="M2150" s="42">
        <v>39435</v>
      </c>
      <c r="N2150" s="39" t="s">
        <v>8173</v>
      </c>
      <c r="O2150" s="39" t="s">
        <v>8173</v>
      </c>
      <c r="P2150" s="39" t="s">
        <v>8171</v>
      </c>
    </row>
    <row r="2151" spans="1:16" ht="17.149999999999999" customHeight="1" x14ac:dyDescent="0.25">
      <c r="A2151" s="40" t="str">
        <f t="shared" si="33"/>
        <v>Kalimantan BaratAsuransi UmumKantor Pemasaran</v>
      </c>
      <c r="B2151" s="39" t="s">
        <v>7011</v>
      </c>
      <c r="C2151" s="39" t="s">
        <v>8096</v>
      </c>
      <c r="D2151" s="39" t="s">
        <v>35</v>
      </c>
      <c r="E2151" s="39" t="s">
        <v>693</v>
      </c>
      <c r="F2151" s="39" t="s">
        <v>10535</v>
      </c>
      <c r="G2151" s="39" t="s">
        <v>355</v>
      </c>
      <c r="H2151" s="39" t="s">
        <v>12</v>
      </c>
      <c r="I2151" s="39" t="s">
        <v>17150</v>
      </c>
      <c r="J2151" s="43" t="s">
        <v>8097</v>
      </c>
      <c r="K2151" s="43" t="s">
        <v>8097</v>
      </c>
      <c r="L2151" s="39" t="s">
        <v>3880</v>
      </c>
      <c r="M2151" s="42">
        <v>39435</v>
      </c>
      <c r="N2151" s="39" t="s">
        <v>8098</v>
      </c>
      <c r="O2151" s="39" t="s">
        <v>8098</v>
      </c>
      <c r="P2151" s="39" t="s">
        <v>8751</v>
      </c>
    </row>
    <row r="2152" spans="1:16" ht="17.149999999999999" customHeight="1" x14ac:dyDescent="0.25">
      <c r="A2152" s="40" t="str">
        <f t="shared" si="33"/>
        <v>Jawa TengahAsuransi UmumKantor Pemasaran</v>
      </c>
      <c r="B2152" s="39" t="s">
        <v>7011</v>
      </c>
      <c r="C2152" s="39" t="s">
        <v>14290</v>
      </c>
      <c r="D2152" s="39" t="s">
        <v>35</v>
      </c>
      <c r="E2152" s="39" t="s">
        <v>693</v>
      </c>
      <c r="F2152" s="39" t="s">
        <v>14291</v>
      </c>
      <c r="G2152" s="39" t="s">
        <v>485</v>
      </c>
      <c r="H2152" s="39" t="s">
        <v>5</v>
      </c>
      <c r="I2152" s="39" t="s">
        <v>16317</v>
      </c>
      <c r="J2152" s="39" t="s">
        <v>8093</v>
      </c>
      <c r="K2152" s="39" t="s">
        <v>8094</v>
      </c>
      <c r="L2152" s="39" t="s">
        <v>3880</v>
      </c>
      <c r="M2152" s="39">
        <v>39435</v>
      </c>
      <c r="N2152" s="39" t="s">
        <v>13626</v>
      </c>
      <c r="O2152" s="39" t="s">
        <v>8095</v>
      </c>
      <c r="P2152" s="39" t="s">
        <v>7014</v>
      </c>
    </row>
    <row r="2153" spans="1:16" ht="17.149999999999999" customHeight="1" x14ac:dyDescent="0.25">
      <c r="A2153" s="40" t="str">
        <f t="shared" si="33"/>
        <v>Sulawesi UtaraAsuransi UmumKantor Pemasaran</v>
      </c>
      <c r="B2153" s="39" t="s">
        <v>7011</v>
      </c>
      <c r="C2153" s="39" t="s">
        <v>8099</v>
      </c>
      <c r="D2153" s="39" t="s">
        <v>35</v>
      </c>
      <c r="E2153" s="39" t="s">
        <v>693</v>
      </c>
      <c r="F2153" s="39" t="s">
        <v>10536</v>
      </c>
      <c r="G2153" s="39" t="s">
        <v>411</v>
      </c>
      <c r="H2153" s="39" t="s">
        <v>24</v>
      </c>
      <c r="I2153" s="39" t="s">
        <v>17151</v>
      </c>
      <c r="J2153" s="39" t="s">
        <v>8100</v>
      </c>
      <c r="K2153" s="39" t="s">
        <v>8100</v>
      </c>
      <c r="L2153" s="39" t="s">
        <v>3880</v>
      </c>
      <c r="M2153" s="39">
        <v>39435</v>
      </c>
      <c r="N2153" s="39" t="s">
        <v>8101</v>
      </c>
      <c r="O2153" s="39" t="s">
        <v>8101</v>
      </c>
      <c r="P2153" s="39" t="s">
        <v>8100</v>
      </c>
    </row>
    <row r="2154" spans="1:16" ht="17.149999999999999" customHeight="1" x14ac:dyDescent="0.25">
      <c r="A2154" s="40" t="str">
        <f t="shared" si="33"/>
        <v>Kepulauan RiauAsuransi UmumKantor Pemasaran</v>
      </c>
      <c r="B2154" s="39" t="s">
        <v>7011</v>
      </c>
      <c r="C2154" s="39" t="s">
        <v>8107</v>
      </c>
      <c r="D2154" s="39" t="s">
        <v>35</v>
      </c>
      <c r="E2154" s="39" t="s">
        <v>693</v>
      </c>
      <c r="F2154" s="39" t="s">
        <v>14292</v>
      </c>
      <c r="G2154" s="39" t="s">
        <v>716</v>
      </c>
      <c r="H2154" s="39" t="s">
        <v>29</v>
      </c>
      <c r="I2154" s="39" t="s">
        <v>17152</v>
      </c>
      <c r="J2154" s="39" t="s">
        <v>8108</v>
      </c>
      <c r="K2154" s="39" t="s">
        <v>8109</v>
      </c>
      <c r="L2154" s="43" t="s">
        <v>8110</v>
      </c>
      <c r="M2154" s="39">
        <v>39444</v>
      </c>
      <c r="N2154" s="39" t="s">
        <v>8111</v>
      </c>
      <c r="O2154" s="39" t="s">
        <v>8111</v>
      </c>
      <c r="P2154" s="39" t="s">
        <v>8108</v>
      </c>
    </row>
    <row r="2155" spans="1:16" ht="17.149999999999999" customHeight="1" x14ac:dyDescent="0.25">
      <c r="A2155" s="40" t="str">
        <f t="shared" si="33"/>
        <v>Jawa BaratAsuransi UmumKantor Pemasaran</v>
      </c>
      <c r="B2155" s="39" t="s">
        <v>7011</v>
      </c>
      <c r="C2155" s="39" t="s">
        <v>14293</v>
      </c>
      <c r="D2155" s="39" t="s">
        <v>35</v>
      </c>
      <c r="E2155" s="39" t="s">
        <v>693</v>
      </c>
      <c r="F2155" s="39" t="s">
        <v>14294</v>
      </c>
      <c r="G2155" s="39" t="s">
        <v>752</v>
      </c>
      <c r="H2155" s="39" t="s">
        <v>6</v>
      </c>
      <c r="I2155" s="39" t="s">
        <v>16270</v>
      </c>
      <c r="J2155" s="39" t="s">
        <v>8112</v>
      </c>
      <c r="K2155" s="39" t="s">
        <v>8112</v>
      </c>
      <c r="L2155" s="39" t="s">
        <v>8113</v>
      </c>
      <c r="M2155" s="39">
        <v>39162</v>
      </c>
      <c r="N2155" s="39" t="s">
        <v>14295</v>
      </c>
      <c r="O2155" s="39" t="s">
        <v>8114</v>
      </c>
      <c r="P2155" s="39" t="s">
        <v>7014</v>
      </c>
    </row>
    <row r="2156" spans="1:16" ht="17.149999999999999" customHeight="1" x14ac:dyDescent="0.25">
      <c r="A2156" s="40" t="str">
        <f t="shared" si="33"/>
        <v>Sulawesi SelatanAsuransi UmumKantor Pemasaran</v>
      </c>
      <c r="B2156" s="39" t="s">
        <v>7011</v>
      </c>
      <c r="C2156" s="39" t="s">
        <v>10538</v>
      </c>
      <c r="D2156" s="39" t="s">
        <v>35</v>
      </c>
      <c r="E2156" s="39" t="s">
        <v>693</v>
      </c>
      <c r="F2156" s="39" t="s">
        <v>10539</v>
      </c>
      <c r="G2156" s="39" t="s">
        <v>158</v>
      </c>
      <c r="H2156" s="39" t="s">
        <v>7</v>
      </c>
      <c r="I2156" s="39" t="s">
        <v>16410</v>
      </c>
      <c r="J2156" s="39" t="s">
        <v>10540</v>
      </c>
      <c r="K2156" s="39" t="s">
        <v>10541</v>
      </c>
      <c r="L2156" s="43" t="s">
        <v>8113</v>
      </c>
      <c r="M2156" s="39">
        <v>39162</v>
      </c>
      <c r="N2156" s="39" t="s">
        <v>10542</v>
      </c>
      <c r="O2156" s="39" t="s">
        <v>10542</v>
      </c>
      <c r="P2156" s="39" t="s">
        <v>10540</v>
      </c>
    </row>
    <row r="2157" spans="1:16" ht="17.149999999999999" customHeight="1" x14ac:dyDescent="0.25">
      <c r="A2157" s="40" t="str">
        <f t="shared" si="33"/>
        <v>Sulawesi TenggaraAsuransi UmumKantor Pemasaran</v>
      </c>
      <c r="B2157" s="39" t="s">
        <v>7011</v>
      </c>
      <c r="C2157" s="39" t="s">
        <v>3877</v>
      </c>
      <c r="D2157" s="39" t="s">
        <v>35</v>
      </c>
      <c r="E2157" s="39" t="s">
        <v>693</v>
      </c>
      <c r="F2157" s="39" t="s">
        <v>3878</v>
      </c>
      <c r="G2157" s="39" t="s">
        <v>151</v>
      </c>
      <c r="H2157" s="39" t="s">
        <v>23</v>
      </c>
      <c r="I2157" s="39" t="s">
        <v>16301</v>
      </c>
      <c r="J2157" s="39" t="s">
        <v>3879</v>
      </c>
      <c r="K2157" s="39" t="s">
        <v>3879</v>
      </c>
      <c r="L2157" s="39" t="s">
        <v>3880</v>
      </c>
      <c r="M2157" s="39">
        <v>39435</v>
      </c>
      <c r="N2157" s="39" t="s">
        <v>3881</v>
      </c>
      <c r="P2157" s="39" t="s">
        <v>3879</v>
      </c>
    </row>
    <row r="2158" spans="1:16" ht="17.149999999999999" customHeight="1" x14ac:dyDescent="0.25">
      <c r="A2158" s="40" t="str">
        <f t="shared" si="33"/>
        <v>Nusa Tenggara BaratAsuransi UmumKantor Pemasaran</v>
      </c>
      <c r="B2158" s="39" t="s">
        <v>7011</v>
      </c>
      <c r="C2158" s="39" t="s">
        <v>3882</v>
      </c>
      <c r="D2158" s="39" t="s">
        <v>35</v>
      </c>
      <c r="E2158" s="39" t="s">
        <v>693</v>
      </c>
      <c r="F2158" s="39" t="s">
        <v>3883</v>
      </c>
      <c r="G2158" s="39" t="s">
        <v>493</v>
      </c>
      <c r="H2158" s="39" t="s">
        <v>18</v>
      </c>
      <c r="I2158" s="39" t="s">
        <v>16467</v>
      </c>
      <c r="J2158" s="39" t="s">
        <v>3884</v>
      </c>
      <c r="K2158" s="39" t="s">
        <v>64</v>
      </c>
      <c r="L2158" s="39" t="s">
        <v>3885</v>
      </c>
      <c r="M2158" s="39">
        <v>39209</v>
      </c>
      <c r="N2158" s="39" t="s">
        <v>3886</v>
      </c>
      <c r="P2158" s="39" t="s">
        <v>3884</v>
      </c>
    </row>
    <row r="2159" spans="1:16" ht="17.149999999999999" customHeight="1" x14ac:dyDescent="0.25">
      <c r="A2159" s="40" t="str">
        <f t="shared" si="33"/>
        <v>Sumatera SelatanAsuransi UmumKantor Pemasaran</v>
      </c>
      <c r="B2159" s="39" t="s">
        <v>7011</v>
      </c>
      <c r="C2159" s="39" t="s">
        <v>8119</v>
      </c>
      <c r="D2159" s="39" t="s">
        <v>35</v>
      </c>
      <c r="E2159" s="39" t="s">
        <v>693</v>
      </c>
      <c r="F2159" s="39" t="s">
        <v>10544</v>
      </c>
      <c r="G2159" s="39" t="s">
        <v>1446</v>
      </c>
      <c r="H2159" s="39" t="s">
        <v>26</v>
      </c>
      <c r="I2159" s="39" t="s">
        <v>17153</v>
      </c>
      <c r="J2159" s="39" t="s">
        <v>8120</v>
      </c>
      <c r="K2159" s="39" t="s">
        <v>8121</v>
      </c>
      <c r="L2159" s="43" t="s">
        <v>8122</v>
      </c>
      <c r="M2159" s="39">
        <v>39540</v>
      </c>
      <c r="N2159" s="39" t="s">
        <v>8123</v>
      </c>
      <c r="O2159" s="39" t="s">
        <v>8123</v>
      </c>
      <c r="P2159" s="39" t="s">
        <v>8120</v>
      </c>
    </row>
    <row r="2160" spans="1:16" ht="17.149999999999999" customHeight="1" x14ac:dyDescent="0.25">
      <c r="A2160" s="40" t="str">
        <f t="shared" si="33"/>
        <v>Jawa BaratAsuransi UmumKantor Cabang</v>
      </c>
      <c r="B2160" s="39" t="s">
        <v>7011</v>
      </c>
      <c r="C2160" s="39" t="s">
        <v>9585</v>
      </c>
      <c r="D2160" s="39" t="s">
        <v>102</v>
      </c>
      <c r="E2160" s="39" t="s">
        <v>693</v>
      </c>
      <c r="F2160" s="39" t="s">
        <v>11885</v>
      </c>
      <c r="G2160" s="39" t="s">
        <v>126</v>
      </c>
      <c r="H2160" s="39" t="s">
        <v>6</v>
      </c>
      <c r="I2160" s="39" t="s">
        <v>17154</v>
      </c>
      <c r="J2160" s="39" t="s">
        <v>9586</v>
      </c>
      <c r="K2160" s="39" t="s">
        <v>9587</v>
      </c>
      <c r="L2160" s="39" t="s">
        <v>9588</v>
      </c>
      <c r="M2160" s="39">
        <v>38636</v>
      </c>
      <c r="N2160" s="39" t="s">
        <v>9589</v>
      </c>
      <c r="P2160" s="39" t="s">
        <v>9586</v>
      </c>
    </row>
    <row r="2161" spans="1:16" ht="17.149999999999999" customHeight="1" x14ac:dyDescent="0.25">
      <c r="A2161" s="40" t="str">
        <f t="shared" si="33"/>
        <v>Sumatera UtaraAsuransi UmumKantor Cabang</v>
      </c>
      <c r="B2161" s="39" t="s">
        <v>7011</v>
      </c>
      <c r="C2161" s="39" t="s">
        <v>9590</v>
      </c>
      <c r="D2161" s="39" t="s">
        <v>102</v>
      </c>
      <c r="E2161" s="39" t="s">
        <v>693</v>
      </c>
      <c r="F2161" s="39" t="s">
        <v>9591</v>
      </c>
      <c r="G2161" s="39" t="s">
        <v>269</v>
      </c>
      <c r="H2161" s="39" t="s">
        <v>27</v>
      </c>
      <c r="I2161" s="39" t="s">
        <v>17155</v>
      </c>
      <c r="J2161" s="39" t="s">
        <v>9592</v>
      </c>
      <c r="K2161" s="39" t="s">
        <v>9593</v>
      </c>
      <c r="L2161" s="39" t="s">
        <v>9594</v>
      </c>
      <c r="M2161" s="39">
        <v>38695</v>
      </c>
      <c r="N2161" s="39" t="s">
        <v>9595</v>
      </c>
      <c r="P2161" s="39" t="s">
        <v>9592</v>
      </c>
    </row>
    <row r="2162" spans="1:16" ht="17.149999999999999" customHeight="1" x14ac:dyDescent="0.25">
      <c r="A2162" s="40" t="str">
        <f t="shared" si="33"/>
        <v>Jawa TimurAsuransi UmumKantor Cabang</v>
      </c>
      <c r="B2162" s="39" t="s">
        <v>7011</v>
      </c>
      <c r="C2162" s="39" t="s">
        <v>9596</v>
      </c>
      <c r="D2162" s="39" t="s">
        <v>102</v>
      </c>
      <c r="E2162" s="39" t="s">
        <v>693</v>
      </c>
      <c r="F2162" s="39" t="s">
        <v>15220</v>
      </c>
      <c r="G2162" s="39" t="s">
        <v>351</v>
      </c>
      <c r="H2162" s="39" t="s">
        <v>4</v>
      </c>
      <c r="I2162" s="39" t="s">
        <v>17156</v>
      </c>
      <c r="J2162" s="43" t="s">
        <v>9597</v>
      </c>
      <c r="K2162" s="43" t="s">
        <v>9598</v>
      </c>
      <c r="L2162" s="39" t="s">
        <v>9599</v>
      </c>
      <c r="M2162" s="39">
        <v>38775</v>
      </c>
      <c r="N2162" s="39" t="s">
        <v>9600</v>
      </c>
      <c r="P2162" s="39" t="s">
        <v>9597</v>
      </c>
    </row>
    <row r="2163" spans="1:16" ht="17.149999999999999" customHeight="1" x14ac:dyDescent="0.25">
      <c r="A2163" s="40" t="str">
        <f t="shared" si="33"/>
        <v>BaliAsuransi JiwaKantor Pemasaran</v>
      </c>
      <c r="B2163" s="39" t="s">
        <v>6856</v>
      </c>
      <c r="C2163" s="39" t="s">
        <v>7271</v>
      </c>
      <c r="D2163" s="39" t="s">
        <v>35</v>
      </c>
      <c r="E2163" s="39" t="s">
        <v>103</v>
      </c>
      <c r="F2163" s="39" t="s">
        <v>7272</v>
      </c>
      <c r="G2163" s="39" t="s">
        <v>326</v>
      </c>
      <c r="H2163" s="39" t="s">
        <v>8</v>
      </c>
      <c r="I2163" s="39" t="s">
        <v>16369</v>
      </c>
      <c r="J2163" s="43" t="s">
        <v>7273</v>
      </c>
      <c r="K2163" s="43" t="s">
        <v>64</v>
      </c>
      <c r="L2163" s="39" t="s">
        <v>7274</v>
      </c>
      <c r="M2163" s="42">
        <v>43357</v>
      </c>
      <c r="N2163" s="39" t="s">
        <v>7275</v>
      </c>
      <c r="O2163" s="39" t="s">
        <v>7276</v>
      </c>
      <c r="P2163" s="39" t="s">
        <v>64</v>
      </c>
    </row>
    <row r="2164" spans="1:16" ht="17.149999999999999" customHeight="1" x14ac:dyDescent="0.25">
      <c r="A2164" s="40" t="str">
        <f t="shared" si="33"/>
        <v>Jawa TengahAsuransi UmumKantor Pemasaran</v>
      </c>
      <c r="B2164" s="39" t="s">
        <v>50</v>
      </c>
      <c r="C2164" s="39" t="s">
        <v>7341</v>
      </c>
      <c r="D2164" s="39" t="s">
        <v>35</v>
      </c>
      <c r="E2164" s="39" t="s">
        <v>693</v>
      </c>
      <c r="F2164" s="39" t="s">
        <v>16168</v>
      </c>
      <c r="G2164" s="39" t="s">
        <v>82</v>
      </c>
      <c r="H2164" s="39" t="s">
        <v>5</v>
      </c>
      <c r="I2164" s="39" t="s">
        <v>17157</v>
      </c>
      <c r="J2164" s="43" t="s">
        <v>16169</v>
      </c>
      <c r="K2164" s="43" t="s">
        <v>16169</v>
      </c>
      <c r="L2164" s="39" t="s">
        <v>16170</v>
      </c>
      <c r="M2164" s="42">
        <v>45219</v>
      </c>
      <c r="N2164" s="39" t="s">
        <v>16171</v>
      </c>
      <c r="O2164" s="39" t="s">
        <v>16171</v>
      </c>
      <c r="P2164" s="39" t="s">
        <v>16172</v>
      </c>
    </row>
    <row r="2165" spans="1:16" ht="17.149999999999999" customHeight="1" x14ac:dyDescent="0.25">
      <c r="A2165" s="40" t="str">
        <f t="shared" si="33"/>
        <v>Jawa TimurAsuransi UmumKantor Pemasaran</v>
      </c>
      <c r="B2165" s="39" t="s">
        <v>50</v>
      </c>
      <c r="C2165" s="39" t="s">
        <v>13799</v>
      </c>
      <c r="D2165" s="39" t="s">
        <v>35</v>
      </c>
      <c r="E2165" s="39" t="s">
        <v>693</v>
      </c>
      <c r="F2165" s="39" t="s">
        <v>13800</v>
      </c>
      <c r="G2165" s="39" t="s">
        <v>351</v>
      </c>
      <c r="H2165" s="39" t="s">
        <v>4</v>
      </c>
      <c r="I2165" s="39" t="s">
        <v>16270</v>
      </c>
      <c r="J2165" s="39" t="s">
        <v>13682</v>
      </c>
      <c r="K2165" s="39" t="s">
        <v>13682</v>
      </c>
      <c r="L2165" s="39" t="s">
        <v>13683</v>
      </c>
      <c r="M2165" s="42">
        <v>42415</v>
      </c>
      <c r="N2165" s="39" t="s">
        <v>13801</v>
      </c>
      <c r="P2165" s="39" t="s">
        <v>13682</v>
      </c>
    </row>
    <row r="2166" spans="1:16" ht="17.149999999999999" customHeight="1" x14ac:dyDescent="0.25">
      <c r="A2166" s="40" t="str">
        <f t="shared" si="33"/>
        <v>Jawa BaratAsuransi UmumKantor Pemasaran</v>
      </c>
      <c r="B2166" s="39" t="s">
        <v>50</v>
      </c>
      <c r="C2166" s="39" t="s">
        <v>7344</v>
      </c>
      <c r="D2166" s="39" t="s">
        <v>35</v>
      </c>
      <c r="E2166" s="39" t="s">
        <v>693</v>
      </c>
      <c r="F2166" s="39" t="s">
        <v>16261</v>
      </c>
      <c r="G2166" s="39" t="s">
        <v>126</v>
      </c>
      <c r="H2166" s="39" t="s">
        <v>6</v>
      </c>
      <c r="I2166" s="39" t="s">
        <v>17006</v>
      </c>
      <c r="J2166" s="39" t="s">
        <v>16262</v>
      </c>
      <c r="K2166" s="39" t="s">
        <v>16263</v>
      </c>
      <c r="L2166" s="39" t="s">
        <v>16170</v>
      </c>
      <c r="M2166" s="42">
        <v>45219</v>
      </c>
      <c r="N2166" s="39" t="s">
        <v>16264</v>
      </c>
      <c r="O2166" s="39" t="s">
        <v>16265</v>
      </c>
      <c r="P2166" s="39" t="s">
        <v>16266</v>
      </c>
    </row>
    <row r="2167" spans="1:16" ht="17.149999999999999" customHeight="1" x14ac:dyDescent="0.25">
      <c r="A2167" s="40" t="str">
        <f t="shared" si="33"/>
        <v>BantenAsuransi UmumKantor Pemasaran</v>
      </c>
      <c r="B2167" s="39" t="s">
        <v>50</v>
      </c>
      <c r="C2167" s="39" t="s">
        <v>3887</v>
      </c>
      <c r="D2167" s="39" t="s">
        <v>35</v>
      </c>
      <c r="E2167" s="39" t="s">
        <v>693</v>
      </c>
      <c r="F2167" s="45" t="s">
        <v>3888</v>
      </c>
      <c r="G2167" s="39" t="s">
        <v>130</v>
      </c>
      <c r="H2167" s="39" t="s">
        <v>3</v>
      </c>
      <c r="J2167" s="43"/>
      <c r="K2167" s="43"/>
      <c r="M2167" s="42"/>
    </row>
    <row r="2168" spans="1:16" ht="17.149999999999999" customHeight="1" x14ac:dyDescent="0.25">
      <c r="A2168" s="40" t="str">
        <f t="shared" si="33"/>
        <v>DKI JakartaAsuransi UmumKantor Cabang</v>
      </c>
      <c r="B2168" s="39" t="s">
        <v>50</v>
      </c>
      <c r="C2168" s="39" t="s">
        <v>985</v>
      </c>
      <c r="D2168" s="39" t="s">
        <v>102</v>
      </c>
      <c r="E2168" s="39" t="s">
        <v>693</v>
      </c>
      <c r="F2168" s="39" t="s">
        <v>986</v>
      </c>
      <c r="G2168" s="39" t="s">
        <v>61</v>
      </c>
      <c r="H2168" s="39" t="s">
        <v>1</v>
      </c>
      <c r="I2168" s="39" t="s">
        <v>17158</v>
      </c>
      <c r="L2168" s="39" t="s">
        <v>987</v>
      </c>
      <c r="M2168" s="42"/>
    </row>
    <row r="2169" spans="1:16" ht="17.149999999999999" customHeight="1" x14ac:dyDescent="0.25">
      <c r="A2169" s="40" t="str">
        <f t="shared" si="33"/>
        <v>Kalimantan TimurAsuransi UmumKantor Pemasaran</v>
      </c>
      <c r="B2169" s="39" t="s">
        <v>7047</v>
      </c>
      <c r="C2169" s="39" t="s">
        <v>11762</v>
      </c>
      <c r="D2169" s="39" t="s">
        <v>35</v>
      </c>
      <c r="E2169" s="39" t="s">
        <v>693</v>
      </c>
      <c r="F2169" s="45" t="s">
        <v>14393</v>
      </c>
      <c r="G2169" s="39" t="s">
        <v>242</v>
      </c>
      <c r="H2169" s="39" t="s">
        <v>15</v>
      </c>
      <c r="I2169" s="39" t="s">
        <v>16282</v>
      </c>
      <c r="J2169" s="43" t="s">
        <v>14394</v>
      </c>
      <c r="K2169" s="43" t="s">
        <v>64</v>
      </c>
      <c r="L2169" s="39" t="s">
        <v>14395</v>
      </c>
      <c r="M2169" s="42">
        <v>44875</v>
      </c>
      <c r="N2169" s="39" t="s">
        <v>14396</v>
      </c>
      <c r="O2169" s="39" t="s">
        <v>14397</v>
      </c>
      <c r="P2169" s="39" t="s">
        <v>14394</v>
      </c>
    </row>
    <row r="2170" spans="1:16" ht="17.149999999999999" customHeight="1" x14ac:dyDescent="0.25">
      <c r="A2170" s="40" t="str">
        <f t="shared" si="33"/>
        <v>LampungAsuransi UmumKantor Pemasaran</v>
      </c>
      <c r="B2170" s="39" t="s">
        <v>7047</v>
      </c>
      <c r="C2170" s="39" t="s">
        <v>6635</v>
      </c>
      <c r="D2170" s="39" t="s">
        <v>35</v>
      </c>
      <c r="E2170" s="39" t="s">
        <v>693</v>
      </c>
      <c r="F2170" s="39" t="s">
        <v>16190</v>
      </c>
      <c r="G2170" s="39" t="s">
        <v>1460</v>
      </c>
      <c r="H2170" s="39" t="s">
        <v>16</v>
      </c>
      <c r="I2170" s="39" t="s">
        <v>17159</v>
      </c>
      <c r="J2170" s="43" t="s">
        <v>64</v>
      </c>
      <c r="K2170" s="43" t="s">
        <v>64</v>
      </c>
      <c r="L2170" s="39" t="s">
        <v>16191</v>
      </c>
      <c r="M2170" s="42">
        <v>45266</v>
      </c>
      <c r="N2170" s="39" t="s">
        <v>1504</v>
      </c>
      <c r="O2170" s="39" t="s">
        <v>16192</v>
      </c>
      <c r="P2170" s="39" t="s">
        <v>64</v>
      </c>
    </row>
    <row r="2171" spans="1:16" ht="17.149999999999999" customHeight="1" x14ac:dyDescent="0.25">
      <c r="A2171" s="40" t="str">
        <f t="shared" si="33"/>
        <v>DKI JakartaAsuransi UmumKantor Pemasaran</v>
      </c>
      <c r="B2171" s="39" t="s">
        <v>7047</v>
      </c>
      <c r="C2171" s="39" t="s">
        <v>13477</v>
      </c>
      <c r="D2171" s="39" t="s">
        <v>35</v>
      </c>
      <c r="E2171" s="39" t="s">
        <v>693</v>
      </c>
      <c r="F2171" s="39" t="s">
        <v>13478</v>
      </c>
      <c r="G2171" s="39" t="s">
        <v>60</v>
      </c>
      <c r="H2171" s="39" t="s">
        <v>1</v>
      </c>
      <c r="I2171" s="39" t="s">
        <v>17160</v>
      </c>
      <c r="J2171" s="43" t="s">
        <v>13479</v>
      </c>
      <c r="K2171" s="43" t="s">
        <v>13479</v>
      </c>
      <c r="L2171" s="39" t="s">
        <v>13480</v>
      </c>
      <c r="M2171" s="42">
        <v>44462</v>
      </c>
      <c r="N2171" s="39" t="s">
        <v>13063</v>
      </c>
      <c r="O2171" s="39" t="s">
        <v>13481</v>
      </c>
      <c r="P2171" s="39" t="s">
        <v>13482</v>
      </c>
    </row>
    <row r="2172" spans="1:16" ht="17.149999999999999" customHeight="1" x14ac:dyDescent="0.25">
      <c r="A2172" s="40" t="str">
        <f t="shared" si="33"/>
        <v>Sumatera UtaraAsuransi UmumKantor Pemasaran</v>
      </c>
      <c r="B2172" s="39" t="s">
        <v>7047</v>
      </c>
      <c r="C2172" s="39" t="s">
        <v>4423</v>
      </c>
      <c r="D2172" s="39" t="s">
        <v>35</v>
      </c>
      <c r="E2172" s="39" t="s">
        <v>693</v>
      </c>
      <c r="F2172" s="39" t="s">
        <v>14311</v>
      </c>
      <c r="G2172" s="39" t="s">
        <v>269</v>
      </c>
      <c r="H2172" s="39" t="s">
        <v>27</v>
      </c>
      <c r="I2172" s="39" t="s">
        <v>16997</v>
      </c>
      <c r="J2172" s="39" t="s">
        <v>12758</v>
      </c>
      <c r="K2172" s="39" t="s">
        <v>12759</v>
      </c>
      <c r="L2172" s="39" t="s">
        <v>12760</v>
      </c>
      <c r="M2172" s="42">
        <v>41667</v>
      </c>
      <c r="N2172" s="39" t="s">
        <v>2798</v>
      </c>
      <c r="O2172" s="39" t="s">
        <v>2798</v>
      </c>
      <c r="P2172" s="39" t="s">
        <v>12758</v>
      </c>
    </row>
    <row r="2173" spans="1:16" ht="17.149999999999999" customHeight="1" x14ac:dyDescent="0.25">
      <c r="A2173" s="40" t="str">
        <f t="shared" si="33"/>
        <v>Jawa TimurAsuransi UmumKantor Pemasaran</v>
      </c>
      <c r="B2173" s="39" t="s">
        <v>7047</v>
      </c>
      <c r="C2173" s="39" t="s">
        <v>13718</v>
      </c>
      <c r="D2173" s="39" t="s">
        <v>35</v>
      </c>
      <c r="E2173" s="39" t="s">
        <v>693</v>
      </c>
      <c r="F2173" s="39" t="s">
        <v>13719</v>
      </c>
      <c r="G2173" s="39" t="s">
        <v>351</v>
      </c>
      <c r="H2173" s="39" t="s">
        <v>4</v>
      </c>
      <c r="I2173" s="39" t="s">
        <v>16307</v>
      </c>
      <c r="J2173" s="39" t="s">
        <v>13720</v>
      </c>
      <c r="K2173" s="39" t="s">
        <v>64</v>
      </c>
      <c r="L2173" s="39" t="s">
        <v>13721</v>
      </c>
      <c r="M2173" s="42">
        <v>44579</v>
      </c>
      <c r="N2173" s="39" t="s">
        <v>13722</v>
      </c>
      <c r="O2173" s="39" t="s">
        <v>13723</v>
      </c>
      <c r="P2173" s="39" t="s">
        <v>13062</v>
      </c>
    </row>
    <row r="2174" spans="1:16" ht="17.149999999999999" customHeight="1" x14ac:dyDescent="0.25">
      <c r="A2174" s="40" t="str">
        <f t="shared" si="33"/>
        <v>Jawa TengahAsuransi UmumKantor Selain Kantor Cabang</v>
      </c>
      <c r="B2174" s="39" t="s">
        <v>7047</v>
      </c>
      <c r="C2174" s="39" t="s">
        <v>9479</v>
      </c>
      <c r="D2174" s="39" t="s">
        <v>5962</v>
      </c>
      <c r="E2174" s="39" t="s">
        <v>693</v>
      </c>
      <c r="F2174" s="39" t="s">
        <v>17161</v>
      </c>
      <c r="G2174" s="39" t="s">
        <v>1879</v>
      </c>
      <c r="H2174" s="39" t="s">
        <v>5</v>
      </c>
      <c r="I2174" s="39" t="s">
        <v>16353</v>
      </c>
      <c r="J2174" s="39" t="s">
        <v>9480</v>
      </c>
      <c r="K2174" s="39" t="s">
        <v>9480</v>
      </c>
      <c r="L2174" s="39" t="s">
        <v>9481</v>
      </c>
      <c r="M2174" s="42">
        <v>40403</v>
      </c>
      <c r="N2174" s="39" t="s">
        <v>9482</v>
      </c>
      <c r="O2174" s="39" t="s">
        <v>9482</v>
      </c>
      <c r="P2174" s="39" t="s">
        <v>9480</v>
      </c>
    </row>
    <row r="2175" spans="1:16" ht="17.149999999999999" customHeight="1" x14ac:dyDescent="0.25">
      <c r="A2175" s="40" t="str">
        <f t="shared" si="33"/>
        <v>Jawa BaratAsuransi UmumKantor Pemasaran</v>
      </c>
      <c r="B2175" s="39" t="s">
        <v>7047</v>
      </c>
      <c r="C2175" s="39" t="s">
        <v>13727</v>
      </c>
      <c r="D2175" s="39" t="s">
        <v>35</v>
      </c>
      <c r="E2175" s="39" t="s">
        <v>693</v>
      </c>
      <c r="F2175" s="39" t="s">
        <v>13728</v>
      </c>
      <c r="G2175" s="39" t="s">
        <v>3911</v>
      </c>
      <c r="H2175" s="39" t="s">
        <v>6</v>
      </c>
      <c r="I2175" s="39" t="s">
        <v>17162</v>
      </c>
      <c r="J2175" s="39" t="s">
        <v>13729</v>
      </c>
      <c r="K2175" s="39" t="s">
        <v>13729</v>
      </c>
      <c r="L2175" s="39" t="s">
        <v>13721</v>
      </c>
      <c r="M2175" s="42">
        <v>44579</v>
      </c>
      <c r="N2175" s="39" t="s">
        <v>13722</v>
      </c>
      <c r="O2175" s="39" t="s">
        <v>13730</v>
      </c>
      <c r="P2175" s="39" t="s">
        <v>13062</v>
      </c>
    </row>
    <row r="2176" spans="1:16" ht="17.149999999999999" customHeight="1" x14ac:dyDescent="0.25">
      <c r="A2176" s="40" t="str">
        <f t="shared" si="33"/>
        <v>Jawa TengahAsuransi UmumKantor Pemasaran</v>
      </c>
      <c r="B2176" s="39" t="s">
        <v>7047</v>
      </c>
      <c r="C2176" s="39" t="s">
        <v>4563</v>
      </c>
      <c r="D2176" s="39" t="s">
        <v>35</v>
      </c>
      <c r="E2176" s="39" t="s">
        <v>693</v>
      </c>
      <c r="F2176" s="39" t="s">
        <v>14010</v>
      </c>
      <c r="G2176" s="39" t="s">
        <v>298</v>
      </c>
      <c r="H2176" s="39" t="s">
        <v>5</v>
      </c>
      <c r="I2176" s="39" t="s">
        <v>16421</v>
      </c>
      <c r="J2176" s="39" t="s">
        <v>2674</v>
      </c>
      <c r="K2176" s="39" t="s">
        <v>2674</v>
      </c>
      <c r="M2176" s="42">
        <v>42082</v>
      </c>
      <c r="N2176" s="39" t="s">
        <v>2798</v>
      </c>
      <c r="P2176" s="39" t="s">
        <v>2674</v>
      </c>
    </row>
    <row r="2177" spans="1:16" ht="17.149999999999999" customHeight="1" x14ac:dyDescent="0.25">
      <c r="A2177" s="40" t="str">
        <f t="shared" si="33"/>
        <v>Jawa TengahAsuransi UmumKantor Selain Kantor Cabang</v>
      </c>
      <c r="B2177" s="39" t="s">
        <v>7047</v>
      </c>
      <c r="C2177" s="39" t="s">
        <v>11598</v>
      </c>
      <c r="D2177" s="39" t="s">
        <v>5962</v>
      </c>
      <c r="E2177" s="39" t="s">
        <v>693</v>
      </c>
      <c r="F2177" s="39" t="s">
        <v>11599</v>
      </c>
      <c r="G2177" s="39" t="s">
        <v>82</v>
      </c>
      <c r="H2177" s="39" t="s">
        <v>5</v>
      </c>
      <c r="I2177" s="39" t="s">
        <v>17163</v>
      </c>
      <c r="J2177" s="39" t="s">
        <v>11600</v>
      </c>
      <c r="K2177" s="39" t="s">
        <v>11601</v>
      </c>
      <c r="L2177" s="39" t="s">
        <v>11602</v>
      </c>
      <c r="M2177" s="42">
        <v>41085</v>
      </c>
      <c r="N2177" s="39" t="s">
        <v>11603</v>
      </c>
      <c r="O2177" s="39" t="s">
        <v>11603</v>
      </c>
      <c r="P2177" s="39" t="s">
        <v>11600</v>
      </c>
    </row>
    <row r="2178" spans="1:16" ht="17.149999999999999" customHeight="1" x14ac:dyDescent="0.25">
      <c r="A2178" s="40" t="str">
        <f t="shared" ref="A2178:A2241" si="34">CONCATENATE(H2178,E2178,D2178)</f>
        <v>RiauAsuransi UmumKantor Selain Kantor Cabang</v>
      </c>
      <c r="B2178" s="39" t="s">
        <v>7047</v>
      </c>
      <c r="C2178" s="39" t="s">
        <v>9472</v>
      </c>
      <c r="D2178" s="39" t="s">
        <v>5962</v>
      </c>
      <c r="E2178" s="39" t="s">
        <v>693</v>
      </c>
      <c r="F2178" s="39" t="s">
        <v>9473</v>
      </c>
      <c r="G2178" s="39" t="s">
        <v>178</v>
      </c>
      <c r="H2178" s="39" t="s">
        <v>21</v>
      </c>
      <c r="I2178" s="39" t="s">
        <v>16422</v>
      </c>
      <c r="J2178" s="43" t="s">
        <v>9474</v>
      </c>
      <c r="K2178" s="43" t="s">
        <v>9475</v>
      </c>
      <c r="L2178" s="39" t="s">
        <v>9476</v>
      </c>
      <c r="M2178" s="42">
        <v>41204</v>
      </c>
      <c r="N2178" s="39" t="s">
        <v>9477</v>
      </c>
      <c r="O2178" s="39" t="s">
        <v>9477</v>
      </c>
      <c r="P2178" s="39" t="s">
        <v>9474</v>
      </c>
    </row>
    <row r="2179" spans="1:16" ht="17.149999999999999" customHeight="1" x14ac:dyDescent="0.25">
      <c r="A2179" s="40" t="str">
        <f t="shared" si="34"/>
        <v>BaliAsuransi UmumKantor Pemasaran</v>
      </c>
      <c r="B2179" s="39" t="s">
        <v>7047</v>
      </c>
      <c r="C2179" s="39" t="s">
        <v>8680</v>
      </c>
      <c r="D2179" s="39" t="s">
        <v>35</v>
      </c>
      <c r="E2179" s="39" t="s">
        <v>693</v>
      </c>
      <c r="F2179" s="45" t="s">
        <v>14336</v>
      </c>
      <c r="G2179" s="39" t="s">
        <v>326</v>
      </c>
      <c r="H2179" s="39" t="s">
        <v>8</v>
      </c>
      <c r="I2179" s="39" t="s">
        <v>17124</v>
      </c>
      <c r="J2179" s="43" t="s">
        <v>9439</v>
      </c>
      <c r="K2179" s="43" t="s">
        <v>9440</v>
      </c>
      <c r="L2179" s="39" t="s">
        <v>9454</v>
      </c>
      <c r="M2179" s="42">
        <v>41015</v>
      </c>
      <c r="N2179" s="39" t="s">
        <v>13063</v>
      </c>
      <c r="O2179" s="39" t="s">
        <v>9441</v>
      </c>
      <c r="P2179" s="39" t="s">
        <v>13062</v>
      </c>
    </row>
    <row r="2180" spans="1:16" ht="17.149999999999999" customHeight="1" x14ac:dyDescent="0.25">
      <c r="A2180" s="40" t="str">
        <f t="shared" si="34"/>
        <v>Daerah Istimewa YogyakartaAsuransi UmumKantor Selain Kantor Cabang</v>
      </c>
      <c r="B2180" s="39" t="s">
        <v>7047</v>
      </c>
      <c r="C2180" s="39" t="s">
        <v>9442</v>
      </c>
      <c r="D2180" s="39" t="s">
        <v>5962</v>
      </c>
      <c r="E2180" s="39" t="s">
        <v>693</v>
      </c>
      <c r="F2180" s="39" t="s">
        <v>17164</v>
      </c>
      <c r="G2180" s="39" t="s">
        <v>527</v>
      </c>
      <c r="H2180" s="39" t="s">
        <v>28</v>
      </c>
      <c r="I2180" s="39" t="s">
        <v>17165</v>
      </c>
      <c r="J2180" s="43" t="s">
        <v>17166</v>
      </c>
      <c r="K2180" s="43" t="s">
        <v>17166</v>
      </c>
      <c r="L2180" s="39" t="s">
        <v>9443</v>
      </c>
      <c r="M2180" s="42">
        <v>41820</v>
      </c>
      <c r="N2180" s="39" t="s">
        <v>9444</v>
      </c>
      <c r="O2180" s="39" t="s">
        <v>9444</v>
      </c>
      <c r="P2180" s="39" t="s">
        <v>17166</v>
      </c>
    </row>
    <row r="2181" spans="1:16" ht="17.149999999999999" customHeight="1" x14ac:dyDescent="0.25">
      <c r="A2181" s="40" t="str">
        <f t="shared" si="34"/>
        <v>JambiAsuransi UmumKantor Selain Kantor Cabang</v>
      </c>
      <c r="B2181" s="39" t="s">
        <v>7047</v>
      </c>
      <c r="C2181" s="39" t="s">
        <v>9445</v>
      </c>
      <c r="D2181" s="39" t="s">
        <v>5962</v>
      </c>
      <c r="E2181" s="39" t="s">
        <v>693</v>
      </c>
      <c r="F2181" s="39" t="s">
        <v>9446</v>
      </c>
      <c r="G2181" s="39" t="s">
        <v>533</v>
      </c>
      <c r="H2181" s="39" t="s">
        <v>11</v>
      </c>
      <c r="I2181" s="39" t="s">
        <v>17167</v>
      </c>
      <c r="J2181" s="39" t="s">
        <v>9447</v>
      </c>
      <c r="K2181" s="39" t="s">
        <v>9448</v>
      </c>
      <c r="L2181" s="39" t="s">
        <v>9449</v>
      </c>
      <c r="M2181" s="42">
        <v>40854</v>
      </c>
      <c r="N2181" s="39" t="s">
        <v>9450</v>
      </c>
      <c r="O2181" s="39" t="s">
        <v>9450</v>
      </c>
      <c r="P2181" s="39" t="s">
        <v>9447</v>
      </c>
    </row>
    <row r="2182" spans="1:16" ht="17.149999999999999" customHeight="1" x14ac:dyDescent="0.25">
      <c r="A2182" s="40" t="str">
        <f t="shared" si="34"/>
        <v>Sulawesi SelatanAsuransi UmumKantor Selain Kantor Cabang</v>
      </c>
      <c r="B2182" s="39" t="s">
        <v>7047</v>
      </c>
      <c r="C2182" s="39" t="s">
        <v>9451</v>
      </c>
      <c r="D2182" s="39" t="s">
        <v>5962</v>
      </c>
      <c r="E2182" s="39" t="s">
        <v>693</v>
      </c>
      <c r="F2182" s="39" t="s">
        <v>14149</v>
      </c>
      <c r="G2182" s="39" t="s">
        <v>158</v>
      </c>
      <c r="H2182" s="39" t="s">
        <v>7</v>
      </c>
      <c r="I2182" s="39" t="s">
        <v>16492</v>
      </c>
      <c r="J2182" s="39" t="s">
        <v>9452</v>
      </c>
      <c r="K2182" s="39" t="s">
        <v>9453</v>
      </c>
      <c r="L2182" s="39" t="s">
        <v>9454</v>
      </c>
      <c r="M2182" s="42">
        <v>41015</v>
      </c>
      <c r="N2182" s="39" t="s">
        <v>9455</v>
      </c>
      <c r="O2182" s="39" t="s">
        <v>9455</v>
      </c>
      <c r="P2182" s="39" t="s">
        <v>9452</v>
      </c>
    </row>
    <row r="2183" spans="1:16" ht="17.149999999999999" customHeight="1" x14ac:dyDescent="0.25">
      <c r="A2183" s="40" t="str">
        <f t="shared" si="34"/>
        <v>Jawa TimurAsuransi UmumKantor Selain Kantor Cabang</v>
      </c>
      <c r="B2183" s="39" t="s">
        <v>7047</v>
      </c>
      <c r="C2183" s="39" t="s">
        <v>9456</v>
      </c>
      <c r="D2183" s="39" t="s">
        <v>5962</v>
      </c>
      <c r="E2183" s="39" t="s">
        <v>693</v>
      </c>
      <c r="F2183" s="39" t="s">
        <v>16109</v>
      </c>
      <c r="G2183" s="39" t="s">
        <v>1458</v>
      </c>
      <c r="H2183" s="39" t="s">
        <v>4</v>
      </c>
      <c r="I2183" s="39" t="s">
        <v>16816</v>
      </c>
      <c r="J2183" s="39" t="s">
        <v>9457</v>
      </c>
      <c r="K2183" s="39" t="s">
        <v>9458</v>
      </c>
      <c r="L2183" s="39" t="s">
        <v>9459</v>
      </c>
      <c r="M2183" s="42">
        <v>41872</v>
      </c>
      <c r="N2183" s="39" t="s">
        <v>9460</v>
      </c>
      <c r="O2183" s="39" t="s">
        <v>9460</v>
      </c>
      <c r="P2183" s="39" t="s">
        <v>9457</v>
      </c>
    </row>
    <row r="2184" spans="1:16" ht="17.149999999999999" customHeight="1" x14ac:dyDescent="0.25">
      <c r="A2184" s="40" t="str">
        <f t="shared" si="34"/>
        <v>BantenAsuransi UmumKantor Pemasaran</v>
      </c>
      <c r="B2184" s="39" t="s">
        <v>7047</v>
      </c>
      <c r="C2184" s="39" t="s">
        <v>11579</v>
      </c>
      <c r="D2184" s="39" t="s">
        <v>35</v>
      </c>
      <c r="E2184" s="39" t="s">
        <v>693</v>
      </c>
      <c r="F2184" s="39" t="s">
        <v>14340</v>
      </c>
      <c r="G2184" s="39" t="s">
        <v>2422</v>
      </c>
      <c r="H2184" s="39" t="s">
        <v>3</v>
      </c>
      <c r="I2184" s="39" t="s">
        <v>16769</v>
      </c>
      <c r="J2184" s="39" t="s">
        <v>11580</v>
      </c>
      <c r="K2184" s="39" t="s">
        <v>11581</v>
      </c>
      <c r="L2184" s="39" t="s">
        <v>11582</v>
      </c>
      <c r="M2184" s="42">
        <v>40154</v>
      </c>
      <c r="N2184" s="39" t="s">
        <v>11583</v>
      </c>
      <c r="O2184" s="39" t="s">
        <v>11583</v>
      </c>
      <c r="P2184" s="39" t="s">
        <v>11580</v>
      </c>
    </row>
    <row r="2185" spans="1:16" ht="17.149999999999999" customHeight="1" x14ac:dyDescent="0.25">
      <c r="A2185" s="40" t="str">
        <f t="shared" si="34"/>
        <v>Jawa BaratAsuransi UmumKantor Selain Kantor Cabang</v>
      </c>
      <c r="B2185" s="39" t="s">
        <v>7047</v>
      </c>
      <c r="C2185" s="39" t="s">
        <v>9461</v>
      </c>
      <c r="D2185" s="39" t="s">
        <v>5962</v>
      </c>
      <c r="E2185" s="39" t="s">
        <v>693</v>
      </c>
      <c r="F2185" s="39" t="s">
        <v>14943</v>
      </c>
      <c r="G2185" s="39" t="s">
        <v>752</v>
      </c>
      <c r="H2185" s="39" t="s">
        <v>6</v>
      </c>
      <c r="I2185" s="39" t="s">
        <v>17105</v>
      </c>
      <c r="J2185" s="39" t="s">
        <v>9462</v>
      </c>
      <c r="K2185" s="39" t="s">
        <v>9463</v>
      </c>
      <c r="L2185" s="39" t="s">
        <v>9464</v>
      </c>
      <c r="M2185" s="42">
        <v>40795</v>
      </c>
      <c r="N2185" s="39" t="s">
        <v>9465</v>
      </c>
      <c r="O2185" s="39" t="s">
        <v>9465</v>
      </c>
      <c r="P2185" s="39" t="s">
        <v>9462</v>
      </c>
    </row>
    <row r="2186" spans="1:16" ht="17.149999999999999" customHeight="1" x14ac:dyDescent="0.25">
      <c r="A2186" s="40" t="str">
        <f t="shared" si="34"/>
        <v>Sumatera BaratAsuransi UmumKantor Selain Kantor Cabang</v>
      </c>
      <c r="B2186" s="39" t="s">
        <v>7047</v>
      </c>
      <c r="C2186" s="39" t="s">
        <v>9466</v>
      </c>
      <c r="D2186" s="39" t="s">
        <v>5962</v>
      </c>
      <c r="E2186" s="39" t="s">
        <v>693</v>
      </c>
      <c r="F2186" s="39" t="s">
        <v>9467</v>
      </c>
      <c r="G2186" s="39" t="s">
        <v>114</v>
      </c>
      <c r="H2186" s="39" t="s">
        <v>25</v>
      </c>
      <c r="I2186" s="39" t="s">
        <v>16726</v>
      </c>
      <c r="J2186" s="39" t="s">
        <v>9468</v>
      </c>
      <c r="K2186" s="39" t="s">
        <v>9469</v>
      </c>
      <c r="L2186" s="39" t="s">
        <v>9470</v>
      </c>
      <c r="M2186" s="42">
        <v>41394</v>
      </c>
      <c r="N2186" s="39" t="s">
        <v>9471</v>
      </c>
      <c r="O2186" s="39" t="s">
        <v>9471</v>
      </c>
      <c r="P2186" s="39" t="s">
        <v>9468</v>
      </c>
    </row>
    <row r="2187" spans="1:16" ht="17.149999999999999" customHeight="1" x14ac:dyDescent="0.25">
      <c r="A2187" s="40" t="str">
        <f t="shared" si="34"/>
        <v>Jawa TimurAsuransi UmumKantor Pemasaran</v>
      </c>
      <c r="B2187" s="39" t="s">
        <v>7047</v>
      </c>
      <c r="C2187" s="39" t="s">
        <v>3931</v>
      </c>
      <c r="D2187" s="39" t="s">
        <v>35</v>
      </c>
      <c r="E2187" s="39" t="s">
        <v>693</v>
      </c>
      <c r="F2187" s="39" t="s">
        <v>3932</v>
      </c>
      <c r="G2187" s="39" t="s">
        <v>148</v>
      </c>
      <c r="H2187" s="39" t="s">
        <v>4</v>
      </c>
      <c r="I2187" s="39" t="s">
        <v>16270</v>
      </c>
      <c r="J2187" s="39" t="s">
        <v>64</v>
      </c>
      <c r="K2187" s="39" t="s">
        <v>64</v>
      </c>
      <c r="L2187" s="39" t="s">
        <v>3933</v>
      </c>
      <c r="M2187" s="42">
        <v>42466</v>
      </c>
      <c r="N2187" s="39" t="s">
        <v>3934</v>
      </c>
      <c r="O2187" s="39" t="s">
        <v>3934</v>
      </c>
      <c r="P2187" s="39" t="s">
        <v>64</v>
      </c>
    </row>
    <row r="2188" spans="1:16" ht="17.149999999999999" customHeight="1" x14ac:dyDescent="0.25">
      <c r="A2188" s="40" t="str">
        <f t="shared" si="34"/>
        <v>Jawa BaratAsuransi UmumKantor Selain Kantor Cabang</v>
      </c>
      <c r="B2188" s="39" t="s">
        <v>7047</v>
      </c>
      <c r="C2188" s="39" t="s">
        <v>5970</v>
      </c>
      <c r="D2188" s="39" t="s">
        <v>5962</v>
      </c>
      <c r="E2188" s="39" t="s">
        <v>693</v>
      </c>
      <c r="F2188" s="45" t="s">
        <v>14940</v>
      </c>
      <c r="G2188" s="39" t="s">
        <v>1716</v>
      </c>
      <c r="H2188" s="39" t="s">
        <v>6</v>
      </c>
      <c r="I2188" s="39" t="s">
        <v>17168</v>
      </c>
      <c r="J2188" s="43" t="s">
        <v>64</v>
      </c>
      <c r="K2188" s="43" t="s">
        <v>64</v>
      </c>
      <c r="L2188" s="39" t="s">
        <v>5971</v>
      </c>
      <c r="M2188" s="42">
        <v>42536</v>
      </c>
      <c r="N2188" s="39" t="s">
        <v>5972</v>
      </c>
      <c r="O2188" s="39" t="s">
        <v>5972</v>
      </c>
      <c r="P2188" s="39" t="s">
        <v>64</v>
      </c>
    </row>
    <row r="2189" spans="1:16" ht="17.149999999999999" customHeight="1" x14ac:dyDescent="0.25">
      <c r="A2189" s="40" t="str">
        <f t="shared" si="34"/>
        <v>Sumatera SelatanAsuransi UmumKantor Pemasaran</v>
      </c>
      <c r="B2189" s="39" t="s">
        <v>7047</v>
      </c>
      <c r="C2189" s="39" t="s">
        <v>13261</v>
      </c>
      <c r="D2189" s="39" t="s">
        <v>35</v>
      </c>
      <c r="E2189" s="39" t="s">
        <v>693</v>
      </c>
      <c r="F2189" s="39" t="s">
        <v>17169</v>
      </c>
      <c r="G2189" s="39" t="s">
        <v>1446</v>
      </c>
      <c r="H2189" s="39" t="s">
        <v>26</v>
      </c>
      <c r="I2189" s="39" t="s">
        <v>16497</v>
      </c>
      <c r="J2189" s="39" t="s">
        <v>17170</v>
      </c>
      <c r="K2189" s="39" t="s">
        <v>17170</v>
      </c>
      <c r="L2189" s="39" t="s">
        <v>12760</v>
      </c>
      <c r="M2189" s="42">
        <v>41667</v>
      </c>
      <c r="N2189" s="39" t="s">
        <v>1504</v>
      </c>
      <c r="O2189" s="39" t="s">
        <v>1504</v>
      </c>
      <c r="P2189" s="39" t="s">
        <v>17170</v>
      </c>
    </row>
    <row r="2190" spans="1:16" ht="17.149999999999999" customHeight="1" x14ac:dyDescent="0.25">
      <c r="A2190" s="40" t="str">
        <f t="shared" si="34"/>
        <v>Sumatera UtaraAsuransi UmumKantor Pemasaran</v>
      </c>
      <c r="B2190" s="39" t="s">
        <v>6983</v>
      </c>
      <c r="C2190" s="39" t="s">
        <v>7335</v>
      </c>
      <c r="D2190" s="39" t="s">
        <v>35</v>
      </c>
      <c r="E2190" s="39" t="s">
        <v>693</v>
      </c>
      <c r="F2190" s="39" t="s">
        <v>15903</v>
      </c>
      <c r="G2190" s="39" t="s">
        <v>269</v>
      </c>
      <c r="H2190" s="39" t="s">
        <v>27</v>
      </c>
      <c r="I2190" s="39" t="s">
        <v>16281</v>
      </c>
      <c r="J2190" s="39" t="s">
        <v>64</v>
      </c>
      <c r="K2190" s="39" t="s">
        <v>64</v>
      </c>
      <c r="L2190" s="39" t="s">
        <v>15904</v>
      </c>
      <c r="M2190" s="42">
        <v>45188</v>
      </c>
      <c r="N2190" s="39" t="s">
        <v>1504</v>
      </c>
      <c r="O2190" s="39" t="s">
        <v>1057</v>
      </c>
      <c r="P2190" s="39" t="s">
        <v>64</v>
      </c>
    </row>
    <row r="2191" spans="1:16" ht="17.149999999999999" customHeight="1" x14ac:dyDescent="0.25">
      <c r="A2191" s="40" t="str">
        <f t="shared" si="34"/>
        <v>Jawa BaratAsuransi UmumKantor Pemasaran</v>
      </c>
      <c r="B2191" s="39" t="s">
        <v>6983</v>
      </c>
      <c r="C2191" s="39" t="s">
        <v>11873</v>
      </c>
      <c r="D2191" s="39" t="s">
        <v>35</v>
      </c>
      <c r="E2191" s="39" t="s">
        <v>693</v>
      </c>
      <c r="F2191" s="39" t="s">
        <v>17171</v>
      </c>
      <c r="G2191" s="39" t="s">
        <v>1716</v>
      </c>
      <c r="H2191" s="39" t="s">
        <v>6</v>
      </c>
      <c r="I2191" s="39" t="s">
        <v>17003</v>
      </c>
      <c r="J2191" s="43" t="s">
        <v>17172</v>
      </c>
      <c r="K2191" s="43" t="s">
        <v>17172</v>
      </c>
      <c r="L2191" s="39" t="s">
        <v>17173</v>
      </c>
      <c r="M2191" s="42">
        <v>45315</v>
      </c>
      <c r="N2191" s="39" t="s">
        <v>17174</v>
      </c>
      <c r="O2191" s="39" t="s">
        <v>17174</v>
      </c>
      <c r="P2191" s="39" t="s">
        <v>17172</v>
      </c>
    </row>
    <row r="2192" spans="1:16" ht="17.149999999999999" customHeight="1" x14ac:dyDescent="0.25">
      <c r="A2192" s="40" t="str">
        <f t="shared" si="34"/>
        <v>BaliAsuransi UmumKantor Pemasaran</v>
      </c>
      <c r="B2192" s="39" t="s">
        <v>6983</v>
      </c>
      <c r="C2192" s="39" t="s">
        <v>3824</v>
      </c>
      <c r="D2192" s="39" t="s">
        <v>35</v>
      </c>
      <c r="E2192" s="39" t="s">
        <v>693</v>
      </c>
      <c r="F2192" s="39" t="s">
        <v>14289</v>
      </c>
      <c r="G2192" s="39" t="s">
        <v>326</v>
      </c>
      <c r="H2192" s="39" t="s">
        <v>8</v>
      </c>
      <c r="I2192" s="39" t="s">
        <v>17004</v>
      </c>
      <c r="J2192" s="39" t="s">
        <v>3825</v>
      </c>
      <c r="K2192" s="39" t="s">
        <v>3826</v>
      </c>
      <c r="L2192" s="39" t="s">
        <v>3827</v>
      </c>
      <c r="M2192" s="42">
        <v>42272</v>
      </c>
      <c r="N2192" s="39" t="s">
        <v>3828</v>
      </c>
      <c r="O2192" s="39" t="s">
        <v>3828</v>
      </c>
      <c r="P2192" s="39" t="s">
        <v>3825</v>
      </c>
    </row>
    <row r="2193" spans="1:16" ht="17.149999999999999" customHeight="1" x14ac:dyDescent="0.25">
      <c r="A2193" s="40" t="str">
        <f t="shared" si="34"/>
        <v>Jawa BaratAsuransi UmumKantor Pemasaran</v>
      </c>
      <c r="B2193" s="39" t="s">
        <v>6983</v>
      </c>
      <c r="C2193" s="39" t="s">
        <v>8907</v>
      </c>
      <c r="D2193" s="39" t="s">
        <v>35</v>
      </c>
      <c r="E2193" s="39" t="s">
        <v>693</v>
      </c>
      <c r="F2193" s="39" t="s">
        <v>12213</v>
      </c>
      <c r="G2193" s="39" t="s">
        <v>358</v>
      </c>
      <c r="H2193" s="39" t="s">
        <v>6</v>
      </c>
      <c r="I2193" s="39" t="s">
        <v>16270</v>
      </c>
      <c r="J2193" s="39" t="s">
        <v>12214</v>
      </c>
      <c r="K2193" s="39" t="s">
        <v>12214</v>
      </c>
      <c r="L2193" s="39" t="s">
        <v>4033</v>
      </c>
      <c r="M2193" s="42">
        <v>42521</v>
      </c>
      <c r="N2193" s="39" t="s">
        <v>16270</v>
      </c>
      <c r="O2193" s="39" t="s">
        <v>16270</v>
      </c>
      <c r="P2193" s="39" t="s">
        <v>12214</v>
      </c>
    </row>
    <row r="2194" spans="1:16" ht="17.149999999999999" customHeight="1" x14ac:dyDescent="0.25">
      <c r="A2194" s="40" t="str">
        <f t="shared" si="34"/>
        <v>Kepulauan RiauAsuransi UmumKantor Pemasaran</v>
      </c>
      <c r="B2194" s="39" t="s">
        <v>6983</v>
      </c>
      <c r="C2194" s="39" t="s">
        <v>5513</v>
      </c>
      <c r="D2194" s="39" t="s">
        <v>35</v>
      </c>
      <c r="E2194" s="39" t="s">
        <v>693</v>
      </c>
      <c r="F2194" s="39" t="s">
        <v>5514</v>
      </c>
      <c r="G2194" s="39" t="s">
        <v>716</v>
      </c>
      <c r="H2194" s="39" t="s">
        <v>29</v>
      </c>
      <c r="I2194" s="39" t="s">
        <v>16270</v>
      </c>
      <c r="J2194" s="39" t="s">
        <v>64</v>
      </c>
      <c r="K2194" s="39" t="s">
        <v>64</v>
      </c>
      <c r="N2194" s="39" t="s">
        <v>5515</v>
      </c>
      <c r="O2194" s="39" t="s">
        <v>5515</v>
      </c>
      <c r="P2194" s="39" t="s">
        <v>64</v>
      </c>
    </row>
    <row r="2195" spans="1:16" ht="17.149999999999999" customHeight="1" x14ac:dyDescent="0.25">
      <c r="A2195" s="40" t="str">
        <f t="shared" si="34"/>
        <v>Kalimantan TimurAsuransi UmumKantor Pemasaran</v>
      </c>
      <c r="B2195" s="39" t="s">
        <v>6983</v>
      </c>
      <c r="C2195" s="39" t="s">
        <v>4817</v>
      </c>
      <c r="D2195" s="39" t="s">
        <v>35</v>
      </c>
      <c r="E2195" s="39" t="s">
        <v>693</v>
      </c>
      <c r="F2195" s="39" t="s">
        <v>4818</v>
      </c>
      <c r="G2195" s="39" t="s">
        <v>301</v>
      </c>
      <c r="H2195" s="39" t="s">
        <v>15</v>
      </c>
      <c r="I2195" s="39" t="s">
        <v>16399</v>
      </c>
      <c r="J2195" s="39" t="s">
        <v>4819</v>
      </c>
      <c r="K2195" s="39" t="s">
        <v>4820</v>
      </c>
      <c r="L2195" s="39" t="s">
        <v>4033</v>
      </c>
      <c r="M2195" s="42">
        <v>42521</v>
      </c>
      <c r="N2195" s="39" t="s">
        <v>4821</v>
      </c>
      <c r="O2195" s="39" t="s">
        <v>4821</v>
      </c>
      <c r="P2195" s="39" t="s">
        <v>64</v>
      </c>
    </row>
    <row r="2196" spans="1:16" ht="17.149999999999999" customHeight="1" x14ac:dyDescent="0.25">
      <c r="A2196" s="40" t="str">
        <f t="shared" si="34"/>
        <v>Jawa TengahAsuransi UmumKantor Pemasaran</v>
      </c>
      <c r="B2196" s="39" t="s">
        <v>6983</v>
      </c>
      <c r="C2196" s="39" t="s">
        <v>5043</v>
      </c>
      <c r="D2196" s="39" t="s">
        <v>35</v>
      </c>
      <c r="E2196" s="39" t="s">
        <v>693</v>
      </c>
      <c r="F2196" s="39" t="s">
        <v>5044</v>
      </c>
      <c r="G2196" s="39" t="s">
        <v>485</v>
      </c>
      <c r="H2196" s="39" t="s">
        <v>5</v>
      </c>
      <c r="I2196" s="39" t="s">
        <v>17175</v>
      </c>
      <c r="J2196" s="39" t="s">
        <v>5045</v>
      </c>
      <c r="K2196" s="39" t="s">
        <v>5046</v>
      </c>
      <c r="L2196" s="39" t="s">
        <v>5047</v>
      </c>
      <c r="M2196" s="42">
        <v>42818</v>
      </c>
      <c r="N2196" s="39" t="s">
        <v>5048</v>
      </c>
      <c r="O2196" s="39" t="s">
        <v>5049</v>
      </c>
      <c r="P2196" s="39" t="s">
        <v>5045</v>
      </c>
    </row>
    <row r="2197" spans="1:16" ht="17.149999999999999" customHeight="1" x14ac:dyDescent="0.25">
      <c r="A2197" s="40" t="str">
        <f t="shared" si="34"/>
        <v>Daerah Istimewa YogyakartaAsuransi UmumKantor Pemasaran</v>
      </c>
      <c r="B2197" s="39" t="s">
        <v>6983</v>
      </c>
      <c r="C2197" s="39" t="s">
        <v>5050</v>
      </c>
      <c r="D2197" s="39" t="s">
        <v>35</v>
      </c>
      <c r="E2197" s="39" t="s">
        <v>693</v>
      </c>
      <c r="F2197" s="39" t="s">
        <v>5051</v>
      </c>
      <c r="G2197" s="39" t="s">
        <v>513</v>
      </c>
      <c r="H2197" s="39" t="s">
        <v>28</v>
      </c>
      <c r="I2197" s="39" t="s">
        <v>17176</v>
      </c>
      <c r="J2197" s="39" t="s">
        <v>5052</v>
      </c>
      <c r="K2197" s="39" t="s">
        <v>5053</v>
      </c>
      <c r="L2197" s="39" t="s">
        <v>3827</v>
      </c>
      <c r="M2197" s="42">
        <v>42272</v>
      </c>
      <c r="N2197" s="39" t="s">
        <v>5054</v>
      </c>
      <c r="O2197" s="39" t="s">
        <v>5054</v>
      </c>
      <c r="P2197" s="39" t="s">
        <v>5052</v>
      </c>
    </row>
    <row r="2198" spans="1:16" ht="17.149999999999999" customHeight="1" x14ac:dyDescent="0.25">
      <c r="A2198" s="40" t="str">
        <f t="shared" si="34"/>
        <v>LampungAsuransi UmumKantor Pemasaran</v>
      </c>
      <c r="B2198" s="39" t="s">
        <v>6983</v>
      </c>
      <c r="C2198" s="39" t="s">
        <v>10569</v>
      </c>
      <c r="D2198" s="39" t="s">
        <v>35</v>
      </c>
      <c r="E2198" s="39" t="s">
        <v>693</v>
      </c>
      <c r="F2198" s="39" t="s">
        <v>10570</v>
      </c>
      <c r="G2198" s="39" t="s">
        <v>232</v>
      </c>
      <c r="H2198" s="39" t="s">
        <v>16</v>
      </c>
      <c r="I2198" s="39" t="s">
        <v>17177</v>
      </c>
      <c r="J2198" s="39" t="s">
        <v>10571</v>
      </c>
      <c r="K2198" s="39" t="s">
        <v>10572</v>
      </c>
      <c r="L2198" s="39" t="s">
        <v>10573</v>
      </c>
      <c r="M2198" s="42">
        <v>41477</v>
      </c>
      <c r="N2198" s="39" t="s">
        <v>10574</v>
      </c>
      <c r="O2198" s="39" t="s">
        <v>10574</v>
      </c>
      <c r="P2198" s="39" t="s">
        <v>10571</v>
      </c>
    </row>
    <row r="2199" spans="1:16" ht="17.149999999999999" customHeight="1" x14ac:dyDescent="0.25">
      <c r="A2199" s="40" t="str">
        <f t="shared" si="34"/>
        <v>JambiAsuransi UmumKantor Pemasaran</v>
      </c>
      <c r="B2199" s="39" t="s">
        <v>6983</v>
      </c>
      <c r="C2199" s="39" t="s">
        <v>3943</v>
      </c>
      <c r="D2199" s="39" t="s">
        <v>35</v>
      </c>
      <c r="E2199" s="39" t="s">
        <v>693</v>
      </c>
      <c r="F2199" s="39" t="s">
        <v>15293</v>
      </c>
      <c r="G2199" s="39" t="s">
        <v>533</v>
      </c>
      <c r="H2199" s="39" t="s">
        <v>11</v>
      </c>
      <c r="I2199" s="39" t="s">
        <v>17129</v>
      </c>
      <c r="J2199" s="39" t="s">
        <v>3944</v>
      </c>
      <c r="K2199" s="39" t="s">
        <v>3945</v>
      </c>
      <c r="L2199" s="39" t="s">
        <v>3946</v>
      </c>
      <c r="M2199" s="42">
        <v>40892</v>
      </c>
      <c r="N2199" s="39" t="s">
        <v>3947</v>
      </c>
      <c r="O2199" s="39" t="s">
        <v>3947</v>
      </c>
      <c r="P2199" s="39" t="s">
        <v>3944</v>
      </c>
    </row>
    <row r="2200" spans="1:16" ht="17.149999999999999" customHeight="1" x14ac:dyDescent="0.25">
      <c r="A2200" s="40" t="str">
        <f t="shared" si="34"/>
        <v>Jawa BaratAsuransi UmumKantor Pemasaran</v>
      </c>
      <c r="B2200" s="39" t="s">
        <v>6983</v>
      </c>
      <c r="C2200" s="39" t="s">
        <v>4032</v>
      </c>
      <c r="D2200" s="39" t="s">
        <v>35</v>
      </c>
      <c r="E2200" s="39" t="s">
        <v>693</v>
      </c>
      <c r="F2200" s="39" t="s">
        <v>12048</v>
      </c>
      <c r="G2200" s="39" t="s">
        <v>358</v>
      </c>
      <c r="H2200" s="39" t="s">
        <v>6</v>
      </c>
      <c r="I2200" s="39" t="s">
        <v>16809</v>
      </c>
      <c r="J2200" s="43" t="s">
        <v>12049</v>
      </c>
      <c r="K2200" s="43" t="s">
        <v>12049</v>
      </c>
      <c r="L2200" s="39" t="s">
        <v>4033</v>
      </c>
      <c r="M2200" s="39">
        <v>42521</v>
      </c>
      <c r="N2200" s="39" t="s">
        <v>4034</v>
      </c>
      <c r="O2200" s="39" t="s">
        <v>4034</v>
      </c>
      <c r="P2200" s="39" t="s">
        <v>12049</v>
      </c>
    </row>
    <row r="2201" spans="1:16" ht="17.149999999999999" customHeight="1" x14ac:dyDescent="0.25">
      <c r="A2201" s="40" t="str">
        <f t="shared" si="34"/>
        <v>Kalimantan BaratAsuransi UmumKantor Pemasaran</v>
      </c>
      <c r="B2201" s="39" t="s">
        <v>6983</v>
      </c>
      <c r="C2201" s="39" t="s">
        <v>4074</v>
      </c>
      <c r="D2201" s="39" t="s">
        <v>35</v>
      </c>
      <c r="E2201" s="39" t="s">
        <v>693</v>
      </c>
      <c r="F2201" s="39" t="s">
        <v>4075</v>
      </c>
      <c r="G2201" s="39" t="s">
        <v>355</v>
      </c>
      <c r="H2201" s="39" t="s">
        <v>12</v>
      </c>
      <c r="I2201" s="39" t="s">
        <v>16306</v>
      </c>
      <c r="J2201" s="43" t="s">
        <v>4076</v>
      </c>
      <c r="K2201" s="43" t="s">
        <v>4077</v>
      </c>
      <c r="L2201" s="39" t="s">
        <v>4078</v>
      </c>
      <c r="M2201" s="42">
        <v>40892</v>
      </c>
      <c r="N2201" s="39" t="s">
        <v>4079</v>
      </c>
      <c r="O2201" s="39" t="s">
        <v>4079</v>
      </c>
      <c r="P2201" s="39" t="s">
        <v>4076</v>
      </c>
    </row>
    <row r="2202" spans="1:16" ht="17.149999999999999" customHeight="1" x14ac:dyDescent="0.25">
      <c r="A2202" s="40" t="str">
        <f t="shared" si="34"/>
        <v>RiauAsuransi UmumKantor Pemasaran</v>
      </c>
      <c r="B2202" s="39" t="s">
        <v>6983</v>
      </c>
      <c r="C2202" s="39" t="s">
        <v>4080</v>
      </c>
      <c r="D2202" s="39" t="s">
        <v>35</v>
      </c>
      <c r="E2202" s="39" t="s">
        <v>693</v>
      </c>
      <c r="F2202" s="39" t="s">
        <v>4081</v>
      </c>
      <c r="G2202" s="39" t="s">
        <v>178</v>
      </c>
      <c r="H2202" s="39" t="s">
        <v>21</v>
      </c>
      <c r="I2202" s="39" t="s">
        <v>17178</v>
      </c>
      <c r="J2202" s="39" t="s">
        <v>4082</v>
      </c>
      <c r="K2202" s="39" t="s">
        <v>4082</v>
      </c>
      <c r="L2202" s="39" t="s">
        <v>4083</v>
      </c>
      <c r="M2202" s="42">
        <v>40892</v>
      </c>
      <c r="N2202" s="39" t="s">
        <v>4084</v>
      </c>
      <c r="O2202" s="39" t="s">
        <v>4084</v>
      </c>
      <c r="P2202" s="39" t="s">
        <v>4082</v>
      </c>
    </row>
    <row r="2203" spans="1:16" ht="17.149999999999999" customHeight="1" x14ac:dyDescent="0.25">
      <c r="A2203" s="40" t="str">
        <f t="shared" si="34"/>
        <v>Jawa TengahAsuransi UmumKantor Pemasaran</v>
      </c>
      <c r="B2203" s="39" t="s">
        <v>6983</v>
      </c>
      <c r="C2203" s="39" t="s">
        <v>4085</v>
      </c>
      <c r="D2203" s="39" t="s">
        <v>35</v>
      </c>
      <c r="E2203" s="39" t="s">
        <v>693</v>
      </c>
      <c r="F2203" s="39" t="s">
        <v>10600</v>
      </c>
      <c r="G2203" s="39" t="s">
        <v>306</v>
      </c>
      <c r="H2203" s="39" t="s">
        <v>5</v>
      </c>
      <c r="I2203" s="39" t="s">
        <v>17179</v>
      </c>
      <c r="J2203" s="39" t="s">
        <v>4086</v>
      </c>
      <c r="K2203" s="39" t="s">
        <v>4087</v>
      </c>
      <c r="L2203" s="39" t="s">
        <v>4088</v>
      </c>
      <c r="M2203" s="42">
        <v>41990</v>
      </c>
      <c r="N2203" s="39" t="s">
        <v>4089</v>
      </c>
      <c r="O2203" s="39" t="s">
        <v>4089</v>
      </c>
      <c r="P2203" s="39" t="s">
        <v>4086</v>
      </c>
    </row>
    <row r="2204" spans="1:16" ht="17.149999999999999" customHeight="1" x14ac:dyDescent="0.25">
      <c r="A2204" s="40" t="str">
        <f t="shared" si="34"/>
        <v>Sumatera SelatanAsuransi UmumKantor Pemasaran</v>
      </c>
      <c r="B2204" s="39" t="s">
        <v>6983</v>
      </c>
      <c r="C2204" s="39" t="s">
        <v>4090</v>
      </c>
      <c r="D2204" s="39" t="s">
        <v>35</v>
      </c>
      <c r="E2204" s="39" t="s">
        <v>693</v>
      </c>
      <c r="F2204" s="39" t="s">
        <v>4091</v>
      </c>
      <c r="G2204" s="39" t="s">
        <v>163</v>
      </c>
      <c r="H2204" s="39" t="s">
        <v>26</v>
      </c>
      <c r="I2204" s="39" t="s">
        <v>16803</v>
      </c>
      <c r="J2204" s="39" t="s">
        <v>4092</v>
      </c>
      <c r="K2204" s="39" t="s">
        <v>4093</v>
      </c>
      <c r="L2204" s="39" t="s">
        <v>4088</v>
      </c>
      <c r="M2204" s="42">
        <v>41990</v>
      </c>
      <c r="N2204" s="39" t="s">
        <v>4094</v>
      </c>
      <c r="O2204" s="39" t="s">
        <v>4094</v>
      </c>
      <c r="P2204" s="39" t="s">
        <v>4092</v>
      </c>
    </row>
    <row r="2205" spans="1:16" ht="17.149999999999999" customHeight="1" x14ac:dyDescent="0.25">
      <c r="A2205" s="40" t="str">
        <f t="shared" si="34"/>
        <v>BantenAsuransi UmumKantor Pemasaran</v>
      </c>
      <c r="B2205" s="39" t="s">
        <v>6983</v>
      </c>
      <c r="C2205" s="39" t="s">
        <v>4433</v>
      </c>
      <c r="D2205" s="39" t="s">
        <v>35</v>
      </c>
      <c r="E2205" s="39" t="s">
        <v>693</v>
      </c>
      <c r="F2205" s="39" t="s">
        <v>15313</v>
      </c>
      <c r="G2205" s="39" t="s">
        <v>547</v>
      </c>
      <c r="H2205" s="39" t="s">
        <v>3</v>
      </c>
      <c r="I2205" s="39" t="s">
        <v>17180</v>
      </c>
      <c r="J2205" s="43" t="s">
        <v>4434</v>
      </c>
      <c r="K2205" s="43" t="s">
        <v>4435</v>
      </c>
      <c r="L2205" s="39" t="s">
        <v>4033</v>
      </c>
      <c r="M2205" s="42">
        <v>42521</v>
      </c>
      <c r="N2205" s="39" t="s">
        <v>4436</v>
      </c>
      <c r="O2205" s="39" t="s">
        <v>4436</v>
      </c>
      <c r="P2205" s="39" t="s">
        <v>64</v>
      </c>
    </row>
    <row r="2206" spans="1:16" ht="17.149999999999999" customHeight="1" x14ac:dyDescent="0.25">
      <c r="A2206" s="40" t="str">
        <f t="shared" si="34"/>
        <v>Sulawesi SelatanAsuransi UmumKantor Pemasaran</v>
      </c>
      <c r="B2206" s="39" t="s">
        <v>6983</v>
      </c>
      <c r="C2206" s="39" t="s">
        <v>4454</v>
      </c>
      <c r="D2206" s="39" t="s">
        <v>35</v>
      </c>
      <c r="E2206" s="39" t="s">
        <v>693</v>
      </c>
      <c r="F2206" s="39" t="s">
        <v>4455</v>
      </c>
      <c r="G2206" s="39" t="s">
        <v>158</v>
      </c>
      <c r="H2206" s="39" t="s">
        <v>7</v>
      </c>
      <c r="I2206" s="39" t="s">
        <v>16327</v>
      </c>
      <c r="J2206" s="39" t="s">
        <v>4456</v>
      </c>
      <c r="K2206" s="39" t="s">
        <v>4457</v>
      </c>
      <c r="L2206" s="39" t="s">
        <v>4458</v>
      </c>
      <c r="M2206" s="42">
        <v>41287</v>
      </c>
      <c r="N2206" s="39" t="s">
        <v>4459</v>
      </c>
      <c r="O2206" s="39" t="s">
        <v>4459</v>
      </c>
      <c r="P2206" s="39" t="s">
        <v>4456</v>
      </c>
    </row>
    <row r="2207" spans="1:16" ht="17.149999999999999" customHeight="1" x14ac:dyDescent="0.25">
      <c r="A2207" s="40" t="str">
        <f t="shared" si="34"/>
        <v>Kalimantan TimurAsuransi UmumKantor Pemasaran</v>
      </c>
      <c r="B2207" s="39" t="s">
        <v>6983</v>
      </c>
      <c r="C2207" s="39" t="s">
        <v>4487</v>
      </c>
      <c r="D2207" s="39" t="s">
        <v>35</v>
      </c>
      <c r="E2207" s="39" t="s">
        <v>693</v>
      </c>
      <c r="F2207" s="39" t="s">
        <v>4488</v>
      </c>
      <c r="G2207" s="39" t="s">
        <v>242</v>
      </c>
      <c r="H2207" s="39" t="s">
        <v>15</v>
      </c>
      <c r="I2207" s="39" t="s">
        <v>16270</v>
      </c>
      <c r="J2207" s="43" t="s">
        <v>4489</v>
      </c>
      <c r="K2207" s="43" t="s">
        <v>4490</v>
      </c>
      <c r="L2207" s="39" t="s">
        <v>4491</v>
      </c>
      <c r="M2207" s="42">
        <v>42452</v>
      </c>
      <c r="N2207" s="39" t="s">
        <v>16270</v>
      </c>
      <c r="O2207" s="39" t="s">
        <v>4492</v>
      </c>
      <c r="P2207" s="39" t="s">
        <v>64</v>
      </c>
    </row>
    <row r="2208" spans="1:16" ht="17.149999999999999" customHeight="1" x14ac:dyDescent="0.25">
      <c r="A2208" s="40" t="str">
        <f t="shared" si="34"/>
        <v>DKI JakartaAsuransi UmumKantor Cabang</v>
      </c>
      <c r="B2208" s="39" t="s">
        <v>6983</v>
      </c>
      <c r="C2208" s="39" t="s">
        <v>1054</v>
      </c>
      <c r="D2208" s="39" t="s">
        <v>102</v>
      </c>
      <c r="E2208" s="39" t="s">
        <v>693</v>
      </c>
      <c r="F2208" s="39" t="s">
        <v>12668</v>
      </c>
      <c r="G2208" s="39" t="s">
        <v>60</v>
      </c>
      <c r="H2208" s="39" t="s">
        <v>1</v>
      </c>
      <c r="I2208" s="39" t="s">
        <v>17069</v>
      </c>
      <c r="J2208" s="39" t="s">
        <v>12669</v>
      </c>
      <c r="K2208" s="39" t="s">
        <v>7610</v>
      </c>
      <c r="L2208" s="39" t="s">
        <v>1055</v>
      </c>
      <c r="M2208" s="42">
        <v>41008</v>
      </c>
      <c r="N2208" s="39" t="s">
        <v>1056</v>
      </c>
      <c r="O2208" s="39" t="s">
        <v>1056</v>
      </c>
      <c r="P2208" s="39" t="s">
        <v>80</v>
      </c>
    </row>
    <row r="2209" spans="1:16" ht="17.149999999999999" customHeight="1" x14ac:dyDescent="0.25">
      <c r="A2209" s="40" t="str">
        <f t="shared" si="34"/>
        <v>Jawa TimurAsuransi UmumKantor Cabang</v>
      </c>
      <c r="B2209" s="39" t="s">
        <v>6983</v>
      </c>
      <c r="C2209" s="39" t="s">
        <v>1048</v>
      </c>
      <c r="D2209" s="39" t="s">
        <v>102</v>
      </c>
      <c r="E2209" s="39" t="s">
        <v>693</v>
      </c>
      <c r="F2209" s="39" t="s">
        <v>1049</v>
      </c>
      <c r="G2209" s="39" t="s">
        <v>351</v>
      </c>
      <c r="H2209" s="39" t="s">
        <v>4</v>
      </c>
      <c r="I2209" s="39" t="s">
        <v>16881</v>
      </c>
      <c r="J2209" s="43" t="s">
        <v>1050</v>
      </c>
      <c r="K2209" s="39" t="s">
        <v>1051</v>
      </c>
      <c r="L2209" s="39" t="s">
        <v>1052</v>
      </c>
      <c r="M2209" s="42">
        <v>41008</v>
      </c>
      <c r="N2209" s="39" t="s">
        <v>1053</v>
      </c>
      <c r="O2209" s="39" t="s">
        <v>1053</v>
      </c>
      <c r="P2209" s="39" t="s">
        <v>1050</v>
      </c>
    </row>
    <row r="2210" spans="1:16" ht="17.149999999999999" customHeight="1" x14ac:dyDescent="0.25">
      <c r="A2210" s="40" t="str">
        <f t="shared" si="34"/>
        <v>DKI JakartaAsuransi UmumKantor Pemasaran</v>
      </c>
      <c r="B2210" s="39" t="s">
        <v>13369</v>
      </c>
      <c r="C2210" s="39" t="s">
        <v>12357</v>
      </c>
      <c r="D2210" s="39" t="s">
        <v>35</v>
      </c>
      <c r="E2210" s="39" t="s">
        <v>693</v>
      </c>
      <c r="F2210" s="39" t="s">
        <v>12358</v>
      </c>
      <c r="G2210" s="39" t="s">
        <v>63</v>
      </c>
      <c r="H2210" s="39" t="s">
        <v>1</v>
      </c>
      <c r="I2210" s="39" t="s">
        <v>16270</v>
      </c>
      <c r="J2210" s="39" t="s">
        <v>64</v>
      </c>
      <c r="K2210" s="39" t="s">
        <v>64</v>
      </c>
      <c r="L2210" s="39" t="s">
        <v>12359</v>
      </c>
      <c r="M2210" s="42">
        <v>44011</v>
      </c>
      <c r="N2210" s="39" t="s">
        <v>12360</v>
      </c>
      <c r="P2210" s="39" t="s">
        <v>64</v>
      </c>
    </row>
    <row r="2211" spans="1:16" ht="17.149999999999999" customHeight="1" x14ac:dyDescent="0.25">
      <c r="A2211" s="40" t="str">
        <f t="shared" si="34"/>
        <v>DKI JakartaAsuransi UmumKantor Cabang</v>
      </c>
      <c r="B2211" s="39" t="s">
        <v>13369</v>
      </c>
      <c r="C2211" s="39" t="s">
        <v>11645</v>
      </c>
      <c r="D2211" s="39" t="s">
        <v>102</v>
      </c>
      <c r="E2211" s="39" t="s">
        <v>693</v>
      </c>
      <c r="F2211" s="39" t="s">
        <v>11646</v>
      </c>
      <c r="G2211" s="39" t="s">
        <v>60</v>
      </c>
      <c r="H2211" s="39" t="s">
        <v>1</v>
      </c>
      <c r="I2211" s="39" t="s">
        <v>17181</v>
      </c>
      <c r="J2211" s="43" t="s">
        <v>6886</v>
      </c>
      <c r="K2211" s="39" t="s">
        <v>7591</v>
      </c>
      <c r="L2211" s="39" t="s">
        <v>11647</v>
      </c>
      <c r="M2211" s="42">
        <v>43710</v>
      </c>
      <c r="N2211" s="39" t="s">
        <v>11648</v>
      </c>
      <c r="O2211" s="39" t="s">
        <v>11648</v>
      </c>
      <c r="P2211" s="39" t="s">
        <v>6886</v>
      </c>
    </row>
    <row r="2212" spans="1:16" ht="17.149999999999999" customHeight="1" x14ac:dyDescent="0.25">
      <c r="A2212" s="40" t="str">
        <f t="shared" si="34"/>
        <v>DKI JakartaAsuransi UmumKantor Cabang</v>
      </c>
      <c r="B2212" s="39" t="s">
        <v>13369</v>
      </c>
      <c r="C2212" s="39" t="s">
        <v>11896</v>
      </c>
      <c r="D2212" s="39" t="s">
        <v>102</v>
      </c>
      <c r="E2212" s="39" t="s">
        <v>693</v>
      </c>
      <c r="F2212" s="39" t="s">
        <v>11897</v>
      </c>
      <c r="G2212" s="39" t="s">
        <v>60</v>
      </c>
      <c r="H2212" s="39" t="s">
        <v>1</v>
      </c>
      <c r="I2212" s="39" t="s">
        <v>16270</v>
      </c>
      <c r="J2212" s="43" t="s">
        <v>11898</v>
      </c>
      <c r="K2212" s="43" t="s">
        <v>64</v>
      </c>
      <c r="L2212" s="39" t="s">
        <v>11899</v>
      </c>
      <c r="M2212" s="42">
        <v>43830</v>
      </c>
      <c r="N2212" s="39" t="s">
        <v>11900</v>
      </c>
      <c r="O2212" s="39" t="s">
        <v>11900</v>
      </c>
      <c r="P2212" s="39" t="s">
        <v>64</v>
      </c>
    </row>
    <row r="2213" spans="1:16" ht="17.149999999999999" customHeight="1" x14ac:dyDescent="0.25">
      <c r="A2213" s="40" t="str">
        <f t="shared" si="34"/>
        <v>DKI JakartaAsuransi UmumKantor Cabang</v>
      </c>
      <c r="B2213" s="39" t="s">
        <v>13369</v>
      </c>
      <c r="C2213" s="39" t="s">
        <v>12235</v>
      </c>
      <c r="D2213" s="39" t="s">
        <v>102</v>
      </c>
      <c r="E2213" s="39" t="s">
        <v>693</v>
      </c>
      <c r="F2213" s="39" t="s">
        <v>12236</v>
      </c>
      <c r="G2213" s="39" t="s">
        <v>60</v>
      </c>
      <c r="H2213" s="39" t="s">
        <v>1</v>
      </c>
      <c r="I2213" s="39" t="s">
        <v>17002</v>
      </c>
      <c r="J2213" s="39" t="s">
        <v>12237</v>
      </c>
      <c r="K2213" s="39" t="s">
        <v>64</v>
      </c>
      <c r="L2213" s="39" t="s">
        <v>11899</v>
      </c>
      <c r="M2213" s="42">
        <v>43830</v>
      </c>
      <c r="N2213" s="39" t="s">
        <v>11905</v>
      </c>
      <c r="O2213" s="39" t="s">
        <v>11905</v>
      </c>
      <c r="P2213" s="39" t="s">
        <v>64</v>
      </c>
    </row>
    <row r="2214" spans="1:16" ht="17.149999999999999" customHeight="1" x14ac:dyDescent="0.25">
      <c r="A2214" s="40" t="str">
        <f t="shared" si="34"/>
        <v>BantenAsuransi UmumKantor Cabang</v>
      </c>
      <c r="B2214" s="39" t="s">
        <v>13369</v>
      </c>
      <c r="C2214" s="39" t="s">
        <v>11906</v>
      </c>
      <c r="D2214" s="39" t="s">
        <v>102</v>
      </c>
      <c r="E2214" s="39" t="s">
        <v>693</v>
      </c>
      <c r="F2214" s="39" t="s">
        <v>11907</v>
      </c>
      <c r="G2214" s="39" t="s">
        <v>315</v>
      </c>
      <c r="H2214" s="39" t="s">
        <v>3</v>
      </c>
      <c r="I2214" s="39" t="s">
        <v>16270</v>
      </c>
      <c r="J2214" s="43" t="s">
        <v>11908</v>
      </c>
      <c r="K2214" s="43" t="s">
        <v>64</v>
      </c>
      <c r="L2214" s="39" t="s">
        <v>11909</v>
      </c>
      <c r="M2214" s="42">
        <v>43830</v>
      </c>
      <c r="N2214" s="39" t="s">
        <v>11910</v>
      </c>
      <c r="O2214" s="39" t="s">
        <v>11911</v>
      </c>
      <c r="P2214" s="39" t="s">
        <v>64</v>
      </c>
    </row>
    <row r="2215" spans="1:16" ht="17.149999999999999" customHeight="1" x14ac:dyDescent="0.25">
      <c r="A2215" s="40" t="str">
        <f t="shared" si="34"/>
        <v>Kalimantan TimurAsuransi UmumKantor Cabang</v>
      </c>
      <c r="B2215" s="39" t="s">
        <v>13369</v>
      </c>
      <c r="C2215" s="39" t="s">
        <v>11912</v>
      </c>
      <c r="D2215" s="39" t="s">
        <v>102</v>
      </c>
      <c r="E2215" s="39" t="s">
        <v>693</v>
      </c>
      <c r="F2215" s="39" t="s">
        <v>11913</v>
      </c>
      <c r="G2215" s="39" t="s">
        <v>301</v>
      </c>
      <c r="H2215" s="39" t="s">
        <v>15</v>
      </c>
      <c r="I2215" s="39" t="s">
        <v>17032</v>
      </c>
      <c r="J2215" s="43" t="s">
        <v>11914</v>
      </c>
      <c r="K2215" s="43" t="s">
        <v>64</v>
      </c>
      <c r="L2215" s="39" t="s">
        <v>11899</v>
      </c>
      <c r="M2215" s="42">
        <v>43830</v>
      </c>
      <c r="N2215" s="39" t="s">
        <v>11915</v>
      </c>
      <c r="O2215" s="39" t="s">
        <v>11915</v>
      </c>
      <c r="P2215" s="39" t="s">
        <v>64</v>
      </c>
    </row>
    <row r="2216" spans="1:16" ht="17.149999999999999" customHeight="1" x14ac:dyDescent="0.25">
      <c r="A2216" s="40" t="str">
        <f t="shared" si="34"/>
        <v>Jawa BaratAsuransi UmumKantor Cabang</v>
      </c>
      <c r="B2216" s="39" t="s">
        <v>13369</v>
      </c>
      <c r="C2216" s="39" t="s">
        <v>7896</v>
      </c>
      <c r="D2216" s="39" t="s">
        <v>102</v>
      </c>
      <c r="E2216" s="39" t="s">
        <v>693</v>
      </c>
      <c r="F2216" s="39" t="s">
        <v>11800</v>
      </c>
      <c r="G2216" s="39" t="s">
        <v>126</v>
      </c>
      <c r="H2216" s="39" t="s">
        <v>6</v>
      </c>
      <c r="I2216" s="39" t="s">
        <v>16892</v>
      </c>
      <c r="J2216" s="43" t="s">
        <v>7897</v>
      </c>
      <c r="K2216" s="43" t="s">
        <v>7898</v>
      </c>
      <c r="L2216" s="39" t="s">
        <v>11801</v>
      </c>
      <c r="M2216" s="42">
        <v>38117</v>
      </c>
      <c r="N2216" s="39" t="s">
        <v>7899</v>
      </c>
      <c r="O2216" s="39" t="s">
        <v>7899</v>
      </c>
      <c r="P2216" s="39" t="s">
        <v>11802</v>
      </c>
    </row>
    <row r="2217" spans="1:16" ht="17.149999999999999" customHeight="1" x14ac:dyDescent="0.25">
      <c r="A2217" s="40" t="str">
        <f t="shared" si="34"/>
        <v>Jawa BaratAsuransi UmumKantor Pemasaran</v>
      </c>
      <c r="B2217" s="39" t="s">
        <v>13369</v>
      </c>
      <c r="C2217" s="39" t="s">
        <v>8191</v>
      </c>
      <c r="D2217" s="39" t="s">
        <v>35</v>
      </c>
      <c r="E2217" s="39" t="s">
        <v>693</v>
      </c>
      <c r="F2217" s="39" t="s">
        <v>13643</v>
      </c>
      <c r="G2217" s="39" t="s">
        <v>358</v>
      </c>
      <c r="H2217" s="39" t="s">
        <v>6</v>
      </c>
      <c r="I2217" s="39" t="s">
        <v>16667</v>
      </c>
      <c r="J2217" s="39" t="s">
        <v>8192</v>
      </c>
      <c r="K2217" s="39" t="s">
        <v>64</v>
      </c>
      <c r="L2217" s="39" t="s">
        <v>8193</v>
      </c>
      <c r="M2217" s="42">
        <v>43056</v>
      </c>
      <c r="N2217" s="39" t="s">
        <v>8194</v>
      </c>
      <c r="O2217" s="39" t="s">
        <v>8195</v>
      </c>
      <c r="P2217" s="39" t="s">
        <v>64</v>
      </c>
    </row>
    <row r="2218" spans="1:16" ht="17.149999999999999" customHeight="1" x14ac:dyDescent="0.25">
      <c r="A2218" s="40" t="str">
        <f t="shared" si="34"/>
        <v>Daerah Istimewa YogyakartaAsuransi UmumKantor Pemasaran</v>
      </c>
      <c r="B2218" s="39" t="s">
        <v>13369</v>
      </c>
      <c r="C2218" s="39" t="s">
        <v>8127</v>
      </c>
      <c r="D2218" s="39" t="s">
        <v>35</v>
      </c>
      <c r="E2218" s="39" t="s">
        <v>693</v>
      </c>
      <c r="F2218" s="39" t="s">
        <v>10567</v>
      </c>
      <c r="G2218" s="39" t="s">
        <v>513</v>
      </c>
      <c r="H2218" s="39" t="s">
        <v>28</v>
      </c>
      <c r="I2218" s="39" t="s">
        <v>17147</v>
      </c>
      <c r="J2218" s="43" t="s">
        <v>3939</v>
      </c>
      <c r="K2218" s="43" t="s">
        <v>3940</v>
      </c>
      <c r="L2218" s="39" t="s">
        <v>991</v>
      </c>
      <c r="M2218" s="42">
        <v>38929</v>
      </c>
      <c r="N2218" s="39" t="s">
        <v>3941</v>
      </c>
      <c r="O2218" s="39" t="s">
        <v>3942</v>
      </c>
      <c r="P2218" s="39" t="s">
        <v>3939</v>
      </c>
    </row>
    <row r="2219" spans="1:16" ht="17.149999999999999" customHeight="1" x14ac:dyDescent="0.25">
      <c r="A2219" s="40" t="str">
        <f t="shared" si="34"/>
        <v>BaliAsuransi UmumKantor Pemasaran</v>
      </c>
      <c r="B2219" s="39" t="s">
        <v>13369</v>
      </c>
      <c r="C2219" s="39" t="s">
        <v>6409</v>
      </c>
      <c r="D2219" s="39" t="s">
        <v>35</v>
      </c>
      <c r="E2219" s="39" t="s">
        <v>693</v>
      </c>
      <c r="F2219" s="39" t="s">
        <v>12166</v>
      </c>
      <c r="G2219" s="39" t="s">
        <v>326</v>
      </c>
      <c r="H2219" s="39" t="s">
        <v>8</v>
      </c>
      <c r="I2219" s="39" t="s">
        <v>17182</v>
      </c>
      <c r="J2219" s="39" t="s">
        <v>12167</v>
      </c>
      <c r="K2219" s="39" t="s">
        <v>12167</v>
      </c>
      <c r="L2219" s="39" t="s">
        <v>6410</v>
      </c>
      <c r="M2219" s="42">
        <v>39988</v>
      </c>
      <c r="N2219" s="39" t="s">
        <v>6411</v>
      </c>
      <c r="O2219" s="39" t="s">
        <v>6412</v>
      </c>
      <c r="P2219" s="39" t="s">
        <v>12167</v>
      </c>
    </row>
    <row r="2220" spans="1:16" ht="17.149999999999999" customHeight="1" x14ac:dyDescent="0.25">
      <c r="A2220" s="40" t="str">
        <f t="shared" si="34"/>
        <v>Kepulauan RiauAsuransi UmumKantor Pemasaran</v>
      </c>
      <c r="B2220" s="39" t="s">
        <v>13369</v>
      </c>
      <c r="C2220" s="39" t="s">
        <v>10560</v>
      </c>
      <c r="D2220" s="39" t="s">
        <v>35</v>
      </c>
      <c r="E2220" s="39" t="s">
        <v>693</v>
      </c>
      <c r="F2220" s="39" t="s">
        <v>10561</v>
      </c>
      <c r="G2220" s="39" t="s">
        <v>716</v>
      </c>
      <c r="H2220" s="39" t="s">
        <v>29</v>
      </c>
      <c r="I2220" s="39" t="s">
        <v>16277</v>
      </c>
      <c r="J2220" s="39" t="s">
        <v>8327</v>
      </c>
      <c r="K2220" s="39" t="s">
        <v>10562</v>
      </c>
      <c r="L2220" s="39" t="s">
        <v>6410</v>
      </c>
      <c r="M2220" s="42">
        <v>39988</v>
      </c>
      <c r="N2220" s="39" t="s">
        <v>10563</v>
      </c>
      <c r="O2220" s="39" t="s">
        <v>10563</v>
      </c>
      <c r="P2220" s="39" t="s">
        <v>8327</v>
      </c>
    </row>
    <row r="2221" spans="1:16" ht="17.149999999999999" customHeight="1" x14ac:dyDescent="0.25">
      <c r="A2221" s="40" t="str">
        <f t="shared" si="34"/>
        <v>Sumatera BaratAsuransi UmumKantor Pemasaran</v>
      </c>
      <c r="B2221" s="39" t="s">
        <v>13369</v>
      </c>
      <c r="C2221" s="39" t="s">
        <v>8254</v>
      </c>
      <c r="D2221" s="39" t="s">
        <v>35</v>
      </c>
      <c r="E2221" s="39" t="s">
        <v>693</v>
      </c>
      <c r="F2221" s="39" t="s">
        <v>8255</v>
      </c>
      <c r="G2221" s="39" t="s">
        <v>114</v>
      </c>
      <c r="H2221" s="39" t="s">
        <v>25</v>
      </c>
      <c r="I2221" s="39" t="s">
        <v>17183</v>
      </c>
      <c r="J2221" s="39" t="s">
        <v>8256</v>
      </c>
      <c r="K2221" s="39" t="s">
        <v>8257</v>
      </c>
      <c r="L2221" s="39" t="s">
        <v>6421</v>
      </c>
      <c r="M2221" s="42">
        <v>40584</v>
      </c>
      <c r="N2221" s="39" t="s">
        <v>8258</v>
      </c>
      <c r="O2221" s="39" t="s">
        <v>8258</v>
      </c>
      <c r="P2221" s="39" t="s">
        <v>8256</v>
      </c>
    </row>
    <row r="2222" spans="1:16" ht="17.149999999999999" customHeight="1" x14ac:dyDescent="0.25">
      <c r="A2222" s="40" t="str">
        <f t="shared" si="34"/>
        <v>PapuaAsuransi UmumKantor Pemasaran</v>
      </c>
      <c r="B2222" s="39" t="s">
        <v>13369</v>
      </c>
      <c r="C2222" s="39" t="s">
        <v>8130</v>
      </c>
      <c r="D2222" s="39" t="s">
        <v>35</v>
      </c>
      <c r="E2222" s="39" t="s">
        <v>693</v>
      </c>
      <c r="F2222" s="39" t="s">
        <v>10568</v>
      </c>
      <c r="G2222" s="39" t="s">
        <v>175</v>
      </c>
      <c r="H2222" s="39" t="s">
        <v>20</v>
      </c>
      <c r="I2222" s="39" t="s">
        <v>17184</v>
      </c>
      <c r="J2222" s="43" t="s">
        <v>6423</v>
      </c>
      <c r="K2222" s="43" t="s">
        <v>6424</v>
      </c>
      <c r="L2222" s="39" t="s">
        <v>6279</v>
      </c>
      <c r="M2222" s="42">
        <v>40808</v>
      </c>
      <c r="N2222" s="39" t="s">
        <v>6425</v>
      </c>
      <c r="O2222" s="39" t="s">
        <v>6425</v>
      </c>
      <c r="P2222" s="39" t="s">
        <v>6423</v>
      </c>
    </row>
    <row r="2223" spans="1:16" ht="17.149999999999999" customHeight="1" x14ac:dyDescent="0.25">
      <c r="A2223" s="40" t="str">
        <f t="shared" si="34"/>
        <v>Jawa BaratAsuransi UmumKantor Pemasaran</v>
      </c>
      <c r="B2223" s="39" t="s">
        <v>13369</v>
      </c>
      <c r="C2223" s="39" t="s">
        <v>11873</v>
      </c>
      <c r="D2223" s="39" t="s">
        <v>35</v>
      </c>
      <c r="E2223" s="39" t="s">
        <v>693</v>
      </c>
      <c r="F2223" s="39" t="s">
        <v>12454</v>
      </c>
      <c r="G2223" s="39" t="s">
        <v>196</v>
      </c>
      <c r="H2223" s="39" t="s">
        <v>6</v>
      </c>
      <c r="I2223" s="39" t="s">
        <v>17185</v>
      </c>
      <c r="J2223" s="39" t="s">
        <v>12455</v>
      </c>
      <c r="K2223" s="39" t="s">
        <v>64</v>
      </c>
      <c r="L2223" s="39" t="s">
        <v>991</v>
      </c>
      <c r="M2223" s="42">
        <v>38929</v>
      </c>
      <c r="N2223" s="39" t="s">
        <v>6408</v>
      </c>
      <c r="O2223" s="39" t="s">
        <v>6408</v>
      </c>
      <c r="P2223" s="39" t="s">
        <v>12455</v>
      </c>
    </row>
    <row r="2224" spans="1:16" ht="17.149999999999999" customHeight="1" x14ac:dyDescent="0.25">
      <c r="A2224" s="40" t="str">
        <f t="shared" si="34"/>
        <v>Kalimantan SelatanAsuransi UmumKantor Pemasaran</v>
      </c>
      <c r="B2224" s="39" t="s">
        <v>13369</v>
      </c>
      <c r="C2224" s="39" t="s">
        <v>6413</v>
      </c>
      <c r="D2224" s="39" t="s">
        <v>35</v>
      </c>
      <c r="E2224" s="39" t="s">
        <v>693</v>
      </c>
      <c r="F2224" s="39" t="s">
        <v>10564</v>
      </c>
      <c r="G2224" s="39" t="s">
        <v>416</v>
      </c>
      <c r="H2224" s="39" t="s">
        <v>13</v>
      </c>
      <c r="I2224" s="39" t="s">
        <v>17186</v>
      </c>
      <c r="J2224" s="39" t="s">
        <v>6414</v>
      </c>
      <c r="K2224" s="39" t="s">
        <v>6415</v>
      </c>
      <c r="L2224" s="39" t="s">
        <v>6416</v>
      </c>
      <c r="M2224" s="42">
        <v>41134</v>
      </c>
      <c r="N2224" s="39" t="s">
        <v>6417</v>
      </c>
      <c r="O2224" s="39" t="s">
        <v>6417</v>
      </c>
      <c r="P2224" s="39" t="s">
        <v>6414</v>
      </c>
    </row>
    <row r="2225" spans="1:16" ht="17.149999999999999" customHeight="1" x14ac:dyDescent="0.25">
      <c r="A2225" s="40" t="str">
        <f t="shared" si="34"/>
        <v>Sulawesi UtaraAsuransi UmumKantor Pemasaran</v>
      </c>
      <c r="B2225" s="39" t="s">
        <v>13369</v>
      </c>
      <c r="C2225" s="39" t="s">
        <v>8128</v>
      </c>
      <c r="D2225" s="39" t="s">
        <v>35</v>
      </c>
      <c r="E2225" s="39" t="s">
        <v>693</v>
      </c>
      <c r="F2225" s="39" t="s">
        <v>8129</v>
      </c>
      <c r="G2225" s="39" t="s">
        <v>411</v>
      </c>
      <c r="H2225" s="39" t="s">
        <v>24</v>
      </c>
      <c r="I2225" s="39" t="s">
        <v>16533</v>
      </c>
      <c r="J2225" s="39" t="s">
        <v>6419</v>
      </c>
      <c r="K2225" s="39" t="s">
        <v>6420</v>
      </c>
      <c r="L2225" s="39" t="s">
        <v>6421</v>
      </c>
      <c r="M2225" s="42">
        <v>40584</v>
      </c>
      <c r="N2225" s="39" t="s">
        <v>6422</v>
      </c>
      <c r="O2225" s="39" t="s">
        <v>6422</v>
      </c>
      <c r="P2225" s="39" t="s">
        <v>6419</v>
      </c>
    </row>
    <row r="2226" spans="1:16" ht="17.149999999999999" customHeight="1" x14ac:dyDescent="0.25">
      <c r="A2226" s="40" t="str">
        <f t="shared" si="34"/>
        <v>Jawa BaratAsuransi UmumKantor Pemasaran</v>
      </c>
      <c r="B2226" s="39" t="s">
        <v>13369</v>
      </c>
      <c r="C2226" s="39" t="s">
        <v>8181</v>
      </c>
      <c r="D2226" s="39" t="s">
        <v>35</v>
      </c>
      <c r="E2226" s="39" t="s">
        <v>693</v>
      </c>
      <c r="F2226" s="39" t="s">
        <v>10565</v>
      </c>
      <c r="G2226" s="39" t="s">
        <v>292</v>
      </c>
      <c r="H2226" s="39" t="s">
        <v>6</v>
      </c>
      <c r="I2226" s="39" t="s">
        <v>16462</v>
      </c>
      <c r="J2226" s="39" t="s">
        <v>8182</v>
      </c>
      <c r="K2226" s="39" t="s">
        <v>10566</v>
      </c>
      <c r="L2226" s="39" t="s">
        <v>6410</v>
      </c>
      <c r="M2226" s="42">
        <v>39988</v>
      </c>
      <c r="N2226" s="39" t="s">
        <v>8183</v>
      </c>
      <c r="O2226" s="39" t="s">
        <v>8183</v>
      </c>
      <c r="P2226" s="39" t="s">
        <v>8182</v>
      </c>
    </row>
    <row r="2227" spans="1:16" ht="17.149999999999999" customHeight="1" x14ac:dyDescent="0.25">
      <c r="A2227" s="40" t="str">
        <f t="shared" si="34"/>
        <v>LampungAsuransi UmumKantor Pemasaran</v>
      </c>
      <c r="B2227" s="39" t="s">
        <v>13369</v>
      </c>
      <c r="C2227" s="39" t="s">
        <v>6403</v>
      </c>
      <c r="D2227" s="39" t="s">
        <v>35</v>
      </c>
      <c r="E2227" s="39" t="s">
        <v>693</v>
      </c>
      <c r="F2227" s="39" t="s">
        <v>6404</v>
      </c>
      <c r="G2227" s="39" t="s">
        <v>1460</v>
      </c>
      <c r="H2227" s="39" t="s">
        <v>16</v>
      </c>
      <c r="I2227" s="39" t="s">
        <v>16802</v>
      </c>
      <c r="J2227" s="39" t="s">
        <v>6405</v>
      </c>
      <c r="K2227" s="39" t="s">
        <v>6406</v>
      </c>
      <c r="L2227" s="39" t="s">
        <v>991</v>
      </c>
      <c r="M2227" s="42">
        <v>38929</v>
      </c>
      <c r="N2227" s="39" t="s">
        <v>6407</v>
      </c>
      <c r="O2227" s="39" t="s">
        <v>6407</v>
      </c>
      <c r="P2227" s="39" t="s">
        <v>6405</v>
      </c>
    </row>
    <row r="2228" spans="1:16" ht="17.149999999999999" customHeight="1" x14ac:dyDescent="0.25">
      <c r="A2228" s="40" t="str">
        <f t="shared" si="34"/>
        <v>DKI JakartaAsuransi UmumKantor Cabang</v>
      </c>
      <c r="B2228" s="39" t="s">
        <v>13369</v>
      </c>
      <c r="C2228" s="39" t="s">
        <v>7900</v>
      </c>
      <c r="D2228" s="39" t="s">
        <v>102</v>
      </c>
      <c r="E2228" s="39" t="s">
        <v>693</v>
      </c>
      <c r="F2228" s="39" t="s">
        <v>7901</v>
      </c>
      <c r="G2228" s="39" t="s">
        <v>74</v>
      </c>
      <c r="H2228" s="39" t="s">
        <v>1</v>
      </c>
      <c r="I2228" s="39" t="s">
        <v>16883</v>
      </c>
      <c r="J2228" s="39" t="s">
        <v>7902</v>
      </c>
      <c r="K2228" s="39" t="s">
        <v>7903</v>
      </c>
      <c r="L2228" s="39" t="s">
        <v>7904</v>
      </c>
      <c r="M2228" s="42">
        <v>38119</v>
      </c>
      <c r="N2228" s="39" t="s">
        <v>7905</v>
      </c>
      <c r="O2228" s="39" t="s">
        <v>7905</v>
      </c>
      <c r="P2228" s="39" t="s">
        <v>7902</v>
      </c>
    </row>
    <row r="2229" spans="1:16" ht="17.149999999999999" customHeight="1" x14ac:dyDescent="0.25">
      <c r="A2229" s="40" t="str">
        <f t="shared" si="34"/>
        <v>Sulawesi SelatanAsuransi UmumKantor Cabang</v>
      </c>
      <c r="B2229" s="39" t="s">
        <v>13369</v>
      </c>
      <c r="C2229" s="39" t="s">
        <v>988</v>
      </c>
      <c r="D2229" s="39" t="s">
        <v>102</v>
      </c>
      <c r="E2229" s="39" t="s">
        <v>693</v>
      </c>
      <c r="F2229" s="39" t="s">
        <v>9601</v>
      </c>
      <c r="G2229" s="39" t="s">
        <v>158</v>
      </c>
      <c r="H2229" s="39" t="s">
        <v>7</v>
      </c>
      <c r="I2229" s="39" t="s">
        <v>17187</v>
      </c>
      <c r="J2229" s="39" t="s">
        <v>989</v>
      </c>
      <c r="K2229" s="39" t="s">
        <v>990</v>
      </c>
      <c r="L2229" s="39" t="s">
        <v>991</v>
      </c>
      <c r="M2229" s="42">
        <v>38929</v>
      </c>
      <c r="N2229" s="39" t="s">
        <v>992</v>
      </c>
      <c r="O2229" s="39" t="s">
        <v>993</v>
      </c>
      <c r="P2229" s="39" t="s">
        <v>989</v>
      </c>
    </row>
    <row r="2230" spans="1:16" ht="17.149999999999999" customHeight="1" x14ac:dyDescent="0.25">
      <c r="A2230" s="40" t="str">
        <f t="shared" si="34"/>
        <v>Kalimantan TimurAsuransi UmumKantor Cabang</v>
      </c>
      <c r="B2230" s="39" t="s">
        <v>13369</v>
      </c>
      <c r="C2230" s="39" t="s">
        <v>6276</v>
      </c>
      <c r="D2230" s="39" t="s">
        <v>102</v>
      </c>
      <c r="E2230" s="39" t="s">
        <v>693</v>
      </c>
      <c r="F2230" s="39" t="s">
        <v>9602</v>
      </c>
      <c r="G2230" s="39" t="s">
        <v>242</v>
      </c>
      <c r="H2230" s="39" t="s">
        <v>15</v>
      </c>
      <c r="I2230" s="39" t="s">
        <v>16845</v>
      </c>
      <c r="J2230" s="39" t="s">
        <v>6277</v>
      </c>
      <c r="K2230" s="39" t="s">
        <v>6278</v>
      </c>
      <c r="L2230" s="39" t="s">
        <v>6279</v>
      </c>
      <c r="M2230" s="42">
        <v>40869</v>
      </c>
      <c r="N2230" s="39" t="s">
        <v>6280</v>
      </c>
      <c r="O2230" s="39" t="s">
        <v>6280</v>
      </c>
      <c r="P2230" s="39" t="s">
        <v>6277</v>
      </c>
    </row>
    <row r="2231" spans="1:16" ht="17.149999999999999" customHeight="1" x14ac:dyDescent="0.25">
      <c r="A2231" s="40" t="str">
        <f t="shared" si="34"/>
        <v>Sumatera UtaraAsuransi UmumKantor Cabang</v>
      </c>
      <c r="B2231" s="39" t="s">
        <v>13369</v>
      </c>
      <c r="C2231" s="39" t="s">
        <v>7906</v>
      </c>
      <c r="D2231" s="39" t="s">
        <v>102</v>
      </c>
      <c r="E2231" s="39" t="s">
        <v>693</v>
      </c>
      <c r="F2231" s="39" t="s">
        <v>7907</v>
      </c>
      <c r="G2231" s="39" t="s">
        <v>269</v>
      </c>
      <c r="H2231" s="39" t="s">
        <v>27</v>
      </c>
      <c r="I2231" s="39" t="s">
        <v>16524</v>
      </c>
      <c r="J2231" s="39" t="s">
        <v>7908</v>
      </c>
      <c r="K2231" s="39" t="s">
        <v>7909</v>
      </c>
      <c r="L2231" s="39" t="s">
        <v>7910</v>
      </c>
      <c r="M2231" s="42">
        <v>41893</v>
      </c>
      <c r="N2231" s="39" t="s">
        <v>7911</v>
      </c>
      <c r="O2231" s="39" t="s">
        <v>7911</v>
      </c>
      <c r="P2231" s="39" t="s">
        <v>7908</v>
      </c>
    </row>
    <row r="2232" spans="1:16" ht="17.149999999999999" customHeight="1" x14ac:dyDescent="0.25">
      <c r="A2232" s="40" t="str">
        <f t="shared" si="34"/>
        <v>Jawa TengahAsuransi UmumKantor Cabang</v>
      </c>
      <c r="B2232" s="39" t="s">
        <v>13369</v>
      </c>
      <c r="C2232" s="39" t="s">
        <v>7912</v>
      </c>
      <c r="D2232" s="39" t="s">
        <v>102</v>
      </c>
      <c r="E2232" s="39" t="s">
        <v>693</v>
      </c>
      <c r="F2232" s="45" t="s">
        <v>7913</v>
      </c>
      <c r="G2232" s="39" t="s">
        <v>306</v>
      </c>
      <c r="H2232" s="39" t="s">
        <v>5</v>
      </c>
      <c r="I2232" s="39" t="s">
        <v>16386</v>
      </c>
      <c r="J2232" s="39" t="s">
        <v>7914</v>
      </c>
      <c r="K2232" s="39" t="s">
        <v>7915</v>
      </c>
      <c r="L2232" s="39" t="s">
        <v>7916</v>
      </c>
      <c r="M2232" s="39">
        <v>38796</v>
      </c>
      <c r="N2232" s="39" t="s">
        <v>7917</v>
      </c>
      <c r="O2232" s="39" t="s">
        <v>7917</v>
      </c>
      <c r="P2232" s="39" t="s">
        <v>7914</v>
      </c>
    </row>
    <row r="2233" spans="1:16" ht="17.149999999999999" customHeight="1" x14ac:dyDescent="0.25">
      <c r="A2233" s="40" t="str">
        <f t="shared" si="34"/>
        <v>Jawa TimurAsuransi UmumKantor Cabang</v>
      </c>
      <c r="B2233" s="39" t="s">
        <v>13369</v>
      </c>
      <c r="C2233" s="39" t="s">
        <v>7918</v>
      </c>
      <c r="D2233" s="39" t="s">
        <v>102</v>
      </c>
      <c r="E2233" s="39" t="s">
        <v>693</v>
      </c>
      <c r="F2233" s="39" t="s">
        <v>7919</v>
      </c>
      <c r="G2233" s="39" t="s">
        <v>351</v>
      </c>
      <c r="H2233" s="39" t="s">
        <v>4</v>
      </c>
      <c r="I2233" s="39" t="s">
        <v>16343</v>
      </c>
      <c r="J2233" s="39" t="s">
        <v>7920</v>
      </c>
      <c r="K2233" s="39" t="s">
        <v>7921</v>
      </c>
      <c r="L2233" s="39" t="s">
        <v>7922</v>
      </c>
      <c r="M2233" s="42">
        <v>41962</v>
      </c>
      <c r="N2233" s="39" t="s">
        <v>7923</v>
      </c>
      <c r="O2233" s="39" t="s">
        <v>7923</v>
      </c>
      <c r="P2233" s="39" t="s">
        <v>7920</v>
      </c>
    </row>
    <row r="2234" spans="1:16" ht="17.149999999999999" customHeight="1" x14ac:dyDescent="0.25">
      <c r="A2234" s="40" t="str">
        <f t="shared" si="34"/>
        <v>RiauAsuransi UmumKantor Cabang</v>
      </c>
      <c r="B2234" s="39" t="s">
        <v>13369</v>
      </c>
      <c r="C2234" s="39" t="s">
        <v>7924</v>
      </c>
      <c r="D2234" s="39" t="s">
        <v>102</v>
      </c>
      <c r="E2234" s="39" t="s">
        <v>693</v>
      </c>
      <c r="F2234" s="39" t="s">
        <v>7925</v>
      </c>
      <c r="G2234" s="39" t="s">
        <v>178</v>
      </c>
      <c r="H2234" s="39" t="s">
        <v>21</v>
      </c>
      <c r="I2234" s="39" t="s">
        <v>17188</v>
      </c>
      <c r="J2234" s="39" t="s">
        <v>7926</v>
      </c>
      <c r="K2234" s="39" t="s">
        <v>7927</v>
      </c>
      <c r="L2234" s="39" t="s">
        <v>6421</v>
      </c>
      <c r="M2234" s="39">
        <v>40584</v>
      </c>
      <c r="N2234" s="39" t="s">
        <v>7928</v>
      </c>
      <c r="O2234" s="39" t="s">
        <v>7928</v>
      </c>
      <c r="P2234" s="39" t="s">
        <v>7926</v>
      </c>
    </row>
    <row r="2235" spans="1:16" ht="17.149999999999999" customHeight="1" x14ac:dyDescent="0.25">
      <c r="A2235" s="40" t="str">
        <f t="shared" si="34"/>
        <v>Sumatera SelatanAsuransi UmumKantor Cabang</v>
      </c>
      <c r="B2235" s="39" t="s">
        <v>13369</v>
      </c>
      <c r="C2235" s="39" t="s">
        <v>7929</v>
      </c>
      <c r="D2235" s="39" t="s">
        <v>102</v>
      </c>
      <c r="E2235" s="39" t="s">
        <v>693</v>
      </c>
      <c r="F2235" s="39" t="s">
        <v>7930</v>
      </c>
      <c r="G2235" s="39" t="s">
        <v>1446</v>
      </c>
      <c r="H2235" s="39" t="s">
        <v>26</v>
      </c>
      <c r="I2235" s="39" t="s">
        <v>16497</v>
      </c>
      <c r="J2235" s="39" t="s">
        <v>7931</v>
      </c>
      <c r="K2235" s="39" t="s">
        <v>7932</v>
      </c>
      <c r="L2235" s="39" t="s">
        <v>6418</v>
      </c>
      <c r="M2235" s="42">
        <v>41723</v>
      </c>
      <c r="N2235" s="39" t="s">
        <v>7933</v>
      </c>
      <c r="O2235" s="39" t="s">
        <v>7933</v>
      </c>
      <c r="P2235" s="39" t="s">
        <v>7931</v>
      </c>
    </row>
    <row r="2236" spans="1:16" ht="17.149999999999999" customHeight="1" x14ac:dyDescent="0.25">
      <c r="A2236" s="40" t="str">
        <f t="shared" si="34"/>
        <v>DKI JakartaAsuransi UmumKantor Pemasaran</v>
      </c>
      <c r="B2236" s="39" t="s">
        <v>6918</v>
      </c>
      <c r="C2236" s="39" t="s">
        <v>12361</v>
      </c>
      <c r="D2236" s="39" t="s">
        <v>35</v>
      </c>
      <c r="E2236" s="39" t="s">
        <v>693</v>
      </c>
      <c r="F2236" s="39" t="s">
        <v>12362</v>
      </c>
      <c r="G2236" s="39" t="s">
        <v>61</v>
      </c>
      <c r="H2236" s="39" t="s">
        <v>1</v>
      </c>
      <c r="I2236" s="39" t="s">
        <v>17189</v>
      </c>
      <c r="J2236" s="39" t="s">
        <v>7883</v>
      </c>
      <c r="K2236" s="39" t="s">
        <v>12363</v>
      </c>
      <c r="L2236" s="39" t="s">
        <v>12364</v>
      </c>
      <c r="M2236" s="42">
        <v>44011</v>
      </c>
      <c r="N2236" s="39" t="s">
        <v>12365</v>
      </c>
      <c r="O2236" s="39" t="s">
        <v>12366</v>
      </c>
      <c r="P2236" s="39" t="s">
        <v>7883</v>
      </c>
    </row>
    <row r="2237" spans="1:16" ht="17.149999999999999" customHeight="1" x14ac:dyDescent="0.25">
      <c r="A2237" s="40" t="str">
        <f t="shared" si="34"/>
        <v>Kepulauan RiauAsuransi UmumKantor Cabang</v>
      </c>
      <c r="B2237" s="39" t="s">
        <v>6918</v>
      </c>
      <c r="C2237" s="39" t="s">
        <v>1036</v>
      </c>
      <c r="D2237" s="39" t="s">
        <v>102</v>
      </c>
      <c r="E2237" s="39" t="s">
        <v>693</v>
      </c>
      <c r="F2237" s="39" t="s">
        <v>12111</v>
      </c>
      <c r="G2237" s="39" t="s">
        <v>716</v>
      </c>
      <c r="H2237" s="39" t="s">
        <v>29</v>
      </c>
      <c r="I2237" s="39" t="s">
        <v>16270</v>
      </c>
      <c r="J2237" s="39" t="s">
        <v>64</v>
      </c>
      <c r="K2237" s="39" t="s">
        <v>64</v>
      </c>
      <c r="L2237" s="39" t="s">
        <v>12112</v>
      </c>
      <c r="M2237" s="39">
        <v>32000</v>
      </c>
      <c r="N2237" s="39" t="s">
        <v>16270</v>
      </c>
      <c r="P2237" s="39" t="s">
        <v>64</v>
      </c>
    </row>
    <row r="2238" spans="1:16" ht="17.149999999999999" customHeight="1" x14ac:dyDescent="0.25">
      <c r="A2238" s="40" t="str">
        <f t="shared" si="34"/>
        <v>Jawa TengahAsuransi UmumKantor Cabang</v>
      </c>
      <c r="B2238" s="39" t="s">
        <v>6918</v>
      </c>
      <c r="C2238" s="39" t="s">
        <v>1035</v>
      </c>
      <c r="D2238" s="39" t="s">
        <v>102</v>
      </c>
      <c r="E2238" s="39" t="s">
        <v>693</v>
      </c>
      <c r="F2238" s="39" t="s">
        <v>12109</v>
      </c>
      <c r="G2238" s="39" t="s">
        <v>485</v>
      </c>
      <c r="H2238" s="39" t="s">
        <v>5</v>
      </c>
      <c r="I2238" s="39" t="s">
        <v>16270</v>
      </c>
      <c r="J2238" s="43" t="s">
        <v>64</v>
      </c>
      <c r="K2238" s="43" t="s">
        <v>64</v>
      </c>
      <c r="L2238" s="39" t="s">
        <v>12110</v>
      </c>
      <c r="M2238" s="39">
        <v>31719</v>
      </c>
      <c r="N2238" s="39" t="s">
        <v>16270</v>
      </c>
      <c r="P2238" s="39" t="s">
        <v>64</v>
      </c>
    </row>
    <row r="2239" spans="1:16" ht="17.149999999999999" customHeight="1" x14ac:dyDescent="0.25">
      <c r="A2239" s="40" t="str">
        <f t="shared" si="34"/>
        <v>Kalimantan TimurAsuransi UmumKantor Cabang</v>
      </c>
      <c r="B2239" s="39" t="s">
        <v>6918</v>
      </c>
      <c r="C2239" s="39" t="s">
        <v>1019</v>
      </c>
      <c r="D2239" s="39" t="s">
        <v>102</v>
      </c>
      <c r="E2239" s="39" t="s">
        <v>693</v>
      </c>
      <c r="F2239" s="39" t="s">
        <v>12102</v>
      </c>
      <c r="G2239" s="39" t="s">
        <v>242</v>
      </c>
      <c r="H2239" s="39" t="s">
        <v>15</v>
      </c>
      <c r="I2239" s="39" t="s">
        <v>16270</v>
      </c>
      <c r="J2239" s="39" t="s">
        <v>64</v>
      </c>
      <c r="K2239" s="39" t="s">
        <v>64</v>
      </c>
      <c r="L2239" s="39" t="s">
        <v>12103</v>
      </c>
      <c r="M2239" s="39">
        <v>32896</v>
      </c>
      <c r="N2239" s="39" t="s">
        <v>16270</v>
      </c>
      <c r="P2239" s="39" t="s">
        <v>64</v>
      </c>
    </row>
    <row r="2240" spans="1:16" ht="17.149999999999999" customHeight="1" x14ac:dyDescent="0.25">
      <c r="A2240" s="40" t="str">
        <f t="shared" si="34"/>
        <v>BantenAsuransi UmumKantor Cabang</v>
      </c>
      <c r="B2240" s="39" t="s">
        <v>6918</v>
      </c>
      <c r="C2240" s="39" t="s">
        <v>1020</v>
      </c>
      <c r="D2240" s="39" t="s">
        <v>102</v>
      </c>
      <c r="E2240" s="39" t="s">
        <v>693</v>
      </c>
      <c r="F2240" s="39" t="s">
        <v>1021</v>
      </c>
      <c r="G2240" s="39" t="s">
        <v>547</v>
      </c>
      <c r="H2240" s="39" t="s">
        <v>3</v>
      </c>
    </row>
    <row r="2241" spans="1:16" ht="17.149999999999999" customHeight="1" x14ac:dyDescent="0.25">
      <c r="A2241" s="40" t="str">
        <f t="shared" si="34"/>
        <v>Sumatera BaratAsuransi UmumKantor Cabang</v>
      </c>
      <c r="B2241" s="39" t="s">
        <v>6918</v>
      </c>
      <c r="C2241" s="39" t="s">
        <v>1022</v>
      </c>
      <c r="D2241" s="39" t="s">
        <v>102</v>
      </c>
      <c r="E2241" s="39" t="s">
        <v>693</v>
      </c>
      <c r="F2241" s="39" t="s">
        <v>12104</v>
      </c>
      <c r="G2241" s="39" t="s">
        <v>114</v>
      </c>
      <c r="H2241" s="39" t="s">
        <v>25</v>
      </c>
      <c r="I2241" s="39" t="s">
        <v>16270</v>
      </c>
      <c r="J2241" s="39" t="s">
        <v>64</v>
      </c>
      <c r="K2241" s="39" t="s">
        <v>64</v>
      </c>
      <c r="L2241" s="39" t="s">
        <v>12105</v>
      </c>
      <c r="M2241" s="39">
        <v>29334</v>
      </c>
      <c r="N2241" s="39" t="s">
        <v>16270</v>
      </c>
      <c r="P2241" s="39" t="s">
        <v>64</v>
      </c>
    </row>
    <row r="2242" spans="1:16" ht="17.149999999999999" customHeight="1" x14ac:dyDescent="0.25">
      <c r="A2242" s="40" t="str">
        <f t="shared" ref="A2242:A2305" si="35">CONCATENATE(H2242,E2242,D2242)</f>
        <v>RiauAsuransi UmumKantor Cabang</v>
      </c>
      <c r="B2242" s="39" t="s">
        <v>6918</v>
      </c>
      <c r="C2242" s="39" t="s">
        <v>1023</v>
      </c>
      <c r="D2242" s="39" t="s">
        <v>102</v>
      </c>
      <c r="E2242" s="39" t="s">
        <v>693</v>
      </c>
      <c r="F2242" s="39" t="s">
        <v>1024</v>
      </c>
      <c r="G2242" s="39" t="s">
        <v>178</v>
      </c>
      <c r="H2242" s="39" t="s">
        <v>21</v>
      </c>
      <c r="M2242" s="42"/>
    </row>
    <row r="2243" spans="1:16" ht="17.149999999999999" customHeight="1" x14ac:dyDescent="0.25">
      <c r="A2243" s="40" t="str">
        <f t="shared" si="35"/>
        <v>Kalimantan SelatanAsuransi UmumKantor Cabang</v>
      </c>
      <c r="B2243" s="39" t="s">
        <v>6918</v>
      </c>
      <c r="C2243" s="39" t="s">
        <v>1025</v>
      </c>
      <c r="D2243" s="39" t="s">
        <v>102</v>
      </c>
      <c r="E2243" s="39" t="s">
        <v>693</v>
      </c>
      <c r="F2243" s="39" t="s">
        <v>14225</v>
      </c>
      <c r="G2243" s="39" t="s">
        <v>416</v>
      </c>
      <c r="H2243" s="39" t="s">
        <v>13</v>
      </c>
      <c r="I2243" s="39" t="s">
        <v>17190</v>
      </c>
      <c r="J2243" s="39" t="s">
        <v>1026</v>
      </c>
      <c r="K2243" s="39" t="s">
        <v>1027</v>
      </c>
      <c r="L2243" s="39" t="s">
        <v>12106</v>
      </c>
      <c r="M2243" s="42">
        <v>27940</v>
      </c>
      <c r="N2243" s="39" t="s">
        <v>1028</v>
      </c>
      <c r="O2243" s="39" t="s">
        <v>1028</v>
      </c>
      <c r="P2243" s="39" t="s">
        <v>64</v>
      </c>
    </row>
    <row r="2244" spans="1:16" ht="17.149999999999999" customHeight="1" x14ac:dyDescent="0.25">
      <c r="A2244" s="40" t="str">
        <f t="shared" si="35"/>
        <v>LampungAsuransi UmumKantor Cabang</v>
      </c>
      <c r="B2244" s="39" t="s">
        <v>6918</v>
      </c>
      <c r="C2244" s="39" t="s">
        <v>1030</v>
      </c>
      <c r="D2244" s="39" t="s">
        <v>102</v>
      </c>
      <c r="E2244" s="39" t="s">
        <v>693</v>
      </c>
      <c r="F2244" s="39" t="s">
        <v>1031</v>
      </c>
      <c r="G2244" s="39" t="s">
        <v>232</v>
      </c>
      <c r="H2244" s="39" t="s">
        <v>16</v>
      </c>
      <c r="M2244" s="42"/>
    </row>
    <row r="2245" spans="1:16" ht="17.149999999999999" customHeight="1" x14ac:dyDescent="0.25">
      <c r="A2245" s="40" t="str">
        <f t="shared" si="35"/>
        <v>Sumatera UtaraAsuransi UmumKantor Cabang</v>
      </c>
      <c r="B2245" s="39" t="s">
        <v>6918</v>
      </c>
      <c r="C2245" s="39" t="s">
        <v>1032</v>
      </c>
      <c r="D2245" s="39" t="s">
        <v>102</v>
      </c>
      <c r="E2245" s="39" t="s">
        <v>693</v>
      </c>
      <c r="F2245" s="39" t="s">
        <v>1033</v>
      </c>
      <c r="G2245" s="39" t="s">
        <v>269</v>
      </c>
      <c r="H2245" s="39" t="s">
        <v>27</v>
      </c>
      <c r="J2245" s="43"/>
      <c r="K2245" s="43"/>
      <c r="M2245" s="42"/>
    </row>
    <row r="2246" spans="1:16" ht="17.149999999999999" customHeight="1" x14ac:dyDescent="0.25">
      <c r="A2246" s="40" t="str">
        <f t="shared" si="35"/>
        <v>Jawa BaratAsuransi UmumKantor Cabang</v>
      </c>
      <c r="B2246" s="39" t="s">
        <v>6918</v>
      </c>
      <c r="C2246" s="39" t="s">
        <v>1034</v>
      </c>
      <c r="D2246" s="39" t="s">
        <v>102</v>
      </c>
      <c r="E2246" s="39" t="s">
        <v>693</v>
      </c>
      <c r="F2246" s="45" t="s">
        <v>12107</v>
      </c>
      <c r="G2246" s="39" t="s">
        <v>126</v>
      </c>
      <c r="H2246" s="39" t="s">
        <v>6</v>
      </c>
      <c r="I2246" s="39" t="s">
        <v>16270</v>
      </c>
      <c r="J2246" s="43" t="s">
        <v>64</v>
      </c>
      <c r="K2246" s="43" t="s">
        <v>64</v>
      </c>
      <c r="L2246" s="39" t="s">
        <v>12108</v>
      </c>
      <c r="M2246" s="42">
        <v>27656</v>
      </c>
      <c r="N2246" s="39" t="s">
        <v>16270</v>
      </c>
      <c r="P2246" s="39" t="s">
        <v>64</v>
      </c>
    </row>
    <row r="2247" spans="1:16" ht="17.149999999999999" customHeight="1" x14ac:dyDescent="0.25">
      <c r="A2247" s="40" t="str">
        <f t="shared" si="35"/>
        <v>BaliAsuransi UmumKantor Cabang</v>
      </c>
      <c r="B2247" s="39" t="s">
        <v>6918</v>
      </c>
      <c r="C2247" s="39" t="s">
        <v>1037</v>
      </c>
      <c r="D2247" s="39" t="s">
        <v>102</v>
      </c>
      <c r="E2247" s="39" t="s">
        <v>693</v>
      </c>
      <c r="F2247" s="39" t="s">
        <v>1038</v>
      </c>
      <c r="G2247" s="39" t="s">
        <v>326</v>
      </c>
      <c r="H2247" s="39" t="s">
        <v>8</v>
      </c>
      <c r="M2247" s="42"/>
    </row>
    <row r="2248" spans="1:16" ht="17.149999999999999" customHeight="1" x14ac:dyDescent="0.25">
      <c r="A2248" s="40" t="str">
        <f t="shared" si="35"/>
        <v>Jawa TengahAsuransi UmumKantor Cabang</v>
      </c>
      <c r="B2248" s="39" t="s">
        <v>6918</v>
      </c>
      <c r="C2248" s="39" t="s">
        <v>1039</v>
      </c>
      <c r="D2248" s="39" t="s">
        <v>102</v>
      </c>
      <c r="E2248" s="39" t="s">
        <v>693</v>
      </c>
      <c r="F2248" s="39" t="s">
        <v>14226</v>
      </c>
      <c r="G2248" s="39" t="s">
        <v>306</v>
      </c>
      <c r="H2248" s="39" t="s">
        <v>5</v>
      </c>
      <c r="I2248" s="39" t="s">
        <v>16764</v>
      </c>
      <c r="J2248" s="39" t="s">
        <v>64</v>
      </c>
      <c r="K2248" s="39" t="s">
        <v>64</v>
      </c>
      <c r="L2248" s="39" t="s">
        <v>12113</v>
      </c>
      <c r="M2248" s="39">
        <v>27827</v>
      </c>
      <c r="N2248" s="39" t="s">
        <v>1504</v>
      </c>
      <c r="P2248" s="39" t="s">
        <v>64</v>
      </c>
    </row>
    <row r="2249" spans="1:16" ht="17.149999999999999" customHeight="1" x14ac:dyDescent="0.25">
      <c r="A2249" s="40" t="str">
        <f t="shared" si="35"/>
        <v>Sulawesi UtaraAsuransi UmumKantor Cabang</v>
      </c>
      <c r="B2249" s="39" t="s">
        <v>6918</v>
      </c>
      <c r="C2249" s="39" t="s">
        <v>1040</v>
      </c>
      <c r="D2249" s="39" t="s">
        <v>102</v>
      </c>
      <c r="E2249" s="39" t="s">
        <v>693</v>
      </c>
      <c r="F2249" s="39" t="s">
        <v>1041</v>
      </c>
      <c r="G2249" s="39" t="s">
        <v>411</v>
      </c>
      <c r="H2249" s="39" t="s">
        <v>24</v>
      </c>
      <c r="M2249" s="42"/>
    </row>
    <row r="2250" spans="1:16" ht="17.149999999999999" customHeight="1" x14ac:dyDescent="0.25">
      <c r="A2250" s="40" t="str">
        <f t="shared" si="35"/>
        <v>Sulawesi SelatanAsuransi UmumKantor Cabang</v>
      </c>
      <c r="B2250" s="39" t="s">
        <v>6918</v>
      </c>
      <c r="C2250" s="39" t="s">
        <v>1042</v>
      </c>
      <c r="D2250" s="39" t="s">
        <v>102</v>
      </c>
      <c r="E2250" s="39" t="s">
        <v>693</v>
      </c>
      <c r="F2250" s="39" t="s">
        <v>1043</v>
      </c>
      <c r="G2250" s="39" t="s">
        <v>158</v>
      </c>
      <c r="H2250" s="39" t="s">
        <v>7</v>
      </c>
      <c r="J2250" s="43"/>
      <c r="K2250" s="43"/>
      <c r="M2250" s="42"/>
    </row>
    <row r="2251" spans="1:16" ht="17.149999999999999" customHeight="1" x14ac:dyDescent="0.25">
      <c r="A2251" s="40" t="str">
        <f t="shared" si="35"/>
        <v>Sumatera SelatanAsuransi UmumKantor Cabang</v>
      </c>
      <c r="B2251" s="39" t="s">
        <v>6918</v>
      </c>
      <c r="C2251" s="39" t="s">
        <v>1044</v>
      </c>
      <c r="D2251" s="39" t="s">
        <v>102</v>
      </c>
      <c r="E2251" s="39" t="s">
        <v>693</v>
      </c>
      <c r="F2251" s="39" t="s">
        <v>1045</v>
      </c>
      <c r="G2251" s="39" t="s">
        <v>163</v>
      </c>
      <c r="H2251" s="39" t="s">
        <v>26</v>
      </c>
    </row>
    <row r="2252" spans="1:16" ht="17.149999999999999" customHeight="1" x14ac:dyDescent="0.25">
      <c r="A2252" s="40" t="str">
        <f t="shared" si="35"/>
        <v>Jawa TimurAsuransi UmumKantor Cabang</v>
      </c>
      <c r="B2252" s="39" t="s">
        <v>6918</v>
      </c>
      <c r="C2252" s="39" t="s">
        <v>1046</v>
      </c>
      <c r="D2252" s="39" t="s">
        <v>102</v>
      </c>
      <c r="E2252" s="39" t="s">
        <v>693</v>
      </c>
      <c r="F2252" s="39" t="s">
        <v>1047</v>
      </c>
      <c r="G2252" s="39" t="s">
        <v>351</v>
      </c>
      <c r="H2252" s="39" t="s">
        <v>4</v>
      </c>
    </row>
    <row r="2253" spans="1:16" ht="17.149999999999999" customHeight="1" x14ac:dyDescent="0.25">
      <c r="A2253" s="40" t="str">
        <f t="shared" si="35"/>
        <v>DKI JakartaAsuransi JiwaKantor Pemasaran</v>
      </c>
      <c r="B2253" s="39" t="s">
        <v>6771</v>
      </c>
      <c r="C2253" s="39" t="s">
        <v>12528</v>
      </c>
      <c r="D2253" s="39" t="s">
        <v>35</v>
      </c>
      <c r="E2253" s="39" t="s">
        <v>103</v>
      </c>
      <c r="F2253" s="39" t="s">
        <v>12529</v>
      </c>
      <c r="G2253" s="39" t="s">
        <v>60</v>
      </c>
      <c r="H2253" s="39" t="s">
        <v>1</v>
      </c>
      <c r="I2253" s="39" t="s">
        <v>17191</v>
      </c>
      <c r="J2253" s="39" t="s">
        <v>12530</v>
      </c>
      <c r="K2253" s="39" t="s">
        <v>64</v>
      </c>
      <c r="L2253" s="39" t="s">
        <v>12531</v>
      </c>
      <c r="M2253" s="42">
        <v>44079</v>
      </c>
      <c r="N2253" s="39" t="s">
        <v>4017</v>
      </c>
      <c r="O2253" s="39" t="s">
        <v>4017</v>
      </c>
      <c r="P2253" s="39" t="s">
        <v>12530</v>
      </c>
    </row>
    <row r="2254" spans="1:16" ht="17.149999999999999" customHeight="1" x14ac:dyDescent="0.25">
      <c r="A2254" s="40" t="str">
        <f t="shared" si="35"/>
        <v>Sumatera UtaraAsuransi JiwaKantor Pemasaran</v>
      </c>
      <c r="B2254" s="39" t="s">
        <v>6771</v>
      </c>
      <c r="C2254" s="39" t="s">
        <v>13459</v>
      </c>
      <c r="D2254" s="39" t="s">
        <v>35</v>
      </c>
      <c r="E2254" s="39" t="s">
        <v>103</v>
      </c>
      <c r="F2254" s="39" t="s">
        <v>13460</v>
      </c>
      <c r="G2254" s="39" t="s">
        <v>4671</v>
      </c>
      <c r="H2254" s="39" t="s">
        <v>27</v>
      </c>
      <c r="I2254" s="39" t="s">
        <v>17192</v>
      </c>
      <c r="J2254" s="39" t="s">
        <v>13461</v>
      </c>
      <c r="K2254" s="39" t="s">
        <v>13461</v>
      </c>
      <c r="L2254" s="39" t="s">
        <v>13462</v>
      </c>
      <c r="M2254" s="39">
        <v>43943</v>
      </c>
      <c r="N2254" s="39" t="s">
        <v>12123</v>
      </c>
      <c r="O2254" s="39" t="s">
        <v>12123</v>
      </c>
      <c r="P2254" s="39" t="s">
        <v>13463</v>
      </c>
    </row>
    <row r="2255" spans="1:16" ht="17.149999999999999" customHeight="1" x14ac:dyDescent="0.25">
      <c r="A2255" s="40" t="str">
        <f t="shared" si="35"/>
        <v>Jawa TimurAsuransi JiwaKantor Pemasaran</v>
      </c>
      <c r="B2255" s="39" t="s">
        <v>6771</v>
      </c>
      <c r="C2255" s="39" t="s">
        <v>13502</v>
      </c>
      <c r="D2255" s="39" t="s">
        <v>35</v>
      </c>
      <c r="E2255" s="39" t="s">
        <v>103</v>
      </c>
      <c r="F2255" s="39" t="s">
        <v>13503</v>
      </c>
      <c r="G2255" s="39" t="s">
        <v>351</v>
      </c>
      <c r="H2255" s="39" t="s">
        <v>4</v>
      </c>
      <c r="I2255" s="39" t="s">
        <v>17020</v>
      </c>
      <c r="J2255" s="39" t="s">
        <v>13504</v>
      </c>
      <c r="K2255" s="39" t="s">
        <v>64</v>
      </c>
      <c r="L2255" s="39" t="s">
        <v>13505</v>
      </c>
      <c r="M2255" s="39">
        <v>44480</v>
      </c>
      <c r="N2255" s="39" t="s">
        <v>13223</v>
      </c>
      <c r="O2255" s="39" t="s">
        <v>13506</v>
      </c>
      <c r="P2255" s="39" t="s">
        <v>6773</v>
      </c>
    </row>
    <row r="2256" spans="1:16" ht="17.149999999999999" customHeight="1" x14ac:dyDescent="0.25">
      <c r="A2256" s="40" t="str">
        <f t="shared" si="35"/>
        <v>Jawa TimurAsuransi JiwaKantor Pemasaran</v>
      </c>
      <c r="B2256" s="39" t="s">
        <v>6771</v>
      </c>
      <c r="C2256" s="39" t="s">
        <v>16267</v>
      </c>
      <c r="D2256" s="39" t="s">
        <v>35</v>
      </c>
      <c r="E2256" s="39" t="s">
        <v>103</v>
      </c>
      <c r="F2256" s="39" t="s">
        <v>16268</v>
      </c>
      <c r="G2256" s="39" t="s">
        <v>351</v>
      </c>
      <c r="H2256" s="39" t="s">
        <v>4</v>
      </c>
      <c r="I2256" s="39" t="s">
        <v>17193</v>
      </c>
      <c r="J2256" s="39" t="s">
        <v>12532</v>
      </c>
      <c r="K2256" s="39" t="s">
        <v>12532</v>
      </c>
      <c r="L2256" s="39" t="s">
        <v>13464</v>
      </c>
      <c r="M2256" s="42">
        <v>44270</v>
      </c>
      <c r="N2256" s="39" t="s">
        <v>12533</v>
      </c>
      <c r="O2256" s="39" t="s">
        <v>12533</v>
      </c>
      <c r="P2256" s="39" t="s">
        <v>12532</v>
      </c>
    </row>
    <row r="2257" spans="1:16" ht="17.149999999999999" customHeight="1" x14ac:dyDescent="0.25">
      <c r="A2257" s="40" t="str">
        <f t="shared" si="35"/>
        <v>Jawa TimurAsuransi JiwaKantor Pemasaran</v>
      </c>
      <c r="B2257" s="39" t="s">
        <v>6771</v>
      </c>
      <c r="C2257" s="39" t="s">
        <v>17194</v>
      </c>
      <c r="D2257" s="39" t="s">
        <v>35</v>
      </c>
      <c r="E2257" s="39" t="s">
        <v>103</v>
      </c>
      <c r="F2257" s="39" t="s">
        <v>17195</v>
      </c>
      <c r="G2257" s="39" t="s">
        <v>434</v>
      </c>
      <c r="H2257" s="39" t="s">
        <v>4</v>
      </c>
      <c r="I2257" s="39" t="s">
        <v>16673</v>
      </c>
      <c r="J2257" s="39" t="s">
        <v>17196</v>
      </c>
      <c r="K2257" s="39" t="s">
        <v>64</v>
      </c>
      <c r="L2257" s="39" t="s">
        <v>17197</v>
      </c>
      <c r="M2257" s="42">
        <v>45316</v>
      </c>
      <c r="N2257" s="39" t="s">
        <v>17198</v>
      </c>
      <c r="O2257" s="39" t="s">
        <v>17199</v>
      </c>
      <c r="P2257" s="39" t="s">
        <v>17196</v>
      </c>
    </row>
    <row r="2258" spans="1:16" ht="17.149999999999999" customHeight="1" x14ac:dyDescent="0.25">
      <c r="A2258" s="40" t="str">
        <f t="shared" si="35"/>
        <v>Sumatera UtaraAsuransi JiwaKantor Pemasaran</v>
      </c>
      <c r="B2258" s="39" t="s">
        <v>6771</v>
      </c>
      <c r="C2258" s="39" t="s">
        <v>17200</v>
      </c>
      <c r="D2258" s="39" t="s">
        <v>35</v>
      </c>
      <c r="E2258" s="39" t="s">
        <v>103</v>
      </c>
      <c r="F2258" s="45" t="s">
        <v>17201</v>
      </c>
      <c r="G2258" s="39" t="s">
        <v>269</v>
      </c>
      <c r="H2258" s="39" t="s">
        <v>27</v>
      </c>
      <c r="I2258" s="39" t="s">
        <v>16782</v>
      </c>
      <c r="J2258" s="43" t="s">
        <v>17202</v>
      </c>
      <c r="K2258" s="43" t="s">
        <v>64</v>
      </c>
      <c r="L2258" s="39" t="s">
        <v>17197</v>
      </c>
      <c r="M2258" s="42">
        <v>45316</v>
      </c>
      <c r="N2258" s="39" t="s">
        <v>4017</v>
      </c>
      <c r="O2258" s="39" t="s">
        <v>4017</v>
      </c>
      <c r="P2258" s="39" t="s">
        <v>17202</v>
      </c>
    </row>
    <row r="2259" spans="1:16" ht="17.149999999999999" customHeight="1" x14ac:dyDescent="0.25">
      <c r="A2259" s="40" t="str">
        <f t="shared" si="35"/>
        <v>JambiAsuransi JiwaKantor Pemasaran</v>
      </c>
      <c r="B2259" s="39" t="s">
        <v>6771</v>
      </c>
      <c r="C2259" s="39" t="s">
        <v>14408</v>
      </c>
      <c r="D2259" s="39" t="s">
        <v>35</v>
      </c>
      <c r="E2259" s="39" t="s">
        <v>103</v>
      </c>
      <c r="F2259" s="45" t="s">
        <v>14409</v>
      </c>
      <c r="G2259" s="39" t="s">
        <v>533</v>
      </c>
      <c r="H2259" s="39" t="s">
        <v>11</v>
      </c>
      <c r="I2259" s="39" t="s">
        <v>17203</v>
      </c>
      <c r="J2259" s="43" t="s">
        <v>14410</v>
      </c>
      <c r="K2259" s="43" t="s">
        <v>64</v>
      </c>
      <c r="L2259" s="39" t="s">
        <v>14411</v>
      </c>
      <c r="M2259" s="42">
        <v>44897</v>
      </c>
      <c r="N2259" s="39" t="s">
        <v>14412</v>
      </c>
      <c r="O2259" s="39" t="s">
        <v>14412</v>
      </c>
      <c r="P2259" s="39" t="s">
        <v>14410</v>
      </c>
    </row>
    <row r="2260" spans="1:16" ht="17.149999999999999" customHeight="1" x14ac:dyDescent="0.25">
      <c r="A2260" s="40" t="str">
        <f t="shared" si="35"/>
        <v>DKI JakartaAsuransi JiwaKantor Pemasaran</v>
      </c>
      <c r="B2260" s="39" t="s">
        <v>6771</v>
      </c>
      <c r="C2260" s="39" t="s">
        <v>17204</v>
      </c>
      <c r="D2260" s="39" t="s">
        <v>35</v>
      </c>
      <c r="E2260" s="39" t="s">
        <v>103</v>
      </c>
      <c r="F2260" s="39" t="s">
        <v>17205</v>
      </c>
      <c r="G2260" s="39" t="s">
        <v>60</v>
      </c>
      <c r="H2260" s="39" t="s">
        <v>1</v>
      </c>
      <c r="I2260" s="39" t="s">
        <v>16408</v>
      </c>
      <c r="J2260" s="43" t="s">
        <v>17206</v>
      </c>
      <c r="K2260" s="43" t="s">
        <v>64</v>
      </c>
      <c r="L2260" s="39" t="s">
        <v>17197</v>
      </c>
      <c r="M2260" s="39">
        <v>45316</v>
      </c>
      <c r="N2260" s="39" t="s">
        <v>17207</v>
      </c>
      <c r="O2260" s="39" t="s">
        <v>17207</v>
      </c>
      <c r="P2260" s="39" t="s">
        <v>17206</v>
      </c>
    </row>
    <row r="2261" spans="1:16" ht="17.149999999999999" customHeight="1" x14ac:dyDescent="0.25">
      <c r="A2261" s="40" t="str">
        <f t="shared" si="35"/>
        <v>DKI JakartaAsuransi JiwaKantor Pemasaran</v>
      </c>
      <c r="B2261" s="39" t="s">
        <v>6771</v>
      </c>
      <c r="C2261" s="39" t="s">
        <v>17208</v>
      </c>
      <c r="D2261" s="39" t="s">
        <v>35</v>
      </c>
      <c r="E2261" s="39" t="s">
        <v>103</v>
      </c>
      <c r="F2261" s="45" t="s">
        <v>17209</v>
      </c>
      <c r="G2261" s="39" t="s">
        <v>60</v>
      </c>
      <c r="H2261" s="39" t="s">
        <v>1</v>
      </c>
      <c r="I2261" s="39" t="s">
        <v>17099</v>
      </c>
      <c r="J2261" s="43" t="s">
        <v>17210</v>
      </c>
      <c r="K2261" s="43" t="s">
        <v>64</v>
      </c>
      <c r="L2261" s="39" t="s">
        <v>17197</v>
      </c>
      <c r="M2261" s="39">
        <v>45316</v>
      </c>
      <c r="N2261" s="39" t="s">
        <v>17211</v>
      </c>
      <c r="O2261" s="39" t="s">
        <v>17211</v>
      </c>
      <c r="P2261" s="39" t="s">
        <v>17210</v>
      </c>
    </row>
    <row r="2262" spans="1:16" ht="17.149999999999999" customHeight="1" x14ac:dyDescent="0.25">
      <c r="A2262" s="40" t="str">
        <f t="shared" si="35"/>
        <v>Jawa TimurAsuransi JiwaKantor Pemasaran</v>
      </c>
      <c r="B2262" s="39" t="s">
        <v>6771</v>
      </c>
      <c r="C2262" s="39" t="s">
        <v>17212</v>
      </c>
      <c r="D2262" s="39" t="s">
        <v>35</v>
      </c>
      <c r="E2262" s="39" t="s">
        <v>103</v>
      </c>
      <c r="F2262" s="39" t="s">
        <v>17213</v>
      </c>
      <c r="G2262" s="39" t="s">
        <v>351</v>
      </c>
      <c r="H2262" s="39" t="s">
        <v>4</v>
      </c>
      <c r="I2262" s="39" t="s">
        <v>17193</v>
      </c>
      <c r="J2262" s="39" t="s">
        <v>12532</v>
      </c>
      <c r="K2262" s="39" t="s">
        <v>64</v>
      </c>
      <c r="M2262" s="42"/>
      <c r="N2262" s="39" t="s">
        <v>12533</v>
      </c>
      <c r="O2262" s="39" t="s">
        <v>12533</v>
      </c>
      <c r="P2262" s="39" t="s">
        <v>12532</v>
      </c>
    </row>
    <row r="2263" spans="1:16" ht="17.149999999999999" customHeight="1" x14ac:dyDescent="0.25">
      <c r="A2263" s="40" t="str">
        <f t="shared" si="35"/>
        <v>DKI JakartaAsuransi JiwaKantor Selain Kantor Cabang Unit Syariah</v>
      </c>
      <c r="B2263" s="39" t="s">
        <v>6771</v>
      </c>
      <c r="C2263" s="39" t="s">
        <v>17214</v>
      </c>
      <c r="D2263" s="39" t="s">
        <v>6144</v>
      </c>
      <c r="E2263" s="39" t="s">
        <v>103</v>
      </c>
      <c r="F2263" s="39" t="s">
        <v>17215</v>
      </c>
      <c r="G2263" s="39" t="s">
        <v>74</v>
      </c>
      <c r="H2263" s="39" t="s">
        <v>1</v>
      </c>
      <c r="I2263" s="39" t="s">
        <v>16873</v>
      </c>
      <c r="J2263" s="39" t="s">
        <v>64</v>
      </c>
      <c r="K2263" s="39" t="s">
        <v>64</v>
      </c>
      <c r="M2263" s="42"/>
      <c r="N2263" s="39" t="s">
        <v>17216</v>
      </c>
      <c r="P2263" s="39" t="s">
        <v>64</v>
      </c>
    </row>
    <row r="2264" spans="1:16" ht="17.149999999999999" customHeight="1" x14ac:dyDescent="0.25">
      <c r="A2264" s="40" t="str">
        <f t="shared" si="35"/>
        <v>Jawa TimurAsuransi JiwaKantor Pemasaran</v>
      </c>
      <c r="B2264" s="39" t="s">
        <v>6771</v>
      </c>
      <c r="C2264" s="39" t="s">
        <v>12064</v>
      </c>
      <c r="D2264" s="39" t="s">
        <v>35</v>
      </c>
      <c r="E2264" s="39" t="s">
        <v>103</v>
      </c>
      <c r="F2264" s="39" t="s">
        <v>12065</v>
      </c>
      <c r="G2264" s="39" t="s">
        <v>351</v>
      </c>
      <c r="H2264" s="39" t="s">
        <v>4</v>
      </c>
      <c r="I2264" s="39" t="s">
        <v>17085</v>
      </c>
      <c r="J2264" s="39" t="s">
        <v>12066</v>
      </c>
      <c r="K2264" s="39" t="s">
        <v>12066</v>
      </c>
      <c r="L2264" s="39" t="s">
        <v>12067</v>
      </c>
      <c r="M2264" s="42">
        <v>43873</v>
      </c>
      <c r="N2264" s="39" t="s">
        <v>12068</v>
      </c>
      <c r="O2264" s="39" t="s">
        <v>12068</v>
      </c>
      <c r="P2264" s="39" t="s">
        <v>12066</v>
      </c>
    </row>
    <row r="2265" spans="1:16" ht="17.149999999999999" customHeight="1" x14ac:dyDescent="0.25">
      <c r="A2265" s="40" t="str">
        <f t="shared" si="35"/>
        <v>BantenAsuransi JiwaKantor Selain Kantor Cabang Unit Syariah</v>
      </c>
      <c r="B2265" s="39" t="s">
        <v>6771</v>
      </c>
      <c r="C2265" s="39" t="s">
        <v>17217</v>
      </c>
      <c r="D2265" s="39" t="s">
        <v>6144</v>
      </c>
      <c r="E2265" s="39" t="s">
        <v>103</v>
      </c>
      <c r="F2265" s="39" t="s">
        <v>17218</v>
      </c>
      <c r="G2265" s="39" t="s">
        <v>2422</v>
      </c>
      <c r="H2265" s="39" t="s">
        <v>3</v>
      </c>
      <c r="I2265" s="39" t="s">
        <v>17130</v>
      </c>
      <c r="J2265" s="39" t="s">
        <v>64</v>
      </c>
      <c r="K2265" s="39" t="s">
        <v>64</v>
      </c>
      <c r="M2265" s="42"/>
      <c r="N2265" s="39" t="s">
        <v>12005</v>
      </c>
      <c r="O2265" s="39" t="s">
        <v>12005</v>
      </c>
      <c r="P2265" s="39" t="s">
        <v>64</v>
      </c>
    </row>
    <row r="2266" spans="1:16" ht="17.149999999999999" customHeight="1" x14ac:dyDescent="0.25">
      <c r="A2266" s="40" t="str">
        <f t="shared" si="35"/>
        <v>Jawa TengahAsuransi JiwaKantor Pemasaran</v>
      </c>
      <c r="B2266" s="39" t="s">
        <v>6771</v>
      </c>
      <c r="C2266" s="39" t="s">
        <v>14511</v>
      </c>
      <c r="D2266" s="39" t="s">
        <v>35</v>
      </c>
      <c r="E2266" s="39" t="s">
        <v>103</v>
      </c>
      <c r="F2266" s="39" t="s">
        <v>14512</v>
      </c>
      <c r="G2266" s="39" t="s">
        <v>485</v>
      </c>
      <c r="H2266" s="39" t="s">
        <v>5</v>
      </c>
      <c r="I2266" s="39" t="s">
        <v>16270</v>
      </c>
      <c r="J2266" s="39" t="s">
        <v>64</v>
      </c>
      <c r="K2266" s="39" t="s">
        <v>64</v>
      </c>
      <c r="L2266" s="39" t="s">
        <v>14513</v>
      </c>
      <c r="M2266" s="42">
        <v>44826</v>
      </c>
      <c r="N2266" s="39" t="s">
        <v>14514</v>
      </c>
      <c r="P2266" s="39" t="s">
        <v>64</v>
      </c>
    </row>
    <row r="2267" spans="1:16" ht="17.149999999999999" customHeight="1" x14ac:dyDescent="0.25">
      <c r="A2267" s="40" t="str">
        <f t="shared" si="35"/>
        <v>Jawa BaratAsuransi JiwaKantor Pemasaran</v>
      </c>
      <c r="B2267" s="39" t="s">
        <v>6771</v>
      </c>
      <c r="C2267" s="39" t="s">
        <v>16198</v>
      </c>
      <c r="D2267" s="39" t="s">
        <v>35</v>
      </c>
      <c r="E2267" s="39" t="s">
        <v>103</v>
      </c>
      <c r="F2267" s="45" t="s">
        <v>16199</v>
      </c>
      <c r="G2267" s="39" t="s">
        <v>3865</v>
      </c>
      <c r="H2267" s="39" t="s">
        <v>6</v>
      </c>
      <c r="I2267" s="39" t="s">
        <v>17219</v>
      </c>
      <c r="J2267" s="43" t="s">
        <v>16200</v>
      </c>
      <c r="K2267" s="43" t="s">
        <v>64</v>
      </c>
      <c r="L2267" s="39" t="s">
        <v>16201</v>
      </c>
      <c r="M2267" s="42">
        <v>45218</v>
      </c>
      <c r="N2267" s="39" t="s">
        <v>16202</v>
      </c>
      <c r="O2267" s="39" t="s">
        <v>16202</v>
      </c>
      <c r="P2267" s="39" t="s">
        <v>16200</v>
      </c>
    </row>
    <row r="2268" spans="1:16" ht="17.149999999999999" customHeight="1" x14ac:dyDescent="0.25">
      <c r="A2268" s="40" t="str">
        <f t="shared" si="35"/>
        <v>BantenAsuransi JiwaKantor Pemasaran</v>
      </c>
      <c r="B2268" s="39" t="s">
        <v>6771</v>
      </c>
      <c r="C2268" s="39" t="s">
        <v>17220</v>
      </c>
      <c r="D2268" s="39" t="s">
        <v>35</v>
      </c>
      <c r="E2268" s="39" t="s">
        <v>103</v>
      </c>
      <c r="F2268" s="39" t="s">
        <v>17221</v>
      </c>
      <c r="G2268" s="39" t="s">
        <v>2422</v>
      </c>
      <c r="H2268" s="39" t="s">
        <v>3</v>
      </c>
      <c r="I2268" s="39" t="s">
        <v>17222</v>
      </c>
      <c r="J2268" s="39" t="s">
        <v>17223</v>
      </c>
      <c r="K2268" s="39" t="s">
        <v>64</v>
      </c>
      <c r="L2268" s="39" t="s">
        <v>17197</v>
      </c>
      <c r="M2268" s="42">
        <v>45316</v>
      </c>
      <c r="N2268" s="39" t="s">
        <v>12005</v>
      </c>
      <c r="O2268" s="39" t="s">
        <v>12005</v>
      </c>
      <c r="P2268" s="39" t="s">
        <v>17223</v>
      </c>
    </row>
    <row r="2269" spans="1:16" ht="17.149999999999999" customHeight="1" x14ac:dyDescent="0.25">
      <c r="A2269" s="40" t="str">
        <f t="shared" si="35"/>
        <v>Sumatera UtaraAsuransi JiwaKantor Pemasaran</v>
      </c>
      <c r="B2269" s="39" t="s">
        <v>6771</v>
      </c>
      <c r="C2269" s="39" t="s">
        <v>14537</v>
      </c>
      <c r="D2269" s="39" t="s">
        <v>35</v>
      </c>
      <c r="E2269" s="39" t="s">
        <v>103</v>
      </c>
      <c r="F2269" s="39" t="s">
        <v>12120</v>
      </c>
      <c r="G2269" s="39" t="s">
        <v>4671</v>
      </c>
      <c r="H2269" s="39" t="s">
        <v>27</v>
      </c>
      <c r="I2269" s="39" t="s">
        <v>16417</v>
      </c>
      <c r="J2269" s="39" t="s">
        <v>12121</v>
      </c>
      <c r="K2269" s="39" t="s">
        <v>64</v>
      </c>
      <c r="L2269" s="39" t="s">
        <v>12122</v>
      </c>
      <c r="M2269" s="42">
        <v>43907</v>
      </c>
      <c r="N2269" s="39" t="s">
        <v>12123</v>
      </c>
      <c r="O2269" s="39" t="s">
        <v>12123</v>
      </c>
      <c r="P2269" s="39" t="s">
        <v>12121</v>
      </c>
    </row>
    <row r="2270" spans="1:16" ht="17.149999999999999" customHeight="1" x14ac:dyDescent="0.25">
      <c r="A2270" s="40" t="str">
        <f t="shared" si="35"/>
        <v>DKI JakartaAsuransi JiwaKantor Pemasaran</v>
      </c>
      <c r="B2270" s="39" t="s">
        <v>6771</v>
      </c>
      <c r="C2270" s="39" t="s">
        <v>13155</v>
      </c>
      <c r="D2270" s="39" t="s">
        <v>35</v>
      </c>
      <c r="E2270" s="39" t="s">
        <v>103</v>
      </c>
      <c r="F2270" s="39" t="s">
        <v>13156</v>
      </c>
      <c r="G2270" s="39" t="s">
        <v>60</v>
      </c>
      <c r="H2270" s="39" t="s">
        <v>1</v>
      </c>
      <c r="I2270" s="39" t="s">
        <v>17160</v>
      </c>
      <c r="J2270" s="43" t="s">
        <v>13157</v>
      </c>
      <c r="K2270" s="43" t="s">
        <v>13157</v>
      </c>
      <c r="L2270" s="39" t="s">
        <v>13158</v>
      </c>
      <c r="M2270" s="42">
        <v>44361</v>
      </c>
      <c r="N2270" s="39" t="s">
        <v>12779</v>
      </c>
      <c r="O2270" s="39" t="s">
        <v>12779</v>
      </c>
      <c r="P2270" s="39" t="s">
        <v>13159</v>
      </c>
    </row>
    <row r="2271" spans="1:16" ht="17.149999999999999" customHeight="1" x14ac:dyDescent="0.25">
      <c r="A2271" s="40" t="str">
        <f t="shared" si="35"/>
        <v>Jawa TimurAsuransi JiwaKantor Pemasaran</v>
      </c>
      <c r="B2271" s="39" t="s">
        <v>6771</v>
      </c>
      <c r="C2271" s="39" t="s">
        <v>16212</v>
      </c>
      <c r="D2271" s="39" t="s">
        <v>35</v>
      </c>
      <c r="E2271" s="39" t="s">
        <v>103</v>
      </c>
      <c r="F2271" s="45" t="s">
        <v>16213</v>
      </c>
      <c r="G2271" s="39" t="s">
        <v>351</v>
      </c>
      <c r="H2271" s="39" t="s">
        <v>4</v>
      </c>
      <c r="I2271" s="39" t="s">
        <v>17108</v>
      </c>
      <c r="J2271" s="43" t="s">
        <v>16214</v>
      </c>
      <c r="K2271" s="43" t="s">
        <v>64</v>
      </c>
      <c r="L2271" s="39" t="s">
        <v>16215</v>
      </c>
      <c r="M2271" s="39">
        <v>45225</v>
      </c>
      <c r="N2271" s="39" t="s">
        <v>13053</v>
      </c>
      <c r="O2271" s="39" t="s">
        <v>13053</v>
      </c>
      <c r="P2271" s="39" t="s">
        <v>16214</v>
      </c>
    </row>
    <row r="2272" spans="1:16" ht="17.149999999999999" customHeight="1" x14ac:dyDescent="0.25">
      <c r="A2272" s="40" t="str">
        <f t="shared" si="35"/>
        <v>DKI JakartaAsuransi JiwaKantor Pemasaran</v>
      </c>
      <c r="B2272" s="39" t="s">
        <v>6771</v>
      </c>
      <c r="C2272" s="39" t="s">
        <v>13844</v>
      </c>
      <c r="D2272" s="39" t="s">
        <v>35</v>
      </c>
      <c r="E2272" s="39" t="s">
        <v>103</v>
      </c>
      <c r="F2272" s="39" t="s">
        <v>17224</v>
      </c>
      <c r="G2272" s="39" t="s">
        <v>60</v>
      </c>
      <c r="H2272" s="39" t="s">
        <v>1</v>
      </c>
      <c r="I2272" s="39" t="s">
        <v>16270</v>
      </c>
      <c r="J2272" s="43" t="s">
        <v>13845</v>
      </c>
      <c r="K2272" s="43" t="s">
        <v>13845</v>
      </c>
      <c r="L2272" s="39" t="s">
        <v>13846</v>
      </c>
      <c r="M2272" s="39">
        <v>44628</v>
      </c>
      <c r="N2272" s="39" t="s">
        <v>13785</v>
      </c>
      <c r="O2272" s="39" t="s">
        <v>13847</v>
      </c>
      <c r="P2272" s="39" t="s">
        <v>6773</v>
      </c>
    </row>
    <row r="2273" spans="1:16" ht="17.149999999999999" customHeight="1" x14ac:dyDescent="0.25">
      <c r="A2273" s="40" t="str">
        <f t="shared" si="35"/>
        <v>AcehAsuransi JiwaKantor Pemasaran</v>
      </c>
      <c r="B2273" s="39" t="s">
        <v>6771</v>
      </c>
      <c r="C2273" s="39" t="s">
        <v>13707</v>
      </c>
      <c r="D2273" s="39" t="s">
        <v>35</v>
      </c>
      <c r="E2273" s="39" t="s">
        <v>103</v>
      </c>
      <c r="F2273" s="39" t="s">
        <v>13708</v>
      </c>
      <c r="G2273" s="39" t="s">
        <v>682</v>
      </c>
      <c r="H2273" s="39" t="s">
        <v>9</v>
      </c>
      <c r="I2273" s="39" t="s">
        <v>16270</v>
      </c>
      <c r="J2273" s="39" t="s">
        <v>64</v>
      </c>
      <c r="K2273" s="39" t="s">
        <v>64</v>
      </c>
      <c r="L2273" s="39" t="s">
        <v>11924</v>
      </c>
      <c r="M2273" s="39">
        <v>42927</v>
      </c>
      <c r="N2273" s="39" t="s">
        <v>13709</v>
      </c>
      <c r="P2273" s="39" t="s">
        <v>13710</v>
      </c>
    </row>
    <row r="2274" spans="1:16" ht="17.149999999999999" customHeight="1" x14ac:dyDescent="0.25">
      <c r="A2274" s="40" t="str">
        <f t="shared" si="35"/>
        <v>Sulawesi SelatanAsuransi JiwaKantor Pemasaran</v>
      </c>
      <c r="B2274" s="39" t="s">
        <v>6771</v>
      </c>
      <c r="C2274" s="39" t="s">
        <v>15783</v>
      </c>
      <c r="D2274" s="39" t="s">
        <v>35</v>
      </c>
      <c r="E2274" s="39" t="s">
        <v>103</v>
      </c>
      <c r="F2274" s="39" t="s">
        <v>15784</v>
      </c>
      <c r="G2274" s="39" t="s">
        <v>158</v>
      </c>
      <c r="H2274" s="39" t="s">
        <v>7</v>
      </c>
      <c r="I2274" s="39" t="s">
        <v>17225</v>
      </c>
      <c r="J2274" s="39" t="s">
        <v>64</v>
      </c>
      <c r="K2274" s="39" t="s">
        <v>64</v>
      </c>
      <c r="L2274" s="39" t="s">
        <v>8723</v>
      </c>
      <c r="M2274" s="39">
        <v>40231</v>
      </c>
      <c r="N2274" s="39" t="s">
        <v>85</v>
      </c>
      <c r="O2274" s="39" t="s">
        <v>85</v>
      </c>
      <c r="P2274" s="39" t="s">
        <v>64</v>
      </c>
    </row>
    <row r="2275" spans="1:16" ht="17.149999999999999" customHeight="1" x14ac:dyDescent="0.25">
      <c r="A2275" s="40" t="str">
        <f t="shared" si="35"/>
        <v>Kepulauan RiauAsuransi JiwaKantor Pemasaran</v>
      </c>
      <c r="B2275" s="39" t="s">
        <v>6771</v>
      </c>
      <c r="C2275" s="39" t="s">
        <v>13168</v>
      </c>
      <c r="D2275" s="39" t="s">
        <v>35</v>
      </c>
      <c r="E2275" s="39" t="s">
        <v>103</v>
      </c>
      <c r="F2275" s="39" t="s">
        <v>13169</v>
      </c>
      <c r="G2275" s="39" t="s">
        <v>716</v>
      </c>
      <c r="H2275" s="39" t="s">
        <v>29</v>
      </c>
      <c r="I2275" s="39" t="s">
        <v>16277</v>
      </c>
      <c r="J2275" s="39" t="s">
        <v>13170</v>
      </c>
      <c r="K2275" s="39" t="s">
        <v>64</v>
      </c>
      <c r="L2275" s="39" t="s">
        <v>13171</v>
      </c>
      <c r="M2275" s="39">
        <v>44363</v>
      </c>
      <c r="N2275" s="39" t="s">
        <v>17226</v>
      </c>
      <c r="O2275" s="39" t="s">
        <v>17226</v>
      </c>
      <c r="P2275" s="39" t="s">
        <v>13170</v>
      </c>
    </row>
    <row r="2276" spans="1:16" ht="17.149999999999999" customHeight="1" x14ac:dyDescent="0.25">
      <c r="A2276" s="40" t="str">
        <f t="shared" si="35"/>
        <v>Jawa BaratAsuransi JiwaKantor Selain Kantor Cabang Unit Syariah</v>
      </c>
      <c r="B2276" s="39" t="s">
        <v>6771</v>
      </c>
      <c r="C2276" s="39" t="s">
        <v>17227</v>
      </c>
      <c r="D2276" s="39" t="s">
        <v>6144</v>
      </c>
      <c r="E2276" s="39" t="s">
        <v>103</v>
      </c>
      <c r="F2276" s="39" t="s">
        <v>17228</v>
      </c>
      <c r="G2276" s="39" t="s">
        <v>126</v>
      </c>
      <c r="H2276" s="39" t="s">
        <v>6</v>
      </c>
      <c r="I2276" s="39" t="s">
        <v>17014</v>
      </c>
      <c r="J2276" s="39" t="s">
        <v>64</v>
      </c>
      <c r="K2276" s="39" t="s">
        <v>64</v>
      </c>
      <c r="N2276" s="39" t="s">
        <v>17229</v>
      </c>
      <c r="P2276" s="39" t="s">
        <v>64</v>
      </c>
    </row>
    <row r="2277" spans="1:16" ht="17.149999999999999" customHeight="1" x14ac:dyDescent="0.25">
      <c r="A2277" s="40" t="str">
        <f t="shared" si="35"/>
        <v>DKI JakartaAsuransi JiwaKantor Pemasaran</v>
      </c>
      <c r="B2277" s="39" t="s">
        <v>6771</v>
      </c>
      <c r="C2277" s="39" t="s">
        <v>17214</v>
      </c>
      <c r="D2277" s="39" t="s">
        <v>35</v>
      </c>
      <c r="E2277" s="39" t="s">
        <v>103</v>
      </c>
      <c r="F2277" s="39" t="s">
        <v>17230</v>
      </c>
      <c r="G2277" s="39" t="s">
        <v>74</v>
      </c>
      <c r="H2277" s="39" t="s">
        <v>1</v>
      </c>
      <c r="I2277" s="39" t="s">
        <v>17222</v>
      </c>
      <c r="J2277" s="39" t="s">
        <v>17231</v>
      </c>
      <c r="K2277" s="39" t="s">
        <v>64</v>
      </c>
      <c r="L2277" s="39" t="s">
        <v>17197</v>
      </c>
      <c r="M2277" s="39">
        <v>45316</v>
      </c>
      <c r="N2277" s="39" t="s">
        <v>17216</v>
      </c>
      <c r="O2277" s="39" t="s">
        <v>17216</v>
      </c>
      <c r="P2277" s="39" t="s">
        <v>17231</v>
      </c>
    </row>
    <row r="2278" spans="1:16" ht="17.149999999999999" customHeight="1" x14ac:dyDescent="0.25">
      <c r="A2278" s="40" t="str">
        <f t="shared" si="35"/>
        <v>DKI JakartaAsuransi JiwaKantor Pemasaran</v>
      </c>
      <c r="B2278" s="39" t="s">
        <v>6771</v>
      </c>
      <c r="C2278" s="39" t="s">
        <v>12251</v>
      </c>
      <c r="D2278" s="39" t="s">
        <v>35</v>
      </c>
      <c r="E2278" s="39" t="s">
        <v>103</v>
      </c>
      <c r="F2278" s="39" t="s">
        <v>12252</v>
      </c>
      <c r="G2278" s="39" t="s">
        <v>60</v>
      </c>
      <c r="H2278" s="39" t="s">
        <v>1</v>
      </c>
      <c r="I2278" s="39" t="s">
        <v>17099</v>
      </c>
      <c r="J2278" s="39" t="s">
        <v>64</v>
      </c>
      <c r="K2278" s="39" t="s">
        <v>64</v>
      </c>
      <c r="L2278" s="39" t="s">
        <v>13450</v>
      </c>
      <c r="M2278" s="42">
        <v>44041</v>
      </c>
      <c r="N2278" s="39" t="s">
        <v>694</v>
      </c>
      <c r="O2278" s="39" t="s">
        <v>12253</v>
      </c>
      <c r="P2278" s="39" t="s">
        <v>64</v>
      </c>
    </row>
    <row r="2279" spans="1:16" ht="17.149999999999999" customHeight="1" x14ac:dyDescent="0.25">
      <c r="A2279" s="40" t="str">
        <f t="shared" si="35"/>
        <v>Sulawesi UtaraAsuransi JiwaKantor Pemasaran</v>
      </c>
      <c r="B2279" s="39" t="s">
        <v>6771</v>
      </c>
      <c r="C2279" s="39" t="s">
        <v>15189</v>
      </c>
      <c r="D2279" s="39" t="s">
        <v>35</v>
      </c>
      <c r="E2279" s="39" t="s">
        <v>103</v>
      </c>
      <c r="F2279" s="39" t="s">
        <v>15513</v>
      </c>
      <c r="G2279" s="39" t="s">
        <v>411</v>
      </c>
      <c r="H2279" s="39" t="s">
        <v>24</v>
      </c>
      <c r="I2279" s="39" t="s">
        <v>16270</v>
      </c>
      <c r="J2279" s="39" t="s">
        <v>64</v>
      </c>
      <c r="K2279" s="39" t="s">
        <v>64</v>
      </c>
      <c r="L2279" s="39" t="s">
        <v>15514</v>
      </c>
      <c r="M2279" s="39">
        <v>44826</v>
      </c>
      <c r="N2279" s="39" t="s">
        <v>15515</v>
      </c>
      <c r="O2279" s="39" t="s">
        <v>15515</v>
      </c>
      <c r="P2279" s="39" t="s">
        <v>64</v>
      </c>
    </row>
    <row r="2280" spans="1:16" ht="17.149999999999999" customHeight="1" x14ac:dyDescent="0.25">
      <c r="A2280" s="40" t="str">
        <f t="shared" si="35"/>
        <v>Kalimantan BaratAsuransi JiwaKantor Pemasaran</v>
      </c>
      <c r="B2280" s="39" t="s">
        <v>6771</v>
      </c>
      <c r="C2280" s="39" t="s">
        <v>14743</v>
      </c>
      <c r="D2280" s="39" t="s">
        <v>35</v>
      </c>
      <c r="E2280" s="39" t="s">
        <v>103</v>
      </c>
      <c r="F2280" s="39" t="s">
        <v>14744</v>
      </c>
      <c r="G2280" s="39" t="s">
        <v>355</v>
      </c>
      <c r="H2280" s="39" t="s">
        <v>12</v>
      </c>
      <c r="I2280" s="39" t="s">
        <v>16270</v>
      </c>
      <c r="J2280" s="39" t="s">
        <v>14745</v>
      </c>
      <c r="K2280" s="39" t="s">
        <v>64</v>
      </c>
      <c r="L2280" s="39" t="s">
        <v>14746</v>
      </c>
      <c r="M2280" s="42">
        <v>44740</v>
      </c>
      <c r="N2280" s="39" t="s">
        <v>14747</v>
      </c>
      <c r="O2280" s="39" t="s">
        <v>14747</v>
      </c>
      <c r="P2280" s="39" t="s">
        <v>14745</v>
      </c>
    </row>
    <row r="2281" spans="1:16" ht="17.149999999999999" customHeight="1" x14ac:dyDescent="0.25">
      <c r="A2281" s="40" t="str">
        <f t="shared" si="35"/>
        <v>BantenAsuransi JiwaKantor Pemasaran</v>
      </c>
      <c r="B2281" s="39" t="s">
        <v>6771</v>
      </c>
      <c r="C2281" s="39" t="s">
        <v>17232</v>
      </c>
      <c r="D2281" s="39" t="s">
        <v>35</v>
      </c>
      <c r="E2281" s="39" t="s">
        <v>103</v>
      </c>
      <c r="F2281" s="39" t="s">
        <v>13185</v>
      </c>
      <c r="G2281" s="39" t="s">
        <v>2422</v>
      </c>
      <c r="H2281" s="39" t="s">
        <v>3</v>
      </c>
      <c r="I2281" s="39" t="s">
        <v>16769</v>
      </c>
      <c r="J2281" s="39" t="s">
        <v>13186</v>
      </c>
      <c r="K2281" s="39" t="s">
        <v>64</v>
      </c>
      <c r="L2281" s="39" t="s">
        <v>13187</v>
      </c>
      <c r="M2281" s="42">
        <v>44361</v>
      </c>
      <c r="N2281" s="39" t="s">
        <v>17233</v>
      </c>
      <c r="O2281" s="39" t="s">
        <v>17233</v>
      </c>
      <c r="P2281" s="39" t="s">
        <v>13186</v>
      </c>
    </row>
    <row r="2282" spans="1:16" ht="17.149999999999999" customHeight="1" x14ac:dyDescent="0.25">
      <c r="A2282" s="40" t="str">
        <f t="shared" si="35"/>
        <v>Jawa TimurAsuransi JiwaKantor Pemasaran</v>
      </c>
      <c r="B2282" s="39" t="s">
        <v>6771</v>
      </c>
      <c r="C2282" s="39" t="s">
        <v>14790</v>
      </c>
      <c r="D2282" s="39" t="s">
        <v>35</v>
      </c>
      <c r="E2282" s="39" t="s">
        <v>103</v>
      </c>
      <c r="F2282" s="39" t="s">
        <v>14791</v>
      </c>
      <c r="G2282" s="39" t="s">
        <v>181</v>
      </c>
      <c r="H2282" s="39" t="s">
        <v>4</v>
      </c>
      <c r="I2282" s="39" t="s">
        <v>17234</v>
      </c>
      <c r="J2282" s="39" t="s">
        <v>64</v>
      </c>
      <c r="K2282" s="39" t="s">
        <v>64</v>
      </c>
      <c r="L2282" s="39" t="s">
        <v>14792</v>
      </c>
      <c r="M2282" s="42">
        <v>44930</v>
      </c>
      <c r="N2282" s="39" t="s">
        <v>13785</v>
      </c>
      <c r="O2282" s="39" t="s">
        <v>11668</v>
      </c>
      <c r="P2282" s="39" t="s">
        <v>6773</v>
      </c>
    </row>
    <row r="2283" spans="1:16" ht="17.149999999999999" customHeight="1" x14ac:dyDescent="0.25">
      <c r="A2283" s="40" t="str">
        <f t="shared" si="35"/>
        <v>BaliAsuransi JiwaKantor Pemasaran</v>
      </c>
      <c r="B2283" s="39" t="s">
        <v>6771</v>
      </c>
      <c r="C2283" s="39" t="s">
        <v>13783</v>
      </c>
      <c r="D2283" s="39" t="s">
        <v>35</v>
      </c>
      <c r="E2283" s="39" t="s">
        <v>103</v>
      </c>
      <c r="F2283" s="39" t="s">
        <v>17235</v>
      </c>
      <c r="G2283" s="39" t="s">
        <v>326</v>
      </c>
      <c r="H2283" s="39" t="s">
        <v>8</v>
      </c>
      <c r="I2283" s="39" t="s">
        <v>17004</v>
      </c>
      <c r="J2283" s="39" t="s">
        <v>17236</v>
      </c>
      <c r="K2283" s="39" t="s">
        <v>64</v>
      </c>
      <c r="L2283" s="39" t="s">
        <v>13784</v>
      </c>
      <c r="M2283" s="42">
        <v>44651</v>
      </c>
      <c r="N2283" s="39" t="s">
        <v>13785</v>
      </c>
      <c r="O2283" s="39" t="s">
        <v>13786</v>
      </c>
      <c r="P2283" s="39" t="s">
        <v>17236</v>
      </c>
    </row>
    <row r="2284" spans="1:16" ht="17.149999999999999" customHeight="1" x14ac:dyDescent="0.25">
      <c r="A2284" s="40" t="str">
        <f t="shared" si="35"/>
        <v>Jawa BaratAsuransi JiwaKantor Pemasaran</v>
      </c>
      <c r="B2284" s="39" t="s">
        <v>6771</v>
      </c>
      <c r="C2284" s="39" t="s">
        <v>15741</v>
      </c>
      <c r="D2284" s="39" t="s">
        <v>35</v>
      </c>
      <c r="E2284" s="39" t="s">
        <v>103</v>
      </c>
      <c r="F2284" s="39" t="s">
        <v>17237</v>
      </c>
      <c r="G2284" s="39" t="s">
        <v>126</v>
      </c>
      <c r="H2284" s="39" t="s">
        <v>6</v>
      </c>
      <c r="I2284" s="39" t="s">
        <v>16732</v>
      </c>
      <c r="J2284" s="39" t="s">
        <v>64</v>
      </c>
      <c r="K2284" s="39" t="s">
        <v>64</v>
      </c>
      <c r="L2284" s="39" t="s">
        <v>15742</v>
      </c>
      <c r="M2284" s="42">
        <v>45075</v>
      </c>
      <c r="N2284" s="39" t="s">
        <v>15743</v>
      </c>
      <c r="O2284" s="39" t="s">
        <v>15743</v>
      </c>
      <c r="P2284" s="39" t="s">
        <v>64</v>
      </c>
    </row>
    <row r="2285" spans="1:16" ht="17.149999999999999" customHeight="1" x14ac:dyDescent="0.25">
      <c r="A2285" s="40" t="str">
        <f t="shared" si="35"/>
        <v>Sumatera SelatanAsuransi JiwaKantor Pemasaran</v>
      </c>
      <c r="B2285" s="39" t="s">
        <v>6771</v>
      </c>
      <c r="C2285" s="39" t="s">
        <v>14872</v>
      </c>
      <c r="D2285" s="39" t="s">
        <v>35</v>
      </c>
      <c r="E2285" s="39" t="s">
        <v>103</v>
      </c>
      <c r="F2285" s="39" t="s">
        <v>14873</v>
      </c>
      <c r="G2285" s="39" t="s">
        <v>1446</v>
      </c>
      <c r="H2285" s="39" t="s">
        <v>26</v>
      </c>
      <c r="I2285" s="39" t="s">
        <v>17134</v>
      </c>
      <c r="J2285" s="39" t="s">
        <v>14874</v>
      </c>
      <c r="K2285" s="39" t="s">
        <v>14874</v>
      </c>
      <c r="L2285" s="39" t="s">
        <v>14875</v>
      </c>
      <c r="M2285" s="42">
        <v>44988</v>
      </c>
      <c r="N2285" s="39" t="s">
        <v>14323</v>
      </c>
      <c r="O2285" s="39" t="s">
        <v>14323</v>
      </c>
      <c r="P2285" s="39" t="s">
        <v>14874</v>
      </c>
    </row>
    <row r="2286" spans="1:16" ht="17.149999999999999" customHeight="1" x14ac:dyDescent="0.25">
      <c r="A2286" s="40" t="str">
        <f t="shared" si="35"/>
        <v>Sumatera UtaraAsuransi JiwaKantor Pemasaran</v>
      </c>
      <c r="B2286" s="39" t="s">
        <v>6771</v>
      </c>
      <c r="C2286" s="39" t="s">
        <v>13968</v>
      </c>
      <c r="D2286" s="39" t="s">
        <v>35</v>
      </c>
      <c r="E2286" s="39" t="s">
        <v>103</v>
      </c>
      <c r="F2286" s="39" t="s">
        <v>13969</v>
      </c>
      <c r="G2286" s="39" t="s">
        <v>269</v>
      </c>
      <c r="H2286" s="39" t="s">
        <v>27</v>
      </c>
      <c r="I2286" s="39" t="s">
        <v>16418</v>
      </c>
      <c r="J2286" s="39" t="s">
        <v>13970</v>
      </c>
      <c r="K2286" s="39" t="s">
        <v>64</v>
      </c>
      <c r="L2286" s="39" t="s">
        <v>13971</v>
      </c>
      <c r="M2286" s="42">
        <v>44624</v>
      </c>
      <c r="N2286" s="39" t="s">
        <v>13972</v>
      </c>
      <c r="O2286" s="39" t="s">
        <v>13972</v>
      </c>
      <c r="P2286" s="39" t="s">
        <v>13970</v>
      </c>
    </row>
    <row r="2287" spans="1:16" ht="17.149999999999999" customHeight="1" x14ac:dyDescent="0.25">
      <c r="A2287" s="40" t="str">
        <f t="shared" si="35"/>
        <v>Kalimantan BaratAsuransi JiwaKantor Pemasaran</v>
      </c>
      <c r="B2287" s="39" t="s">
        <v>6771</v>
      </c>
      <c r="C2287" s="39" t="s">
        <v>12472</v>
      </c>
      <c r="D2287" s="39" t="s">
        <v>35</v>
      </c>
      <c r="E2287" s="39" t="s">
        <v>103</v>
      </c>
      <c r="F2287" s="39" t="s">
        <v>12473</v>
      </c>
      <c r="G2287" s="39" t="s">
        <v>355</v>
      </c>
      <c r="H2287" s="39" t="s">
        <v>12</v>
      </c>
      <c r="I2287" s="39" t="s">
        <v>16270</v>
      </c>
      <c r="J2287" s="39" t="s">
        <v>12474</v>
      </c>
      <c r="K2287" s="39" t="s">
        <v>12474</v>
      </c>
      <c r="L2287" s="39" t="s">
        <v>8737</v>
      </c>
      <c r="M2287" s="42">
        <v>40599</v>
      </c>
      <c r="N2287" s="39" t="s">
        <v>2798</v>
      </c>
      <c r="O2287" s="39" t="s">
        <v>2798</v>
      </c>
      <c r="P2287" s="39" t="s">
        <v>12474</v>
      </c>
    </row>
    <row r="2288" spans="1:16" ht="17.149999999999999" customHeight="1" x14ac:dyDescent="0.25">
      <c r="A2288" s="40" t="str">
        <f t="shared" si="35"/>
        <v>Jawa TengahAsuransi JiwaKantor Pemasaran</v>
      </c>
      <c r="B2288" s="39" t="s">
        <v>6771</v>
      </c>
      <c r="C2288" s="39" t="s">
        <v>12428</v>
      </c>
      <c r="D2288" s="39" t="s">
        <v>35</v>
      </c>
      <c r="E2288" s="39" t="s">
        <v>103</v>
      </c>
      <c r="F2288" s="39" t="s">
        <v>12429</v>
      </c>
      <c r="G2288" s="39" t="s">
        <v>306</v>
      </c>
      <c r="H2288" s="39" t="s">
        <v>5</v>
      </c>
      <c r="I2288" s="39" t="s">
        <v>16532</v>
      </c>
      <c r="J2288" s="39" t="s">
        <v>12430</v>
      </c>
      <c r="K2288" s="39" t="s">
        <v>12431</v>
      </c>
      <c r="L2288" s="39" t="s">
        <v>12432</v>
      </c>
      <c r="M2288" s="42">
        <v>44048</v>
      </c>
      <c r="N2288" s="39" t="s">
        <v>12433</v>
      </c>
      <c r="O2288" s="39" t="s">
        <v>12433</v>
      </c>
      <c r="P2288" s="39" t="s">
        <v>12430</v>
      </c>
    </row>
    <row r="2289" spans="1:16" ht="17.149999999999999" customHeight="1" x14ac:dyDescent="0.25">
      <c r="A2289" s="40" t="str">
        <f t="shared" si="35"/>
        <v>Sumatera UtaraAsuransi JiwaKantor Pemasaran</v>
      </c>
      <c r="B2289" s="39" t="s">
        <v>6771</v>
      </c>
      <c r="C2289" s="39" t="s">
        <v>13008</v>
      </c>
      <c r="D2289" s="39" t="s">
        <v>35</v>
      </c>
      <c r="E2289" s="39" t="s">
        <v>103</v>
      </c>
      <c r="F2289" s="39" t="s">
        <v>13009</v>
      </c>
      <c r="G2289" s="39" t="s">
        <v>4671</v>
      </c>
      <c r="H2289" s="39" t="s">
        <v>27</v>
      </c>
      <c r="I2289" s="39" t="s">
        <v>17238</v>
      </c>
      <c r="J2289" s="39" t="s">
        <v>13010</v>
      </c>
      <c r="K2289" s="39" t="s">
        <v>13010</v>
      </c>
      <c r="L2289" s="39" t="s">
        <v>13011</v>
      </c>
      <c r="M2289" s="42">
        <v>44306</v>
      </c>
      <c r="N2289" s="39" t="s">
        <v>13012</v>
      </c>
      <c r="O2289" s="39" t="s">
        <v>13012</v>
      </c>
      <c r="P2289" s="39" t="s">
        <v>13010</v>
      </c>
    </row>
    <row r="2290" spans="1:16" ht="17.149999999999999" customHeight="1" x14ac:dyDescent="0.25">
      <c r="A2290" s="40" t="str">
        <f t="shared" si="35"/>
        <v>Jawa BaratAsuransi JiwaKantor Selain Kantor Cabang</v>
      </c>
      <c r="B2290" s="39" t="s">
        <v>6771</v>
      </c>
      <c r="C2290" s="39" t="s">
        <v>8887</v>
      </c>
      <c r="D2290" s="39" t="s">
        <v>5962</v>
      </c>
      <c r="E2290" s="39" t="s">
        <v>103</v>
      </c>
      <c r="F2290" s="39" t="s">
        <v>8888</v>
      </c>
      <c r="G2290" s="39" t="s">
        <v>3865</v>
      </c>
      <c r="H2290" s="39" t="s">
        <v>6</v>
      </c>
      <c r="I2290" s="39" t="s">
        <v>16505</v>
      </c>
      <c r="J2290" s="43" t="s">
        <v>8889</v>
      </c>
      <c r="K2290" s="43" t="s">
        <v>64</v>
      </c>
      <c r="L2290" s="39" t="s">
        <v>8886</v>
      </c>
      <c r="M2290" s="42">
        <v>43069</v>
      </c>
      <c r="N2290" s="39" t="s">
        <v>8890</v>
      </c>
      <c r="O2290" s="39" t="s">
        <v>8890</v>
      </c>
      <c r="P2290" s="39" t="s">
        <v>64</v>
      </c>
    </row>
    <row r="2291" spans="1:16" ht="17.149999999999999" customHeight="1" x14ac:dyDescent="0.25">
      <c r="A2291" s="40" t="str">
        <f t="shared" si="35"/>
        <v>Daerah Istimewa YogyakartaAsuransi JiwaKantor Pemasaran</v>
      </c>
      <c r="B2291" s="39" t="s">
        <v>6771</v>
      </c>
      <c r="C2291" s="39" t="s">
        <v>8712</v>
      </c>
      <c r="D2291" s="39" t="s">
        <v>35</v>
      </c>
      <c r="E2291" s="39" t="s">
        <v>103</v>
      </c>
      <c r="F2291" s="39" t="s">
        <v>8713</v>
      </c>
      <c r="G2291" s="39" t="s">
        <v>513</v>
      </c>
      <c r="H2291" s="39" t="s">
        <v>28</v>
      </c>
      <c r="L2291" s="39" t="s">
        <v>8711</v>
      </c>
      <c r="M2291" s="42"/>
    </row>
    <row r="2292" spans="1:16" ht="17.149999999999999" customHeight="1" x14ac:dyDescent="0.25">
      <c r="A2292" s="40" t="str">
        <f t="shared" si="35"/>
        <v>Jawa TengahAsuransi JiwaKantor Pemasaran</v>
      </c>
      <c r="B2292" s="39" t="s">
        <v>6771</v>
      </c>
      <c r="C2292" s="39" t="s">
        <v>8714</v>
      </c>
      <c r="D2292" s="39" t="s">
        <v>35</v>
      </c>
      <c r="E2292" s="39" t="s">
        <v>103</v>
      </c>
      <c r="F2292" s="39" t="s">
        <v>8715</v>
      </c>
      <c r="G2292" s="39" t="s">
        <v>306</v>
      </c>
      <c r="H2292" s="39" t="s">
        <v>5</v>
      </c>
      <c r="L2292" s="39" t="s">
        <v>8711</v>
      </c>
      <c r="M2292" s="42"/>
    </row>
    <row r="2293" spans="1:16" ht="17.149999999999999" customHeight="1" x14ac:dyDescent="0.25">
      <c r="A2293" s="40" t="str">
        <f t="shared" si="35"/>
        <v>BantenAsuransi JiwaKantor Pemasaran</v>
      </c>
      <c r="B2293" s="39" t="s">
        <v>6771</v>
      </c>
      <c r="C2293" s="39" t="s">
        <v>8716</v>
      </c>
      <c r="D2293" s="39" t="s">
        <v>35</v>
      </c>
      <c r="E2293" s="39" t="s">
        <v>103</v>
      </c>
      <c r="F2293" s="39" t="s">
        <v>8717</v>
      </c>
      <c r="G2293" s="39" t="s">
        <v>315</v>
      </c>
      <c r="H2293" s="39" t="s">
        <v>3</v>
      </c>
      <c r="L2293" s="39" t="s">
        <v>8718</v>
      </c>
      <c r="M2293" s="42"/>
    </row>
    <row r="2294" spans="1:16" ht="17.149999999999999" customHeight="1" x14ac:dyDescent="0.25">
      <c r="A2294" s="40" t="str">
        <f t="shared" si="35"/>
        <v>Kalimantan BaratAsuransi JiwaKantor Pemasaran</v>
      </c>
      <c r="B2294" s="39" t="s">
        <v>6771</v>
      </c>
      <c r="C2294" s="39" t="s">
        <v>8719</v>
      </c>
      <c r="D2294" s="39" t="s">
        <v>35</v>
      </c>
      <c r="E2294" s="39" t="s">
        <v>103</v>
      </c>
      <c r="F2294" s="39" t="s">
        <v>8720</v>
      </c>
      <c r="G2294" s="39" t="s">
        <v>640</v>
      </c>
      <c r="H2294" s="39" t="s">
        <v>12</v>
      </c>
      <c r="J2294" s="43"/>
      <c r="K2294" s="43"/>
      <c r="L2294" s="39" t="s">
        <v>8711</v>
      </c>
      <c r="M2294" s="42"/>
    </row>
    <row r="2295" spans="1:16" ht="17.149999999999999" customHeight="1" x14ac:dyDescent="0.25">
      <c r="A2295" s="40" t="str">
        <f t="shared" si="35"/>
        <v>Jawa TimurAsuransi JiwaKantor Pemasaran</v>
      </c>
      <c r="B2295" s="39" t="s">
        <v>6771</v>
      </c>
      <c r="C2295" s="39" t="s">
        <v>8721</v>
      </c>
      <c r="D2295" s="39" t="s">
        <v>35</v>
      </c>
      <c r="E2295" s="39" t="s">
        <v>103</v>
      </c>
      <c r="F2295" s="39" t="s">
        <v>8722</v>
      </c>
      <c r="G2295" s="39" t="s">
        <v>181</v>
      </c>
      <c r="H2295" s="39" t="s">
        <v>4</v>
      </c>
      <c r="L2295" s="39" t="s">
        <v>8711</v>
      </c>
      <c r="M2295" s="42"/>
    </row>
    <row r="2296" spans="1:16" ht="17.149999999999999" customHeight="1" x14ac:dyDescent="0.25">
      <c r="A2296" s="40" t="str">
        <f t="shared" si="35"/>
        <v>Jawa BaratAsuransi JiwaKantor Pemasaran</v>
      </c>
      <c r="B2296" s="39" t="s">
        <v>6771</v>
      </c>
      <c r="C2296" s="39" t="s">
        <v>8724</v>
      </c>
      <c r="D2296" s="39" t="s">
        <v>35</v>
      </c>
      <c r="E2296" s="39" t="s">
        <v>103</v>
      </c>
      <c r="F2296" s="39" t="s">
        <v>8725</v>
      </c>
      <c r="G2296" s="39" t="s">
        <v>126</v>
      </c>
      <c r="H2296" s="39" t="s">
        <v>6</v>
      </c>
      <c r="L2296" s="39" t="s">
        <v>8711</v>
      </c>
      <c r="M2296" s="42"/>
    </row>
    <row r="2297" spans="1:16" ht="17.149999999999999" customHeight="1" x14ac:dyDescent="0.25">
      <c r="A2297" s="40" t="str">
        <f t="shared" si="35"/>
        <v>Sumatera UtaraAsuransi JiwaKantor Pemasaran</v>
      </c>
      <c r="B2297" s="39" t="s">
        <v>6771</v>
      </c>
      <c r="C2297" s="39" t="s">
        <v>8726</v>
      </c>
      <c r="D2297" s="39" t="s">
        <v>35</v>
      </c>
      <c r="E2297" s="39" t="s">
        <v>103</v>
      </c>
      <c r="F2297" s="45" t="s">
        <v>8727</v>
      </c>
      <c r="G2297" s="39" t="s">
        <v>269</v>
      </c>
      <c r="H2297" s="39" t="s">
        <v>27</v>
      </c>
      <c r="J2297" s="43"/>
      <c r="K2297" s="43"/>
      <c r="L2297" s="39" t="s">
        <v>8728</v>
      </c>
      <c r="M2297" s="42"/>
    </row>
    <row r="2298" spans="1:16" ht="17.149999999999999" customHeight="1" x14ac:dyDescent="0.25">
      <c r="A2298" s="40" t="str">
        <f t="shared" si="35"/>
        <v>Sulawesi TengahAsuransi JiwaKantor Pemasaran</v>
      </c>
      <c r="B2298" s="39" t="s">
        <v>6771</v>
      </c>
      <c r="C2298" s="39" t="s">
        <v>8729</v>
      </c>
      <c r="D2298" s="39" t="s">
        <v>35</v>
      </c>
      <c r="E2298" s="39" t="s">
        <v>103</v>
      </c>
      <c r="F2298" s="39" t="s">
        <v>8730</v>
      </c>
      <c r="G2298" s="39" t="s">
        <v>118</v>
      </c>
      <c r="H2298" s="39" t="s">
        <v>22</v>
      </c>
      <c r="J2298" s="43"/>
      <c r="K2298" s="43"/>
      <c r="L2298" s="39" t="s">
        <v>8711</v>
      </c>
      <c r="M2298" s="42"/>
    </row>
    <row r="2299" spans="1:16" ht="17.149999999999999" customHeight="1" x14ac:dyDescent="0.25">
      <c r="A2299" s="40" t="str">
        <f t="shared" si="35"/>
        <v>Jawa TimurAsuransi JiwaKantor Pemasaran</v>
      </c>
      <c r="B2299" s="39" t="s">
        <v>6771</v>
      </c>
      <c r="C2299" s="39" t="s">
        <v>8731</v>
      </c>
      <c r="D2299" s="39" t="s">
        <v>35</v>
      </c>
      <c r="E2299" s="39" t="s">
        <v>103</v>
      </c>
      <c r="F2299" s="39" t="s">
        <v>11922</v>
      </c>
      <c r="G2299" s="39" t="s">
        <v>351</v>
      </c>
      <c r="H2299" s="39" t="s">
        <v>4</v>
      </c>
      <c r="I2299" s="39" t="s">
        <v>17016</v>
      </c>
      <c r="J2299" s="39" t="s">
        <v>11923</v>
      </c>
      <c r="K2299" s="39" t="s">
        <v>11923</v>
      </c>
      <c r="L2299" s="39" t="s">
        <v>11924</v>
      </c>
      <c r="M2299" s="42">
        <v>42927</v>
      </c>
      <c r="N2299" s="39" t="s">
        <v>2798</v>
      </c>
      <c r="O2299" s="39" t="s">
        <v>2798</v>
      </c>
      <c r="P2299" s="39" t="s">
        <v>11923</v>
      </c>
    </row>
    <row r="2300" spans="1:16" ht="17.149999999999999" customHeight="1" x14ac:dyDescent="0.25">
      <c r="A2300" s="40" t="str">
        <f t="shared" si="35"/>
        <v>Jawa BaratAsuransi JiwaKantor Pemasaran</v>
      </c>
      <c r="B2300" s="39" t="s">
        <v>6771</v>
      </c>
      <c r="C2300" s="39" t="s">
        <v>8732</v>
      </c>
      <c r="D2300" s="39" t="s">
        <v>35</v>
      </c>
      <c r="E2300" s="39" t="s">
        <v>103</v>
      </c>
      <c r="F2300" s="39" t="s">
        <v>10388</v>
      </c>
      <c r="G2300" s="39" t="s">
        <v>196</v>
      </c>
      <c r="H2300" s="39" t="s">
        <v>6</v>
      </c>
      <c r="I2300" s="39" t="s">
        <v>17239</v>
      </c>
      <c r="J2300" s="39" t="s">
        <v>8733</v>
      </c>
      <c r="K2300" s="39" t="s">
        <v>8734</v>
      </c>
      <c r="L2300" s="39" t="s">
        <v>8735</v>
      </c>
      <c r="M2300" s="42"/>
      <c r="N2300" s="39" t="s">
        <v>694</v>
      </c>
      <c r="P2300" s="39" t="s">
        <v>8736</v>
      </c>
    </row>
    <row r="2301" spans="1:16" ht="17.149999999999999" customHeight="1" x14ac:dyDescent="0.25">
      <c r="A2301" s="40" t="str">
        <f t="shared" si="35"/>
        <v>Sumatera UtaraAsuransi JiwaKantor Pemasaran</v>
      </c>
      <c r="B2301" s="39" t="s">
        <v>6771</v>
      </c>
      <c r="C2301" s="39" t="s">
        <v>14282</v>
      </c>
      <c r="D2301" s="39" t="s">
        <v>35</v>
      </c>
      <c r="E2301" s="39" t="s">
        <v>103</v>
      </c>
      <c r="F2301" s="39" t="s">
        <v>14283</v>
      </c>
      <c r="G2301" s="39" t="s">
        <v>269</v>
      </c>
      <c r="H2301" s="39" t="s">
        <v>27</v>
      </c>
      <c r="I2301" s="39" t="s">
        <v>16270</v>
      </c>
      <c r="J2301" s="39" t="s">
        <v>64</v>
      </c>
      <c r="K2301" s="39" t="s">
        <v>64</v>
      </c>
      <c r="L2301" s="39" t="s">
        <v>11924</v>
      </c>
      <c r="M2301" s="42">
        <v>42927</v>
      </c>
      <c r="N2301" s="39" t="s">
        <v>13785</v>
      </c>
      <c r="O2301" s="39" t="s">
        <v>14284</v>
      </c>
      <c r="P2301" s="39" t="s">
        <v>6773</v>
      </c>
    </row>
    <row r="2302" spans="1:16" ht="17.149999999999999" customHeight="1" x14ac:dyDescent="0.25">
      <c r="A2302" s="40" t="str">
        <f t="shared" si="35"/>
        <v>Sumatera SelatanAsuransi JiwaKantor Pemasaran</v>
      </c>
      <c r="B2302" s="39" t="s">
        <v>6771</v>
      </c>
      <c r="C2302" s="39" t="s">
        <v>8738</v>
      </c>
      <c r="D2302" s="39" t="s">
        <v>35</v>
      </c>
      <c r="E2302" s="39" t="s">
        <v>103</v>
      </c>
      <c r="F2302" s="39" t="s">
        <v>8739</v>
      </c>
      <c r="G2302" s="39" t="s">
        <v>163</v>
      </c>
      <c r="H2302" s="39" t="s">
        <v>26</v>
      </c>
      <c r="L2302" s="39" t="s">
        <v>8711</v>
      </c>
      <c r="M2302" s="42">
        <v>42320</v>
      </c>
    </row>
    <row r="2303" spans="1:16" ht="17.149999999999999" customHeight="1" x14ac:dyDescent="0.25">
      <c r="A2303" s="40" t="str">
        <f t="shared" si="35"/>
        <v>Sumatera UtaraAsuransi JiwaKantor Pemasaran</v>
      </c>
      <c r="B2303" s="39" t="s">
        <v>7665</v>
      </c>
      <c r="C2303" s="39" t="s">
        <v>7665</v>
      </c>
      <c r="D2303" s="39" t="s">
        <v>35</v>
      </c>
      <c r="E2303" s="39" t="s">
        <v>103</v>
      </c>
      <c r="F2303" s="39" t="s">
        <v>14477</v>
      </c>
      <c r="G2303" s="39" t="s">
        <v>269</v>
      </c>
      <c r="H2303" s="39" t="s">
        <v>27</v>
      </c>
      <c r="I2303" s="39" t="s">
        <v>16524</v>
      </c>
      <c r="J2303" s="39" t="s">
        <v>64</v>
      </c>
      <c r="K2303" s="39" t="s">
        <v>64</v>
      </c>
      <c r="L2303" s="39" t="s">
        <v>14478</v>
      </c>
      <c r="M2303" s="42">
        <v>44902</v>
      </c>
      <c r="N2303" s="39" t="s">
        <v>14479</v>
      </c>
      <c r="O2303" s="39" t="s">
        <v>14479</v>
      </c>
      <c r="P2303" s="39" t="s">
        <v>14480</v>
      </c>
    </row>
    <row r="2304" spans="1:16" ht="17.149999999999999" customHeight="1" x14ac:dyDescent="0.25">
      <c r="A2304" s="40" t="str">
        <f t="shared" si="35"/>
        <v>Jawa TengahAsuransi JiwaKantor Pemasaran</v>
      </c>
      <c r="B2304" s="39" t="s">
        <v>7665</v>
      </c>
      <c r="C2304" s="39" t="s">
        <v>15663</v>
      </c>
      <c r="D2304" s="39" t="s">
        <v>35</v>
      </c>
      <c r="E2304" s="39" t="s">
        <v>103</v>
      </c>
      <c r="F2304" s="39" t="s">
        <v>15664</v>
      </c>
      <c r="G2304" s="39" t="s">
        <v>82</v>
      </c>
      <c r="H2304" s="39" t="s">
        <v>5</v>
      </c>
      <c r="I2304" s="39" t="s">
        <v>16428</v>
      </c>
      <c r="J2304" s="39" t="s">
        <v>64</v>
      </c>
      <c r="K2304" s="39" t="s">
        <v>64</v>
      </c>
      <c r="L2304" s="39" t="s">
        <v>15665</v>
      </c>
      <c r="M2304" s="42">
        <v>45026</v>
      </c>
      <c r="N2304" s="39" t="s">
        <v>15666</v>
      </c>
      <c r="O2304" s="39" t="s">
        <v>15666</v>
      </c>
      <c r="P2304" s="39" t="s">
        <v>64</v>
      </c>
    </row>
    <row r="2305" spans="1:16" ht="17.149999999999999" customHeight="1" x14ac:dyDescent="0.25">
      <c r="A2305" s="40" t="str">
        <f t="shared" si="35"/>
        <v>DKI JakartaAsuransi JiwaKantor Pemasaran</v>
      </c>
      <c r="B2305" s="39" t="s">
        <v>7665</v>
      </c>
      <c r="C2305" s="39" t="s">
        <v>8628</v>
      </c>
      <c r="D2305" s="39" t="s">
        <v>35</v>
      </c>
      <c r="E2305" s="39" t="s">
        <v>103</v>
      </c>
      <c r="F2305" s="39" t="s">
        <v>12936</v>
      </c>
      <c r="G2305" s="39" t="s">
        <v>61</v>
      </c>
      <c r="H2305" s="39" t="s">
        <v>1</v>
      </c>
      <c r="I2305" s="39" t="s">
        <v>16362</v>
      </c>
      <c r="J2305" s="39" t="s">
        <v>8629</v>
      </c>
      <c r="K2305" s="39" t="s">
        <v>8629</v>
      </c>
      <c r="L2305" s="39" t="s">
        <v>8630</v>
      </c>
      <c r="M2305" s="42">
        <v>43577</v>
      </c>
      <c r="N2305" s="39" t="s">
        <v>8631</v>
      </c>
      <c r="O2305" s="39" t="s">
        <v>8631</v>
      </c>
      <c r="P2305" s="39" t="s">
        <v>8629</v>
      </c>
    </row>
    <row r="2306" spans="1:16" ht="17.149999999999999" customHeight="1" x14ac:dyDescent="0.25">
      <c r="A2306" s="40" t="str">
        <f t="shared" ref="A2306:A2369" si="36">CONCATENATE(H2306,E2306,D2306)</f>
        <v>Jawa TengahAsuransi JiwaKantor Pemasaran</v>
      </c>
      <c r="B2306" s="39" t="s">
        <v>7665</v>
      </c>
      <c r="C2306" s="39" t="s">
        <v>2802</v>
      </c>
      <c r="D2306" s="39" t="s">
        <v>35</v>
      </c>
      <c r="E2306" s="39" t="s">
        <v>103</v>
      </c>
      <c r="F2306" s="39" t="s">
        <v>2803</v>
      </c>
      <c r="G2306" s="39" t="s">
        <v>485</v>
      </c>
      <c r="H2306" s="39" t="s">
        <v>5</v>
      </c>
      <c r="M2306" s="42"/>
    </row>
    <row r="2307" spans="1:16" ht="17.149999999999999" customHeight="1" x14ac:dyDescent="0.25">
      <c r="A2307" s="40" t="str">
        <f t="shared" si="36"/>
        <v>Jawa TimurAsuransi JiwaKantor Pemasaran</v>
      </c>
      <c r="B2307" s="39" t="s">
        <v>7665</v>
      </c>
      <c r="C2307" s="39" t="s">
        <v>2804</v>
      </c>
      <c r="D2307" s="39" t="s">
        <v>35</v>
      </c>
      <c r="E2307" s="39" t="s">
        <v>103</v>
      </c>
      <c r="F2307" s="39" t="s">
        <v>2805</v>
      </c>
      <c r="G2307" s="39" t="s">
        <v>351</v>
      </c>
      <c r="H2307" s="39" t="s">
        <v>4</v>
      </c>
      <c r="M2307" s="42"/>
    </row>
    <row r="2308" spans="1:16" ht="17.149999999999999" customHeight="1" x14ac:dyDescent="0.25">
      <c r="A2308" s="40" t="str">
        <f t="shared" si="36"/>
        <v>Sumatera UtaraAsuransi JiwaKantor Pemasaran</v>
      </c>
      <c r="B2308" s="39" t="s">
        <v>7665</v>
      </c>
      <c r="C2308" s="39" t="s">
        <v>2806</v>
      </c>
      <c r="D2308" s="39" t="s">
        <v>35</v>
      </c>
      <c r="E2308" s="39" t="s">
        <v>103</v>
      </c>
      <c r="F2308" s="39" t="s">
        <v>2807</v>
      </c>
      <c r="G2308" s="39" t="s">
        <v>269</v>
      </c>
      <c r="H2308" s="39" t="s">
        <v>27</v>
      </c>
      <c r="M2308" s="42"/>
    </row>
    <row r="2309" spans="1:16" ht="17.149999999999999" customHeight="1" x14ac:dyDescent="0.25">
      <c r="A2309" s="40" t="str">
        <f t="shared" si="36"/>
        <v>Sulawesi SelatanAsuransi JiwaKantor Pemasaran</v>
      </c>
      <c r="B2309" s="39" t="s">
        <v>7665</v>
      </c>
      <c r="C2309" s="39" t="s">
        <v>2808</v>
      </c>
      <c r="D2309" s="39" t="s">
        <v>35</v>
      </c>
      <c r="E2309" s="39" t="s">
        <v>103</v>
      </c>
      <c r="F2309" s="39" t="s">
        <v>2809</v>
      </c>
      <c r="G2309" s="39" t="s">
        <v>158</v>
      </c>
      <c r="H2309" s="39" t="s">
        <v>7</v>
      </c>
    </row>
    <row r="2310" spans="1:16" ht="17.149999999999999" customHeight="1" x14ac:dyDescent="0.25">
      <c r="A2310" s="40" t="str">
        <f t="shared" si="36"/>
        <v>Jawa TengahAsuransi JiwaKantor Pemasaran</v>
      </c>
      <c r="B2310" s="39" t="s">
        <v>7665</v>
      </c>
      <c r="C2310" s="39" t="s">
        <v>2810</v>
      </c>
      <c r="D2310" s="39" t="s">
        <v>35</v>
      </c>
      <c r="E2310" s="39" t="s">
        <v>103</v>
      </c>
      <c r="F2310" s="39" t="s">
        <v>2811</v>
      </c>
      <c r="G2310" s="39" t="s">
        <v>306</v>
      </c>
      <c r="H2310" s="39" t="s">
        <v>5</v>
      </c>
      <c r="M2310" s="42"/>
    </row>
    <row r="2311" spans="1:16" ht="17.149999999999999" customHeight="1" x14ac:dyDescent="0.25">
      <c r="A2311" s="40" t="str">
        <f t="shared" si="36"/>
        <v>DKI JakartaAsuransi JiwaKantor Pemasaran</v>
      </c>
      <c r="B2311" s="39" t="s">
        <v>7665</v>
      </c>
      <c r="C2311" s="39" t="s">
        <v>2812</v>
      </c>
      <c r="D2311" s="39" t="s">
        <v>35</v>
      </c>
      <c r="E2311" s="39" t="s">
        <v>103</v>
      </c>
      <c r="F2311" s="39" t="s">
        <v>2813</v>
      </c>
      <c r="G2311" s="39" t="s">
        <v>60</v>
      </c>
      <c r="H2311" s="39" t="s">
        <v>1</v>
      </c>
      <c r="M2311" s="42"/>
    </row>
    <row r="2312" spans="1:16" ht="17.149999999999999" customHeight="1" x14ac:dyDescent="0.25">
      <c r="A2312" s="40" t="str">
        <f t="shared" si="36"/>
        <v>BaliAsuransi JiwaKantor Pemasaran</v>
      </c>
      <c r="B2312" s="39" t="s">
        <v>7665</v>
      </c>
      <c r="C2312" s="39" t="s">
        <v>2814</v>
      </c>
      <c r="D2312" s="39" t="s">
        <v>35</v>
      </c>
      <c r="E2312" s="39" t="s">
        <v>103</v>
      </c>
      <c r="F2312" s="39" t="s">
        <v>2815</v>
      </c>
      <c r="G2312" s="39" t="s">
        <v>326</v>
      </c>
      <c r="H2312" s="39" t="s">
        <v>8</v>
      </c>
      <c r="M2312" s="42"/>
    </row>
    <row r="2313" spans="1:16" ht="17.149999999999999" customHeight="1" x14ac:dyDescent="0.25">
      <c r="A2313" s="40" t="str">
        <f t="shared" si="36"/>
        <v>Jawa BaratAsuransi JiwaKantor Pemasaran</v>
      </c>
      <c r="B2313" s="39" t="s">
        <v>7665</v>
      </c>
      <c r="C2313" s="39" t="s">
        <v>2816</v>
      </c>
      <c r="D2313" s="39" t="s">
        <v>35</v>
      </c>
      <c r="E2313" s="39" t="s">
        <v>103</v>
      </c>
      <c r="F2313" s="39" t="s">
        <v>2817</v>
      </c>
      <c r="G2313" s="39" t="s">
        <v>126</v>
      </c>
      <c r="H2313" s="39" t="s">
        <v>6</v>
      </c>
      <c r="M2313" s="42"/>
    </row>
    <row r="2314" spans="1:16" ht="17.149999999999999" customHeight="1" x14ac:dyDescent="0.25">
      <c r="A2314" s="40" t="str">
        <f t="shared" si="36"/>
        <v>BantenAsuransi JiwaKantor Cabang</v>
      </c>
      <c r="B2314" s="39" t="s">
        <v>7663</v>
      </c>
      <c r="C2314" s="39" t="s">
        <v>13759</v>
      </c>
      <c r="D2314" s="39" t="s">
        <v>102</v>
      </c>
      <c r="E2314" s="39" t="s">
        <v>103</v>
      </c>
      <c r="F2314" s="39" t="s">
        <v>13760</v>
      </c>
      <c r="G2314" s="39" t="s">
        <v>130</v>
      </c>
      <c r="H2314" s="39" t="s">
        <v>3</v>
      </c>
      <c r="I2314" s="39" t="s">
        <v>16887</v>
      </c>
      <c r="J2314" s="39" t="s">
        <v>7533</v>
      </c>
      <c r="K2314" s="39" t="s">
        <v>64</v>
      </c>
      <c r="L2314" s="39" t="s">
        <v>13761</v>
      </c>
      <c r="M2314" s="42">
        <v>44635</v>
      </c>
      <c r="N2314" s="39" t="s">
        <v>13762</v>
      </c>
      <c r="O2314" s="39" t="s">
        <v>13763</v>
      </c>
      <c r="P2314" s="39" t="s">
        <v>65</v>
      </c>
    </row>
    <row r="2315" spans="1:16" ht="17.149999999999999" customHeight="1" x14ac:dyDescent="0.25">
      <c r="A2315" s="40" t="str">
        <f t="shared" si="36"/>
        <v>Jawa BaratAsuransi JiwaKantor Cabang</v>
      </c>
      <c r="B2315" s="39" t="s">
        <v>7663</v>
      </c>
      <c r="C2315" s="39" t="s">
        <v>16141</v>
      </c>
      <c r="D2315" s="39" t="s">
        <v>102</v>
      </c>
      <c r="E2315" s="39" t="s">
        <v>103</v>
      </c>
      <c r="F2315" s="39" t="s">
        <v>16142</v>
      </c>
      <c r="G2315" s="39" t="s">
        <v>3911</v>
      </c>
      <c r="H2315" s="39" t="s">
        <v>6</v>
      </c>
      <c r="I2315" s="39" t="s">
        <v>16322</v>
      </c>
      <c r="J2315" s="39" t="s">
        <v>16143</v>
      </c>
      <c r="K2315" s="39" t="s">
        <v>64</v>
      </c>
      <c r="L2315" s="39" t="s">
        <v>16144</v>
      </c>
      <c r="M2315" s="42">
        <v>45229</v>
      </c>
      <c r="N2315" s="39" t="s">
        <v>16145</v>
      </c>
      <c r="O2315" s="39" t="s">
        <v>16145</v>
      </c>
      <c r="P2315" s="39" t="s">
        <v>16143</v>
      </c>
    </row>
    <row r="2316" spans="1:16" ht="17.149999999999999" customHeight="1" x14ac:dyDescent="0.25">
      <c r="A2316" s="40" t="str">
        <f t="shared" si="36"/>
        <v>Jawa TengahAsuransi JiwaKantor Cabang</v>
      </c>
      <c r="B2316" s="39" t="s">
        <v>7663</v>
      </c>
      <c r="C2316" s="39" t="s">
        <v>7579</v>
      </c>
      <c r="D2316" s="39" t="s">
        <v>102</v>
      </c>
      <c r="E2316" s="39" t="s">
        <v>103</v>
      </c>
      <c r="F2316" s="39" t="s">
        <v>14244</v>
      </c>
      <c r="G2316" s="39" t="s">
        <v>306</v>
      </c>
      <c r="H2316" s="39" t="s">
        <v>5</v>
      </c>
      <c r="I2316" s="39" t="s">
        <v>16341</v>
      </c>
      <c r="J2316" s="39" t="s">
        <v>14245</v>
      </c>
      <c r="K2316" s="39" t="s">
        <v>64</v>
      </c>
      <c r="L2316" s="39" t="s">
        <v>14246</v>
      </c>
      <c r="M2316" s="42">
        <v>44924</v>
      </c>
      <c r="N2316" s="39" t="s">
        <v>14247</v>
      </c>
      <c r="O2316" s="39" t="s">
        <v>14247</v>
      </c>
      <c r="P2316" s="39" t="s">
        <v>14245</v>
      </c>
    </row>
    <row r="2317" spans="1:16" ht="17.149999999999999" customHeight="1" x14ac:dyDescent="0.25">
      <c r="A2317" s="40" t="str">
        <f t="shared" si="36"/>
        <v>Sumatera SelatanAsuransi JiwaKantor Cabang</v>
      </c>
      <c r="B2317" s="39" t="s">
        <v>7663</v>
      </c>
      <c r="C2317" s="39" t="s">
        <v>7572</v>
      </c>
      <c r="D2317" s="39" t="s">
        <v>102</v>
      </c>
      <c r="E2317" s="39" t="s">
        <v>103</v>
      </c>
      <c r="F2317" s="39" t="s">
        <v>14248</v>
      </c>
      <c r="G2317" s="39" t="s">
        <v>1446</v>
      </c>
      <c r="H2317" s="39" t="s">
        <v>26</v>
      </c>
      <c r="I2317" s="39" t="s">
        <v>16271</v>
      </c>
      <c r="J2317" s="43" t="s">
        <v>7357</v>
      </c>
      <c r="K2317" s="43" t="s">
        <v>16276</v>
      </c>
      <c r="L2317" s="39" t="s">
        <v>14249</v>
      </c>
      <c r="M2317" s="42">
        <v>44938</v>
      </c>
      <c r="N2317" s="39" t="s">
        <v>7355</v>
      </c>
      <c r="O2317" s="39" t="s">
        <v>7355</v>
      </c>
      <c r="P2317" s="39" t="s">
        <v>16276</v>
      </c>
    </row>
    <row r="2318" spans="1:16" ht="17.149999999999999" customHeight="1" x14ac:dyDescent="0.25">
      <c r="A2318" s="40" t="str">
        <f t="shared" si="36"/>
        <v>Sulawesi SelatanAsuransi JiwaKantor Cabang</v>
      </c>
      <c r="B2318" s="39" t="s">
        <v>7663</v>
      </c>
      <c r="C2318" s="39" t="s">
        <v>14255</v>
      </c>
      <c r="D2318" s="39" t="s">
        <v>102</v>
      </c>
      <c r="E2318" s="39" t="s">
        <v>103</v>
      </c>
      <c r="F2318" s="39" t="s">
        <v>14256</v>
      </c>
      <c r="G2318" s="39" t="s">
        <v>158</v>
      </c>
      <c r="H2318" s="39" t="s">
        <v>7</v>
      </c>
      <c r="I2318" s="39" t="s">
        <v>16410</v>
      </c>
      <c r="J2318" s="39" t="s">
        <v>64</v>
      </c>
      <c r="K2318" s="39" t="s">
        <v>64</v>
      </c>
      <c r="L2318" s="39" t="s">
        <v>14257</v>
      </c>
      <c r="M2318" s="42">
        <v>44736</v>
      </c>
      <c r="N2318" s="39" t="s">
        <v>14258</v>
      </c>
      <c r="O2318" s="39" t="s">
        <v>14259</v>
      </c>
      <c r="P2318" s="39" t="s">
        <v>65</v>
      </c>
    </row>
    <row r="2319" spans="1:16" ht="17.149999999999999" customHeight="1" x14ac:dyDescent="0.25">
      <c r="A2319" s="40" t="str">
        <f t="shared" si="36"/>
        <v>Kalimantan TimurAsuransi JiwaKantor Selain Kantor Cabang</v>
      </c>
      <c r="B2319" s="39" t="s">
        <v>7663</v>
      </c>
      <c r="C2319" s="39" t="s">
        <v>7577</v>
      </c>
      <c r="D2319" s="39" t="s">
        <v>5962</v>
      </c>
      <c r="E2319" s="39" t="s">
        <v>103</v>
      </c>
      <c r="F2319" s="39" t="s">
        <v>14150</v>
      </c>
      <c r="G2319" s="39" t="s">
        <v>619</v>
      </c>
      <c r="H2319" s="39" t="s">
        <v>15</v>
      </c>
      <c r="I2319" s="39" t="s">
        <v>16460</v>
      </c>
      <c r="J2319" s="43" t="s">
        <v>9478</v>
      </c>
      <c r="K2319" s="43" t="s">
        <v>9478</v>
      </c>
      <c r="L2319" s="39" t="s">
        <v>7464</v>
      </c>
      <c r="M2319" s="42">
        <v>43319</v>
      </c>
      <c r="N2319" s="39" t="s">
        <v>7578</v>
      </c>
      <c r="O2319" s="39" t="s">
        <v>7578</v>
      </c>
      <c r="P2319" s="39" t="s">
        <v>9478</v>
      </c>
    </row>
    <row r="2320" spans="1:16" ht="17.149999999999999" customHeight="1" x14ac:dyDescent="0.25">
      <c r="A2320" s="40" t="str">
        <f t="shared" si="36"/>
        <v>Jawa TengahAsuransi JiwaKantor Selain Kantor Cabang</v>
      </c>
      <c r="B2320" s="39" t="s">
        <v>7663</v>
      </c>
      <c r="C2320" s="39" t="s">
        <v>7580</v>
      </c>
      <c r="D2320" s="39" t="s">
        <v>5962</v>
      </c>
      <c r="E2320" s="39" t="s">
        <v>103</v>
      </c>
      <c r="F2320" s="45" t="s">
        <v>13054</v>
      </c>
      <c r="G2320" s="39" t="s">
        <v>378</v>
      </c>
      <c r="H2320" s="39" t="s">
        <v>5</v>
      </c>
      <c r="I2320" s="39" t="s">
        <v>17240</v>
      </c>
      <c r="J2320" s="43" t="s">
        <v>7581</v>
      </c>
      <c r="K2320" s="43" t="s">
        <v>7581</v>
      </c>
      <c r="L2320" s="39" t="s">
        <v>7464</v>
      </c>
      <c r="M2320" s="42">
        <v>43319</v>
      </c>
      <c r="N2320" s="39" t="s">
        <v>13055</v>
      </c>
      <c r="O2320" s="39" t="s">
        <v>13055</v>
      </c>
      <c r="P2320" s="39" t="s">
        <v>64</v>
      </c>
    </row>
    <row r="2321" spans="1:16" ht="17.149999999999999" customHeight="1" x14ac:dyDescent="0.25">
      <c r="A2321" s="40" t="str">
        <f t="shared" si="36"/>
        <v>RiauAsuransi JiwaKantor Pemasaran</v>
      </c>
      <c r="B2321" s="39" t="s">
        <v>7663</v>
      </c>
      <c r="C2321" s="39" t="s">
        <v>2820</v>
      </c>
      <c r="D2321" s="39" t="s">
        <v>35</v>
      </c>
      <c r="E2321" s="39" t="s">
        <v>103</v>
      </c>
      <c r="F2321" s="39" t="s">
        <v>12607</v>
      </c>
      <c r="G2321" s="39" t="s">
        <v>178</v>
      </c>
      <c r="H2321" s="39" t="s">
        <v>21</v>
      </c>
      <c r="I2321" s="39" t="s">
        <v>16270</v>
      </c>
      <c r="J2321" s="46" t="s">
        <v>12608</v>
      </c>
      <c r="K2321" s="44" t="s">
        <v>12608</v>
      </c>
      <c r="L2321" s="39" t="s">
        <v>2818</v>
      </c>
      <c r="M2321" s="42">
        <v>39903</v>
      </c>
      <c r="N2321" s="39" t="s">
        <v>12609</v>
      </c>
      <c r="O2321" s="39" t="s">
        <v>12610</v>
      </c>
      <c r="P2321" s="44" t="s">
        <v>12608</v>
      </c>
    </row>
    <row r="2322" spans="1:16" ht="17.149999999999999" customHeight="1" x14ac:dyDescent="0.25">
      <c r="A2322" s="40" t="str">
        <f t="shared" si="36"/>
        <v>Sumatera UtaraAsuransi JiwaKantor Pemasaran</v>
      </c>
      <c r="B2322" s="39" t="s">
        <v>7663</v>
      </c>
      <c r="C2322" s="39" t="s">
        <v>7335</v>
      </c>
      <c r="D2322" s="39" t="s">
        <v>35</v>
      </c>
      <c r="E2322" s="39" t="s">
        <v>103</v>
      </c>
      <c r="F2322" s="45" t="s">
        <v>10389</v>
      </c>
      <c r="G2322" s="39" t="s">
        <v>269</v>
      </c>
      <c r="H2322" s="39" t="s">
        <v>27</v>
      </c>
      <c r="I2322" s="39" t="s">
        <v>16997</v>
      </c>
      <c r="J2322" s="43" t="s">
        <v>7336</v>
      </c>
      <c r="K2322" s="43" t="s">
        <v>7337</v>
      </c>
      <c r="L2322" s="39" t="s">
        <v>2818</v>
      </c>
      <c r="M2322" s="42">
        <v>39903</v>
      </c>
      <c r="N2322" s="39" t="s">
        <v>7338</v>
      </c>
      <c r="O2322" s="39" t="s">
        <v>7339</v>
      </c>
      <c r="P2322" s="39" t="s">
        <v>7340</v>
      </c>
    </row>
    <row r="2323" spans="1:16" ht="17.149999999999999" customHeight="1" x14ac:dyDescent="0.25">
      <c r="A2323" s="40" t="str">
        <f t="shared" si="36"/>
        <v>Sumatera SelatanAsuransi JiwaKantor Selain Kantor Cabang</v>
      </c>
      <c r="B2323" s="39" t="s">
        <v>7663</v>
      </c>
      <c r="C2323" s="39" t="s">
        <v>7552</v>
      </c>
      <c r="D2323" s="39" t="s">
        <v>5962</v>
      </c>
      <c r="E2323" s="39" t="s">
        <v>103</v>
      </c>
      <c r="F2323" s="45" t="s">
        <v>11597</v>
      </c>
      <c r="G2323" s="39" t="s">
        <v>5414</v>
      </c>
      <c r="H2323" s="39" t="s">
        <v>26</v>
      </c>
      <c r="I2323" s="39" t="s">
        <v>17241</v>
      </c>
      <c r="J2323" s="43" t="s">
        <v>7553</v>
      </c>
      <c r="K2323" s="43" t="s">
        <v>7553</v>
      </c>
      <c r="L2323" s="39" t="s">
        <v>7354</v>
      </c>
      <c r="M2323" s="42">
        <v>40417</v>
      </c>
      <c r="N2323" s="39" t="s">
        <v>7554</v>
      </c>
      <c r="O2323" s="39" t="s">
        <v>7554</v>
      </c>
      <c r="P2323" s="39" t="s">
        <v>7553</v>
      </c>
    </row>
    <row r="2324" spans="1:16" ht="17.149999999999999" customHeight="1" x14ac:dyDescent="0.25">
      <c r="A2324" s="40" t="str">
        <f t="shared" si="36"/>
        <v>Daerah Istimewa YogyakartaAsuransi JiwaKantor Selain Kantor Cabang</v>
      </c>
      <c r="B2324" s="39" t="s">
        <v>7663</v>
      </c>
      <c r="C2324" s="39" t="s">
        <v>7555</v>
      </c>
      <c r="D2324" s="39" t="s">
        <v>5962</v>
      </c>
      <c r="E2324" s="39" t="s">
        <v>103</v>
      </c>
      <c r="F2324" s="39" t="s">
        <v>14944</v>
      </c>
      <c r="G2324" s="39" t="s">
        <v>513</v>
      </c>
      <c r="H2324" s="39" t="s">
        <v>28</v>
      </c>
      <c r="I2324" s="39" t="s">
        <v>16270</v>
      </c>
      <c r="J2324" s="39" t="s">
        <v>14945</v>
      </c>
      <c r="K2324" s="39" t="s">
        <v>14945</v>
      </c>
      <c r="L2324" s="39" t="s">
        <v>7556</v>
      </c>
      <c r="M2324" s="42"/>
      <c r="N2324" s="39" t="s">
        <v>7557</v>
      </c>
      <c r="O2324" s="39" t="s">
        <v>7557</v>
      </c>
      <c r="P2324" s="39" t="s">
        <v>14945</v>
      </c>
    </row>
    <row r="2325" spans="1:16" ht="17.149999999999999" customHeight="1" x14ac:dyDescent="0.25">
      <c r="A2325" s="40" t="str">
        <f t="shared" si="36"/>
        <v>Sumatera BaratAsuransi JiwaKantor Selain Kantor Cabang</v>
      </c>
      <c r="B2325" s="39" t="s">
        <v>7663</v>
      </c>
      <c r="C2325" s="39" t="s">
        <v>7558</v>
      </c>
      <c r="D2325" s="39" t="s">
        <v>5962</v>
      </c>
      <c r="E2325" s="39" t="s">
        <v>103</v>
      </c>
      <c r="F2325" s="39" t="s">
        <v>11604</v>
      </c>
      <c r="G2325" s="39" t="s">
        <v>114</v>
      </c>
      <c r="H2325" s="39" t="s">
        <v>25</v>
      </c>
      <c r="I2325" s="39" t="s">
        <v>16807</v>
      </c>
      <c r="J2325" s="39" t="s">
        <v>7559</v>
      </c>
      <c r="K2325" s="39" t="s">
        <v>7559</v>
      </c>
      <c r="L2325" s="39" t="s">
        <v>7354</v>
      </c>
      <c r="M2325" s="42">
        <v>40417</v>
      </c>
      <c r="N2325" s="39" t="s">
        <v>7560</v>
      </c>
      <c r="O2325" s="39" t="s">
        <v>7560</v>
      </c>
      <c r="P2325" s="39" t="s">
        <v>64</v>
      </c>
    </row>
    <row r="2326" spans="1:16" ht="17.149999999999999" customHeight="1" x14ac:dyDescent="0.25">
      <c r="A2326" s="40" t="str">
        <f t="shared" si="36"/>
        <v>Sumatera UtaraAsuransi JiwaKantor Selain Kantor Cabang</v>
      </c>
      <c r="B2326" s="39" t="s">
        <v>7663</v>
      </c>
      <c r="C2326" s="39" t="s">
        <v>7561</v>
      </c>
      <c r="D2326" s="39" t="s">
        <v>5962</v>
      </c>
      <c r="E2326" s="39" t="s">
        <v>103</v>
      </c>
      <c r="F2326" s="39" t="s">
        <v>10389</v>
      </c>
      <c r="G2326" s="39" t="s">
        <v>269</v>
      </c>
      <c r="H2326" s="39" t="s">
        <v>27</v>
      </c>
      <c r="I2326" s="39" t="s">
        <v>16997</v>
      </c>
      <c r="J2326" s="39" t="s">
        <v>7340</v>
      </c>
      <c r="K2326" s="39" t="s">
        <v>7562</v>
      </c>
      <c r="L2326" s="39" t="s">
        <v>7464</v>
      </c>
      <c r="M2326" s="42">
        <v>43319</v>
      </c>
      <c r="N2326" s="39" t="s">
        <v>7563</v>
      </c>
      <c r="O2326" s="39" t="s">
        <v>7564</v>
      </c>
      <c r="P2326" s="39" t="s">
        <v>8885</v>
      </c>
    </row>
    <row r="2327" spans="1:16" ht="17.149999999999999" customHeight="1" x14ac:dyDescent="0.25">
      <c r="A2327" s="40" t="str">
        <f t="shared" si="36"/>
        <v>Kepulauan Bangka BelitungAsuransi JiwaKantor Selain Kantor Cabang</v>
      </c>
      <c r="B2327" s="39" t="s">
        <v>7663</v>
      </c>
      <c r="C2327" s="39" t="s">
        <v>7565</v>
      </c>
      <c r="D2327" s="39" t="s">
        <v>5962</v>
      </c>
      <c r="E2327" s="39" t="s">
        <v>103</v>
      </c>
      <c r="F2327" s="39" t="s">
        <v>7566</v>
      </c>
      <c r="G2327" s="39" t="s">
        <v>252</v>
      </c>
      <c r="H2327" s="39" t="s">
        <v>32</v>
      </c>
      <c r="I2327" s="39" t="s">
        <v>17242</v>
      </c>
      <c r="J2327" s="39" t="s">
        <v>7567</v>
      </c>
      <c r="K2327" s="39" t="s">
        <v>7567</v>
      </c>
      <c r="L2327" s="39" t="s">
        <v>7464</v>
      </c>
      <c r="M2327" s="42">
        <v>43319</v>
      </c>
      <c r="N2327" s="39" t="s">
        <v>7568</v>
      </c>
      <c r="O2327" s="39" t="s">
        <v>7568</v>
      </c>
      <c r="P2327" s="39" t="s">
        <v>64</v>
      </c>
    </row>
    <row r="2328" spans="1:16" ht="17.149999999999999" customHeight="1" x14ac:dyDescent="0.25">
      <c r="A2328" s="40" t="str">
        <f t="shared" si="36"/>
        <v>BaliAsuransi JiwaKantor Pemasaran</v>
      </c>
      <c r="B2328" s="39" t="s">
        <v>7663</v>
      </c>
      <c r="C2328" s="39" t="s">
        <v>7175</v>
      </c>
      <c r="D2328" s="39" t="s">
        <v>35</v>
      </c>
      <c r="E2328" s="39" t="s">
        <v>103</v>
      </c>
      <c r="F2328" s="39" t="s">
        <v>7326</v>
      </c>
      <c r="G2328" s="39" t="s">
        <v>326</v>
      </c>
      <c r="H2328" s="39" t="s">
        <v>8</v>
      </c>
      <c r="I2328" s="39" t="s">
        <v>16369</v>
      </c>
      <c r="J2328" s="43" t="s">
        <v>7327</v>
      </c>
      <c r="K2328" s="43" t="s">
        <v>7328</v>
      </c>
      <c r="L2328" s="39" t="s">
        <v>2819</v>
      </c>
      <c r="M2328" s="42">
        <v>40067</v>
      </c>
      <c r="N2328" s="39" t="s">
        <v>7329</v>
      </c>
      <c r="O2328" s="39" t="s">
        <v>7329</v>
      </c>
      <c r="P2328" s="39" t="s">
        <v>64</v>
      </c>
    </row>
    <row r="2329" spans="1:16" ht="17.149999999999999" customHeight="1" x14ac:dyDescent="0.25">
      <c r="A2329" s="40" t="str">
        <f t="shared" si="36"/>
        <v>Jawa BaratAsuransi JiwaKantor Selain Kantor Cabang</v>
      </c>
      <c r="B2329" s="39" t="s">
        <v>7663</v>
      </c>
      <c r="C2329" s="39" t="s">
        <v>7569</v>
      </c>
      <c r="D2329" s="39" t="s">
        <v>5962</v>
      </c>
      <c r="E2329" s="39" t="s">
        <v>103</v>
      </c>
      <c r="F2329" s="39" t="s">
        <v>11605</v>
      </c>
      <c r="G2329" s="39" t="s">
        <v>358</v>
      </c>
      <c r="H2329" s="39" t="s">
        <v>6</v>
      </c>
      <c r="I2329" s="39" t="s">
        <v>16270</v>
      </c>
      <c r="J2329" s="43" t="s">
        <v>7570</v>
      </c>
      <c r="K2329" s="43" t="s">
        <v>64</v>
      </c>
      <c r="L2329" s="39" t="s">
        <v>7354</v>
      </c>
      <c r="M2329" s="42">
        <v>40417</v>
      </c>
      <c r="N2329" s="39" t="s">
        <v>7571</v>
      </c>
      <c r="O2329" s="39" t="s">
        <v>7571</v>
      </c>
      <c r="P2329" s="39" t="s">
        <v>64</v>
      </c>
    </row>
    <row r="2330" spans="1:16" ht="17.149999999999999" customHeight="1" x14ac:dyDescent="0.25">
      <c r="A2330" s="40" t="str">
        <f t="shared" si="36"/>
        <v>Kepulauan RiauAsuransi JiwaKantor Selain Kantor Cabang</v>
      </c>
      <c r="B2330" s="39" t="s">
        <v>7663</v>
      </c>
      <c r="C2330" s="39" t="s">
        <v>7573</v>
      </c>
      <c r="D2330" s="39" t="s">
        <v>5962</v>
      </c>
      <c r="E2330" s="39" t="s">
        <v>103</v>
      </c>
      <c r="F2330" s="39" t="s">
        <v>11606</v>
      </c>
      <c r="G2330" s="39" t="s">
        <v>716</v>
      </c>
      <c r="H2330" s="39" t="s">
        <v>29</v>
      </c>
      <c r="I2330" s="39" t="s">
        <v>16830</v>
      </c>
      <c r="J2330" s="39" t="s">
        <v>7574</v>
      </c>
      <c r="K2330" s="39" t="s">
        <v>7575</v>
      </c>
      <c r="L2330" s="39" t="s">
        <v>7354</v>
      </c>
      <c r="M2330" s="42">
        <v>40417</v>
      </c>
      <c r="N2330" s="39" t="s">
        <v>7576</v>
      </c>
      <c r="O2330" s="39" t="s">
        <v>7576</v>
      </c>
      <c r="P2330" s="39" t="s">
        <v>64</v>
      </c>
    </row>
    <row r="2331" spans="1:16" ht="17.149999999999999" customHeight="1" x14ac:dyDescent="0.25">
      <c r="A2331" s="40" t="str">
        <f t="shared" si="36"/>
        <v>Sumatera UtaraAsuransi JiwaKantor Selain Kantor Cabang</v>
      </c>
      <c r="B2331" s="39" t="s">
        <v>7663</v>
      </c>
      <c r="C2331" s="39" t="s">
        <v>7453</v>
      </c>
      <c r="D2331" s="39" t="s">
        <v>5962</v>
      </c>
      <c r="E2331" s="39" t="s">
        <v>103</v>
      </c>
      <c r="F2331" s="39" t="s">
        <v>7454</v>
      </c>
      <c r="G2331" s="39" t="s">
        <v>1725</v>
      </c>
      <c r="H2331" s="39" t="s">
        <v>27</v>
      </c>
      <c r="I2331" s="39" t="s">
        <v>17243</v>
      </c>
      <c r="J2331" s="39" t="s">
        <v>7455</v>
      </c>
      <c r="K2331" s="39" t="s">
        <v>7456</v>
      </c>
      <c r="L2331" s="39" t="s">
        <v>7457</v>
      </c>
      <c r="M2331" s="42">
        <v>42198</v>
      </c>
      <c r="N2331" s="39" t="s">
        <v>7458</v>
      </c>
      <c r="O2331" s="39" t="s">
        <v>7458</v>
      </c>
      <c r="P2331" s="39" t="s">
        <v>64</v>
      </c>
    </row>
    <row r="2332" spans="1:16" ht="17.149999999999999" customHeight="1" x14ac:dyDescent="0.25">
      <c r="A2332" s="40" t="str">
        <f t="shared" si="36"/>
        <v>Jawa TimurAsuransi JiwaKantor Pemasaran</v>
      </c>
      <c r="B2332" s="39" t="s">
        <v>7663</v>
      </c>
      <c r="C2332" s="39" t="s">
        <v>7384</v>
      </c>
      <c r="D2332" s="39" t="s">
        <v>35</v>
      </c>
      <c r="E2332" s="39" t="s">
        <v>103</v>
      </c>
      <c r="F2332" s="45" t="s">
        <v>11073</v>
      </c>
      <c r="G2332" s="39" t="s">
        <v>351</v>
      </c>
      <c r="H2332" s="39" t="s">
        <v>4</v>
      </c>
      <c r="I2332" s="39" t="s">
        <v>16734</v>
      </c>
      <c r="J2332" s="39" t="s">
        <v>7385</v>
      </c>
      <c r="K2332" s="39" t="s">
        <v>7386</v>
      </c>
      <c r="L2332" s="39" t="s">
        <v>2818</v>
      </c>
      <c r="M2332" s="42"/>
      <c r="N2332" s="39" t="s">
        <v>7387</v>
      </c>
      <c r="O2332" s="39" t="s">
        <v>7387</v>
      </c>
      <c r="P2332" s="39" t="s">
        <v>7385</v>
      </c>
    </row>
    <row r="2333" spans="1:16" ht="17.149999999999999" customHeight="1" x14ac:dyDescent="0.25">
      <c r="A2333" s="40" t="str">
        <f t="shared" si="36"/>
        <v>RiauAsuransi JiwaKantor Pemasaran</v>
      </c>
      <c r="B2333" s="39" t="s">
        <v>7663</v>
      </c>
      <c r="C2333" s="39" t="s">
        <v>4882</v>
      </c>
      <c r="D2333" s="39" t="s">
        <v>35</v>
      </c>
      <c r="E2333" s="39" t="s">
        <v>103</v>
      </c>
      <c r="F2333" s="45" t="s">
        <v>4883</v>
      </c>
      <c r="G2333" s="39" t="s">
        <v>4884</v>
      </c>
      <c r="H2333" s="39" t="s">
        <v>21</v>
      </c>
      <c r="L2333" s="39" t="s">
        <v>4885</v>
      </c>
      <c r="M2333" s="42">
        <v>42227</v>
      </c>
    </row>
    <row r="2334" spans="1:16" ht="17.149999999999999" customHeight="1" x14ac:dyDescent="0.25">
      <c r="A2334" s="40" t="str">
        <f t="shared" si="36"/>
        <v>Jawa TengahAsuransi JiwaKantor Selain Kantor Cabang</v>
      </c>
      <c r="B2334" s="39" t="s">
        <v>7663</v>
      </c>
      <c r="C2334" s="39" t="s">
        <v>7459</v>
      </c>
      <c r="D2334" s="39" t="s">
        <v>5962</v>
      </c>
      <c r="E2334" s="39" t="s">
        <v>103</v>
      </c>
      <c r="F2334" s="39" t="s">
        <v>14148</v>
      </c>
      <c r="G2334" s="39" t="s">
        <v>298</v>
      </c>
      <c r="H2334" s="39" t="s">
        <v>5</v>
      </c>
      <c r="I2334" s="39" t="s">
        <v>17244</v>
      </c>
      <c r="J2334" s="39" t="s">
        <v>7460</v>
      </c>
      <c r="K2334" s="39" t="s">
        <v>7460</v>
      </c>
      <c r="L2334" s="39" t="s">
        <v>7354</v>
      </c>
      <c r="M2334" s="42">
        <v>40417</v>
      </c>
      <c r="N2334" s="39" t="s">
        <v>7461</v>
      </c>
      <c r="O2334" s="39" t="s">
        <v>7461</v>
      </c>
      <c r="P2334" s="39" t="s">
        <v>64</v>
      </c>
    </row>
    <row r="2335" spans="1:16" ht="17.149999999999999" customHeight="1" x14ac:dyDescent="0.25">
      <c r="A2335" s="40" t="str">
        <f t="shared" si="36"/>
        <v>LampungAsuransi JiwaKantor Selain Kantor Cabang</v>
      </c>
      <c r="B2335" s="39" t="s">
        <v>7663</v>
      </c>
      <c r="C2335" s="39" t="s">
        <v>7462</v>
      </c>
      <c r="D2335" s="39" t="s">
        <v>5962</v>
      </c>
      <c r="E2335" s="39" t="s">
        <v>103</v>
      </c>
      <c r="F2335" s="45" t="s">
        <v>16108</v>
      </c>
      <c r="G2335" s="39" t="s">
        <v>1460</v>
      </c>
      <c r="H2335" s="39" t="s">
        <v>16</v>
      </c>
      <c r="I2335" s="39" t="s">
        <v>17086</v>
      </c>
      <c r="J2335" s="43" t="s">
        <v>7463</v>
      </c>
      <c r="K2335" s="43" t="s">
        <v>64</v>
      </c>
      <c r="L2335" s="39" t="s">
        <v>7464</v>
      </c>
      <c r="M2335" s="42">
        <v>43319</v>
      </c>
      <c r="N2335" s="43" t="s">
        <v>7465</v>
      </c>
      <c r="O2335" s="39" t="s">
        <v>7465</v>
      </c>
      <c r="P2335" s="39" t="s">
        <v>64</v>
      </c>
    </row>
    <row r="2336" spans="1:16" ht="17.149999999999999" customHeight="1" x14ac:dyDescent="0.25">
      <c r="A2336" s="40" t="str">
        <f t="shared" si="36"/>
        <v>BengkuluAsuransi JiwaKantor Selain Kantor Cabang</v>
      </c>
      <c r="B2336" s="39" t="s">
        <v>7663</v>
      </c>
      <c r="C2336" s="39" t="s">
        <v>7466</v>
      </c>
      <c r="D2336" s="39" t="s">
        <v>5962</v>
      </c>
      <c r="E2336" s="39" t="s">
        <v>103</v>
      </c>
      <c r="F2336" s="39" t="s">
        <v>12908</v>
      </c>
      <c r="G2336" s="39" t="s">
        <v>1189</v>
      </c>
      <c r="H2336" s="39" t="s">
        <v>10</v>
      </c>
      <c r="I2336" s="39" t="s">
        <v>17057</v>
      </c>
      <c r="J2336" s="39" t="s">
        <v>7467</v>
      </c>
      <c r="K2336" s="39" t="s">
        <v>7467</v>
      </c>
      <c r="L2336" s="39" t="s">
        <v>7464</v>
      </c>
      <c r="M2336" s="42">
        <v>43319</v>
      </c>
      <c r="N2336" s="39" t="s">
        <v>7468</v>
      </c>
      <c r="O2336" s="39" t="s">
        <v>7468</v>
      </c>
      <c r="P2336" s="39" t="s">
        <v>7467</v>
      </c>
    </row>
    <row r="2337" spans="1:16" ht="17.149999999999999" customHeight="1" x14ac:dyDescent="0.25">
      <c r="A2337" s="40" t="str">
        <f t="shared" si="36"/>
        <v>Jawa BaratAsuransi JiwaKantor Selain Kantor Cabang</v>
      </c>
      <c r="B2337" s="39" t="s">
        <v>7663</v>
      </c>
      <c r="C2337" s="39" t="s">
        <v>7469</v>
      </c>
      <c r="D2337" s="39" t="s">
        <v>5962</v>
      </c>
      <c r="E2337" s="39" t="s">
        <v>103</v>
      </c>
      <c r="F2337" s="39" t="s">
        <v>7470</v>
      </c>
      <c r="G2337" s="39" t="s">
        <v>292</v>
      </c>
      <c r="H2337" s="39" t="s">
        <v>6</v>
      </c>
      <c r="I2337" s="39" t="s">
        <v>17245</v>
      </c>
      <c r="J2337" s="39" t="s">
        <v>7471</v>
      </c>
      <c r="K2337" s="39" t="s">
        <v>7471</v>
      </c>
      <c r="L2337" s="39" t="s">
        <v>7464</v>
      </c>
      <c r="M2337" s="42">
        <v>43319</v>
      </c>
      <c r="N2337" s="39" t="s">
        <v>7472</v>
      </c>
      <c r="O2337" s="39" t="s">
        <v>7472</v>
      </c>
      <c r="P2337" s="39" t="s">
        <v>64</v>
      </c>
    </row>
    <row r="2338" spans="1:16" ht="17.149999999999999" customHeight="1" x14ac:dyDescent="0.25">
      <c r="A2338" s="40" t="str">
        <f t="shared" si="36"/>
        <v>Kalimantan TimurAsuransi JiwaKantor Selain Kantor Cabang</v>
      </c>
      <c r="B2338" s="39" t="s">
        <v>7663</v>
      </c>
      <c r="C2338" s="39" t="s">
        <v>7473</v>
      </c>
      <c r="D2338" s="39" t="s">
        <v>5962</v>
      </c>
      <c r="E2338" s="39" t="s">
        <v>103</v>
      </c>
      <c r="F2338" s="39" t="s">
        <v>11575</v>
      </c>
      <c r="G2338" s="39" t="s">
        <v>242</v>
      </c>
      <c r="H2338" s="39" t="s">
        <v>15</v>
      </c>
      <c r="I2338" s="39" t="s">
        <v>17246</v>
      </c>
      <c r="J2338" s="39" t="s">
        <v>7659</v>
      </c>
      <c r="K2338" s="39" t="s">
        <v>64</v>
      </c>
      <c r="L2338" s="39" t="s">
        <v>7464</v>
      </c>
      <c r="M2338" s="42">
        <v>43319</v>
      </c>
      <c r="N2338" s="39" t="s">
        <v>7474</v>
      </c>
      <c r="O2338" s="39" t="s">
        <v>7474</v>
      </c>
      <c r="P2338" s="39" t="s">
        <v>64</v>
      </c>
    </row>
    <row r="2339" spans="1:16" ht="17.149999999999999" customHeight="1" x14ac:dyDescent="0.25">
      <c r="A2339" s="40" t="str">
        <f t="shared" si="36"/>
        <v>JambiAsuransi JiwaKantor Selain Kantor Cabang</v>
      </c>
      <c r="B2339" s="39" t="s">
        <v>7663</v>
      </c>
      <c r="C2339" s="39" t="s">
        <v>7475</v>
      </c>
      <c r="D2339" s="39" t="s">
        <v>5962</v>
      </c>
      <c r="E2339" s="39" t="s">
        <v>103</v>
      </c>
      <c r="F2339" s="39" t="s">
        <v>7476</v>
      </c>
      <c r="G2339" s="39" t="s">
        <v>533</v>
      </c>
      <c r="H2339" s="39" t="s">
        <v>11</v>
      </c>
      <c r="I2339" s="39" t="s">
        <v>16287</v>
      </c>
      <c r="J2339" s="39" t="s">
        <v>7477</v>
      </c>
      <c r="K2339" s="39" t="s">
        <v>7478</v>
      </c>
      <c r="L2339" s="39" t="s">
        <v>7354</v>
      </c>
      <c r="M2339" s="42">
        <v>40417</v>
      </c>
      <c r="N2339" s="39" t="s">
        <v>7479</v>
      </c>
      <c r="O2339" s="39" t="s">
        <v>7479</v>
      </c>
      <c r="P2339" s="39" t="s">
        <v>64</v>
      </c>
    </row>
    <row r="2340" spans="1:16" ht="17.149999999999999" customHeight="1" x14ac:dyDescent="0.25">
      <c r="A2340" s="40" t="str">
        <f t="shared" si="36"/>
        <v>Jawa TimurAsuransi JiwaKantor Selain Kantor Cabang</v>
      </c>
      <c r="B2340" s="39" t="s">
        <v>7663</v>
      </c>
      <c r="C2340" s="39" t="s">
        <v>7480</v>
      </c>
      <c r="D2340" s="39" t="s">
        <v>5962</v>
      </c>
      <c r="E2340" s="39" t="s">
        <v>103</v>
      </c>
      <c r="F2340" s="39" t="s">
        <v>14941</v>
      </c>
      <c r="G2340" s="39" t="s">
        <v>4959</v>
      </c>
      <c r="H2340" s="39" t="s">
        <v>4</v>
      </c>
      <c r="I2340" s="39" t="s">
        <v>16270</v>
      </c>
      <c r="J2340" s="39" t="s">
        <v>7481</v>
      </c>
      <c r="K2340" s="39" t="s">
        <v>7482</v>
      </c>
      <c r="L2340" s="39" t="s">
        <v>7354</v>
      </c>
      <c r="M2340" s="39">
        <v>40417</v>
      </c>
      <c r="N2340" s="39" t="s">
        <v>7483</v>
      </c>
      <c r="O2340" s="39" t="s">
        <v>7483</v>
      </c>
      <c r="P2340" s="39" t="s">
        <v>64</v>
      </c>
    </row>
    <row r="2341" spans="1:16" ht="17.149999999999999" customHeight="1" x14ac:dyDescent="0.25">
      <c r="A2341" s="40" t="str">
        <f t="shared" si="36"/>
        <v>Jawa TimurAsuransi JiwaKantor Selain Kantor Cabang</v>
      </c>
      <c r="B2341" s="39" t="s">
        <v>7663</v>
      </c>
      <c r="C2341" s="39" t="s">
        <v>7484</v>
      </c>
      <c r="D2341" s="39" t="s">
        <v>5962</v>
      </c>
      <c r="E2341" s="39" t="s">
        <v>103</v>
      </c>
      <c r="F2341" s="39" t="s">
        <v>14942</v>
      </c>
      <c r="G2341" s="39" t="s">
        <v>181</v>
      </c>
      <c r="H2341" s="39" t="s">
        <v>4</v>
      </c>
      <c r="I2341" s="39" t="s">
        <v>16816</v>
      </c>
      <c r="J2341" s="39" t="s">
        <v>7485</v>
      </c>
      <c r="K2341" s="39" t="s">
        <v>7486</v>
      </c>
      <c r="L2341" s="39" t="s">
        <v>7354</v>
      </c>
      <c r="M2341" s="39">
        <v>40417</v>
      </c>
      <c r="N2341" s="39" t="s">
        <v>7487</v>
      </c>
      <c r="O2341" s="39" t="s">
        <v>7487</v>
      </c>
      <c r="P2341" s="39" t="s">
        <v>64</v>
      </c>
    </row>
    <row r="2342" spans="1:16" ht="17.149999999999999" customHeight="1" x14ac:dyDescent="0.25">
      <c r="A2342" s="40" t="str">
        <f t="shared" si="36"/>
        <v>Sulawesi TengahAsuransi JiwaKantor Pemasaran</v>
      </c>
      <c r="B2342" s="39" t="s">
        <v>7663</v>
      </c>
      <c r="C2342" s="39" t="s">
        <v>7488</v>
      </c>
      <c r="D2342" s="39" t="s">
        <v>35</v>
      </c>
      <c r="E2342" s="39" t="s">
        <v>103</v>
      </c>
      <c r="F2342" s="39" t="s">
        <v>15350</v>
      </c>
      <c r="G2342" s="39" t="s">
        <v>2602</v>
      </c>
      <c r="H2342" s="39" t="s">
        <v>22</v>
      </c>
      <c r="I2342" s="39" t="s">
        <v>16304</v>
      </c>
      <c r="J2342" s="39" t="s">
        <v>12639</v>
      </c>
      <c r="K2342" s="39" t="s">
        <v>12639</v>
      </c>
      <c r="L2342" s="39" t="s">
        <v>7354</v>
      </c>
      <c r="M2342" s="39">
        <v>40417</v>
      </c>
      <c r="N2342" s="39" t="s">
        <v>7489</v>
      </c>
      <c r="O2342" s="39" t="s">
        <v>7489</v>
      </c>
      <c r="P2342" s="39" t="s">
        <v>12639</v>
      </c>
    </row>
    <row r="2343" spans="1:16" ht="17.149999999999999" customHeight="1" x14ac:dyDescent="0.25">
      <c r="A2343" s="40" t="str">
        <f t="shared" si="36"/>
        <v>Kalimantan TengahAsuransi JiwaKantor Selain Kantor Cabang</v>
      </c>
      <c r="B2343" s="39" t="s">
        <v>7663</v>
      </c>
      <c r="C2343" s="39" t="s">
        <v>7490</v>
      </c>
      <c r="D2343" s="39" t="s">
        <v>5962</v>
      </c>
      <c r="E2343" s="39" t="s">
        <v>103</v>
      </c>
      <c r="F2343" s="39" t="s">
        <v>13361</v>
      </c>
      <c r="G2343" s="39" t="s">
        <v>229</v>
      </c>
      <c r="H2343" s="39" t="s">
        <v>14</v>
      </c>
      <c r="I2343" s="39" t="s">
        <v>16278</v>
      </c>
      <c r="J2343" s="39" t="s">
        <v>13362</v>
      </c>
      <c r="K2343" s="39" t="s">
        <v>13362</v>
      </c>
      <c r="L2343" s="39" t="s">
        <v>7354</v>
      </c>
      <c r="M2343" s="39">
        <v>40417</v>
      </c>
      <c r="N2343" s="39" t="s">
        <v>694</v>
      </c>
      <c r="P2343" s="39" t="s">
        <v>13362</v>
      </c>
    </row>
    <row r="2344" spans="1:16" ht="17.149999999999999" customHeight="1" x14ac:dyDescent="0.25">
      <c r="A2344" s="40" t="str">
        <f t="shared" si="36"/>
        <v>MalukuAsuransi JiwaKantor Selain Kantor Cabang</v>
      </c>
      <c r="B2344" s="39" t="s">
        <v>7663</v>
      </c>
      <c r="C2344" s="39" t="s">
        <v>7491</v>
      </c>
      <c r="D2344" s="39" t="s">
        <v>5962</v>
      </c>
      <c r="E2344" s="39" t="s">
        <v>103</v>
      </c>
      <c r="F2344" s="39" t="s">
        <v>11576</v>
      </c>
      <c r="G2344" s="39" t="s">
        <v>140</v>
      </c>
      <c r="H2344" s="39" t="s">
        <v>17</v>
      </c>
      <c r="I2344" s="39" t="s">
        <v>16468</v>
      </c>
      <c r="J2344" s="39" t="s">
        <v>7492</v>
      </c>
      <c r="K2344" s="39" t="s">
        <v>7492</v>
      </c>
      <c r="L2344" s="39" t="s">
        <v>7354</v>
      </c>
      <c r="M2344" s="39">
        <v>40417</v>
      </c>
      <c r="N2344" s="39" t="s">
        <v>7493</v>
      </c>
      <c r="O2344" s="39" t="s">
        <v>7493</v>
      </c>
      <c r="P2344" s="39" t="s">
        <v>64</v>
      </c>
    </row>
    <row r="2345" spans="1:16" ht="17.149999999999999" customHeight="1" x14ac:dyDescent="0.25">
      <c r="A2345" s="40" t="str">
        <f t="shared" si="36"/>
        <v>Kalimantan TimurAsuransi JiwaKantor Selain Kantor Cabang</v>
      </c>
      <c r="B2345" s="39" t="s">
        <v>7663</v>
      </c>
      <c r="C2345" s="39" t="s">
        <v>7494</v>
      </c>
      <c r="D2345" s="39" t="s">
        <v>5962</v>
      </c>
      <c r="E2345" s="39" t="s">
        <v>103</v>
      </c>
      <c r="F2345" s="39" t="s">
        <v>12374</v>
      </c>
      <c r="G2345" s="39" t="s">
        <v>301</v>
      </c>
      <c r="H2345" s="39" t="s">
        <v>15</v>
      </c>
      <c r="I2345" s="39" t="s">
        <v>17247</v>
      </c>
      <c r="J2345" s="39" t="s">
        <v>7495</v>
      </c>
      <c r="K2345" s="39" t="s">
        <v>7496</v>
      </c>
      <c r="L2345" s="39" t="s">
        <v>7354</v>
      </c>
      <c r="M2345" s="39">
        <v>40417</v>
      </c>
      <c r="N2345" s="39" t="s">
        <v>7497</v>
      </c>
      <c r="O2345" s="39" t="s">
        <v>7497</v>
      </c>
      <c r="P2345" s="39" t="s">
        <v>7495</v>
      </c>
    </row>
    <row r="2346" spans="1:16" ht="17.149999999999999" customHeight="1" x14ac:dyDescent="0.25">
      <c r="A2346" s="40" t="str">
        <f t="shared" si="36"/>
        <v>PapuaAsuransi JiwaKantor Selain Kantor Cabang</v>
      </c>
      <c r="B2346" s="39" t="s">
        <v>7663</v>
      </c>
      <c r="C2346" s="39" t="s">
        <v>7498</v>
      </c>
      <c r="D2346" s="39" t="s">
        <v>5962</v>
      </c>
      <c r="E2346" s="39" t="s">
        <v>103</v>
      </c>
      <c r="F2346" s="45" t="s">
        <v>11577</v>
      </c>
      <c r="G2346" s="39" t="s">
        <v>7499</v>
      </c>
      <c r="H2346" s="39" t="s">
        <v>20</v>
      </c>
      <c r="I2346" s="39" t="s">
        <v>17248</v>
      </c>
      <c r="J2346" s="43" t="s">
        <v>7500</v>
      </c>
      <c r="K2346" s="43" t="s">
        <v>7500</v>
      </c>
      <c r="L2346" s="39" t="s">
        <v>7354</v>
      </c>
      <c r="M2346" s="39">
        <v>40417</v>
      </c>
      <c r="N2346" s="39" t="s">
        <v>7501</v>
      </c>
      <c r="O2346" s="39" t="s">
        <v>7501</v>
      </c>
      <c r="P2346" s="39" t="s">
        <v>64</v>
      </c>
    </row>
    <row r="2347" spans="1:16" ht="17.149999999999999" customHeight="1" x14ac:dyDescent="0.25">
      <c r="A2347" s="40" t="str">
        <f t="shared" si="36"/>
        <v>Nusa Tenggara TimurAsuransi JiwaKantor Selain Kantor Cabang</v>
      </c>
      <c r="B2347" s="39" t="s">
        <v>7663</v>
      </c>
      <c r="C2347" s="39" t="s">
        <v>7502</v>
      </c>
      <c r="D2347" s="39" t="s">
        <v>5962</v>
      </c>
      <c r="E2347" s="39" t="s">
        <v>103</v>
      </c>
      <c r="F2347" s="45" t="s">
        <v>11578</v>
      </c>
      <c r="G2347" s="39" t="s">
        <v>1790</v>
      </c>
      <c r="H2347" s="39" t="s">
        <v>19</v>
      </c>
      <c r="I2347" s="39" t="s">
        <v>17249</v>
      </c>
      <c r="J2347" s="39" t="s">
        <v>7503</v>
      </c>
      <c r="K2347" s="39" t="s">
        <v>7503</v>
      </c>
      <c r="L2347" s="39" t="s">
        <v>7354</v>
      </c>
      <c r="M2347" s="39">
        <v>40417</v>
      </c>
      <c r="N2347" s="39" t="s">
        <v>7504</v>
      </c>
      <c r="O2347" s="39" t="s">
        <v>7504</v>
      </c>
      <c r="P2347" s="39" t="s">
        <v>64</v>
      </c>
    </row>
    <row r="2348" spans="1:16" ht="17.149999999999999" customHeight="1" x14ac:dyDescent="0.25">
      <c r="A2348" s="40" t="str">
        <f t="shared" si="36"/>
        <v>Nusa Tenggara BaratAsuransi JiwaKantor Selain Kantor Cabang</v>
      </c>
      <c r="B2348" s="39" t="s">
        <v>7663</v>
      </c>
      <c r="C2348" s="39" t="s">
        <v>7505</v>
      </c>
      <c r="D2348" s="39" t="s">
        <v>5962</v>
      </c>
      <c r="E2348" s="39" t="s">
        <v>103</v>
      </c>
      <c r="F2348" s="45" t="s">
        <v>12534</v>
      </c>
      <c r="G2348" s="39" t="s">
        <v>493</v>
      </c>
      <c r="H2348" s="39" t="s">
        <v>18</v>
      </c>
      <c r="I2348" s="39" t="s">
        <v>16312</v>
      </c>
      <c r="J2348" s="43" t="s">
        <v>7506</v>
      </c>
      <c r="K2348" s="43" t="s">
        <v>7506</v>
      </c>
      <c r="L2348" s="39" t="s">
        <v>7354</v>
      </c>
      <c r="M2348" s="39">
        <v>40417</v>
      </c>
      <c r="N2348" s="39" t="s">
        <v>7507</v>
      </c>
      <c r="O2348" s="39" t="s">
        <v>7508</v>
      </c>
      <c r="P2348" s="39" t="s">
        <v>7506</v>
      </c>
    </row>
    <row r="2349" spans="1:16" ht="17.149999999999999" customHeight="1" x14ac:dyDescent="0.25">
      <c r="A2349" s="40" t="str">
        <f t="shared" si="36"/>
        <v>GorontaloAsuransi JiwaKantor Selain Kantor Cabang</v>
      </c>
      <c r="B2349" s="39" t="s">
        <v>7663</v>
      </c>
      <c r="C2349" s="39" t="s">
        <v>7509</v>
      </c>
      <c r="D2349" s="39" t="s">
        <v>5962</v>
      </c>
      <c r="E2349" s="39" t="s">
        <v>103</v>
      </c>
      <c r="F2349" s="39" t="s">
        <v>11590</v>
      </c>
      <c r="G2349" s="39" t="s">
        <v>5700</v>
      </c>
      <c r="H2349" s="39" t="s">
        <v>30</v>
      </c>
      <c r="I2349" s="39" t="s">
        <v>16484</v>
      </c>
      <c r="J2349" s="39" t="s">
        <v>5998</v>
      </c>
      <c r="K2349" s="39" t="s">
        <v>5998</v>
      </c>
      <c r="L2349" s="39" t="s">
        <v>7403</v>
      </c>
      <c r="M2349" s="39">
        <v>40498</v>
      </c>
      <c r="N2349" s="39" t="s">
        <v>7510</v>
      </c>
      <c r="O2349" s="39" t="s">
        <v>7511</v>
      </c>
      <c r="P2349" s="39" t="s">
        <v>5998</v>
      </c>
    </row>
    <row r="2350" spans="1:16" ht="17.149999999999999" customHeight="1" x14ac:dyDescent="0.25">
      <c r="A2350" s="40" t="str">
        <f t="shared" si="36"/>
        <v>Jawa TengahAsuransi JiwaKantor Selain Kantor Cabang</v>
      </c>
      <c r="B2350" s="39" t="s">
        <v>7663</v>
      </c>
      <c r="C2350" s="39" t="s">
        <v>7512</v>
      </c>
      <c r="D2350" s="39" t="s">
        <v>5962</v>
      </c>
      <c r="E2350" s="39" t="s">
        <v>103</v>
      </c>
      <c r="F2350" s="45" t="s">
        <v>7513</v>
      </c>
      <c r="G2350" s="39" t="s">
        <v>485</v>
      </c>
      <c r="H2350" s="39" t="s">
        <v>5</v>
      </c>
      <c r="I2350" s="39" t="s">
        <v>17250</v>
      </c>
      <c r="J2350" s="43" t="s">
        <v>7514</v>
      </c>
      <c r="K2350" s="43" t="s">
        <v>7514</v>
      </c>
      <c r="L2350" s="39" t="s">
        <v>7464</v>
      </c>
      <c r="M2350" s="39">
        <v>43319</v>
      </c>
      <c r="N2350" s="39" t="s">
        <v>7515</v>
      </c>
      <c r="O2350" s="39" t="s">
        <v>7515</v>
      </c>
      <c r="P2350" s="39" t="s">
        <v>64</v>
      </c>
    </row>
    <row r="2351" spans="1:16" ht="17.149999999999999" customHeight="1" x14ac:dyDescent="0.25">
      <c r="A2351" s="40" t="str">
        <f t="shared" si="36"/>
        <v>Jawa TimurAsuransi JiwaKantor Selain Kantor Cabang</v>
      </c>
      <c r="B2351" s="39" t="s">
        <v>7663</v>
      </c>
      <c r="C2351" s="39" t="s">
        <v>7516</v>
      </c>
      <c r="D2351" s="39" t="s">
        <v>5962</v>
      </c>
      <c r="E2351" s="39" t="s">
        <v>103</v>
      </c>
      <c r="F2351" s="39" t="s">
        <v>7517</v>
      </c>
      <c r="G2351" s="39" t="s">
        <v>7518</v>
      </c>
      <c r="H2351" s="39" t="s">
        <v>4</v>
      </c>
      <c r="I2351" s="39" t="s">
        <v>17251</v>
      </c>
      <c r="J2351" s="43" t="s">
        <v>7519</v>
      </c>
      <c r="K2351" s="43" t="s">
        <v>7519</v>
      </c>
      <c r="L2351" s="39" t="s">
        <v>7464</v>
      </c>
      <c r="M2351" s="39">
        <v>43319</v>
      </c>
      <c r="N2351" s="39" t="s">
        <v>7520</v>
      </c>
      <c r="O2351" s="39" t="s">
        <v>7520</v>
      </c>
      <c r="P2351" s="39" t="s">
        <v>64</v>
      </c>
    </row>
    <row r="2352" spans="1:16" ht="17.149999999999999" customHeight="1" x14ac:dyDescent="0.25">
      <c r="A2352" s="40" t="str">
        <f t="shared" si="36"/>
        <v>Kalimantan TimurAsuransi JiwaKantor Selain Kantor Cabang</v>
      </c>
      <c r="B2352" s="39" t="s">
        <v>7663</v>
      </c>
      <c r="C2352" s="39" t="s">
        <v>7521</v>
      </c>
      <c r="D2352" s="39" t="s">
        <v>5962</v>
      </c>
      <c r="E2352" s="39" t="s">
        <v>103</v>
      </c>
      <c r="F2352" s="39" t="s">
        <v>11591</v>
      </c>
      <c r="G2352" s="39" t="s">
        <v>172</v>
      </c>
      <c r="H2352" s="39" t="s">
        <v>15</v>
      </c>
      <c r="I2352" s="39" t="s">
        <v>17252</v>
      </c>
      <c r="J2352" s="39" t="s">
        <v>7522</v>
      </c>
      <c r="K2352" s="39" t="s">
        <v>7522</v>
      </c>
      <c r="L2352" s="39" t="s">
        <v>7354</v>
      </c>
      <c r="M2352" s="39">
        <v>40417</v>
      </c>
      <c r="N2352" s="39" t="s">
        <v>7523</v>
      </c>
      <c r="O2352" s="39" t="s">
        <v>7523</v>
      </c>
      <c r="P2352" s="39" t="s">
        <v>64</v>
      </c>
    </row>
    <row r="2353" spans="1:16" ht="17.149999999999999" customHeight="1" x14ac:dyDescent="0.25">
      <c r="A2353" s="40" t="str">
        <f t="shared" si="36"/>
        <v>Kalimantan SelatanAsuransi JiwaKantor Selain Kantor Cabang</v>
      </c>
      <c r="B2353" s="39" t="s">
        <v>7663</v>
      </c>
      <c r="C2353" s="39" t="s">
        <v>7524</v>
      </c>
      <c r="D2353" s="39" t="s">
        <v>5962</v>
      </c>
      <c r="E2353" s="39" t="s">
        <v>103</v>
      </c>
      <c r="F2353" s="39" t="s">
        <v>11592</v>
      </c>
      <c r="G2353" s="39" t="s">
        <v>416</v>
      </c>
      <c r="H2353" s="39" t="s">
        <v>13</v>
      </c>
      <c r="I2353" s="39" t="s">
        <v>17253</v>
      </c>
      <c r="J2353" s="39" t="s">
        <v>7525</v>
      </c>
      <c r="K2353" s="39" t="s">
        <v>7526</v>
      </c>
      <c r="L2353" s="39" t="s">
        <v>7403</v>
      </c>
      <c r="M2353" s="39">
        <v>40498</v>
      </c>
      <c r="N2353" s="39" t="s">
        <v>7527</v>
      </c>
      <c r="O2353" s="39" t="s">
        <v>7527</v>
      </c>
      <c r="P2353" s="39" t="s">
        <v>64</v>
      </c>
    </row>
    <row r="2354" spans="1:16" ht="17.149999999999999" customHeight="1" x14ac:dyDescent="0.25">
      <c r="A2354" s="40" t="str">
        <f t="shared" si="36"/>
        <v>Kalimantan BaratAsuransi JiwaKantor Selain Kantor Cabang</v>
      </c>
      <c r="B2354" s="39" t="s">
        <v>7663</v>
      </c>
      <c r="C2354" s="39" t="s">
        <v>7528</v>
      </c>
      <c r="D2354" s="39" t="s">
        <v>5962</v>
      </c>
      <c r="E2354" s="39" t="s">
        <v>103</v>
      </c>
      <c r="F2354" s="39" t="s">
        <v>7529</v>
      </c>
      <c r="G2354" s="39" t="s">
        <v>355</v>
      </c>
      <c r="H2354" s="39" t="s">
        <v>12</v>
      </c>
      <c r="I2354" s="39" t="s">
        <v>17000</v>
      </c>
      <c r="J2354" s="39" t="s">
        <v>7530</v>
      </c>
      <c r="K2354" s="39" t="s">
        <v>7531</v>
      </c>
      <c r="L2354" s="39" t="s">
        <v>7464</v>
      </c>
      <c r="M2354" s="39">
        <v>43319</v>
      </c>
      <c r="N2354" s="39" t="s">
        <v>7532</v>
      </c>
      <c r="O2354" s="39" t="s">
        <v>7532</v>
      </c>
      <c r="P2354" s="39" t="s">
        <v>64</v>
      </c>
    </row>
    <row r="2355" spans="1:16" ht="17.149999999999999" customHeight="1" x14ac:dyDescent="0.25">
      <c r="A2355" s="40" t="str">
        <f t="shared" si="36"/>
        <v>Jawa BaratAsuransi JiwaKantor Selain Kantor Cabang</v>
      </c>
      <c r="B2355" s="39" t="s">
        <v>7663</v>
      </c>
      <c r="C2355" s="39" t="s">
        <v>7534</v>
      </c>
      <c r="D2355" s="39" t="s">
        <v>5962</v>
      </c>
      <c r="E2355" s="39" t="s">
        <v>103</v>
      </c>
      <c r="F2355" s="39" t="s">
        <v>11593</v>
      </c>
      <c r="G2355" s="39" t="s">
        <v>1716</v>
      </c>
      <c r="H2355" s="39" t="s">
        <v>6</v>
      </c>
      <c r="I2355" s="39" t="s">
        <v>16452</v>
      </c>
      <c r="J2355" s="39" t="s">
        <v>7535</v>
      </c>
      <c r="K2355" s="39" t="s">
        <v>7536</v>
      </c>
      <c r="L2355" s="39" t="s">
        <v>7354</v>
      </c>
      <c r="M2355" s="42">
        <v>40417</v>
      </c>
      <c r="N2355" s="39" t="s">
        <v>7537</v>
      </c>
      <c r="O2355" s="39" t="s">
        <v>7537</v>
      </c>
      <c r="P2355" s="39" t="s">
        <v>64</v>
      </c>
    </row>
    <row r="2356" spans="1:16" ht="17.149999999999999" customHeight="1" x14ac:dyDescent="0.25">
      <c r="A2356" s="40" t="str">
        <f t="shared" si="36"/>
        <v>Jawa TimurAsuransi JiwaKantor Selain Kantor Cabang</v>
      </c>
      <c r="B2356" s="39" t="s">
        <v>7663</v>
      </c>
      <c r="C2356" s="39" t="s">
        <v>7538</v>
      </c>
      <c r="D2356" s="39" t="s">
        <v>5962</v>
      </c>
      <c r="E2356" s="39" t="s">
        <v>103</v>
      </c>
      <c r="F2356" s="39" t="s">
        <v>11594</v>
      </c>
      <c r="G2356" s="39" t="s">
        <v>599</v>
      </c>
      <c r="H2356" s="39" t="s">
        <v>4</v>
      </c>
      <c r="I2356" s="39" t="s">
        <v>17254</v>
      </c>
      <c r="J2356" s="39" t="s">
        <v>7539</v>
      </c>
      <c r="K2356" s="39" t="s">
        <v>7539</v>
      </c>
      <c r="L2356" s="39" t="s">
        <v>7354</v>
      </c>
      <c r="M2356" s="39">
        <v>40417</v>
      </c>
      <c r="N2356" s="39" t="s">
        <v>7540</v>
      </c>
      <c r="O2356" s="39" t="s">
        <v>7540</v>
      </c>
      <c r="P2356" s="39" t="s">
        <v>64</v>
      </c>
    </row>
    <row r="2357" spans="1:16" ht="17.149999999999999" customHeight="1" x14ac:dyDescent="0.25">
      <c r="A2357" s="40" t="str">
        <f t="shared" si="36"/>
        <v>Jawa TengahAsuransi JiwaKantor Selain Kantor Cabang</v>
      </c>
      <c r="B2357" s="39" t="s">
        <v>7663</v>
      </c>
      <c r="C2357" s="39" t="s">
        <v>7541</v>
      </c>
      <c r="D2357" s="39" t="s">
        <v>5962</v>
      </c>
      <c r="E2357" s="39" t="s">
        <v>103</v>
      </c>
      <c r="F2357" s="39" t="s">
        <v>11781</v>
      </c>
      <c r="G2357" s="39" t="s">
        <v>419</v>
      </c>
      <c r="H2357" s="39" t="s">
        <v>5</v>
      </c>
      <c r="I2357" s="39" t="s">
        <v>16426</v>
      </c>
      <c r="J2357" s="39" t="s">
        <v>7542</v>
      </c>
      <c r="K2357" s="39" t="s">
        <v>7543</v>
      </c>
      <c r="L2357" s="39" t="s">
        <v>7354</v>
      </c>
      <c r="M2357" s="42">
        <v>40417</v>
      </c>
      <c r="N2357" s="39" t="s">
        <v>7544</v>
      </c>
      <c r="O2357" s="39" t="s">
        <v>7544</v>
      </c>
      <c r="P2357" s="39" t="s">
        <v>64</v>
      </c>
    </row>
    <row r="2358" spans="1:16" ht="17.149999999999999" customHeight="1" x14ac:dyDescent="0.25">
      <c r="A2358" s="40" t="str">
        <f t="shared" si="36"/>
        <v>Sulawesi SelatanAsuransi JiwaKantor Pemasaran</v>
      </c>
      <c r="B2358" s="39" t="s">
        <v>7663</v>
      </c>
      <c r="C2358" s="39" t="s">
        <v>7388</v>
      </c>
      <c r="D2358" s="39" t="s">
        <v>35</v>
      </c>
      <c r="E2358" s="39" t="s">
        <v>103</v>
      </c>
      <c r="F2358" s="39" t="s">
        <v>14346</v>
      </c>
      <c r="G2358" s="39" t="s">
        <v>158</v>
      </c>
      <c r="H2358" s="39" t="s">
        <v>7</v>
      </c>
      <c r="I2358" s="39" t="s">
        <v>16492</v>
      </c>
      <c r="J2358" s="39" t="s">
        <v>5963</v>
      </c>
      <c r="K2358" s="39" t="s">
        <v>5964</v>
      </c>
      <c r="L2358" s="39" t="s">
        <v>2818</v>
      </c>
      <c r="M2358" s="42">
        <v>39903</v>
      </c>
      <c r="N2358" s="39" t="s">
        <v>7389</v>
      </c>
      <c r="O2358" s="39" t="s">
        <v>7389</v>
      </c>
      <c r="P2358" s="39" t="s">
        <v>64</v>
      </c>
    </row>
    <row r="2359" spans="1:16" ht="17.149999999999999" customHeight="1" x14ac:dyDescent="0.25">
      <c r="A2359" s="40" t="str">
        <f t="shared" si="36"/>
        <v>Kalimantan UtaraAsuransi JiwaKantor Selain Kantor Cabang</v>
      </c>
      <c r="B2359" s="39" t="s">
        <v>7663</v>
      </c>
      <c r="C2359" s="39" t="s">
        <v>7546</v>
      </c>
      <c r="D2359" s="39" t="s">
        <v>5962</v>
      </c>
      <c r="E2359" s="39" t="s">
        <v>103</v>
      </c>
      <c r="F2359" s="39" t="s">
        <v>7547</v>
      </c>
      <c r="G2359" s="39" t="s">
        <v>1713</v>
      </c>
      <c r="H2359" s="39" t="s">
        <v>36</v>
      </c>
      <c r="I2359" s="39" t="s">
        <v>16664</v>
      </c>
      <c r="J2359" s="39" t="s">
        <v>7548</v>
      </c>
      <c r="K2359" s="39" t="s">
        <v>7549</v>
      </c>
      <c r="L2359" s="39" t="s">
        <v>4885</v>
      </c>
      <c r="M2359" s="42">
        <v>42227</v>
      </c>
      <c r="N2359" s="39" t="s">
        <v>7550</v>
      </c>
      <c r="O2359" s="39" t="s">
        <v>7550</v>
      </c>
      <c r="P2359" s="39" t="s">
        <v>64</v>
      </c>
    </row>
    <row r="2360" spans="1:16" ht="17.149999999999999" customHeight="1" x14ac:dyDescent="0.25">
      <c r="A2360" s="40" t="str">
        <f t="shared" si="36"/>
        <v>DKI JakartaAsuransi JiwaKantor Pemasaran</v>
      </c>
      <c r="B2360" s="39" t="s">
        <v>7663</v>
      </c>
      <c r="C2360" s="39" t="s">
        <v>7390</v>
      </c>
      <c r="D2360" s="39" t="s">
        <v>35</v>
      </c>
      <c r="E2360" s="39" t="s">
        <v>103</v>
      </c>
      <c r="F2360" s="39" t="s">
        <v>7391</v>
      </c>
      <c r="G2360" s="39" t="s">
        <v>61</v>
      </c>
      <c r="H2360" s="39" t="s">
        <v>1</v>
      </c>
      <c r="I2360" s="39" t="s">
        <v>16540</v>
      </c>
      <c r="J2360" s="39" t="s">
        <v>7392</v>
      </c>
      <c r="K2360" s="39" t="s">
        <v>7393</v>
      </c>
      <c r="L2360" s="39" t="s">
        <v>7394</v>
      </c>
      <c r="M2360" s="42"/>
      <c r="N2360" s="39" t="s">
        <v>7395</v>
      </c>
      <c r="O2360" s="39" t="s">
        <v>7396</v>
      </c>
      <c r="P2360" s="39" t="s">
        <v>64</v>
      </c>
    </row>
    <row r="2361" spans="1:16" ht="17.149999999999999" customHeight="1" x14ac:dyDescent="0.25">
      <c r="A2361" s="40" t="str">
        <f t="shared" si="36"/>
        <v>Sulawesi TenggaraAsuransi JiwaKantor Selain Kantor Cabang</v>
      </c>
      <c r="B2361" s="39" t="s">
        <v>7663</v>
      </c>
      <c r="C2361" s="39" t="s">
        <v>6063</v>
      </c>
      <c r="D2361" s="39" t="s">
        <v>5962</v>
      </c>
      <c r="E2361" s="39" t="s">
        <v>103</v>
      </c>
      <c r="F2361" s="39" t="s">
        <v>12285</v>
      </c>
      <c r="G2361" s="39" t="s">
        <v>151</v>
      </c>
      <c r="H2361" s="39" t="s">
        <v>23</v>
      </c>
      <c r="I2361" s="39" t="s">
        <v>17255</v>
      </c>
      <c r="J2361" s="39" t="s">
        <v>12286</v>
      </c>
      <c r="K2361" s="39" t="s">
        <v>6064</v>
      </c>
      <c r="L2361" s="39" t="s">
        <v>7402</v>
      </c>
      <c r="M2361" s="42">
        <v>40900</v>
      </c>
      <c r="N2361" s="39" t="s">
        <v>7551</v>
      </c>
      <c r="O2361" s="39" t="s">
        <v>6065</v>
      </c>
      <c r="P2361" s="39" t="s">
        <v>12286</v>
      </c>
    </row>
    <row r="2362" spans="1:16" ht="17.149999999999999" customHeight="1" x14ac:dyDescent="0.25">
      <c r="A2362" s="40" t="str">
        <f t="shared" si="36"/>
        <v>DKI JakartaAsuransi JiwaKantor Pemasaran</v>
      </c>
      <c r="B2362" s="39" t="s">
        <v>7663</v>
      </c>
      <c r="C2362" s="39" t="s">
        <v>7382</v>
      </c>
      <c r="D2362" s="39" t="s">
        <v>35</v>
      </c>
      <c r="E2362" s="39" t="s">
        <v>103</v>
      </c>
      <c r="F2362" s="39" t="s">
        <v>10545</v>
      </c>
      <c r="G2362" s="39" t="s">
        <v>60</v>
      </c>
      <c r="H2362" s="39" t="s">
        <v>1</v>
      </c>
      <c r="I2362" s="39" t="s">
        <v>16982</v>
      </c>
      <c r="J2362" s="39" t="s">
        <v>65</v>
      </c>
      <c r="K2362" s="39" t="s">
        <v>3898</v>
      </c>
      <c r="L2362" s="39" t="s">
        <v>2818</v>
      </c>
      <c r="M2362" s="42"/>
      <c r="N2362" s="39" t="s">
        <v>7383</v>
      </c>
      <c r="O2362" s="39" t="s">
        <v>7383</v>
      </c>
      <c r="P2362" s="39" t="s">
        <v>65</v>
      </c>
    </row>
    <row r="2363" spans="1:16" ht="17.149999999999999" customHeight="1" x14ac:dyDescent="0.25">
      <c r="A2363" s="40" t="str">
        <f t="shared" si="36"/>
        <v>RiauAsuransi JiwaKantor Pemasaran</v>
      </c>
      <c r="B2363" s="39" t="s">
        <v>7663</v>
      </c>
      <c r="C2363" s="39" t="s">
        <v>2820</v>
      </c>
      <c r="D2363" s="39" t="s">
        <v>35</v>
      </c>
      <c r="E2363" s="39" t="s">
        <v>103</v>
      </c>
      <c r="F2363" s="39" t="s">
        <v>2821</v>
      </c>
      <c r="G2363" s="39" t="s">
        <v>178</v>
      </c>
      <c r="H2363" s="39" t="s">
        <v>21</v>
      </c>
      <c r="I2363" s="39" t="s">
        <v>16270</v>
      </c>
      <c r="J2363" s="39" t="s">
        <v>2822</v>
      </c>
      <c r="K2363" s="39" t="s">
        <v>2823</v>
      </c>
      <c r="L2363" s="39" t="s">
        <v>2824</v>
      </c>
      <c r="M2363" s="42">
        <v>42969</v>
      </c>
      <c r="N2363" s="39" t="s">
        <v>2825</v>
      </c>
      <c r="O2363" s="39" t="s">
        <v>2825</v>
      </c>
      <c r="P2363" s="39" t="s">
        <v>2822</v>
      </c>
    </row>
    <row r="2364" spans="1:16" ht="17.149999999999999" customHeight="1" x14ac:dyDescent="0.25">
      <c r="A2364" s="40" t="str">
        <f t="shared" si="36"/>
        <v>Sulawesi UtaraAsuransi JiwaKantor Pemasaran</v>
      </c>
      <c r="B2364" s="39" t="s">
        <v>7663</v>
      </c>
      <c r="C2364" s="39" t="s">
        <v>7330</v>
      </c>
      <c r="D2364" s="39" t="s">
        <v>35</v>
      </c>
      <c r="E2364" s="39" t="s">
        <v>103</v>
      </c>
      <c r="F2364" s="39" t="s">
        <v>7331</v>
      </c>
      <c r="G2364" s="39" t="s">
        <v>411</v>
      </c>
      <c r="H2364" s="39" t="s">
        <v>24</v>
      </c>
      <c r="I2364" s="39" t="s">
        <v>17095</v>
      </c>
      <c r="J2364" s="39" t="s">
        <v>7332</v>
      </c>
      <c r="K2364" s="39" t="s">
        <v>7333</v>
      </c>
      <c r="L2364" s="39" t="s">
        <v>2819</v>
      </c>
      <c r="M2364" s="42">
        <v>40067</v>
      </c>
      <c r="N2364" s="39" t="s">
        <v>7334</v>
      </c>
      <c r="O2364" s="39" t="s">
        <v>7334</v>
      </c>
      <c r="P2364" s="39" t="s">
        <v>64</v>
      </c>
    </row>
    <row r="2365" spans="1:16" ht="17.149999999999999" customHeight="1" x14ac:dyDescent="0.25">
      <c r="A2365" s="40" t="str">
        <f t="shared" si="36"/>
        <v>Jawa TengahAsuransi JiwaKantor Pemasaran</v>
      </c>
      <c r="B2365" s="39" t="s">
        <v>7663</v>
      </c>
      <c r="C2365" s="39" t="s">
        <v>7341</v>
      </c>
      <c r="D2365" s="39" t="s">
        <v>35</v>
      </c>
      <c r="E2365" s="39" t="s">
        <v>103</v>
      </c>
      <c r="F2365" s="39" t="s">
        <v>12046</v>
      </c>
      <c r="G2365" s="39" t="s">
        <v>306</v>
      </c>
      <c r="H2365" s="39" t="s">
        <v>5</v>
      </c>
      <c r="I2365" s="39" t="s">
        <v>16386</v>
      </c>
      <c r="J2365" s="39" t="s">
        <v>7342</v>
      </c>
      <c r="K2365" s="39" t="s">
        <v>7342</v>
      </c>
      <c r="L2365" s="39" t="s">
        <v>2818</v>
      </c>
      <c r="M2365" s="42"/>
      <c r="N2365" s="39" t="s">
        <v>7343</v>
      </c>
      <c r="O2365" s="39" t="s">
        <v>7343</v>
      </c>
      <c r="P2365" s="39" t="s">
        <v>7342</v>
      </c>
    </row>
    <row r="2366" spans="1:16" ht="17.149999999999999" customHeight="1" x14ac:dyDescent="0.25">
      <c r="A2366" s="40" t="str">
        <f t="shared" si="36"/>
        <v>Jawa BaratAsuransi JiwaKantor Pemasaran</v>
      </c>
      <c r="B2366" s="39" t="s">
        <v>7663</v>
      </c>
      <c r="C2366" s="39" t="s">
        <v>7344</v>
      </c>
      <c r="D2366" s="39" t="s">
        <v>35</v>
      </c>
      <c r="E2366" s="39" t="s">
        <v>103</v>
      </c>
      <c r="F2366" s="39" t="s">
        <v>2826</v>
      </c>
      <c r="G2366" s="39" t="s">
        <v>126</v>
      </c>
      <c r="H2366" s="39" t="s">
        <v>6</v>
      </c>
      <c r="I2366" s="39" t="s">
        <v>16270</v>
      </c>
      <c r="J2366" s="39" t="s">
        <v>2827</v>
      </c>
      <c r="K2366" s="39" t="s">
        <v>2828</v>
      </c>
      <c r="L2366" s="39" t="s">
        <v>2824</v>
      </c>
      <c r="M2366" s="42">
        <v>42969</v>
      </c>
      <c r="N2366" s="39" t="s">
        <v>7345</v>
      </c>
      <c r="O2366" s="39" t="s">
        <v>7346</v>
      </c>
      <c r="P2366" s="39" t="s">
        <v>2827</v>
      </c>
    </row>
    <row r="2367" spans="1:16" ht="17.149999999999999" customHeight="1" x14ac:dyDescent="0.25">
      <c r="A2367" s="40" t="str">
        <f t="shared" si="36"/>
        <v>Jawa TimurAsuransi JiwaKantor Selain Kantor Cabang</v>
      </c>
      <c r="B2367" s="39" t="s">
        <v>7663</v>
      </c>
      <c r="C2367" s="39" t="s">
        <v>5965</v>
      </c>
      <c r="D2367" s="39" t="s">
        <v>5962</v>
      </c>
      <c r="E2367" s="39" t="s">
        <v>103</v>
      </c>
      <c r="F2367" s="39" t="s">
        <v>11778</v>
      </c>
      <c r="G2367" s="39" t="s">
        <v>351</v>
      </c>
      <c r="H2367" s="39" t="s">
        <v>4</v>
      </c>
      <c r="I2367" s="39" t="s">
        <v>16734</v>
      </c>
      <c r="J2367" s="39" t="s">
        <v>7545</v>
      </c>
      <c r="K2367" s="39" t="s">
        <v>7545</v>
      </c>
      <c r="L2367" s="39" t="s">
        <v>2824</v>
      </c>
      <c r="M2367" s="42">
        <v>42969</v>
      </c>
      <c r="N2367" s="39" t="s">
        <v>11779</v>
      </c>
      <c r="O2367" s="39" t="s">
        <v>11780</v>
      </c>
      <c r="P2367" s="39" t="s">
        <v>7545</v>
      </c>
    </row>
    <row r="2368" spans="1:16" ht="17.149999999999999" customHeight="1" x14ac:dyDescent="0.25">
      <c r="A2368" s="40" t="str">
        <f t="shared" si="36"/>
        <v>Kalimantan TimurAsuransi JiwaKantor Pemasaran</v>
      </c>
      <c r="B2368" s="39" t="s">
        <v>7663</v>
      </c>
      <c r="C2368" s="39" t="s">
        <v>7347</v>
      </c>
      <c r="D2368" s="39" t="s">
        <v>35</v>
      </c>
      <c r="E2368" s="39" t="s">
        <v>103</v>
      </c>
      <c r="F2368" s="39" t="s">
        <v>7348</v>
      </c>
      <c r="G2368" s="39" t="s">
        <v>242</v>
      </c>
      <c r="H2368" s="39" t="s">
        <v>15</v>
      </c>
      <c r="I2368" s="39" t="s">
        <v>17256</v>
      </c>
      <c r="J2368" s="39" t="s">
        <v>7349</v>
      </c>
      <c r="K2368" s="39" t="s">
        <v>7350</v>
      </c>
      <c r="L2368" s="39" t="s">
        <v>2818</v>
      </c>
      <c r="M2368" s="42"/>
      <c r="N2368" s="39" t="s">
        <v>7351</v>
      </c>
      <c r="O2368" s="39" t="s">
        <v>7351</v>
      </c>
      <c r="P2368" s="39" t="s">
        <v>64</v>
      </c>
    </row>
    <row r="2369" spans="1:16" ht="17.149999999999999" customHeight="1" x14ac:dyDescent="0.25">
      <c r="A2369" s="40" t="str">
        <f t="shared" si="36"/>
        <v>Sumatera UtaraAsuransi JiwaKantor Selain Kantor Cabang</v>
      </c>
      <c r="B2369" s="39" t="s">
        <v>7663</v>
      </c>
      <c r="C2369" s="39" t="s">
        <v>13912</v>
      </c>
      <c r="D2369" s="39" t="s">
        <v>5962</v>
      </c>
      <c r="E2369" s="39" t="s">
        <v>103</v>
      </c>
      <c r="F2369" s="39" t="s">
        <v>13913</v>
      </c>
      <c r="G2369" s="39" t="s">
        <v>656</v>
      </c>
      <c r="H2369" s="39" t="s">
        <v>27</v>
      </c>
      <c r="I2369" s="39" t="s">
        <v>16270</v>
      </c>
      <c r="J2369" s="39" t="s">
        <v>7448</v>
      </c>
      <c r="K2369" s="39" t="s">
        <v>7449</v>
      </c>
      <c r="L2369" s="39" t="s">
        <v>7464</v>
      </c>
      <c r="M2369" s="42">
        <v>43319</v>
      </c>
      <c r="N2369" s="39" t="s">
        <v>13685</v>
      </c>
      <c r="O2369" s="39" t="s">
        <v>7450</v>
      </c>
      <c r="P2369" s="39" t="s">
        <v>65</v>
      </c>
    </row>
    <row r="2370" spans="1:16" ht="17.149999999999999" customHeight="1" x14ac:dyDescent="0.25">
      <c r="A2370" s="40" t="str">
        <f t="shared" ref="A2370:A2433" si="37">CONCATENATE(H2370,E2370,D2370)</f>
        <v>Jawa BaratAsuransi JiwaKantor Pemasaran</v>
      </c>
      <c r="B2370" s="39" t="s">
        <v>7663</v>
      </c>
      <c r="C2370" s="39" t="s">
        <v>7352</v>
      </c>
      <c r="D2370" s="39" t="s">
        <v>35</v>
      </c>
      <c r="E2370" s="39" t="s">
        <v>103</v>
      </c>
      <c r="F2370" s="39" t="s">
        <v>12240</v>
      </c>
      <c r="G2370" s="39" t="s">
        <v>752</v>
      </c>
      <c r="H2370" s="39" t="s">
        <v>6</v>
      </c>
      <c r="I2370" s="39" t="s">
        <v>17105</v>
      </c>
      <c r="J2370" s="39" t="s">
        <v>7353</v>
      </c>
      <c r="K2370" s="39" t="s">
        <v>7353</v>
      </c>
      <c r="L2370" s="39" t="s">
        <v>7354</v>
      </c>
      <c r="M2370" s="42">
        <v>40417</v>
      </c>
      <c r="N2370" s="39" t="s">
        <v>7355</v>
      </c>
      <c r="O2370" s="39" t="s">
        <v>7355</v>
      </c>
      <c r="P2370" s="39" t="s">
        <v>7353</v>
      </c>
    </row>
    <row r="2371" spans="1:16" ht="17.149999999999999" customHeight="1" x14ac:dyDescent="0.25">
      <c r="A2371" s="40" t="str">
        <f t="shared" si="37"/>
        <v>Sumatera SelatanAsuransi JiwaKantor Pemasaran</v>
      </c>
      <c r="B2371" s="39" t="s">
        <v>7663</v>
      </c>
      <c r="C2371" s="39" t="s">
        <v>7356</v>
      </c>
      <c r="D2371" s="39" t="s">
        <v>35</v>
      </c>
      <c r="E2371" s="39" t="s">
        <v>103</v>
      </c>
      <c r="F2371" s="39" t="s">
        <v>13684</v>
      </c>
      <c r="G2371" s="39" t="s">
        <v>1446</v>
      </c>
      <c r="H2371" s="39" t="s">
        <v>26</v>
      </c>
      <c r="I2371" s="39" t="s">
        <v>17153</v>
      </c>
      <c r="J2371" s="39" t="s">
        <v>7357</v>
      </c>
      <c r="K2371" s="39" t="s">
        <v>7358</v>
      </c>
      <c r="L2371" s="39" t="s">
        <v>2818</v>
      </c>
      <c r="M2371" s="42"/>
      <c r="N2371" s="39" t="s">
        <v>13685</v>
      </c>
      <c r="O2371" s="39" t="s">
        <v>7359</v>
      </c>
      <c r="P2371" s="39" t="s">
        <v>65</v>
      </c>
    </row>
    <row r="2372" spans="1:16" ht="17.149999999999999" customHeight="1" x14ac:dyDescent="0.25">
      <c r="A2372" s="40" t="str">
        <f t="shared" si="37"/>
        <v>DKI JakartaAsuransi JiwaKantor Pemasaran</v>
      </c>
      <c r="B2372" s="39" t="s">
        <v>7663</v>
      </c>
      <c r="C2372" s="39" t="s">
        <v>7360</v>
      </c>
      <c r="D2372" s="39" t="s">
        <v>35</v>
      </c>
      <c r="E2372" s="39" t="s">
        <v>103</v>
      </c>
      <c r="F2372" s="39" t="s">
        <v>10545</v>
      </c>
      <c r="G2372" s="39" t="s">
        <v>60</v>
      </c>
      <c r="H2372" s="39" t="s">
        <v>1</v>
      </c>
      <c r="I2372" s="39" t="s">
        <v>16982</v>
      </c>
      <c r="J2372" s="39" t="s">
        <v>65</v>
      </c>
      <c r="K2372" s="39" t="s">
        <v>3898</v>
      </c>
      <c r="L2372" s="39" t="s">
        <v>2818</v>
      </c>
      <c r="M2372" s="42"/>
      <c r="N2372" s="39" t="s">
        <v>3899</v>
      </c>
      <c r="O2372" s="39" t="s">
        <v>3900</v>
      </c>
      <c r="P2372" s="39" t="s">
        <v>65</v>
      </c>
    </row>
    <row r="2373" spans="1:16" ht="17.149999999999999" customHeight="1" x14ac:dyDescent="0.25">
      <c r="A2373" s="40" t="str">
        <f t="shared" si="37"/>
        <v>Jawa TimurAsuransi JiwaKantor Selain Kantor Cabang</v>
      </c>
      <c r="B2373" s="39" t="s">
        <v>7663</v>
      </c>
      <c r="C2373" s="39" t="s">
        <v>7451</v>
      </c>
      <c r="D2373" s="39" t="s">
        <v>5962</v>
      </c>
      <c r="E2373" s="39" t="s">
        <v>103</v>
      </c>
      <c r="F2373" s="39" t="s">
        <v>14147</v>
      </c>
      <c r="G2373" s="39" t="s">
        <v>266</v>
      </c>
      <c r="H2373" s="39" t="s">
        <v>4</v>
      </c>
      <c r="I2373" s="39" t="s">
        <v>16754</v>
      </c>
      <c r="J2373" s="39" t="s">
        <v>7452</v>
      </c>
      <c r="K2373" s="39" t="s">
        <v>7452</v>
      </c>
      <c r="L2373" s="39" t="s">
        <v>5968</v>
      </c>
      <c r="M2373" s="42">
        <v>42486</v>
      </c>
      <c r="N2373" s="39" t="s">
        <v>5969</v>
      </c>
      <c r="O2373" s="39" t="s">
        <v>5969</v>
      </c>
      <c r="P2373" s="39" t="s">
        <v>64</v>
      </c>
    </row>
    <row r="2374" spans="1:16" ht="17.149999999999999" customHeight="1" x14ac:dyDescent="0.25">
      <c r="A2374" s="40" t="str">
        <f t="shared" si="37"/>
        <v>Jawa TimurAsuransi JiwaKantor Pemasaran</v>
      </c>
      <c r="B2374" s="39" t="s">
        <v>6714</v>
      </c>
      <c r="C2374" s="39" t="s">
        <v>15838</v>
      </c>
      <c r="D2374" s="39" t="s">
        <v>35</v>
      </c>
      <c r="E2374" s="39" t="s">
        <v>103</v>
      </c>
      <c r="F2374" s="39" t="s">
        <v>15839</v>
      </c>
      <c r="G2374" s="39" t="s">
        <v>1458</v>
      </c>
      <c r="H2374" s="39" t="s">
        <v>4</v>
      </c>
      <c r="I2374" s="39" t="s">
        <v>17234</v>
      </c>
      <c r="J2374" s="39" t="s">
        <v>15840</v>
      </c>
      <c r="K2374" s="39" t="s">
        <v>64</v>
      </c>
      <c r="L2374" s="39" t="s">
        <v>15841</v>
      </c>
      <c r="M2374" s="42">
        <v>45176</v>
      </c>
      <c r="N2374" s="39" t="s">
        <v>15842</v>
      </c>
      <c r="O2374" s="39" t="s">
        <v>15843</v>
      </c>
      <c r="P2374" s="39" t="s">
        <v>15840</v>
      </c>
    </row>
    <row r="2375" spans="1:16" ht="17.149999999999999" customHeight="1" x14ac:dyDescent="0.25">
      <c r="A2375" s="40" t="str">
        <f t="shared" si="37"/>
        <v>Jawa TimurAsuransi JiwaKantor Pemasaran</v>
      </c>
      <c r="B2375" s="39" t="s">
        <v>6714</v>
      </c>
      <c r="C2375" s="39" t="s">
        <v>17257</v>
      </c>
      <c r="D2375" s="39" t="s">
        <v>35</v>
      </c>
      <c r="E2375" s="39" t="s">
        <v>103</v>
      </c>
      <c r="F2375" s="39" t="s">
        <v>17258</v>
      </c>
      <c r="G2375" s="39" t="s">
        <v>266</v>
      </c>
      <c r="H2375" s="39" t="s">
        <v>4</v>
      </c>
      <c r="I2375" s="39" t="s">
        <v>16817</v>
      </c>
      <c r="J2375" s="39" t="s">
        <v>17259</v>
      </c>
      <c r="K2375" s="39" t="s">
        <v>64</v>
      </c>
      <c r="L2375" s="39" t="s">
        <v>17260</v>
      </c>
      <c r="M2375" s="42">
        <v>45328</v>
      </c>
      <c r="N2375" s="39" t="s">
        <v>17261</v>
      </c>
      <c r="O2375" s="39" t="s">
        <v>17261</v>
      </c>
      <c r="P2375" s="39" t="s">
        <v>17259</v>
      </c>
    </row>
    <row r="2376" spans="1:16" ht="17.149999999999999" customHeight="1" x14ac:dyDescent="0.25">
      <c r="A2376" s="40" t="str">
        <f t="shared" si="37"/>
        <v>Jawa TengahAsuransi JiwaKantor Pemasaran</v>
      </c>
      <c r="B2376" s="39" t="s">
        <v>6714</v>
      </c>
      <c r="C2376" s="39" t="s">
        <v>15911</v>
      </c>
      <c r="D2376" s="39" t="s">
        <v>35</v>
      </c>
      <c r="E2376" s="39" t="s">
        <v>103</v>
      </c>
      <c r="F2376" s="39" t="s">
        <v>15912</v>
      </c>
      <c r="G2376" s="39" t="s">
        <v>485</v>
      </c>
      <c r="H2376" s="39" t="s">
        <v>5</v>
      </c>
      <c r="I2376" s="39" t="s">
        <v>16270</v>
      </c>
      <c r="J2376" s="39" t="s">
        <v>64</v>
      </c>
      <c r="K2376" s="39" t="s">
        <v>64</v>
      </c>
      <c r="L2376" s="39" t="s">
        <v>15913</v>
      </c>
      <c r="M2376" s="42">
        <v>45128</v>
      </c>
      <c r="N2376" s="39" t="s">
        <v>15914</v>
      </c>
      <c r="O2376" s="39" t="s">
        <v>15915</v>
      </c>
      <c r="P2376" s="39" t="s">
        <v>64</v>
      </c>
    </row>
    <row r="2377" spans="1:16" ht="17.149999999999999" customHeight="1" x14ac:dyDescent="0.25">
      <c r="A2377" s="40" t="str">
        <f t="shared" si="37"/>
        <v>Daerah Istimewa YogyakartaAsuransi JiwaKantor Pemasaran</v>
      </c>
      <c r="B2377" s="39" t="s">
        <v>6714</v>
      </c>
      <c r="C2377" s="39" t="s">
        <v>16207</v>
      </c>
      <c r="D2377" s="39" t="s">
        <v>35</v>
      </c>
      <c r="E2377" s="39" t="s">
        <v>103</v>
      </c>
      <c r="F2377" s="39" t="s">
        <v>16208</v>
      </c>
      <c r="G2377" s="39" t="s">
        <v>527</v>
      </c>
      <c r="H2377" s="39" t="s">
        <v>28</v>
      </c>
      <c r="I2377" s="39" t="s">
        <v>17147</v>
      </c>
      <c r="J2377" s="39" t="s">
        <v>16209</v>
      </c>
      <c r="K2377" s="39" t="s">
        <v>64</v>
      </c>
      <c r="L2377" s="39" t="s">
        <v>16210</v>
      </c>
      <c r="M2377" s="42">
        <v>45224</v>
      </c>
      <c r="N2377" s="39" t="s">
        <v>16211</v>
      </c>
      <c r="O2377" s="39" t="s">
        <v>16211</v>
      </c>
      <c r="P2377" s="39" t="s">
        <v>16209</v>
      </c>
    </row>
    <row r="2378" spans="1:16" ht="17.149999999999999" customHeight="1" x14ac:dyDescent="0.25">
      <c r="A2378" s="40" t="str">
        <f t="shared" si="37"/>
        <v>Jawa TengahAsuransi JiwaKantor Pemasaran</v>
      </c>
      <c r="B2378" s="39" t="s">
        <v>6714</v>
      </c>
      <c r="C2378" s="39" t="s">
        <v>14738</v>
      </c>
      <c r="D2378" s="39" t="s">
        <v>35</v>
      </c>
      <c r="E2378" s="39" t="s">
        <v>103</v>
      </c>
      <c r="F2378" s="39" t="s">
        <v>14739</v>
      </c>
      <c r="G2378" s="39" t="s">
        <v>1879</v>
      </c>
      <c r="H2378" s="39" t="s">
        <v>5</v>
      </c>
      <c r="I2378" s="39" t="s">
        <v>16353</v>
      </c>
      <c r="J2378" s="39" t="s">
        <v>14740</v>
      </c>
      <c r="K2378" s="39" t="s">
        <v>14740</v>
      </c>
      <c r="L2378" s="39" t="s">
        <v>14741</v>
      </c>
      <c r="M2378" s="42">
        <v>44986</v>
      </c>
      <c r="N2378" s="39" t="s">
        <v>14742</v>
      </c>
      <c r="O2378" s="39" t="s">
        <v>14742</v>
      </c>
      <c r="P2378" s="39" t="s">
        <v>14740</v>
      </c>
    </row>
    <row r="2379" spans="1:16" ht="17.149999999999999" customHeight="1" x14ac:dyDescent="0.25">
      <c r="A2379" s="40" t="str">
        <f t="shared" si="37"/>
        <v>Jawa TengahAsuransi JiwaKantor Pemasaran</v>
      </c>
      <c r="B2379" s="39" t="s">
        <v>6714</v>
      </c>
      <c r="C2379" s="39" t="s">
        <v>15682</v>
      </c>
      <c r="D2379" s="39" t="s">
        <v>35</v>
      </c>
      <c r="E2379" s="39" t="s">
        <v>103</v>
      </c>
      <c r="F2379" s="39" t="s">
        <v>15683</v>
      </c>
      <c r="G2379" s="39" t="s">
        <v>1882</v>
      </c>
      <c r="H2379" s="39" t="s">
        <v>5</v>
      </c>
      <c r="I2379" s="39" t="s">
        <v>17262</v>
      </c>
      <c r="J2379" s="39" t="s">
        <v>15684</v>
      </c>
      <c r="K2379" s="39" t="s">
        <v>15684</v>
      </c>
      <c r="L2379" s="39" t="s">
        <v>15685</v>
      </c>
      <c r="M2379" s="42">
        <v>45021</v>
      </c>
      <c r="N2379" s="39" t="s">
        <v>15686</v>
      </c>
      <c r="O2379" s="39" t="s">
        <v>15686</v>
      </c>
      <c r="P2379" s="39" t="s">
        <v>15684</v>
      </c>
    </row>
    <row r="2380" spans="1:16" ht="17.149999999999999" customHeight="1" x14ac:dyDescent="0.25">
      <c r="A2380" s="40" t="str">
        <f t="shared" si="37"/>
        <v>Kalimantan SelatanAsuransi JiwaKantor Pemasaran</v>
      </c>
      <c r="B2380" s="39" t="s">
        <v>6714</v>
      </c>
      <c r="C2380" s="39" t="s">
        <v>15725</v>
      </c>
      <c r="D2380" s="39" t="s">
        <v>35</v>
      </c>
      <c r="E2380" s="39" t="s">
        <v>103</v>
      </c>
      <c r="F2380" s="39" t="s">
        <v>15726</v>
      </c>
      <c r="G2380" s="39" t="s">
        <v>416</v>
      </c>
      <c r="H2380" s="39" t="s">
        <v>13</v>
      </c>
      <c r="I2380" s="39" t="s">
        <v>17186</v>
      </c>
      <c r="J2380" s="39" t="s">
        <v>64</v>
      </c>
      <c r="K2380" s="39" t="s">
        <v>64</v>
      </c>
      <c r="L2380" s="39" t="s">
        <v>15727</v>
      </c>
      <c r="M2380" s="42">
        <v>45048</v>
      </c>
      <c r="N2380" s="39" t="s">
        <v>15728</v>
      </c>
      <c r="O2380" s="39" t="s">
        <v>15728</v>
      </c>
      <c r="P2380" s="39" t="s">
        <v>64</v>
      </c>
    </row>
    <row r="2381" spans="1:16" ht="17.149999999999999" customHeight="1" x14ac:dyDescent="0.25">
      <c r="A2381" s="40" t="str">
        <f t="shared" si="37"/>
        <v>Daerah Istimewa YogyakartaAsuransi JiwaKantor Pemasaran</v>
      </c>
      <c r="B2381" s="39" t="s">
        <v>6714</v>
      </c>
      <c r="C2381" s="39" t="s">
        <v>9325</v>
      </c>
      <c r="D2381" s="39" t="s">
        <v>35</v>
      </c>
      <c r="E2381" s="39" t="s">
        <v>103</v>
      </c>
      <c r="F2381" s="45" t="s">
        <v>10429</v>
      </c>
      <c r="G2381" s="39" t="s">
        <v>513</v>
      </c>
      <c r="H2381" s="39" t="s">
        <v>28</v>
      </c>
      <c r="I2381" s="39" t="s">
        <v>16880</v>
      </c>
      <c r="J2381" s="39" t="s">
        <v>9326</v>
      </c>
      <c r="K2381" s="39" t="s">
        <v>9327</v>
      </c>
      <c r="M2381" s="42">
        <v>42369</v>
      </c>
      <c r="N2381" s="39" t="s">
        <v>1504</v>
      </c>
      <c r="O2381" s="39" t="s">
        <v>1504</v>
      </c>
      <c r="P2381" s="39" t="s">
        <v>9326</v>
      </c>
    </row>
    <row r="2382" spans="1:16" ht="17.149999999999999" customHeight="1" x14ac:dyDescent="0.25">
      <c r="A2382" s="40" t="str">
        <f t="shared" si="37"/>
        <v>Sulawesi SelatanAsuransi JiwaKantor Pemasaran</v>
      </c>
      <c r="B2382" s="39" t="s">
        <v>6714</v>
      </c>
      <c r="C2382" s="39" t="s">
        <v>6629</v>
      </c>
      <c r="D2382" s="39" t="s">
        <v>35</v>
      </c>
      <c r="E2382" s="39" t="s">
        <v>103</v>
      </c>
      <c r="F2382" s="39" t="s">
        <v>6630</v>
      </c>
      <c r="G2382" s="39" t="s">
        <v>158</v>
      </c>
      <c r="H2382" s="39" t="s">
        <v>7</v>
      </c>
      <c r="I2382" s="39" t="s">
        <v>16270</v>
      </c>
      <c r="J2382" s="39" t="s">
        <v>6631</v>
      </c>
      <c r="K2382" s="39" t="s">
        <v>6632</v>
      </c>
      <c r="L2382" s="39" t="s">
        <v>6633</v>
      </c>
      <c r="M2382" s="42">
        <v>43294</v>
      </c>
      <c r="N2382" s="39" t="s">
        <v>6634</v>
      </c>
      <c r="O2382" s="39" t="s">
        <v>6634</v>
      </c>
      <c r="P2382" s="39" t="s">
        <v>6631</v>
      </c>
    </row>
    <row r="2383" spans="1:16" ht="17.149999999999999" customHeight="1" x14ac:dyDescent="0.25">
      <c r="A2383" s="40" t="str">
        <f t="shared" si="37"/>
        <v>Jawa BaratAsuransi JiwaKantor Pemasaran</v>
      </c>
      <c r="B2383" s="39" t="s">
        <v>6714</v>
      </c>
      <c r="C2383" s="39" t="s">
        <v>3022</v>
      </c>
      <c r="D2383" s="39" t="s">
        <v>35</v>
      </c>
      <c r="E2383" s="39" t="s">
        <v>103</v>
      </c>
      <c r="F2383" s="39" t="s">
        <v>13795</v>
      </c>
      <c r="G2383" s="39" t="s">
        <v>196</v>
      </c>
      <c r="H2383" s="39" t="s">
        <v>6</v>
      </c>
      <c r="I2383" s="39" t="s">
        <v>17168</v>
      </c>
      <c r="J2383" s="39" t="s">
        <v>13796</v>
      </c>
      <c r="K2383" s="39" t="s">
        <v>13796</v>
      </c>
      <c r="M2383" s="42"/>
      <c r="N2383" s="39" t="s">
        <v>1504</v>
      </c>
      <c r="O2383" s="39" t="s">
        <v>1504</v>
      </c>
      <c r="P2383" s="39" t="s">
        <v>8743</v>
      </c>
    </row>
    <row r="2384" spans="1:16" ht="17.149999999999999" customHeight="1" x14ac:dyDescent="0.25">
      <c r="A2384" s="40" t="str">
        <f t="shared" si="37"/>
        <v>RiauAsuransi JiwaKantor Pemasaran</v>
      </c>
      <c r="B2384" s="39" t="s">
        <v>6714</v>
      </c>
      <c r="C2384" s="39" t="s">
        <v>4754</v>
      </c>
      <c r="D2384" s="39" t="s">
        <v>35</v>
      </c>
      <c r="E2384" s="39" t="s">
        <v>103</v>
      </c>
      <c r="F2384" s="45" t="s">
        <v>16161</v>
      </c>
      <c r="G2384" s="39" t="s">
        <v>178</v>
      </c>
      <c r="H2384" s="39" t="s">
        <v>21</v>
      </c>
      <c r="I2384" s="39" t="s">
        <v>16270</v>
      </c>
      <c r="J2384" s="43" t="s">
        <v>64</v>
      </c>
      <c r="K2384" s="43" t="s">
        <v>64</v>
      </c>
      <c r="L2384" s="39" t="s">
        <v>4755</v>
      </c>
      <c r="M2384" s="42">
        <v>42570</v>
      </c>
      <c r="N2384" s="39" t="s">
        <v>1504</v>
      </c>
      <c r="P2384" s="39" t="s">
        <v>64</v>
      </c>
    </row>
    <row r="2385" spans="1:16" ht="17.149999999999999" customHeight="1" x14ac:dyDescent="0.25">
      <c r="A2385" s="40" t="str">
        <f t="shared" si="37"/>
        <v>DKI JakartaAsuransi JiwaKantor Pemasaran</v>
      </c>
      <c r="B2385" s="39" t="s">
        <v>6714</v>
      </c>
      <c r="C2385" s="39" t="s">
        <v>4793</v>
      </c>
      <c r="D2385" s="39" t="s">
        <v>35</v>
      </c>
      <c r="E2385" s="39" t="s">
        <v>103</v>
      </c>
      <c r="F2385" s="39" t="s">
        <v>4794</v>
      </c>
      <c r="G2385" s="39" t="s">
        <v>74</v>
      </c>
      <c r="H2385" s="39" t="s">
        <v>1</v>
      </c>
      <c r="I2385" s="39" t="s">
        <v>16402</v>
      </c>
      <c r="M2385" s="42">
        <v>42198</v>
      </c>
    </row>
    <row r="2386" spans="1:16" ht="17.149999999999999" customHeight="1" x14ac:dyDescent="0.25">
      <c r="A2386" s="40" t="str">
        <f t="shared" si="37"/>
        <v>Kepulauan RiauAsuransi JiwaKantor Pemasaran</v>
      </c>
      <c r="B2386" s="39" t="s">
        <v>6714</v>
      </c>
      <c r="C2386" s="39" t="s">
        <v>12480</v>
      </c>
      <c r="D2386" s="39" t="s">
        <v>35</v>
      </c>
      <c r="E2386" s="39" t="s">
        <v>103</v>
      </c>
      <c r="F2386" s="39" t="s">
        <v>12481</v>
      </c>
      <c r="G2386" s="39" t="s">
        <v>716</v>
      </c>
      <c r="H2386" s="39" t="s">
        <v>29</v>
      </c>
      <c r="I2386" s="39" t="s">
        <v>16722</v>
      </c>
      <c r="J2386" s="39" t="s">
        <v>12482</v>
      </c>
      <c r="K2386" s="39" t="s">
        <v>12483</v>
      </c>
      <c r="L2386" s="39" t="s">
        <v>5345</v>
      </c>
      <c r="M2386" s="42">
        <v>42628</v>
      </c>
      <c r="N2386" s="39" t="s">
        <v>1504</v>
      </c>
      <c r="P2386" s="39" t="s">
        <v>12482</v>
      </c>
    </row>
    <row r="2387" spans="1:16" ht="17.149999999999999" customHeight="1" x14ac:dyDescent="0.25">
      <c r="A2387" s="40" t="str">
        <f t="shared" si="37"/>
        <v>DKI JakartaAsuransi JiwaKantor Pemasaran</v>
      </c>
      <c r="B2387" s="39" t="s">
        <v>6714</v>
      </c>
      <c r="C2387" s="39" t="s">
        <v>3013</v>
      </c>
      <c r="D2387" s="39" t="s">
        <v>35</v>
      </c>
      <c r="E2387" s="39" t="s">
        <v>103</v>
      </c>
      <c r="F2387" s="39" t="s">
        <v>3014</v>
      </c>
      <c r="G2387" s="39" t="s">
        <v>63</v>
      </c>
      <c r="H2387" s="39" t="s">
        <v>1</v>
      </c>
      <c r="L2387" s="39" t="s">
        <v>3015</v>
      </c>
      <c r="M2387" s="42"/>
    </row>
    <row r="2388" spans="1:16" ht="17.149999999999999" customHeight="1" x14ac:dyDescent="0.25">
      <c r="A2388" s="40" t="str">
        <f t="shared" si="37"/>
        <v>GorontaloAsuransi JiwaKantor Pemasaran</v>
      </c>
      <c r="B2388" s="39" t="s">
        <v>6714</v>
      </c>
      <c r="C2388" s="39" t="s">
        <v>3016</v>
      </c>
      <c r="D2388" s="39" t="s">
        <v>35</v>
      </c>
      <c r="E2388" s="39" t="s">
        <v>103</v>
      </c>
      <c r="F2388" s="39" t="s">
        <v>3017</v>
      </c>
      <c r="G2388" s="39" t="s">
        <v>1254</v>
      </c>
      <c r="H2388" s="39" t="s">
        <v>30</v>
      </c>
      <c r="L2388" s="39" t="s">
        <v>3018</v>
      </c>
      <c r="M2388" s="42"/>
    </row>
    <row r="2389" spans="1:16" ht="17.149999999999999" customHeight="1" x14ac:dyDescent="0.25">
      <c r="A2389" s="40" t="str">
        <f t="shared" si="37"/>
        <v>Kepulauan Bangka BelitungAsuransi JiwaKantor Pemasaran</v>
      </c>
      <c r="B2389" s="39" t="s">
        <v>6714</v>
      </c>
      <c r="C2389" s="39" t="s">
        <v>3019</v>
      </c>
      <c r="D2389" s="39" t="s">
        <v>35</v>
      </c>
      <c r="E2389" s="39" t="s">
        <v>103</v>
      </c>
      <c r="F2389" s="39" t="s">
        <v>3020</v>
      </c>
      <c r="G2389" s="39" t="s">
        <v>252</v>
      </c>
      <c r="H2389" s="39" t="s">
        <v>32</v>
      </c>
      <c r="L2389" s="39" t="s">
        <v>3021</v>
      </c>
      <c r="M2389" s="42"/>
    </row>
    <row r="2390" spans="1:16" ht="17.149999999999999" customHeight="1" x14ac:dyDescent="0.25">
      <c r="A2390" s="40" t="str">
        <f t="shared" si="37"/>
        <v>DKI JakartaAsuransi JiwaKantor Pemasaran</v>
      </c>
      <c r="B2390" s="39" t="s">
        <v>6714</v>
      </c>
      <c r="C2390" s="39" t="s">
        <v>3023</v>
      </c>
      <c r="D2390" s="39" t="s">
        <v>35</v>
      </c>
      <c r="E2390" s="39" t="s">
        <v>103</v>
      </c>
      <c r="F2390" s="39" t="s">
        <v>3024</v>
      </c>
      <c r="G2390" s="39" t="s">
        <v>63</v>
      </c>
      <c r="H2390" s="39" t="s">
        <v>1</v>
      </c>
      <c r="I2390" s="39" t="s">
        <v>17263</v>
      </c>
      <c r="J2390" s="43" t="s">
        <v>3025</v>
      </c>
      <c r="K2390" s="43" t="s">
        <v>3026</v>
      </c>
      <c r="M2390" s="42"/>
      <c r="N2390" s="39" t="s">
        <v>2798</v>
      </c>
      <c r="O2390" s="39" t="s">
        <v>2798</v>
      </c>
      <c r="P2390" s="39" t="s">
        <v>3025</v>
      </c>
    </row>
    <row r="2391" spans="1:16" ht="17.149999999999999" customHeight="1" x14ac:dyDescent="0.25">
      <c r="A2391" s="40" t="str">
        <f t="shared" si="37"/>
        <v>DKI JakartaAsuransi JiwaKantor Pemasaran</v>
      </c>
      <c r="B2391" s="39" t="s">
        <v>6714</v>
      </c>
      <c r="C2391" s="39" t="s">
        <v>3027</v>
      </c>
      <c r="D2391" s="39" t="s">
        <v>35</v>
      </c>
      <c r="E2391" s="39" t="s">
        <v>103</v>
      </c>
      <c r="F2391" s="45" t="s">
        <v>3028</v>
      </c>
      <c r="G2391" s="39" t="s">
        <v>60</v>
      </c>
      <c r="H2391" s="39" t="s">
        <v>1</v>
      </c>
      <c r="J2391" s="43"/>
      <c r="K2391" s="43"/>
      <c r="M2391" s="42"/>
    </row>
    <row r="2392" spans="1:16" ht="17.149999999999999" customHeight="1" x14ac:dyDescent="0.25">
      <c r="A2392" s="40" t="str">
        <f t="shared" si="37"/>
        <v>Sulawesi UtaraAsuransi JiwaKantor Pemasaran</v>
      </c>
      <c r="B2392" s="39" t="s">
        <v>6714</v>
      </c>
      <c r="C2392" s="39" t="s">
        <v>3029</v>
      </c>
      <c r="D2392" s="39" t="s">
        <v>35</v>
      </c>
      <c r="E2392" s="39" t="s">
        <v>103</v>
      </c>
      <c r="F2392" s="45" t="s">
        <v>10428</v>
      </c>
      <c r="G2392" s="39" t="s">
        <v>411</v>
      </c>
      <c r="H2392" s="39" t="s">
        <v>24</v>
      </c>
      <c r="I2392" s="39" t="s">
        <v>16706</v>
      </c>
      <c r="J2392" s="43" t="s">
        <v>3030</v>
      </c>
      <c r="K2392" s="43" t="s">
        <v>3031</v>
      </c>
      <c r="L2392" s="39" t="s">
        <v>3032</v>
      </c>
      <c r="M2392" s="42"/>
      <c r="N2392" s="39" t="s">
        <v>694</v>
      </c>
      <c r="P2392" s="39" t="s">
        <v>8744</v>
      </c>
    </row>
    <row r="2393" spans="1:16" ht="17.149999999999999" customHeight="1" x14ac:dyDescent="0.25">
      <c r="A2393" s="40" t="str">
        <f t="shared" si="37"/>
        <v>BaliAsuransi JiwaKantor Pemasaran</v>
      </c>
      <c r="B2393" s="39" t="s">
        <v>6714</v>
      </c>
      <c r="C2393" s="39" t="s">
        <v>3033</v>
      </c>
      <c r="D2393" s="39" t="s">
        <v>35</v>
      </c>
      <c r="E2393" s="39" t="s">
        <v>103</v>
      </c>
      <c r="F2393" s="45" t="s">
        <v>3034</v>
      </c>
      <c r="G2393" s="39" t="s">
        <v>326</v>
      </c>
      <c r="H2393" s="39" t="s">
        <v>8</v>
      </c>
      <c r="J2393" s="43"/>
      <c r="K2393" s="43"/>
      <c r="L2393" s="39" t="s">
        <v>3035</v>
      </c>
      <c r="M2393" s="42"/>
    </row>
    <row r="2394" spans="1:16" ht="17.149999999999999" customHeight="1" x14ac:dyDescent="0.25">
      <c r="A2394" s="40" t="str">
        <f t="shared" si="37"/>
        <v>Jawa TimurAsuransi JiwaKantor Pemasaran</v>
      </c>
      <c r="B2394" s="39" t="s">
        <v>6714</v>
      </c>
      <c r="C2394" s="39" t="s">
        <v>3036</v>
      </c>
      <c r="D2394" s="39" t="s">
        <v>35</v>
      </c>
      <c r="E2394" s="39" t="s">
        <v>103</v>
      </c>
      <c r="F2394" s="39" t="s">
        <v>3037</v>
      </c>
      <c r="G2394" s="39" t="s">
        <v>351</v>
      </c>
      <c r="H2394" s="39" t="s">
        <v>4</v>
      </c>
      <c r="L2394" s="39" t="s">
        <v>3038</v>
      </c>
      <c r="M2394" s="42"/>
    </row>
    <row r="2395" spans="1:16" ht="17.149999999999999" customHeight="1" x14ac:dyDescent="0.25">
      <c r="A2395" s="40" t="str">
        <f t="shared" si="37"/>
        <v>Jawa BaratAsuransi JiwaKantor Pemasaran</v>
      </c>
      <c r="B2395" s="39" t="s">
        <v>6714</v>
      </c>
      <c r="C2395" s="39" t="s">
        <v>3039</v>
      </c>
      <c r="D2395" s="39" t="s">
        <v>35</v>
      </c>
      <c r="E2395" s="39" t="s">
        <v>103</v>
      </c>
      <c r="F2395" s="39" t="s">
        <v>3040</v>
      </c>
      <c r="G2395" s="39" t="s">
        <v>126</v>
      </c>
      <c r="H2395" s="39" t="s">
        <v>6</v>
      </c>
      <c r="I2395" s="39" t="s">
        <v>17264</v>
      </c>
      <c r="J2395" s="39" t="s">
        <v>3041</v>
      </c>
      <c r="K2395" s="39" t="s">
        <v>3042</v>
      </c>
      <c r="L2395" s="39" t="s">
        <v>3043</v>
      </c>
      <c r="M2395" s="42">
        <v>42468</v>
      </c>
      <c r="N2395" s="39" t="s">
        <v>694</v>
      </c>
      <c r="O2395" s="39" t="s">
        <v>3044</v>
      </c>
      <c r="P2395" s="39" t="s">
        <v>64</v>
      </c>
    </row>
    <row r="2396" spans="1:16" ht="17.149999999999999" customHeight="1" x14ac:dyDescent="0.25">
      <c r="A2396" s="40" t="str">
        <f t="shared" si="37"/>
        <v>DKI JakartaAsuransi JiwaKantor Pemasaran</v>
      </c>
      <c r="B2396" s="39" t="s">
        <v>6714</v>
      </c>
      <c r="C2396" s="39" t="s">
        <v>3045</v>
      </c>
      <c r="D2396" s="39" t="s">
        <v>35</v>
      </c>
      <c r="E2396" s="39" t="s">
        <v>103</v>
      </c>
      <c r="F2396" s="39" t="s">
        <v>3046</v>
      </c>
      <c r="G2396" s="39" t="s">
        <v>74</v>
      </c>
      <c r="H2396" s="39" t="s">
        <v>1</v>
      </c>
      <c r="L2396" s="39" t="s">
        <v>3047</v>
      </c>
      <c r="M2396" s="42"/>
    </row>
    <row r="2397" spans="1:16" ht="17.149999999999999" customHeight="1" x14ac:dyDescent="0.25">
      <c r="A2397" s="40" t="str">
        <f t="shared" si="37"/>
        <v>DKI JakartaAsuransi JiwaKantor Pemasaran</v>
      </c>
      <c r="B2397" s="39" t="s">
        <v>6714</v>
      </c>
      <c r="C2397" s="39" t="s">
        <v>3048</v>
      </c>
      <c r="D2397" s="39" t="s">
        <v>35</v>
      </c>
      <c r="E2397" s="39" t="s">
        <v>103</v>
      </c>
      <c r="F2397" s="39" t="s">
        <v>3049</v>
      </c>
      <c r="G2397" s="39" t="s">
        <v>74</v>
      </c>
      <c r="H2397" s="39" t="s">
        <v>1</v>
      </c>
      <c r="J2397" s="43"/>
      <c r="K2397" s="43"/>
      <c r="L2397" s="39" t="s">
        <v>3050</v>
      </c>
      <c r="M2397" s="42"/>
    </row>
    <row r="2398" spans="1:16" ht="17.149999999999999" customHeight="1" x14ac:dyDescent="0.25">
      <c r="A2398" s="40" t="str">
        <f t="shared" si="37"/>
        <v>DKI JakartaAsuransi JiwaKantor Pemasaran</v>
      </c>
      <c r="B2398" s="39" t="s">
        <v>6714</v>
      </c>
      <c r="C2398" s="39" t="s">
        <v>3051</v>
      </c>
      <c r="D2398" s="39" t="s">
        <v>35</v>
      </c>
      <c r="E2398" s="39" t="s">
        <v>103</v>
      </c>
      <c r="F2398" s="39" t="s">
        <v>3052</v>
      </c>
      <c r="G2398" s="39" t="s">
        <v>74</v>
      </c>
      <c r="H2398" s="39" t="s">
        <v>1</v>
      </c>
      <c r="J2398" s="43"/>
      <c r="K2398" s="43"/>
      <c r="M2398" s="42"/>
    </row>
    <row r="2399" spans="1:16" ht="17.149999999999999" customHeight="1" x14ac:dyDescent="0.25">
      <c r="A2399" s="40" t="str">
        <f t="shared" si="37"/>
        <v>Sulawesi UtaraAsuransi JiwaKantor Pemasaran</v>
      </c>
      <c r="B2399" s="39" t="s">
        <v>6714</v>
      </c>
      <c r="C2399" s="39" t="s">
        <v>3053</v>
      </c>
      <c r="D2399" s="39" t="s">
        <v>35</v>
      </c>
      <c r="E2399" s="39" t="s">
        <v>103</v>
      </c>
      <c r="F2399" s="39" t="s">
        <v>3054</v>
      </c>
      <c r="G2399" s="39" t="s">
        <v>411</v>
      </c>
      <c r="H2399" s="39" t="s">
        <v>24</v>
      </c>
      <c r="J2399" s="43"/>
      <c r="K2399" s="43"/>
      <c r="L2399" s="39" t="s">
        <v>3055</v>
      </c>
      <c r="M2399" s="42"/>
    </row>
    <row r="2400" spans="1:16" ht="17.149999999999999" customHeight="1" x14ac:dyDescent="0.25">
      <c r="A2400" s="40" t="str">
        <f t="shared" si="37"/>
        <v>LampungAsuransi JiwaKantor Pemasaran</v>
      </c>
      <c r="B2400" s="39" t="s">
        <v>6714</v>
      </c>
      <c r="C2400" s="39" t="s">
        <v>3060</v>
      </c>
      <c r="D2400" s="39" t="s">
        <v>35</v>
      </c>
      <c r="E2400" s="39" t="s">
        <v>103</v>
      </c>
      <c r="F2400" s="39" t="s">
        <v>3061</v>
      </c>
      <c r="G2400" s="39" t="s">
        <v>232</v>
      </c>
      <c r="H2400" s="39" t="s">
        <v>16</v>
      </c>
      <c r="J2400" s="43"/>
      <c r="K2400" s="43"/>
      <c r="M2400" s="42">
        <v>41886</v>
      </c>
    </row>
    <row r="2401" spans="1:16" ht="17.149999999999999" customHeight="1" x14ac:dyDescent="0.25">
      <c r="A2401" s="40" t="str">
        <f t="shared" si="37"/>
        <v>Sulawesi SelatanAsuransi JiwaKantor Pemasaran</v>
      </c>
      <c r="B2401" s="39" t="s">
        <v>6714</v>
      </c>
      <c r="C2401" s="39" t="s">
        <v>3062</v>
      </c>
      <c r="D2401" s="39" t="s">
        <v>35</v>
      </c>
      <c r="E2401" s="39" t="s">
        <v>103</v>
      </c>
      <c r="F2401" s="39" t="s">
        <v>3063</v>
      </c>
      <c r="G2401" s="39" t="s">
        <v>158</v>
      </c>
      <c r="H2401" s="39" t="s">
        <v>7</v>
      </c>
      <c r="J2401" s="43"/>
      <c r="K2401" s="43"/>
    </row>
    <row r="2402" spans="1:16" ht="17.149999999999999" customHeight="1" x14ac:dyDescent="0.25">
      <c r="A2402" s="40" t="str">
        <f t="shared" si="37"/>
        <v>Sumatera BaratAsuransi JiwaKantor Pemasaran</v>
      </c>
      <c r="B2402" s="39" t="s">
        <v>6714</v>
      </c>
      <c r="C2402" s="39" t="s">
        <v>3064</v>
      </c>
      <c r="D2402" s="39" t="s">
        <v>35</v>
      </c>
      <c r="E2402" s="39" t="s">
        <v>103</v>
      </c>
      <c r="F2402" s="39" t="s">
        <v>3065</v>
      </c>
      <c r="G2402" s="39" t="s">
        <v>114</v>
      </c>
      <c r="H2402" s="39" t="s">
        <v>25</v>
      </c>
      <c r="J2402" s="43"/>
      <c r="K2402" s="43"/>
    </row>
    <row r="2403" spans="1:16" ht="17.149999999999999" customHeight="1" x14ac:dyDescent="0.25">
      <c r="A2403" s="40" t="str">
        <f t="shared" si="37"/>
        <v>Kalimantan UtaraAsuransi JiwaKantor Pemasaran</v>
      </c>
      <c r="B2403" s="39" t="s">
        <v>6714</v>
      </c>
      <c r="C2403" s="39" t="s">
        <v>3066</v>
      </c>
      <c r="D2403" s="39" t="s">
        <v>35</v>
      </c>
      <c r="E2403" s="39" t="s">
        <v>103</v>
      </c>
      <c r="F2403" s="39" t="s">
        <v>16158</v>
      </c>
      <c r="G2403" s="39" t="s">
        <v>1713</v>
      </c>
      <c r="H2403" s="39" t="s">
        <v>36</v>
      </c>
      <c r="I2403" s="39" t="s">
        <v>16664</v>
      </c>
      <c r="J2403" s="43" t="s">
        <v>6394</v>
      </c>
      <c r="K2403" s="43" t="s">
        <v>6395</v>
      </c>
      <c r="L2403" s="39" t="s">
        <v>17265</v>
      </c>
      <c r="M2403" s="39">
        <v>43320</v>
      </c>
      <c r="N2403" s="39" t="s">
        <v>1504</v>
      </c>
      <c r="O2403" s="39" t="s">
        <v>1504</v>
      </c>
      <c r="P2403" s="39" t="s">
        <v>6394</v>
      </c>
    </row>
    <row r="2404" spans="1:16" ht="17.149999999999999" customHeight="1" x14ac:dyDescent="0.25">
      <c r="A2404" s="40" t="str">
        <f t="shared" si="37"/>
        <v>DKI JakartaAsuransi JiwaKantor Pemasaran</v>
      </c>
      <c r="B2404" s="39" t="s">
        <v>6714</v>
      </c>
      <c r="C2404" s="39" t="s">
        <v>3067</v>
      </c>
      <c r="D2404" s="39" t="s">
        <v>35</v>
      </c>
      <c r="E2404" s="39" t="s">
        <v>103</v>
      </c>
      <c r="F2404" s="39" t="s">
        <v>3068</v>
      </c>
      <c r="G2404" s="39" t="s">
        <v>60</v>
      </c>
      <c r="H2404" s="39" t="s">
        <v>1</v>
      </c>
    </row>
    <row r="2405" spans="1:16" ht="17.149999999999999" customHeight="1" x14ac:dyDescent="0.25">
      <c r="A2405" s="40" t="str">
        <f t="shared" si="37"/>
        <v>Sumatera UtaraAsuransi JiwaKantor Pemasaran</v>
      </c>
      <c r="B2405" s="39" t="s">
        <v>6714</v>
      </c>
      <c r="C2405" s="39" t="s">
        <v>3069</v>
      </c>
      <c r="D2405" s="39" t="s">
        <v>35</v>
      </c>
      <c r="E2405" s="39" t="s">
        <v>103</v>
      </c>
      <c r="F2405" s="39" t="s">
        <v>3070</v>
      </c>
      <c r="G2405" s="39" t="s">
        <v>269</v>
      </c>
      <c r="H2405" s="39" t="s">
        <v>27</v>
      </c>
      <c r="L2405" s="39" t="s">
        <v>3032</v>
      </c>
    </row>
    <row r="2406" spans="1:16" ht="17.149999999999999" customHeight="1" x14ac:dyDescent="0.25">
      <c r="A2406" s="40" t="str">
        <f t="shared" si="37"/>
        <v>DKI JakartaAsuransi JiwaKantor Pemasaran</v>
      </c>
      <c r="B2406" s="39" t="s">
        <v>6714</v>
      </c>
      <c r="C2406" s="39" t="s">
        <v>3071</v>
      </c>
      <c r="D2406" s="39" t="s">
        <v>35</v>
      </c>
      <c r="E2406" s="39" t="s">
        <v>103</v>
      </c>
      <c r="F2406" s="39" t="s">
        <v>3072</v>
      </c>
      <c r="G2406" s="39" t="s">
        <v>60</v>
      </c>
      <c r="H2406" s="39" t="s">
        <v>1</v>
      </c>
    </row>
    <row r="2407" spans="1:16" ht="17.149999999999999" customHeight="1" x14ac:dyDescent="0.25">
      <c r="A2407" s="40" t="str">
        <f t="shared" si="37"/>
        <v>Kalimantan BaratAsuransi JiwaKantor Pemasaran</v>
      </c>
      <c r="B2407" s="39" t="s">
        <v>6714</v>
      </c>
      <c r="C2407" s="39" t="s">
        <v>3073</v>
      </c>
      <c r="D2407" s="39" t="s">
        <v>35</v>
      </c>
      <c r="E2407" s="39" t="s">
        <v>103</v>
      </c>
      <c r="F2407" s="39" t="s">
        <v>3074</v>
      </c>
      <c r="G2407" s="39" t="s">
        <v>355</v>
      </c>
      <c r="H2407" s="39" t="s">
        <v>12</v>
      </c>
    </row>
    <row r="2408" spans="1:16" ht="17.149999999999999" customHeight="1" x14ac:dyDescent="0.25">
      <c r="A2408" s="40" t="str">
        <f t="shared" si="37"/>
        <v>Kalimantan TimurAsuransi JiwaKantor Pemasaran</v>
      </c>
      <c r="B2408" s="39" t="s">
        <v>6714</v>
      </c>
      <c r="C2408" s="39" t="s">
        <v>3075</v>
      </c>
      <c r="D2408" s="39" t="s">
        <v>35</v>
      </c>
      <c r="E2408" s="39" t="s">
        <v>103</v>
      </c>
      <c r="F2408" s="39" t="s">
        <v>3076</v>
      </c>
      <c r="G2408" s="39" t="s">
        <v>301</v>
      </c>
      <c r="H2408" s="39" t="s">
        <v>15</v>
      </c>
      <c r="L2408" s="39" t="s">
        <v>3077</v>
      </c>
    </row>
    <row r="2409" spans="1:16" ht="17.149999999999999" customHeight="1" x14ac:dyDescent="0.25">
      <c r="A2409" s="40" t="str">
        <f t="shared" si="37"/>
        <v>JambiAsuransi JiwaKantor Pemasaran</v>
      </c>
      <c r="B2409" s="39" t="s">
        <v>6714</v>
      </c>
      <c r="C2409" s="39" t="s">
        <v>3078</v>
      </c>
      <c r="D2409" s="39" t="s">
        <v>35</v>
      </c>
      <c r="E2409" s="39" t="s">
        <v>103</v>
      </c>
      <c r="F2409" s="45" t="s">
        <v>3079</v>
      </c>
      <c r="G2409" s="39" t="s">
        <v>533</v>
      </c>
      <c r="H2409" s="39" t="s">
        <v>11</v>
      </c>
      <c r="I2409" s="39" t="s">
        <v>16270</v>
      </c>
      <c r="J2409" s="43" t="s">
        <v>3080</v>
      </c>
      <c r="K2409" s="43" t="s">
        <v>3081</v>
      </c>
      <c r="L2409" s="39" t="s">
        <v>3082</v>
      </c>
      <c r="N2409" s="39" t="s">
        <v>694</v>
      </c>
      <c r="P2409" s="39" t="s">
        <v>64</v>
      </c>
    </row>
    <row r="2410" spans="1:16" ht="17.149999999999999" customHeight="1" x14ac:dyDescent="0.25">
      <c r="A2410" s="40" t="str">
        <f t="shared" si="37"/>
        <v>Jawa BaratAsuransi JiwaKantor Pemasaran</v>
      </c>
      <c r="B2410" s="39" t="s">
        <v>6714</v>
      </c>
      <c r="C2410" s="39" t="s">
        <v>3083</v>
      </c>
      <c r="D2410" s="39" t="s">
        <v>35</v>
      </c>
      <c r="E2410" s="39" t="s">
        <v>103</v>
      </c>
      <c r="F2410" s="39" t="s">
        <v>3084</v>
      </c>
      <c r="G2410" s="39" t="s">
        <v>752</v>
      </c>
      <c r="H2410" s="39" t="s">
        <v>6</v>
      </c>
      <c r="J2410" s="43"/>
      <c r="K2410" s="43"/>
    </row>
    <row r="2411" spans="1:16" ht="17.149999999999999" customHeight="1" x14ac:dyDescent="0.25">
      <c r="A2411" s="40" t="str">
        <f t="shared" si="37"/>
        <v>BaliAsuransi JiwaKantor Pemasaran</v>
      </c>
      <c r="B2411" s="39" t="s">
        <v>6714</v>
      </c>
      <c r="C2411" s="39" t="s">
        <v>3033</v>
      </c>
      <c r="D2411" s="39" t="s">
        <v>35</v>
      </c>
      <c r="E2411" s="39" t="s">
        <v>103</v>
      </c>
      <c r="F2411" s="39" t="s">
        <v>3085</v>
      </c>
      <c r="G2411" s="39" t="s">
        <v>326</v>
      </c>
      <c r="H2411" s="39" t="s">
        <v>8</v>
      </c>
    </row>
    <row r="2412" spans="1:16" ht="17.149999999999999" customHeight="1" x14ac:dyDescent="0.25">
      <c r="A2412" s="40" t="str">
        <f t="shared" si="37"/>
        <v>Kepulauan RiauAsuransi JiwaKantor Pemasaran</v>
      </c>
      <c r="B2412" s="39" t="s">
        <v>6714</v>
      </c>
      <c r="C2412" s="39" t="s">
        <v>3086</v>
      </c>
      <c r="D2412" s="39" t="s">
        <v>35</v>
      </c>
      <c r="E2412" s="39" t="s">
        <v>103</v>
      </c>
      <c r="F2412" s="39" t="s">
        <v>3087</v>
      </c>
      <c r="G2412" s="39" t="s">
        <v>716</v>
      </c>
      <c r="H2412" s="39" t="s">
        <v>29</v>
      </c>
      <c r="L2412" s="39" t="s">
        <v>3088</v>
      </c>
    </row>
    <row r="2413" spans="1:16" ht="17.149999999999999" customHeight="1" x14ac:dyDescent="0.25">
      <c r="A2413" s="40" t="str">
        <f t="shared" si="37"/>
        <v>Kalimantan BaratAsuransi JiwaKantor Pemasaran</v>
      </c>
      <c r="B2413" s="39" t="s">
        <v>6714</v>
      </c>
      <c r="C2413" s="39" t="s">
        <v>3089</v>
      </c>
      <c r="D2413" s="39" t="s">
        <v>35</v>
      </c>
      <c r="E2413" s="39" t="s">
        <v>103</v>
      </c>
      <c r="F2413" s="39" t="s">
        <v>3090</v>
      </c>
      <c r="G2413" s="39" t="s">
        <v>355</v>
      </c>
      <c r="H2413" s="39" t="s">
        <v>12</v>
      </c>
    </row>
    <row r="2414" spans="1:16" ht="17.149999999999999" customHeight="1" x14ac:dyDescent="0.25">
      <c r="A2414" s="40" t="str">
        <f t="shared" si="37"/>
        <v>DKI JakartaAsuransi JiwaKantor Pemasaran</v>
      </c>
      <c r="B2414" s="39" t="s">
        <v>6714</v>
      </c>
      <c r="C2414" s="39" t="s">
        <v>3091</v>
      </c>
      <c r="D2414" s="39" t="s">
        <v>35</v>
      </c>
      <c r="E2414" s="39" t="s">
        <v>103</v>
      </c>
      <c r="F2414" s="39" t="s">
        <v>3092</v>
      </c>
      <c r="G2414" s="39" t="s">
        <v>74</v>
      </c>
      <c r="H2414" s="39" t="s">
        <v>1</v>
      </c>
      <c r="J2414" s="43"/>
      <c r="K2414" s="43"/>
    </row>
    <row r="2415" spans="1:16" ht="17.149999999999999" customHeight="1" x14ac:dyDescent="0.25">
      <c r="A2415" s="40" t="str">
        <f t="shared" si="37"/>
        <v>BengkuluAsuransi JiwaKantor Pemasaran</v>
      </c>
      <c r="B2415" s="39" t="s">
        <v>6714</v>
      </c>
      <c r="C2415" s="39" t="s">
        <v>3093</v>
      </c>
      <c r="D2415" s="39" t="s">
        <v>35</v>
      </c>
      <c r="E2415" s="39" t="s">
        <v>103</v>
      </c>
      <c r="F2415" s="45" t="s">
        <v>15243</v>
      </c>
      <c r="G2415" s="39" t="s">
        <v>1189</v>
      </c>
      <c r="H2415" s="39" t="s">
        <v>10</v>
      </c>
      <c r="I2415" s="39" t="s">
        <v>16270</v>
      </c>
      <c r="J2415" s="43" t="s">
        <v>64</v>
      </c>
      <c r="K2415" s="43" t="s">
        <v>64</v>
      </c>
      <c r="L2415" s="39" t="s">
        <v>3094</v>
      </c>
      <c r="M2415" s="42"/>
      <c r="N2415" s="39" t="s">
        <v>85</v>
      </c>
      <c r="O2415" s="39" t="s">
        <v>85</v>
      </c>
      <c r="P2415" s="39" t="s">
        <v>64</v>
      </c>
    </row>
    <row r="2416" spans="1:16" ht="17.149999999999999" customHeight="1" x14ac:dyDescent="0.25">
      <c r="A2416" s="40" t="str">
        <f t="shared" si="37"/>
        <v>Jawa TimurAsuransi JiwaKantor Pemasaran</v>
      </c>
      <c r="B2416" s="39" t="s">
        <v>6714</v>
      </c>
      <c r="C2416" s="39" t="s">
        <v>3095</v>
      </c>
      <c r="D2416" s="39" t="s">
        <v>35</v>
      </c>
      <c r="E2416" s="39" t="s">
        <v>103</v>
      </c>
      <c r="F2416" s="39" t="s">
        <v>3096</v>
      </c>
      <c r="G2416" s="39" t="s">
        <v>148</v>
      </c>
      <c r="H2416" s="39" t="s">
        <v>4</v>
      </c>
      <c r="J2416" s="43"/>
      <c r="K2416" s="43"/>
      <c r="L2416" s="39" t="s">
        <v>3097</v>
      </c>
    </row>
    <row r="2417" spans="1:16" ht="17.149999999999999" customHeight="1" x14ac:dyDescent="0.25">
      <c r="A2417" s="40" t="str">
        <f t="shared" si="37"/>
        <v>Jawa TengahAsuransi JiwaKantor Pemasaran</v>
      </c>
      <c r="B2417" s="39" t="s">
        <v>6714</v>
      </c>
      <c r="C2417" s="39" t="s">
        <v>3098</v>
      </c>
      <c r="D2417" s="39" t="s">
        <v>35</v>
      </c>
      <c r="E2417" s="39" t="s">
        <v>103</v>
      </c>
      <c r="F2417" s="39" t="s">
        <v>3099</v>
      </c>
      <c r="G2417" s="39" t="s">
        <v>306</v>
      </c>
      <c r="H2417" s="39" t="s">
        <v>5</v>
      </c>
      <c r="J2417" s="43"/>
      <c r="K2417" s="43"/>
      <c r="L2417" s="39" t="s">
        <v>3100</v>
      </c>
    </row>
    <row r="2418" spans="1:16" ht="17.149999999999999" customHeight="1" x14ac:dyDescent="0.25">
      <c r="A2418" s="40" t="str">
        <f t="shared" si="37"/>
        <v>BantenAsuransi JiwaKantor Pemasaran</v>
      </c>
      <c r="B2418" s="39" t="s">
        <v>6714</v>
      </c>
      <c r="C2418" s="39" t="s">
        <v>3101</v>
      </c>
      <c r="D2418" s="39" t="s">
        <v>35</v>
      </c>
      <c r="E2418" s="39" t="s">
        <v>103</v>
      </c>
      <c r="F2418" s="45" t="s">
        <v>3102</v>
      </c>
      <c r="G2418" s="39" t="s">
        <v>130</v>
      </c>
      <c r="H2418" s="39" t="s">
        <v>3</v>
      </c>
      <c r="J2418" s="43"/>
      <c r="K2418" s="43"/>
      <c r="L2418" s="39" t="s">
        <v>3103</v>
      </c>
    </row>
    <row r="2419" spans="1:16" ht="17.149999999999999" customHeight="1" x14ac:dyDescent="0.25">
      <c r="A2419" s="40" t="str">
        <f t="shared" si="37"/>
        <v>Jawa TengahAsuransi JiwaKantor Pemasaran</v>
      </c>
      <c r="B2419" s="39" t="s">
        <v>6714</v>
      </c>
      <c r="C2419" s="39" t="s">
        <v>3104</v>
      </c>
      <c r="D2419" s="39" t="s">
        <v>35</v>
      </c>
      <c r="E2419" s="39" t="s">
        <v>103</v>
      </c>
      <c r="F2419" s="45" t="s">
        <v>3105</v>
      </c>
      <c r="G2419" s="39" t="s">
        <v>485</v>
      </c>
      <c r="H2419" s="39" t="s">
        <v>5</v>
      </c>
      <c r="J2419" s="43"/>
      <c r="K2419" s="43"/>
    </row>
    <row r="2420" spans="1:16" ht="17.149999999999999" customHeight="1" x14ac:dyDescent="0.25">
      <c r="A2420" s="40" t="str">
        <f t="shared" si="37"/>
        <v>Jawa TimurAsuransi JiwaKantor Pemasaran</v>
      </c>
      <c r="B2420" s="39" t="s">
        <v>6714</v>
      </c>
      <c r="C2420" s="39" t="s">
        <v>13630</v>
      </c>
      <c r="D2420" s="39" t="s">
        <v>35</v>
      </c>
      <c r="E2420" s="39" t="s">
        <v>103</v>
      </c>
      <c r="F2420" s="39" t="s">
        <v>13631</v>
      </c>
      <c r="G2420" s="39" t="s">
        <v>351</v>
      </c>
      <c r="H2420" s="39" t="s">
        <v>4</v>
      </c>
      <c r="I2420" s="39" t="s">
        <v>16818</v>
      </c>
      <c r="J2420" s="39" t="s">
        <v>13632</v>
      </c>
      <c r="K2420" s="39" t="s">
        <v>64</v>
      </c>
      <c r="M2420" s="39">
        <v>42310</v>
      </c>
      <c r="N2420" s="39" t="s">
        <v>13633</v>
      </c>
      <c r="P2420" s="39" t="s">
        <v>6716</v>
      </c>
    </row>
    <row r="2421" spans="1:16" ht="17.149999999999999" customHeight="1" x14ac:dyDescent="0.25">
      <c r="A2421" s="40" t="str">
        <f t="shared" si="37"/>
        <v>Kalimantan TimurAsuransi JiwaKantor Pemasaran</v>
      </c>
      <c r="B2421" s="39" t="s">
        <v>6714</v>
      </c>
      <c r="C2421" s="39" t="s">
        <v>4571</v>
      </c>
      <c r="D2421" s="39" t="s">
        <v>35</v>
      </c>
      <c r="E2421" s="39" t="s">
        <v>103</v>
      </c>
      <c r="F2421" s="39" t="s">
        <v>10773</v>
      </c>
      <c r="G2421" s="39" t="s">
        <v>242</v>
      </c>
      <c r="H2421" s="39" t="s">
        <v>15</v>
      </c>
      <c r="I2421" s="39" t="s">
        <v>16282</v>
      </c>
      <c r="J2421" s="39" t="s">
        <v>4572</v>
      </c>
      <c r="K2421" s="39" t="s">
        <v>4573</v>
      </c>
      <c r="L2421" s="39" t="s">
        <v>4574</v>
      </c>
      <c r="M2421" s="39">
        <v>42608</v>
      </c>
      <c r="N2421" s="39" t="s">
        <v>4575</v>
      </c>
      <c r="O2421" s="39" t="s">
        <v>4576</v>
      </c>
      <c r="P2421" s="39" t="s">
        <v>4572</v>
      </c>
    </row>
    <row r="2422" spans="1:16" ht="17.149999999999999" customHeight="1" x14ac:dyDescent="0.25">
      <c r="A2422" s="40" t="str">
        <f t="shared" si="37"/>
        <v>Kepulauan RiauAsuransi JiwaKantor Pemasaran</v>
      </c>
      <c r="B2422" s="39" t="s">
        <v>8939</v>
      </c>
      <c r="C2422" s="39" t="s">
        <v>11877</v>
      </c>
      <c r="D2422" s="39" t="s">
        <v>35</v>
      </c>
      <c r="E2422" s="39" t="s">
        <v>103</v>
      </c>
      <c r="F2422" s="39" t="s">
        <v>11878</v>
      </c>
      <c r="G2422" s="39" t="s">
        <v>716</v>
      </c>
      <c r="H2422" s="39" t="s">
        <v>29</v>
      </c>
      <c r="I2422" s="39" t="s">
        <v>17266</v>
      </c>
      <c r="J2422" s="39" t="s">
        <v>11879</v>
      </c>
      <c r="K2422" s="39" t="s">
        <v>11879</v>
      </c>
      <c r="L2422" s="39" t="s">
        <v>11880</v>
      </c>
      <c r="M2422" s="39">
        <v>43787</v>
      </c>
      <c r="N2422" s="39" t="s">
        <v>11881</v>
      </c>
      <c r="O2422" s="39" t="s">
        <v>11881</v>
      </c>
      <c r="P2422" s="39" t="s">
        <v>11879</v>
      </c>
    </row>
    <row r="2423" spans="1:16" ht="17.149999999999999" customHeight="1" x14ac:dyDescent="0.25">
      <c r="A2423" s="40" t="str">
        <f t="shared" si="37"/>
        <v>Daerah Istimewa YogyakartaAsuransi JiwaKantor Pemasaran</v>
      </c>
      <c r="B2423" s="39" t="s">
        <v>8939</v>
      </c>
      <c r="C2423" s="39" t="s">
        <v>11855</v>
      </c>
      <c r="D2423" s="39" t="s">
        <v>35</v>
      </c>
      <c r="E2423" s="39" t="s">
        <v>103</v>
      </c>
      <c r="F2423" s="39" t="s">
        <v>13082</v>
      </c>
      <c r="G2423" s="39" t="s">
        <v>527</v>
      </c>
      <c r="H2423" s="39" t="s">
        <v>28</v>
      </c>
      <c r="I2423" s="39" t="s">
        <v>16384</v>
      </c>
      <c r="J2423" s="39" t="s">
        <v>13083</v>
      </c>
      <c r="K2423" s="39" t="s">
        <v>64</v>
      </c>
      <c r="L2423" s="39" t="s">
        <v>13084</v>
      </c>
      <c r="M2423" s="39">
        <v>40689</v>
      </c>
      <c r="N2423" s="39" t="s">
        <v>1504</v>
      </c>
      <c r="O2423" s="39" t="s">
        <v>1504</v>
      </c>
      <c r="P2423" s="39" t="s">
        <v>13083</v>
      </c>
    </row>
    <row r="2424" spans="1:16" ht="17.149999999999999" customHeight="1" x14ac:dyDescent="0.25">
      <c r="A2424" s="40" t="str">
        <f t="shared" si="37"/>
        <v>BaliAsuransi JiwaKantor Pemasaran</v>
      </c>
      <c r="B2424" s="39" t="s">
        <v>8939</v>
      </c>
      <c r="C2424" s="39" t="s">
        <v>13217</v>
      </c>
      <c r="D2424" s="39" t="s">
        <v>35</v>
      </c>
      <c r="E2424" s="39" t="s">
        <v>103</v>
      </c>
      <c r="F2424" s="39" t="s">
        <v>13218</v>
      </c>
      <c r="G2424" s="39" t="s">
        <v>326</v>
      </c>
      <c r="H2424" s="39" t="s">
        <v>8</v>
      </c>
      <c r="I2424" s="39" t="s">
        <v>17267</v>
      </c>
      <c r="J2424" s="39" t="s">
        <v>13219</v>
      </c>
      <c r="K2424" s="39" t="s">
        <v>64</v>
      </c>
      <c r="L2424" s="39" t="s">
        <v>13220</v>
      </c>
      <c r="M2424" s="42">
        <v>44335</v>
      </c>
      <c r="N2424" s="39" t="s">
        <v>13221</v>
      </c>
      <c r="O2424" s="39" t="s">
        <v>13222</v>
      </c>
      <c r="P2424" s="39" t="s">
        <v>13219</v>
      </c>
    </row>
    <row r="2425" spans="1:16" ht="17.149999999999999" customHeight="1" x14ac:dyDescent="0.25">
      <c r="A2425" s="40" t="str">
        <f t="shared" si="37"/>
        <v>LampungAsuransi JiwaKantor Pemasaran</v>
      </c>
      <c r="B2425" s="39" t="s">
        <v>8939</v>
      </c>
      <c r="C2425" s="39" t="s">
        <v>12273</v>
      </c>
      <c r="D2425" s="39" t="s">
        <v>35</v>
      </c>
      <c r="E2425" s="39" t="s">
        <v>103</v>
      </c>
      <c r="F2425" s="39" t="s">
        <v>13128</v>
      </c>
      <c r="G2425" s="39" t="s">
        <v>1460</v>
      </c>
      <c r="H2425" s="39" t="s">
        <v>16</v>
      </c>
      <c r="I2425" s="39" t="s">
        <v>17268</v>
      </c>
      <c r="J2425" s="39" t="s">
        <v>13129</v>
      </c>
      <c r="K2425" s="39" t="s">
        <v>64</v>
      </c>
      <c r="L2425" s="39" t="s">
        <v>13130</v>
      </c>
      <c r="M2425" s="42">
        <v>41582</v>
      </c>
      <c r="N2425" s="39" t="s">
        <v>13131</v>
      </c>
      <c r="O2425" s="39" t="s">
        <v>13131</v>
      </c>
      <c r="P2425" s="39" t="s">
        <v>13129</v>
      </c>
    </row>
    <row r="2426" spans="1:16" ht="17.149999999999999" customHeight="1" x14ac:dyDescent="0.25">
      <c r="A2426" s="40" t="str">
        <f t="shared" si="37"/>
        <v>Jawa TimurAsuransi JiwaKantor Pemasaran</v>
      </c>
      <c r="B2426" s="39" t="s">
        <v>8939</v>
      </c>
      <c r="C2426" s="39" t="s">
        <v>15667</v>
      </c>
      <c r="D2426" s="39" t="s">
        <v>35</v>
      </c>
      <c r="E2426" s="39" t="s">
        <v>103</v>
      </c>
      <c r="F2426" s="39" t="s">
        <v>15668</v>
      </c>
      <c r="G2426" s="39" t="s">
        <v>266</v>
      </c>
      <c r="H2426" s="39" t="s">
        <v>4</v>
      </c>
      <c r="I2426" s="39" t="s">
        <v>16270</v>
      </c>
      <c r="J2426" s="39" t="s">
        <v>64</v>
      </c>
      <c r="K2426" s="39" t="s">
        <v>64</v>
      </c>
      <c r="L2426" s="39" t="s">
        <v>15669</v>
      </c>
      <c r="M2426" s="42">
        <v>45071</v>
      </c>
      <c r="N2426" s="39" t="s">
        <v>15670</v>
      </c>
      <c r="O2426" s="39" t="s">
        <v>15670</v>
      </c>
      <c r="P2426" s="39" t="s">
        <v>64</v>
      </c>
    </row>
    <row r="2427" spans="1:16" ht="17.149999999999999" customHeight="1" x14ac:dyDescent="0.25">
      <c r="A2427" s="40" t="str">
        <f t="shared" si="37"/>
        <v>Jawa TengahAsuransi JiwaKantor Pemasaran</v>
      </c>
      <c r="B2427" s="39" t="s">
        <v>8939</v>
      </c>
      <c r="C2427" s="39" t="s">
        <v>12074</v>
      </c>
      <c r="D2427" s="39" t="s">
        <v>35</v>
      </c>
      <c r="E2427" s="39" t="s">
        <v>103</v>
      </c>
      <c r="F2427" s="39" t="s">
        <v>13188</v>
      </c>
      <c r="G2427" s="39" t="s">
        <v>485</v>
      </c>
      <c r="H2427" s="39" t="s">
        <v>5</v>
      </c>
      <c r="I2427" s="39" t="s">
        <v>16317</v>
      </c>
      <c r="J2427" s="39" t="s">
        <v>12075</v>
      </c>
      <c r="K2427" s="39" t="s">
        <v>12075</v>
      </c>
      <c r="L2427" s="39" t="s">
        <v>12076</v>
      </c>
      <c r="M2427" s="42">
        <v>43875</v>
      </c>
      <c r="N2427" s="39" t="s">
        <v>12077</v>
      </c>
      <c r="O2427" s="39" t="s">
        <v>12078</v>
      </c>
      <c r="P2427" s="39" t="s">
        <v>12079</v>
      </c>
    </row>
    <row r="2428" spans="1:16" ht="17.149999999999999" customHeight="1" x14ac:dyDescent="0.25">
      <c r="A2428" s="40" t="str">
        <f t="shared" si="37"/>
        <v>DKI JakartaAsuransi JiwaKantor Pemasaran</v>
      </c>
      <c r="B2428" s="39" t="s">
        <v>8939</v>
      </c>
      <c r="C2428" s="39" t="s">
        <v>12576</v>
      </c>
      <c r="D2428" s="39" t="s">
        <v>35</v>
      </c>
      <c r="E2428" s="39" t="s">
        <v>103</v>
      </c>
      <c r="F2428" s="39" t="s">
        <v>13086</v>
      </c>
      <c r="G2428" s="39" t="s">
        <v>61</v>
      </c>
      <c r="H2428" s="39" t="s">
        <v>1</v>
      </c>
      <c r="I2428" s="39" t="s">
        <v>16321</v>
      </c>
      <c r="J2428" s="39" t="s">
        <v>13087</v>
      </c>
      <c r="K2428" s="39" t="s">
        <v>64</v>
      </c>
      <c r="L2428" s="39" t="s">
        <v>13088</v>
      </c>
      <c r="M2428" s="42">
        <v>40584</v>
      </c>
      <c r="N2428" s="39" t="s">
        <v>1504</v>
      </c>
      <c r="O2428" s="39" t="s">
        <v>1504</v>
      </c>
      <c r="P2428" s="39" t="s">
        <v>13087</v>
      </c>
    </row>
    <row r="2429" spans="1:16" ht="17.149999999999999" customHeight="1" x14ac:dyDescent="0.25">
      <c r="A2429" s="40" t="str">
        <f t="shared" si="37"/>
        <v>Sumatera UtaraAsuransi JiwaKantor Pemasaran</v>
      </c>
      <c r="B2429" s="39" t="s">
        <v>8939</v>
      </c>
      <c r="C2429" s="39" t="s">
        <v>13338</v>
      </c>
      <c r="D2429" s="39" t="s">
        <v>35</v>
      </c>
      <c r="E2429" s="39" t="s">
        <v>103</v>
      </c>
      <c r="F2429" s="39" t="s">
        <v>13339</v>
      </c>
      <c r="G2429" s="39" t="s">
        <v>4671</v>
      </c>
      <c r="H2429" s="39" t="s">
        <v>27</v>
      </c>
      <c r="I2429" s="39" t="s">
        <v>17051</v>
      </c>
      <c r="J2429" s="39" t="s">
        <v>64</v>
      </c>
      <c r="K2429" s="39" t="s">
        <v>64</v>
      </c>
      <c r="L2429" s="39" t="s">
        <v>13340</v>
      </c>
      <c r="M2429" s="42">
        <v>44410</v>
      </c>
      <c r="N2429" s="39" t="s">
        <v>11712</v>
      </c>
      <c r="O2429" s="39" t="s">
        <v>13341</v>
      </c>
      <c r="P2429" s="39" t="s">
        <v>13342</v>
      </c>
    </row>
    <row r="2430" spans="1:16" ht="17.149999999999999" customHeight="1" x14ac:dyDescent="0.25">
      <c r="A2430" s="40" t="str">
        <f t="shared" si="37"/>
        <v>Sumatera UtaraAsuransi JiwaKantor Pemasaran</v>
      </c>
      <c r="B2430" s="39" t="s">
        <v>8939</v>
      </c>
      <c r="C2430" s="39" t="s">
        <v>7335</v>
      </c>
      <c r="D2430" s="39" t="s">
        <v>35</v>
      </c>
      <c r="E2430" s="39" t="s">
        <v>103</v>
      </c>
      <c r="F2430" s="39" t="s">
        <v>13197</v>
      </c>
      <c r="G2430" s="39" t="s">
        <v>269</v>
      </c>
      <c r="H2430" s="39" t="s">
        <v>27</v>
      </c>
      <c r="I2430" s="39" t="s">
        <v>16782</v>
      </c>
      <c r="J2430" s="39" t="s">
        <v>13198</v>
      </c>
      <c r="K2430" s="39" t="s">
        <v>13198</v>
      </c>
      <c r="L2430" s="39" t="s">
        <v>13199</v>
      </c>
      <c r="M2430" s="42">
        <v>44344</v>
      </c>
      <c r="N2430" s="39" t="s">
        <v>13200</v>
      </c>
      <c r="O2430" s="39" t="s">
        <v>13200</v>
      </c>
      <c r="P2430" s="39" t="s">
        <v>13198</v>
      </c>
    </row>
    <row r="2431" spans="1:16" ht="17.149999999999999" customHeight="1" x14ac:dyDescent="0.25">
      <c r="A2431" s="40" t="str">
        <f t="shared" si="37"/>
        <v>Jawa TengahAsuransi JiwaKantor Pemasaran</v>
      </c>
      <c r="B2431" s="39" t="s">
        <v>8939</v>
      </c>
      <c r="C2431" s="39" t="s">
        <v>5769</v>
      </c>
      <c r="D2431" s="39" t="s">
        <v>35</v>
      </c>
      <c r="E2431" s="39" t="s">
        <v>103</v>
      </c>
      <c r="F2431" s="39" t="s">
        <v>5770</v>
      </c>
      <c r="G2431" s="39" t="s">
        <v>485</v>
      </c>
      <c r="H2431" s="39" t="s">
        <v>5</v>
      </c>
      <c r="I2431" s="39" t="s">
        <v>17269</v>
      </c>
      <c r="J2431" s="39" t="s">
        <v>64</v>
      </c>
      <c r="K2431" s="39" t="s">
        <v>64</v>
      </c>
      <c r="L2431" s="39" t="s">
        <v>5771</v>
      </c>
      <c r="M2431" s="42">
        <v>42709</v>
      </c>
      <c r="N2431" s="39" t="s">
        <v>5772</v>
      </c>
      <c r="O2431" s="39" t="s">
        <v>5772</v>
      </c>
      <c r="P2431" s="39" t="s">
        <v>64</v>
      </c>
    </row>
    <row r="2432" spans="1:16" ht="17.149999999999999" customHeight="1" x14ac:dyDescent="0.25">
      <c r="A2432" s="40" t="str">
        <f t="shared" si="37"/>
        <v>Sulawesi SelatanAsuransi JiwaKantor Pemasaran</v>
      </c>
      <c r="B2432" s="39" t="s">
        <v>8939</v>
      </c>
      <c r="C2432" s="39" t="s">
        <v>4614</v>
      </c>
      <c r="D2432" s="39" t="s">
        <v>35</v>
      </c>
      <c r="E2432" s="39" t="s">
        <v>103</v>
      </c>
      <c r="F2432" s="39" t="s">
        <v>4615</v>
      </c>
      <c r="G2432" s="39" t="s">
        <v>4616</v>
      </c>
      <c r="H2432" s="39" t="s">
        <v>7</v>
      </c>
      <c r="I2432" s="39" t="s">
        <v>17270</v>
      </c>
      <c r="J2432" s="39" t="s">
        <v>1130</v>
      </c>
      <c r="K2432" s="39" t="s">
        <v>1130</v>
      </c>
      <c r="L2432" s="39" t="s">
        <v>4617</v>
      </c>
      <c r="M2432" s="42">
        <v>42417</v>
      </c>
      <c r="N2432" s="39" t="s">
        <v>2038</v>
      </c>
      <c r="O2432" s="39" t="s">
        <v>4618</v>
      </c>
      <c r="P2432" s="39" t="s">
        <v>1130</v>
      </c>
    </row>
    <row r="2433" spans="1:16" ht="17.149999999999999" customHeight="1" x14ac:dyDescent="0.25">
      <c r="A2433" s="40" t="str">
        <f t="shared" si="37"/>
        <v>Jawa BaratAsuransi JiwaKantor Pemasaran</v>
      </c>
      <c r="B2433" s="39" t="s">
        <v>8939</v>
      </c>
      <c r="C2433" s="39" t="s">
        <v>3959</v>
      </c>
      <c r="D2433" s="39" t="s">
        <v>35</v>
      </c>
      <c r="E2433" s="39" t="s">
        <v>103</v>
      </c>
      <c r="F2433" s="39" t="s">
        <v>4664</v>
      </c>
      <c r="G2433" s="39" t="s">
        <v>1716</v>
      </c>
      <c r="H2433" s="39" t="s">
        <v>6</v>
      </c>
      <c r="M2433" s="42">
        <v>42197</v>
      </c>
    </row>
    <row r="2434" spans="1:16" ht="17.149999999999999" customHeight="1" x14ac:dyDescent="0.25">
      <c r="A2434" s="40" t="str">
        <f t="shared" ref="A2434:A2497" si="38">CONCATENATE(H2434,E2434,D2434)</f>
        <v>Jawa TimurAsuransi JiwaKantor Pemasaran</v>
      </c>
      <c r="B2434" s="39" t="s">
        <v>8939</v>
      </c>
      <c r="C2434" s="39" t="s">
        <v>3796</v>
      </c>
      <c r="D2434" s="39" t="s">
        <v>35</v>
      </c>
      <c r="E2434" s="39" t="s">
        <v>103</v>
      </c>
      <c r="F2434" s="39" t="s">
        <v>3797</v>
      </c>
      <c r="G2434" s="39" t="s">
        <v>351</v>
      </c>
      <c r="H2434" s="39" t="s">
        <v>4</v>
      </c>
      <c r="I2434" s="39" t="s">
        <v>16270</v>
      </c>
      <c r="J2434" s="39" t="s">
        <v>3798</v>
      </c>
      <c r="K2434" s="39" t="s">
        <v>64</v>
      </c>
      <c r="L2434" s="39" t="s">
        <v>3799</v>
      </c>
      <c r="M2434" s="42"/>
      <c r="N2434" s="39" t="s">
        <v>694</v>
      </c>
      <c r="P2434" s="39" t="s">
        <v>64</v>
      </c>
    </row>
    <row r="2435" spans="1:16" ht="17.149999999999999" customHeight="1" x14ac:dyDescent="0.25">
      <c r="A2435" s="40" t="str">
        <f t="shared" si="38"/>
        <v>RiauAsuransi JiwaKantor Pemasaran</v>
      </c>
      <c r="B2435" s="39" t="s">
        <v>8939</v>
      </c>
      <c r="C2435" s="39" t="s">
        <v>3800</v>
      </c>
      <c r="D2435" s="39" t="s">
        <v>35</v>
      </c>
      <c r="E2435" s="39" t="s">
        <v>103</v>
      </c>
      <c r="F2435" s="39" t="s">
        <v>3801</v>
      </c>
      <c r="G2435" s="39" t="s">
        <v>178</v>
      </c>
      <c r="H2435" s="39" t="s">
        <v>21</v>
      </c>
      <c r="I2435" s="39" t="s">
        <v>16270</v>
      </c>
      <c r="J2435" s="43" t="s">
        <v>3802</v>
      </c>
      <c r="K2435" s="43" t="s">
        <v>3802</v>
      </c>
      <c r="L2435" s="39" t="s">
        <v>3803</v>
      </c>
      <c r="M2435" s="42">
        <v>42949</v>
      </c>
      <c r="N2435" s="39" t="s">
        <v>2798</v>
      </c>
      <c r="O2435" s="39" t="s">
        <v>2798</v>
      </c>
      <c r="P2435" s="39" t="s">
        <v>3802</v>
      </c>
    </row>
    <row r="2436" spans="1:16" ht="17.149999999999999" customHeight="1" x14ac:dyDescent="0.25">
      <c r="A2436" s="40" t="str">
        <f t="shared" si="38"/>
        <v>Sulawesi UtaraAsuransi JiwaKantor Pemasaran</v>
      </c>
      <c r="B2436" s="39" t="s">
        <v>8939</v>
      </c>
      <c r="C2436" s="39" t="s">
        <v>3804</v>
      </c>
      <c r="D2436" s="39" t="s">
        <v>35</v>
      </c>
      <c r="E2436" s="39" t="s">
        <v>103</v>
      </c>
      <c r="F2436" s="39" t="s">
        <v>3805</v>
      </c>
      <c r="G2436" s="39" t="s">
        <v>411</v>
      </c>
      <c r="H2436" s="39" t="s">
        <v>24</v>
      </c>
      <c r="L2436" s="39" t="s">
        <v>3806</v>
      </c>
      <c r="M2436" s="42"/>
    </row>
    <row r="2437" spans="1:16" ht="17.149999999999999" customHeight="1" x14ac:dyDescent="0.25">
      <c r="A2437" s="40" t="str">
        <f t="shared" si="38"/>
        <v>Jawa BaratAsuransi JiwaKantor Pemasaran</v>
      </c>
      <c r="B2437" s="39" t="s">
        <v>8939</v>
      </c>
      <c r="C2437" s="39" t="s">
        <v>3807</v>
      </c>
      <c r="D2437" s="39" t="s">
        <v>35</v>
      </c>
      <c r="E2437" s="39" t="s">
        <v>103</v>
      </c>
      <c r="F2437" s="39" t="s">
        <v>3808</v>
      </c>
      <c r="G2437" s="39" t="s">
        <v>126</v>
      </c>
      <c r="H2437" s="39" t="s">
        <v>6</v>
      </c>
      <c r="L2437" s="39" t="s">
        <v>3809</v>
      </c>
      <c r="M2437" s="42"/>
    </row>
    <row r="2438" spans="1:16" ht="17.149999999999999" customHeight="1" x14ac:dyDescent="0.25">
      <c r="A2438" s="40" t="str">
        <f t="shared" si="38"/>
        <v>BaliAsuransi JiwaKantor Pemasaran</v>
      </c>
      <c r="B2438" s="39" t="s">
        <v>8939</v>
      </c>
      <c r="C2438" s="39" t="s">
        <v>3810</v>
      </c>
      <c r="D2438" s="39" t="s">
        <v>35</v>
      </c>
      <c r="E2438" s="39" t="s">
        <v>103</v>
      </c>
      <c r="F2438" s="39" t="s">
        <v>3811</v>
      </c>
      <c r="G2438" s="39" t="s">
        <v>326</v>
      </c>
      <c r="H2438" s="39" t="s">
        <v>8</v>
      </c>
      <c r="L2438" s="39" t="s">
        <v>3812</v>
      </c>
      <c r="M2438" s="42"/>
    </row>
    <row r="2439" spans="1:16" ht="17.149999999999999" customHeight="1" x14ac:dyDescent="0.25">
      <c r="A2439" s="40" t="str">
        <f t="shared" si="38"/>
        <v>DKI JakartaAsuransi JiwaKantor Pemasaran</v>
      </c>
      <c r="B2439" s="39" t="s">
        <v>8939</v>
      </c>
      <c r="C2439" s="39" t="s">
        <v>3813</v>
      </c>
      <c r="D2439" s="39" t="s">
        <v>35</v>
      </c>
      <c r="E2439" s="39" t="s">
        <v>103</v>
      </c>
      <c r="F2439" s="39" t="s">
        <v>3814</v>
      </c>
      <c r="G2439" s="39" t="s">
        <v>61</v>
      </c>
      <c r="H2439" s="39" t="s">
        <v>1</v>
      </c>
      <c r="L2439" s="39" t="s">
        <v>3815</v>
      </c>
      <c r="M2439" s="42"/>
    </row>
    <row r="2440" spans="1:16" ht="17.149999999999999" customHeight="1" x14ac:dyDescent="0.25">
      <c r="A2440" s="40" t="str">
        <f t="shared" si="38"/>
        <v>Sumatera UtaraAsuransi JiwaKantor Pemasaran</v>
      </c>
      <c r="B2440" s="39" t="s">
        <v>8939</v>
      </c>
      <c r="C2440" s="39" t="s">
        <v>3816</v>
      </c>
      <c r="D2440" s="39" t="s">
        <v>35</v>
      </c>
      <c r="E2440" s="39" t="s">
        <v>103</v>
      </c>
      <c r="F2440" s="39" t="s">
        <v>3817</v>
      </c>
      <c r="G2440" s="39" t="s">
        <v>269</v>
      </c>
      <c r="H2440" s="39" t="s">
        <v>27</v>
      </c>
      <c r="M2440" s="42"/>
    </row>
    <row r="2441" spans="1:16" ht="17.149999999999999" customHeight="1" x14ac:dyDescent="0.25">
      <c r="A2441" s="40" t="str">
        <f t="shared" si="38"/>
        <v>Jawa TengahAsuransi JiwaKantor Pemasaran</v>
      </c>
      <c r="B2441" s="39" t="s">
        <v>8939</v>
      </c>
      <c r="C2441" s="39" t="s">
        <v>3818</v>
      </c>
      <c r="D2441" s="39" t="s">
        <v>35</v>
      </c>
      <c r="E2441" s="39" t="s">
        <v>103</v>
      </c>
      <c r="F2441" s="39" t="s">
        <v>3819</v>
      </c>
      <c r="G2441" s="39" t="s">
        <v>378</v>
      </c>
      <c r="H2441" s="39" t="s">
        <v>5</v>
      </c>
      <c r="M2441" s="42"/>
    </row>
    <row r="2442" spans="1:16" ht="17.149999999999999" customHeight="1" x14ac:dyDescent="0.25">
      <c r="A2442" s="40" t="str">
        <f t="shared" si="38"/>
        <v>Kalimantan TimurAsuransi JiwaKantor Pemasaran</v>
      </c>
      <c r="B2442" s="39" t="s">
        <v>8939</v>
      </c>
      <c r="C2442" s="39" t="s">
        <v>3872</v>
      </c>
      <c r="D2442" s="39" t="s">
        <v>35</v>
      </c>
      <c r="E2442" s="39" t="s">
        <v>103</v>
      </c>
      <c r="F2442" s="39" t="s">
        <v>3873</v>
      </c>
      <c r="G2442" s="39" t="s">
        <v>301</v>
      </c>
      <c r="H2442" s="39" t="s">
        <v>15</v>
      </c>
      <c r="I2442" s="39" t="s">
        <v>16270</v>
      </c>
      <c r="J2442" s="43" t="s">
        <v>64</v>
      </c>
      <c r="K2442" s="43" t="s">
        <v>64</v>
      </c>
      <c r="L2442" s="39" t="s">
        <v>3874</v>
      </c>
      <c r="M2442" s="42">
        <v>42570</v>
      </c>
      <c r="N2442" s="39" t="s">
        <v>3875</v>
      </c>
      <c r="O2442" s="39" t="s">
        <v>3876</v>
      </c>
      <c r="P2442" s="39" t="s">
        <v>64</v>
      </c>
    </row>
    <row r="2443" spans="1:16" ht="17.149999999999999" customHeight="1" x14ac:dyDescent="0.25">
      <c r="A2443" s="40" t="str">
        <f t="shared" si="38"/>
        <v>Sulawesi UtaraAsuransi JiwaKantor Pemasaran</v>
      </c>
      <c r="B2443" s="39" t="s">
        <v>8939</v>
      </c>
      <c r="C2443" s="39" t="s">
        <v>3891</v>
      </c>
      <c r="D2443" s="39" t="s">
        <v>35</v>
      </c>
      <c r="E2443" s="39" t="s">
        <v>103</v>
      </c>
      <c r="F2443" s="39" t="s">
        <v>3892</v>
      </c>
      <c r="G2443" s="39" t="s">
        <v>411</v>
      </c>
      <c r="H2443" s="39" t="s">
        <v>24</v>
      </c>
      <c r="I2443" s="39" t="s">
        <v>17271</v>
      </c>
      <c r="J2443" s="43" t="s">
        <v>1130</v>
      </c>
      <c r="K2443" s="43" t="s">
        <v>1130</v>
      </c>
      <c r="L2443" s="39" t="s">
        <v>3893</v>
      </c>
      <c r="M2443" s="42">
        <v>42401</v>
      </c>
      <c r="N2443" s="39" t="s">
        <v>3890</v>
      </c>
      <c r="P2443" s="39" t="s">
        <v>1130</v>
      </c>
    </row>
    <row r="2444" spans="1:16" ht="17.149999999999999" customHeight="1" x14ac:dyDescent="0.25">
      <c r="A2444" s="40" t="str">
        <f t="shared" si="38"/>
        <v>BaliAsuransi JiwaKantor Pemasaran</v>
      </c>
      <c r="B2444" s="39" t="s">
        <v>8939</v>
      </c>
      <c r="C2444" s="39" t="s">
        <v>3894</v>
      </c>
      <c r="D2444" s="39" t="s">
        <v>35</v>
      </c>
      <c r="E2444" s="39" t="s">
        <v>103</v>
      </c>
      <c r="F2444" s="39" t="s">
        <v>3895</v>
      </c>
      <c r="G2444" s="39" t="s">
        <v>3896</v>
      </c>
      <c r="H2444" s="39" t="s">
        <v>8</v>
      </c>
      <c r="I2444" s="39" t="s">
        <v>17272</v>
      </c>
      <c r="J2444" s="43" t="s">
        <v>3889</v>
      </c>
      <c r="K2444" s="43" t="s">
        <v>3889</v>
      </c>
      <c r="L2444" s="39" t="s">
        <v>3893</v>
      </c>
      <c r="M2444" s="42">
        <v>42401</v>
      </c>
      <c r="N2444" s="39" t="s">
        <v>3890</v>
      </c>
      <c r="O2444" s="39" t="s">
        <v>3897</v>
      </c>
      <c r="P2444" s="39" t="s">
        <v>1130</v>
      </c>
    </row>
    <row r="2445" spans="1:16" ht="17.149999999999999" customHeight="1" x14ac:dyDescent="0.25">
      <c r="A2445" s="40" t="str">
        <f t="shared" si="38"/>
        <v>LampungAsuransi JiwaKantor Pemasaran</v>
      </c>
      <c r="B2445" s="39" t="s">
        <v>8939</v>
      </c>
      <c r="C2445" s="39" t="s">
        <v>3926</v>
      </c>
      <c r="D2445" s="39" t="s">
        <v>35</v>
      </c>
      <c r="E2445" s="39" t="s">
        <v>103</v>
      </c>
      <c r="F2445" s="39" t="s">
        <v>3927</v>
      </c>
      <c r="G2445" s="39" t="s">
        <v>232</v>
      </c>
      <c r="H2445" s="39" t="s">
        <v>16</v>
      </c>
      <c r="I2445" s="39" t="s">
        <v>16943</v>
      </c>
      <c r="J2445" s="43" t="s">
        <v>1130</v>
      </c>
      <c r="K2445" s="43" t="s">
        <v>1130</v>
      </c>
      <c r="L2445" s="39" t="s">
        <v>3928</v>
      </c>
      <c r="M2445" s="42">
        <v>42528</v>
      </c>
      <c r="N2445" s="39" t="s">
        <v>3929</v>
      </c>
      <c r="O2445" s="39" t="s">
        <v>3930</v>
      </c>
      <c r="P2445" s="39" t="s">
        <v>1130</v>
      </c>
    </row>
    <row r="2446" spans="1:16" ht="17.149999999999999" customHeight="1" x14ac:dyDescent="0.25">
      <c r="A2446" s="40" t="str">
        <f t="shared" si="38"/>
        <v>Jawa BaratAsuransi JiwaKantor Pemasaran</v>
      </c>
      <c r="B2446" s="39" t="s">
        <v>8939</v>
      </c>
      <c r="C2446" s="39" t="s">
        <v>3959</v>
      </c>
      <c r="D2446" s="39" t="s">
        <v>35</v>
      </c>
      <c r="E2446" s="39" t="s">
        <v>103</v>
      </c>
      <c r="F2446" s="39" t="s">
        <v>3960</v>
      </c>
      <c r="G2446" s="39" t="s">
        <v>3961</v>
      </c>
      <c r="H2446" s="39" t="s">
        <v>6</v>
      </c>
      <c r="I2446" s="39" t="s">
        <v>17273</v>
      </c>
      <c r="J2446" s="39" t="s">
        <v>1130</v>
      </c>
      <c r="K2446" s="39" t="s">
        <v>1130</v>
      </c>
      <c r="L2446" s="39" t="s">
        <v>3962</v>
      </c>
      <c r="M2446" s="42">
        <v>42488</v>
      </c>
      <c r="N2446" s="39" t="s">
        <v>2038</v>
      </c>
      <c r="O2446" s="39" t="s">
        <v>3963</v>
      </c>
      <c r="P2446" s="39" t="s">
        <v>1130</v>
      </c>
    </row>
    <row r="2447" spans="1:16" ht="17.149999999999999" customHeight="1" x14ac:dyDescent="0.25">
      <c r="A2447" s="40" t="str">
        <f t="shared" si="38"/>
        <v>Sumatera UtaraAsuransi JiwaKantor Pemasaran</v>
      </c>
      <c r="B2447" s="39" t="s">
        <v>8939</v>
      </c>
      <c r="C2447" s="39" t="s">
        <v>4428</v>
      </c>
      <c r="D2447" s="39" t="s">
        <v>35</v>
      </c>
      <c r="E2447" s="39" t="s">
        <v>103</v>
      </c>
      <c r="F2447" s="39" t="s">
        <v>4429</v>
      </c>
      <c r="G2447" s="39" t="s">
        <v>269</v>
      </c>
      <c r="H2447" s="39" t="s">
        <v>27</v>
      </c>
      <c r="I2447" s="39" t="s">
        <v>16782</v>
      </c>
      <c r="J2447" s="39" t="s">
        <v>4430</v>
      </c>
      <c r="K2447" s="39" t="s">
        <v>4431</v>
      </c>
      <c r="L2447" s="39" t="s">
        <v>3803</v>
      </c>
      <c r="M2447" s="42">
        <v>42949</v>
      </c>
      <c r="N2447" s="39" t="s">
        <v>2798</v>
      </c>
      <c r="O2447" s="39" t="s">
        <v>2798</v>
      </c>
      <c r="P2447" s="39" t="s">
        <v>8311</v>
      </c>
    </row>
    <row r="2448" spans="1:16" ht="17.149999999999999" customHeight="1" x14ac:dyDescent="0.25">
      <c r="A2448" s="40" t="str">
        <f t="shared" si="38"/>
        <v>BantenAsuransi JiwaKantor Selain Kantor Cabang</v>
      </c>
      <c r="B2448" s="39" t="s">
        <v>12737</v>
      </c>
      <c r="C2448" s="39" t="s">
        <v>6057</v>
      </c>
      <c r="D2448" s="39" t="s">
        <v>5962</v>
      </c>
      <c r="E2448" s="39" t="s">
        <v>103</v>
      </c>
      <c r="F2448" s="39" t="s">
        <v>6058</v>
      </c>
      <c r="G2448" s="39" t="s">
        <v>2422</v>
      </c>
      <c r="H2448" s="39" t="s">
        <v>3</v>
      </c>
      <c r="I2448" s="39" t="s">
        <v>16285</v>
      </c>
      <c r="J2448" s="39" t="s">
        <v>1130</v>
      </c>
      <c r="K2448" s="39" t="s">
        <v>1130</v>
      </c>
      <c r="L2448" s="39" t="s">
        <v>6059</v>
      </c>
      <c r="M2448" s="42">
        <v>42126</v>
      </c>
      <c r="N2448" s="39" t="s">
        <v>2038</v>
      </c>
      <c r="P2448" s="39" t="s">
        <v>1130</v>
      </c>
    </row>
    <row r="2449" spans="1:16" ht="17.149999999999999" customHeight="1" x14ac:dyDescent="0.25">
      <c r="A2449" s="40" t="str">
        <f t="shared" si="38"/>
        <v>DKI JakartaAsuransi JiwaKantor Pemasaran</v>
      </c>
      <c r="B2449" s="39" t="s">
        <v>15778</v>
      </c>
      <c r="C2449" s="39" t="s">
        <v>17274</v>
      </c>
      <c r="D2449" s="39" t="s">
        <v>35</v>
      </c>
      <c r="E2449" s="39" t="s">
        <v>103</v>
      </c>
      <c r="F2449" s="39" t="s">
        <v>17275</v>
      </c>
      <c r="G2449" s="39" t="s">
        <v>63</v>
      </c>
      <c r="H2449" s="39" t="s">
        <v>1</v>
      </c>
      <c r="I2449" s="39" t="s">
        <v>17276</v>
      </c>
      <c r="J2449" s="39" t="s">
        <v>17277</v>
      </c>
      <c r="K2449" s="39" t="s">
        <v>64</v>
      </c>
      <c r="L2449" s="39" t="s">
        <v>17278</v>
      </c>
      <c r="M2449" s="42">
        <v>45317</v>
      </c>
      <c r="N2449" s="39" t="s">
        <v>17279</v>
      </c>
      <c r="O2449" s="39" t="s">
        <v>17280</v>
      </c>
      <c r="P2449" s="39" t="s">
        <v>17277</v>
      </c>
    </row>
    <row r="2450" spans="1:16" ht="17.149999999999999" customHeight="1" x14ac:dyDescent="0.25">
      <c r="A2450" s="40" t="str">
        <f t="shared" si="38"/>
        <v>Jawa TimurAsuransi JiwaKantor Pemasaran</v>
      </c>
      <c r="B2450" s="39" t="s">
        <v>15778</v>
      </c>
      <c r="C2450" s="39" t="s">
        <v>13488</v>
      </c>
      <c r="D2450" s="39" t="s">
        <v>35</v>
      </c>
      <c r="E2450" s="39" t="s">
        <v>103</v>
      </c>
      <c r="F2450" s="39" t="s">
        <v>13489</v>
      </c>
      <c r="G2450" s="39" t="s">
        <v>351</v>
      </c>
      <c r="H2450" s="39" t="s">
        <v>4</v>
      </c>
      <c r="I2450" s="39" t="s">
        <v>16416</v>
      </c>
      <c r="J2450" s="39" t="s">
        <v>13490</v>
      </c>
      <c r="K2450" s="39" t="s">
        <v>64</v>
      </c>
      <c r="L2450" s="39" t="s">
        <v>13491</v>
      </c>
      <c r="M2450" s="42">
        <v>44455</v>
      </c>
      <c r="N2450" s="39" t="s">
        <v>13492</v>
      </c>
      <c r="O2450" s="39" t="s">
        <v>13492</v>
      </c>
      <c r="P2450" s="39" t="s">
        <v>13490</v>
      </c>
    </row>
    <row r="2451" spans="1:16" ht="17.149999999999999" customHeight="1" x14ac:dyDescent="0.25">
      <c r="A2451" s="40" t="str">
        <f t="shared" si="38"/>
        <v>Jawa TengahAsuransi JiwaKantor Pemasaran</v>
      </c>
      <c r="B2451" s="39" t="s">
        <v>15778</v>
      </c>
      <c r="C2451" s="39" t="s">
        <v>8667</v>
      </c>
      <c r="D2451" s="39" t="s">
        <v>35</v>
      </c>
      <c r="E2451" s="39" t="s">
        <v>103</v>
      </c>
      <c r="F2451" s="39" t="s">
        <v>8668</v>
      </c>
      <c r="G2451" s="39" t="s">
        <v>306</v>
      </c>
      <c r="H2451" s="39" t="s">
        <v>5</v>
      </c>
      <c r="I2451" s="39" t="s">
        <v>16270</v>
      </c>
      <c r="J2451" s="39" t="s">
        <v>8669</v>
      </c>
      <c r="K2451" s="39" t="s">
        <v>8669</v>
      </c>
      <c r="L2451" s="39" t="s">
        <v>8670</v>
      </c>
      <c r="M2451" s="42">
        <v>43588</v>
      </c>
      <c r="N2451" s="39" t="s">
        <v>8671</v>
      </c>
      <c r="O2451" s="39" t="s">
        <v>8671</v>
      </c>
      <c r="P2451" s="39" t="s">
        <v>8669</v>
      </c>
    </row>
    <row r="2452" spans="1:16" ht="17.149999999999999" customHeight="1" x14ac:dyDescent="0.25">
      <c r="A2452" s="40" t="str">
        <f t="shared" si="38"/>
        <v>Jawa TimurAsuransi JiwaKantor Pemasaran</v>
      </c>
      <c r="B2452" s="39" t="s">
        <v>15778</v>
      </c>
      <c r="C2452" s="39" t="s">
        <v>12354</v>
      </c>
      <c r="D2452" s="39" t="s">
        <v>35</v>
      </c>
      <c r="E2452" s="39" t="s">
        <v>103</v>
      </c>
      <c r="F2452" s="39" t="s">
        <v>12355</v>
      </c>
      <c r="G2452" s="39" t="s">
        <v>351</v>
      </c>
      <c r="H2452" s="39" t="s">
        <v>4</v>
      </c>
      <c r="I2452" s="39" t="s">
        <v>17281</v>
      </c>
      <c r="J2452" s="43" t="s">
        <v>8643</v>
      </c>
      <c r="K2452" s="43" t="s">
        <v>64</v>
      </c>
      <c r="L2452" s="39" t="s">
        <v>8529</v>
      </c>
      <c r="M2452" s="42">
        <v>43560</v>
      </c>
      <c r="N2452" s="39" t="s">
        <v>8530</v>
      </c>
      <c r="O2452" s="39" t="s">
        <v>8530</v>
      </c>
      <c r="P2452" s="39" t="s">
        <v>12356</v>
      </c>
    </row>
    <row r="2453" spans="1:16" ht="17.149999999999999" customHeight="1" x14ac:dyDescent="0.25">
      <c r="A2453" s="40" t="str">
        <f t="shared" si="38"/>
        <v>Jawa BaratAsuransi JiwaKantor Pemasaran</v>
      </c>
      <c r="B2453" s="39" t="s">
        <v>15778</v>
      </c>
      <c r="C2453" s="39" t="s">
        <v>13497</v>
      </c>
      <c r="D2453" s="39" t="s">
        <v>35</v>
      </c>
      <c r="E2453" s="39" t="s">
        <v>103</v>
      </c>
      <c r="F2453" s="39" t="s">
        <v>13498</v>
      </c>
      <c r="G2453" s="39" t="s">
        <v>752</v>
      </c>
      <c r="H2453" s="39" t="s">
        <v>6</v>
      </c>
      <c r="I2453" s="39" t="s">
        <v>17282</v>
      </c>
      <c r="J2453" s="39" t="s">
        <v>13499</v>
      </c>
      <c r="K2453" s="39" t="s">
        <v>64</v>
      </c>
      <c r="L2453" s="39" t="s">
        <v>13500</v>
      </c>
      <c r="M2453" s="42">
        <v>44480</v>
      </c>
      <c r="N2453" s="39" t="s">
        <v>13405</v>
      </c>
      <c r="O2453" s="39" t="s">
        <v>13501</v>
      </c>
      <c r="P2453" s="39" t="s">
        <v>64</v>
      </c>
    </row>
    <row r="2454" spans="1:16" ht="17.149999999999999" customHeight="1" x14ac:dyDescent="0.25">
      <c r="A2454" s="40" t="str">
        <f t="shared" si="38"/>
        <v>DKI JakartaAsuransi JiwaKantor Pemasaran</v>
      </c>
      <c r="B2454" s="39" t="s">
        <v>15778</v>
      </c>
      <c r="C2454" s="39" t="s">
        <v>13401</v>
      </c>
      <c r="D2454" s="39" t="s">
        <v>35</v>
      </c>
      <c r="E2454" s="39" t="s">
        <v>103</v>
      </c>
      <c r="F2454" s="39" t="s">
        <v>13402</v>
      </c>
      <c r="G2454" s="39" t="s">
        <v>63</v>
      </c>
      <c r="H2454" s="39" t="s">
        <v>1</v>
      </c>
      <c r="I2454" s="39" t="s">
        <v>16965</v>
      </c>
      <c r="J2454" s="39" t="s">
        <v>13403</v>
      </c>
      <c r="K2454" s="39" t="s">
        <v>64</v>
      </c>
      <c r="L2454" s="39" t="s">
        <v>13404</v>
      </c>
      <c r="M2454" s="42">
        <v>44433</v>
      </c>
      <c r="N2454" s="39" t="s">
        <v>13405</v>
      </c>
      <c r="O2454" s="39" t="s">
        <v>13406</v>
      </c>
      <c r="P2454" s="39" t="s">
        <v>64</v>
      </c>
    </row>
    <row r="2455" spans="1:16" ht="17.149999999999999" customHeight="1" x14ac:dyDescent="0.25">
      <c r="A2455" s="40" t="str">
        <f t="shared" si="38"/>
        <v>BantenAsuransi JiwaKantor Pemasaran</v>
      </c>
      <c r="B2455" s="39" t="s">
        <v>15778</v>
      </c>
      <c r="C2455" s="39" t="s">
        <v>15868</v>
      </c>
      <c r="D2455" s="39" t="s">
        <v>35</v>
      </c>
      <c r="E2455" s="39" t="s">
        <v>103</v>
      </c>
      <c r="F2455" s="39" t="s">
        <v>15869</v>
      </c>
      <c r="G2455" s="39" t="s">
        <v>2422</v>
      </c>
      <c r="H2455" s="39" t="s">
        <v>3</v>
      </c>
      <c r="I2455" s="39" t="s">
        <v>16270</v>
      </c>
      <c r="J2455" s="39" t="s">
        <v>15870</v>
      </c>
      <c r="K2455" s="39" t="s">
        <v>64</v>
      </c>
      <c r="L2455" s="39" t="s">
        <v>15871</v>
      </c>
      <c r="M2455" s="42">
        <v>45159</v>
      </c>
      <c r="N2455" s="39" t="s">
        <v>15872</v>
      </c>
      <c r="O2455" s="39" t="s">
        <v>15872</v>
      </c>
      <c r="P2455" s="39" t="s">
        <v>15870</v>
      </c>
    </row>
    <row r="2456" spans="1:16" ht="17.149999999999999" customHeight="1" x14ac:dyDescent="0.25">
      <c r="A2456" s="40" t="str">
        <f t="shared" si="38"/>
        <v>BaliAsuransi JiwaKantor Pemasaran</v>
      </c>
      <c r="B2456" s="39" t="s">
        <v>15778</v>
      </c>
      <c r="C2456" s="39" t="s">
        <v>8523</v>
      </c>
      <c r="D2456" s="39" t="s">
        <v>35</v>
      </c>
      <c r="E2456" s="39" t="s">
        <v>103</v>
      </c>
      <c r="F2456" s="39" t="s">
        <v>8524</v>
      </c>
      <c r="G2456" s="39" t="s">
        <v>326</v>
      </c>
      <c r="H2456" s="39" t="s">
        <v>8</v>
      </c>
      <c r="I2456" s="39" t="s">
        <v>16369</v>
      </c>
      <c r="J2456" s="39" t="s">
        <v>8525</v>
      </c>
      <c r="K2456" s="39" t="s">
        <v>8525</v>
      </c>
      <c r="L2456" s="39" t="s">
        <v>8526</v>
      </c>
      <c r="M2456" s="42">
        <v>43560</v>
      </c>
      <c r="N2456" s="39" t="s">
        <v>8527</v>
      </c>
      <c r="O2456" s="39" t="s">
        <v>8528</v>
      </c>
      <c r="P2456" s="39" t="s">
        <v>8525</v>
      </c>
    </row>
    <row r="2457" spans="1:16" ht="17.149999999999999" customHeight="1" x14ac:dyDescent="0.25">
      <c r="A2457" s="40" t="str">
        <f t="shared" si="38"/>
        <v>Sumatera UtaraAsuransi JiwaKantor Pemasaran</v>
      </c>
      <c r="B2457" s="39" t="s">
        <v>15778</v>
      </c>
      <c r="C2457" s="39" t="s">
        <v>14454</v>
      </c>
      <c r="D2457" s="39" t="s">
        <v>35</v>
      </c>
      <c r="E2457" s="39" t="s">
        <v>103</v>
      </c>
      <c r="F2457" s="39" t="s">
        <v>14455</v>
      </c>
      <c r="G2457" s="39" t="s">
        <v>269</v>
      </c>
      <c r="H2457" s="39" t="s">
        <v>27</v>
      </c>
      <c r="I2457" s="39" t="s">
        <v>16302</v>
      </c>
      <c r="J2457" s="39" t="s">
        <v>14456</v>
      </c>
      <c r="K2457" s="39" t="s">
        <v>64</v>
      </c>
      <c r="L2457" s="39" t="s">
        <v>14457</v>
      </c>
      <c r="M2457" s="42">
        <v>44881</v>
      </c>
      <c r="N2457" s="39" t="s">
        <v>14458</v>
      </c>
      <c r="O2457" s="39" t="s">
        <v>14458</v>
      </c>
      <c r="P2457" s="39" t="s">
        <v>14456</v>
      </c>
    </row>
    <row r="2458" spans="1:16" ht="17.149999999999999" customHeight="1" x14ac:dyDescent="0.25">
      <c r="A2458" s="40" t="str">
        <f t="shared" si="38"/>
        <v>BantenAsuransi JiwaKantor Pemasaran</v>
      </c>
      <c r="B2458" s="39" t="s">
        <v>15778</v>
      </c>
      <c r="C2458" s="39" t="s">
        <v>13439</v>
      </c>
      <c r="D2458" s="39" t="s">
        <v>35</v>
      </c>
      <c r="E2458" s="39" t="s">
        <v>103</v>
      </c>
      <c r="F2458" s="39" t="s">
        <v>13440</v>
      </c>
      <c r="G2458" s="39" t="s">
        <v>130</v>
      </c>
      <c r="H2458" s="39" t="s">
        <v>3</v>
      </c>
      <c r="I2458" s="39" t="s">
        <v>17283</v>
      </c>
      <c r="J2458" s="39" t="s">
        <v>13441</v>
      </c>
      <c r="K2458" s="39" t="s">
        <v>64</v>
      </c>
      <c r="L2458" s="39" t="s">
        <v>13442</v>
      </c>
      <c r="M2458" s="42">
        <v>44439</v>
      </c>
      <c r="N2458" s="39" t="s">
        <v>13443</v>
      </c>
      <c r="O2458" s="39" t="s">
        <v>13443</v>
      </c>
      <c r="P2458" s="39" t="s">
        <v>13444</v>
      </c>
    </row>
    <row r="2459" spans="1:16" ht="17.149999999999999" customHeight="1" x14ac:dyDescent="0.25">
      <c r="A2459" s="40" t="str">
        <f t="shared" si="38"/>
        <v>Sumatera BaratAsuransi JiwaKantor Pemasaran</v>
      </c>
      <c r="B2459" s="39" t="s">
        <v>15778</v>
      </c>
      <c r="C2459" s="39" t="s">
        <v>15659</v>
      </c>
      <c r="D2459" s="39" t="s">
        <v>35</v>
      </c>
      <c r="E2459" s="39" t="s">
        <v>103</v>
      </c>
      <c r="F2459" s="39" t="s">
        <v>15660</v>
      </c>
      <c r="G2459" s="39" t="s">
        <v>114</v>
      </c>
      <c r="H2459" s="39" t="s">
        <v>25</v>
      </c>
      <c r="I2459" s="39" t="s">
        <v>16270</v>
      </c>
      <c r="J2459" s="39" t="s">
        <v>64</v>
      </c>
      <c r="K2459" s="39" t="s">
        <v>64</v>
      </c>
      <c r="L2459" s="39" t="s">
        <v>15661</v>
      </c>
      <c r="M2459" s="42">
        <v>45075</v>
      </c>
      <c r="N2459" s="39" t="s">
        <v>15662</v>
      </c>
      <c r="O2459" s="39" t="s">
        <v>15662</v>
      </c>
      <c r="P2459" s="39" t="s">
        <v>64</v>
      </c>
    </row>
    <row r="2460" spans="1:16" ht="17.149999999999999" customHeight="1" x14ac:dyDescent="0.25">
      <c r="A2460" s="40" t="str">
        <f t="shared" si="38"/>
        <v>Jawa TimurAsuransi JiwaKantor Pemasaran</v>
      </c>
      <c r="B2460" s="39" t="s">
        <v>15778</v>
      </c>
      <c r="C2460" s="39" t="s">
        <v>15898</v>
      </c>
      <c r="D2460" s="39" t="s">
        <v>35</v>
      </c>
      <c r="E2460" s="39" t="s">
        <v>103</v>
      </c>
      <c r="F2460" s="39" t="s">
        <v>15899</v>
      </c>
      <c r="G2460" s="39" t="s">
        <v>5179</v>
      </c>
      <c r="H2460" s="39" t="s">
        <v>4</v>
      </c>
      <c r="I2460" s="39" t="s">
        <v>16270</v>
      </c>
      <c r="J2460" s="39" t="s">
        <v>15900</v>
      </c>
      <c r="K2460" s="39" t="s">
        <v>64</v>
      </c>
      <c r="L2460" s="39" t="s">
        <v>15901</v>
      </c>
      <c r="M2460" s="42">
        <v>45194</v>
      </c>
      <c r="N2460" s="39" t="s">
        <v>15902</v>
      </c>
      <c r="O2460" s="39" t="s">
        <v>15902</v>
      </c>
      <c r="P2460" s="39" t="s">
        <v>15900</v>
      </c>
    </row>
    <row r="2461" spans="1:16" ht="17.149999999999999" customHeight="1" x14ac:dyDescent="0.25">
      <c r="A2461" s="40" t="str">
        <f t="shared" si="38"/>
        <v>Jawa BaratAsuransi JiwaKantor Pemasaran</v>
      </c>
      <c r="B2461" s="39" t="s">
        <v>15778</v>
      </c>
      <c r="C2461" s="39" t="s">
        <v>16185</v>
      </c>
      <c r="D2461" s="39" t="s">
        <v>35</v>
      </c>
      <c r="E2461" s="39" t="s">
        <v>103</v>
      </c>
      <c r="F2461" s="39" t="s">
        <v>16186</v>
      </c>
      <c r="G2461" s="39" t="s">
        <v>126</v>
      </c>
      <c r="H2461" s="39" t="s">
        <v>6</v>
      </c>
      <c r="I2461" s="39" t="s">
        <v>16270</v>
      </c>
      <c r="J2461" s="39" t="s">
        <v>16187</v>
      </c>
      <c r="K2461" s="39" t="s">
        <v>64</v>
      </c>
      <c r="L2461" s="39" t="s">
        <v>16188</v>
      </c>
      <c r="M2461" s="42">
        <v>45211</v>
      </c>
      <c r="N2461" s="39" t="s">
        <v>16189</v>
      </c>
      <c r="O2461" s="39" t="s">
        <v>16189</v>
      </c>
      <c r="P2461" s="39" t="s">
        <v>16187</v>
      </c>
    </row>
    <row r="2462" spans="1:16" ht="17.149999999999999" customHeight="1" x14ac:dyDescent="0.25">
      <c r="A2462" s="40" t="str">
        <f t="shared" si="38"/>
        <v>DKI JakartaAsuransi JiwaKantor Pemasaran</v>
      </c>
      <c r="B2462" s="39" t="s">
        <v>15778</v>
      </c>
      <c r="C2462" s="39" t="s">
        <v>15907</v>
      </c>
      <c r="D2462" s="39" t="s">
        <v>35</v>
      </c>
      <c r="E2462" s="39" t="s">
        <v>103</v>
      </c>
      <c r="F2462" s="39" t="s">
        <v>15908</v>
      </c>
      <c r="G2462" s="39" t="s">
        <v>74</v>
      </c>
      <c r="H2462" s="39" t="s">
        <v>1</v>
      </c>
      <c r="I2462" s="39" t="s">
        <v>16270</v>
      </c>
      <c r="J2462" s="39" t="s">
        <v>64</v>
      </c>
      <c r="K2462" s="39" t="s">
        <v>64</v>
      </c>
      <c r="L2462" s="39" t="s">
        <v>15909</v>
      </c>
      <c r="M2462" s="42">
        <v>45125</v>
      </c>
      <c r="N2462" s="39" t="s">
        <v>15910</v>
      </c>
      <c r="O2462" s="39" t="s">
        <v>15910</v>
      </c>
      <c r="P2462" s="39" t="s">
        <v>64</v>
      </c>
    </row>
    <row r="2463" spans="1:16" ht="17.149999999999999" customHeight="1" x14ac:dyDescent="0.25">
      <c r="A2463" s="40" t="str">
        <f t="shared" si="38"/>
        <v>DKI JakartaAsuransi JiwaKantor Pemasaran</v>
      </c>
      <c r="B2463" s="39" t="s">
        <v>15778</v>
      </c>
      <c r="C2463" s="39" t="s">
        <v>17284</v>
      </c>
      <c r="D2463" s="39" t="s">
        <v>35</v>
      </c>
      <c r="E2463" s="39" t="s">
        <v>103</v>
      </c>
      <c r="F2463" s="39" t="s">
        <v>17285</v>
      </c>
      <c r="G2463" s="39" t="s">
        <v>63</v>
      </c>
      <c r="H2463" s="39" t="s">
        <v>1</v>
      </c>
      <c r="I2463" s="39" t="s">
        <v>16765</v>
      </c>
      <c r="J2463" s="39" t="s">
        <v>64</v>
      </c>
      <c r="K2463" s="39" t="s">
        <v>64</v>
      </c>
      <c r="L2463" s="39" t="s">
        <v>17278</v>
      </c>
      <c r="M2463" s="42">
        <v>45317</v>
      </c>
      <c r="N2463" s="39" t="s">
        <v>1504</v>
      </c>
      <c r="O2463" s="39" t="s">
        <v>17286</v>
      </c>
      <c r="P2463" s="39" t="s">
        <v>64</v>
      </c>
    </row>
    <row r="2464" spans="1:16" ht="17.149999999999999" customHeight="1" x14ac:dyDescent="0.25">
      <c r="A2464" s="40" t="str">
        <f t="shared" si="38"/>
        <v>Sumatera SelatanAsuransi JiwaKantor Pemasaran</v>
      </c>
      <c r="B2464" s="39" t="s">
        <v>15778</v>
      </c>
      <c r="C2464" s="39" t="s">
        <v>14570</v>
      </c>
      <c r="D2464" s="39" t="s">
        <v>35</v>
      </c>
      <c r="E2464" s="39" t="s">
        <v>103</v>
      </c>
      <c r="F2464" s="39" t="s">
        <v>14571</v>
      </c>
      <c r="G2464" s="39" t="s">
        <v>1446</v>
      </c>
      <c r="H2464" s="39" t="s">
        <v>26</v>
      </c>
      <c r="I2464" s="39" t="s">
        <v>16270</v>
      </c>
      <c r="J2464" s="39" t="s">
        <v>14572</v>
      </c>
      <c r="K2464" s="39" t="s">
        <v>64</v>
      </c>
      <c r="L2464" s="39" t="s">
        <v>14573</v>
      </c>
      <c r="M2464" s="42">
        <v>44740</v>
      </c>
      <c r="N2464" s="39" t="s">
        <v>14574</v>
      </c>
      <c r="O2464" s="39" t="s">
        <v>14575</v>
      </c>
      <c r="P2464" s="39" t="s">
        <v>14572</v>
      </c>
    </row>
    <row r="2465" spans="1:16" ht="17.149999999999999" customHeight="1" x14ac:dyDescent="0.25">
      <c r="A2465" s="40" t="str">
        <f t="shared" si="38"/>
        <v>Jawa BaratAsuransi JiwaKantor Pemasaran</v>
      </c>
      <c r="B2465" s="39" t="s">
        <v>15778</v>
      </c>
      <c r="C2465" s="39" t="s">
        <v>16227</v>
      </c>
      <c r="D2465" s="39" t="s">
        <v>35</v>
      </c>
      <c r="E2465" s="39" t="s">
        <v>103</v>
      </c>
      <c r="F2465" s="39" t="s">
        <v>16228</v>
      </c>
      <c r="G2465" s="39" t="s">
        <v>3911</v>
      </c>
      <c r="H2465" s="39" t="s">
        <v>6</v>
      </c>
      <c r="I2465" s="39" t="s">
        <v>16270</v>
      </c>
      <c r="J2465" s="39" t="s">
        <v>16229</v>
      </c>
      <c r="K2465" s="39" t="s">
        <v>64</v>
      </c>
      <c r="L2465" s="39" t="s">
        <v>16230</v>
      </c>
      <c r="M2465" s="42">
        <v>45224</v>
      </c>
      <c r="N2465" s="39" t="s">
        <v>11053</v>
      </c>
      <c r="O2465" s="39" t="s">
        <v>11053</v>
      </c>
      <c r="P2465" s="39" t="s">
        <v>16229</v>
      </c>
    </row>
    <row r="2466" spans="1:16" ht="17.149999999999999" customHeight="1" x14ac:dyDescent="0.25">
      <c r="A2466" s="40" t="str">
        <f t="shared" si="38"/>
        <v>DKI JakartaAsuransi JiwaKantor Pemasaran</v>
      </c>
      <c r="B2466" s="39" t="s">
        <v>15778</v>
      </c>
      <c r="C2466" s="39" t="s">
        <v>14636</v>
      </c>
      <c r="D2466" s="39" t="s">
        <v>35</v>
      </c>
      <c r="E2466" s="39" t="s">
        <v>103</v>
      </c>
      <c r="F2466" s="39" t="s">
        <v>14637</v>
      </c>
      <c r="G2466" s="39" t="s">
        <v>63</v>
      </c>
      <c r="H2466" s="39" t="s">
        <v>1</v>
      </c>
      <c r="I2466" s="39" t="s">
        <v>17287</v>
      </c>
      <c r="J2466" s="39" t="s">
        <v>64</v>
      </c>
      <c r="K2466" s="39" t="s">
        <v>64</v>
      </c>
      <c r="L2466" s="39" t="s">
        <v>14638</v>
      </c>
      <c r="M2466" s="42">
        <v>44881</v>
      </c>
      <c r="N2466" s="39" t="s">
        <v>16270</v>
      </c>
      <c r="O2466" s="39" t="s">
        <v>14639</v>
      </c>
      <c r="P2466" s="39" t="s">
        <v>64</v>
      </c>
    </row>
    <row r="2467" spans="1:16" ht="17.149999999999999" customHeight="1" x14ac:dyDescent="0.25">
      <c r="A2467" s="40" t="str">
        <f t="shared" si="38"/>
        <v>Jawa TimurAsuransi JiwaKantor Pemasaran</v>
      </c>
      <c r="B2467" s="39" t="s">
        <v>15778</v>
      </c>
      <c r="C2467" s="39" t="s">
        <v>13713</v>
      </c>
      <c r="D2467" s="39" t="s">
        <v>35</v>
      </c>
      <c r="E2467" s="39" t="s">
        <v>103</v>
      </c>
      <c r="F2467" s="39" t="s">
        <v>13714</v>
      </c>
      <c r="G2467" s="39" t="s">
        <v>1458</v>
      </c>
      <c r="H2467" s="39" t="s">
        <v>4</v>
      </c>
      <c r="I2467" s="39" t="s">
        <v>16270</v>
      </c>
      <c r="J2467" s="39" t="s">
        <v>13715</v>
      </c>
      <c r="K2467" s="39" t="s">
        <v>64</v>
      </c>
      <c r="L2467" s="39" t="s">
        <v>13716</v>
      </c>
      <c r="M2467" s="42">
        <v>44593</v>
      </c>
      <c r="N2467" s="39" t="s">
        <v>13405</v>
      </c>
      <c r="O2467" s="39" t="s">
        <v>13717</v>
      </c>
      <c r="P2467" s="39" t="s">
        <v>64</v>
      </c>
    </row>
    <row r="2468" spans="1:16" ht="17.149999999999999" customHeight="1" x14ac:dyDescent="0.25">
      <c r="A2468" s="40" t="str">
        <f t="shared" si="38"/>
        <v>RiauAsuransi JiwaKantor Pemasaran</v>
      </c>
      <c r="B2468" s="39" t="s">
        <v>15778</v>
      </c>
      <c r="C2468" s="39" t="s">
        <v>16014</v>
      </c>
      <c r="D2468" s="39" t="s">
        <v>35</v>
      </c>
      <c r="E2468" s="39" t="s">
        <v>103</v>
      </c>
      <c r="F2468" s="39" t="s">
        <v>16015</v>
      </c>
      <c r="G2468" s="39" t="s">
        <v>178</v>
      </c>
      <c r="H2468" s="39" t="s">
        <v>21</v>
      </c>
      <c r="I2468" s="39" t="s">
        <v>16422</v>
      </c>
      <c r="J2468" s="39" t="s">
        <v>64</v>
      </c>
      <c r="K2468" s="39" t="s">
        <v>64</v>
      </c>
      <c r="L2468" s="39" t="s">
        <v>16016</v>
      </c>
      <c r="M2468" s="42">
        <v>45120</v>
      </c>
      <c r="N2468" s="39" t="s">
        <v>16017</v>
      </c>
      <c r="O2468" s="39" t="s">
        <v>16018</v>
      </c>
      <c r="P2468" s="39" t="s">
        <v>64</v>
      </c>
    </row>
    <row r="2469" spans="1:16" ht="17.149999999999999" customHeight="1" x14ac:dyDescent="0.25">
      <c r="A2469" s="40" t="str">
        <f t="shared" si="38"/>
        <v>Jawa TimurAsuransi JiwaKantor Pemasaran</v>
      </c>
      <c r="B2469" s="39" t="s">
        <v>15778</v>
      </c>
      <c r="C2469" s="39" t="s">
        <v>14801</v>
      </c>
      <c r="D2469" s="39" t="s">
        <v>35</v>
      </c>
      <c r="E2469" s="39" t="s">
        <v>103</v>
      </c>
      <c r="F2469" s="39" t="s">
        <v>14802</v>
      </c>
      <c r="G2469" s="39" t="s">
        <v>4959</v>
      </c>
      <c r="H2469" s="39" t="s">
        <v>4</v>
      </c>
      <c r="I2469" s="39" t="s">
        <v>16270</v>
      </c>
      <c r="J2469" s="39" t="s">
        <v>14803</v>
      </c>
      <c r="K2469" s="39" t="s">
        <v>14803</v>
      </c>
      <c r="L2469" s="39" t="s">
        <v>14804</v>
      </c>
      <c r="M2469" s="39">
        <v>44993</v>
      </c>
      <c r="N2469" s="39" t="s">
        <v>14805</v>
      </c>
      <c r="O2469" s="39" t="s">
        <v>14805</v>
      </c>
      <c r="P2469" s="39" t="s">
        <v>14803</v>
      </c>
    </row>
    <row r="2470" spans="1:16" ht="17.149999999999999" customHeight="1" x14ac:dyDescent="0.25">
      <c r="A2470" s="40" t="str">
        <f t="shared" si="38"/>
        <v>Jawa TimurAsuransi JiwaKantor Pemasaran</v>
      </c>
      <c r="B2470" s="39" t="s">
        <v>15778</v>
      </c>
      <c r="C2470" s="39" t="s">
        <v>15706</v>
      </c>
      <c r="D2470" s="39" t="s">
        <v>35</v>
      </c>
      <c r="E2470" s="39" t="s">
        <v>103</v>
      </c>
      <c r="F2470" s="39" t="s">
        <v>15707</v>
      </c>
      <c r="G2470" s="39" t="s">
        <v>351</v>
      </c>
      <c r="H2470" s="39" t="s">
        <v>4</v>
      </c>
      <c r="I2470" s="39" t="s">
        <v>17288</v>
      </c>
      <c r="J2470" s="39" t="s">
        <v>64</v>
      </c>
      <c r="K2470" s="39" t="s">
        <v>64</v>
      </c>
      <c r="L2470" s="39" t="s">
        <v>15708</v>
      </c>
      <c r="M2470" s="39">
        <v>45085</v>
      </c>
      <c r="N2470" s="39" t="s">
        <v>15709</v>
      </c>
      <c r="O2470" s="39" t="s">
        <v>15709</v>
      </c>
      <c r="P2470" s="39" t="s">
        <v>64</v>
      </c>
    </row>
    <row r="2471" spans="1:16" ht="17.149999999999999" customHeight="1" x14ac:dyDescent="0.25">
      <c r="A2471" s="40" t="str">
        <f t="shared" si="38"/>
        <v>Sumatera UtaraAsuransi JiwaKantor Pemasaran</v>
      </c>
      <c r="B2471" s="39" t="s">
        <v>15778</v>
      </c>
      <c r="C2471" s="39" t="s">
        <v>15710</v>
      </c>
      <c r="D2471" s="39" t="s">
        <v>35</v>
      </c>
      <c r="E2471" s="39" t="s">
        <v>103</v>
      </c>
      <c r="F2471" s="39" t="s">
        <v>15711</v>
      </c>
      <c r="G2471" s="39" t="s">
        <v>269</v>
      </c>
      <c r="H2471" s="39" t="s">
        <v>27</v>
      </c>
      <c r="I2471" s="39" t="s">
        <v>16413</v>
      </c>
      <c r="J2471" s="39" t="s">
        <v>64</v>
      </c>
      <c r="K2471" s="39" t="s">
        <v>64</v>
      </c>
      <c r="L2471" s="39" t="s">
        <v>15712</v>
      </c>
      <c r="M2471" s="39">
        <v>45042</v>
      </c>
      <c r="N2471" s="39" t="s">
        <v>5349</v>
      </c>
      <c r="O2471" s="39" t="s">
        <v>5349</v>
      </c>
      <c r="P2471" s="39" t="s">
        <v>64</v>
      </c>
    </row>
    <row r="2472" spans="1:16" ht="17.149999999999999" customHeight="1" x14ac:dyDescent="0.25">
      <c r="A2472" s="40" t="str">
        <f t="shared" si="38"/>
        <v>BaliAsuransi JiwaKantor Pemasaran</v>
      </c>
      <c r="B2472" s="39" t="s">
        <v>15778</v>
      </c>
      <c r="C2472" s="39" t="s">
        <v>15717</v>
      </c>
      <c r="D2472" s="39" t="s">
        <v>35</v>
      </c>
      <c r="E2472" s="39" t="s">
        <v>103</v>
      </c>
      <c r="F2472" s="39" t="s">
        <v>15718</v>
      </c>
      <c r="G2472" s="39" t="s">
        <v>326</v>
      </c>
      <c r="H2472" s="39" t="s">
        <v>8</v>
      </c>
      <c r="I2472" s="39" t="s">
        <v>1323</v>
      </c>
      <c r="J2472" s="39" t="s">
        <v>1327</v>
      </c>
      <c r="K2472" s="39" t="s">
        <v>1327</v>
      </c>
      <c r="L2472" s="39" t="s">
        <v>15719</v>
      </c>
      <c r="M2472" s="39">
        <v>45062</v>
      </c>
      <c r="N2472" s="39" t="s">
        <v>15720</v>
      </c>
      <c r="O2472" s="39" t="s">
        <v>15720</v>
      </c>
      <c r="P2472" s="39" t="s">
        <v>1327</v>
      </c>
    </row>
    <row r="2473" spans="1:16" ht="17.149999999999999" customHeight="1" x14ac:dyDescent="0.25">
      <c r="A2473" s="40" t="str">
        <f t="shared" si="38"/>
        <v>Sumatera UtaraAsuransi JiwaKantor Selain Kantor Cabang</v>
      </c>
      <c r="B2473" s="39" t="s">
        <v>15778</v>
      </c>
      <c r="C2473" s="39" t="s">
        <v>14203</v>
      </c>
      <c r="D2473" s="39" t="s">
        <v>5962</v>
      </c>
      <c r="E2473" s="39" t="s">
        <v>103</v>
      </c>
      <c r="F2473" s="39" t="s">
        <v>14204</v>
      </c>
      <c r="G2473" s="39" t="s">
        <v>269</v>
      </c>
      <c r="H2473" s="39" t="s">
        <v>27</v>
      </c>
      <c r="I2473" s="39" t="s">
        <v>16418</v>
      </c>
      <c r="J2473" s="39" t="s">
        <v>14205</v>
      </c>
      <c r="K2473" s="39" t="s">
        <v>14205</v>
      </c>
      <c r="L2473" s="39" t="s">
        <v>14206</v>
      </c>
      <c r="M2473" s="39">
        <v>44712</v>
      </c>
      <c r="N2473" s="39" t="s">
        <v>14207</v>
      </c>
      <c r="O2473" s="39" t="s">
        <v>14207</v>
      </c>
      <c r="P2473" s="39" t="s">
        <v>64</v>
      </c>
    </row>
    <row r="2474" spans="1:16" ht="17.149999999999999" customHeight="1" x14ac:dyDescent="0.25">
      <c r="A2474" s="40" t="str">
        <f t="shared" si="38"/>
        <v>Sumatera UtaraAsuransi JiwaKantor Pemasaran</v>
      </c>
      <c r="B2474" s="39" t="s">
        <v>15778</v>
      </c>
      <c r="C2474" s="39" t="s">
        <v>15729</v>
      </c>
      <c r="D2474" s="39" t="s">
        <v>35</v>
      </c>
      <c r="E2474" s="39" t="s">
        <v>103</v>
      </c>
      <c r="F2474" s="39" t="s">
        <v>15730</v>
      </c>
      <c r="G2474" s="39" t="s">
        <v>269</v>
      </c>
      <c r="H2474" s="39" t="s">
        <v>27</v>
      </c>
      <c r="I2474" s="39" t="s">
        <v>16270</v>
      </c>
      <c r="J2474" s="39" t="s">
        <v>64</v>
      </c>
      <c r="K2474" s="39" t="s">
        <v>64</v>
      </c>
      <c r="L2474" s="39" t="s">
        <v>15731</v>
      </c>
      <c r="M2474" s="39">
        <v>45026</v>
      </c>
      <c r="N2474" s="39" t="s">
        <v>15732</v>
      </c>
      <c r="O2474" s="39" t="s">
        <v>15732</v>
      </c>
      <c r="P2474" s="39" t="s">
        <v>64</v>
      </c>
    </row>
    <row r="2475" spans="1:16" ht="17.149999999999999" customHeight="1" x14ac:dyDescent="0.25">
      <c r="A2475" s="40" t="str">
        <f t="shared" si="38"/>
        <v>Kepulauan RiauAsuransi JiwaKantor Pemasaran</v>
      </c>
      <c r="B2475" s="39" t="s">
        <v>15778</v>
      </c>
      <c r="C2475" s="39" t="s">
        <v>15733</v>
      </c>
      <c r="D2475" s="39" t="s">
        <v>35</v>
      </c>
      <c r="E2475" s="39" t="s">
        <v>103</v>
      </c>
      <c r="F2475" s="39" t="s">
        <v>15734</v>
      </c>
      <c r="G2475" s="39" t="s">
        <v>716</v>
      </c>
      <c r="H2475" s="39" t="s">
        <v>29</v>
      </c>
      <c r="I2475" s="39" t="s">
        <v>16270</v>
      </c>
      <c r="J2475" s="39" t="s">
        <v>64</v>
      </c>
      <c r="K2475" s="39" t="s">
        <v>64</v>
      </c>
      <c r="L2475" s="39" t="s">
        <v>15735</v>
      </c>
      <c r="M2475" s="39">
        <v>45026</v>
      </c>
      <c r="N2475" s="39" t="s">
        <v>15736</v>
      </c>
      <c r="O2475" s="39" t="s">
        <v>15736</v>
      </c>
      <c r="P2475" s="39" t="s">
        <v>64</v>
      </c>
    </row>
    <row r="2476" spans="1:16" ht="17.149999999999999" customHeight="1" x14ac:dyDescent="0.25">
      <c r="A2476" s="40" t="str">
        <f t="shared" si="38"/>
        <v>Sulawesi SelatanAsuransi JiwaKantor Pemasaran</v>
      </c>
      <c r="B2476" s="39" t="s">
        <v>15778</v>
      </c>
      <c r="C2476" s="39" t="s">
        <v>15737</v>
      </c>
      <c r="D2476" s="39" t="s">
        <v>35</v>
      </c>
      <c r="E2476" s="39" t="s">
        <v>103</v>
      </c>
      <c r="F2476" s="39" t="s">
        <v>15738</v>
      </c>
      <c r="G2476" s="39" t="s">
        <v>158</v>
      </c>
      <c r="H2476" s="39" t="s">
        <v>7</v>
      </c>
      <c r="I2476" s="39" t="s">
        <v>16270</v>
      </c>
      <c r="J2476" s="39" t="s">
        <v>64</v>
      </c>
      <c r="K2476" s="39" t="s">
        <v>64</v>
      </c>
      <c r="L2476" s="39" t="s">
        <v>15739</v>
      </c>
      <c r="M2476" s="39">
        <v>45091</v>
      </c>
      <c r="N2476" s="39" t="s">
        <v>15740</v>
      </c>
      <c r="O2476" s="39" t="s">
        <v>15740</v>
      </c>
      <c r="P2476" s="39" t="s">
        <v>64</v>
      </c>
    </row>
    <row r="2477" spans="1:16" ht="17.149999999999999" customHeight="1" x14ac:dyDescent="0.25">
      <c r="A2477" s="40" t="str">
        <f t="shared" si="38"/>
        <v>Sumatera UtaraAsuransi JiwaKantor Pemasaran</v>
      </c>
      <c r="B2477" s="39" t="s">
        <v>15778</v>
      </c>
      <c r="C2477" s="39" t="s">
        <v>16100</v>
      </c>
      <c r="D2477" s="39" t="s">
        <v>35</v>
      </c>
      <c r="E2477" s="39" t="s">
        <v>103</v>
      </c>
      <c r="F2477" s="39" t="s">
        <v>16101</v>
      </c>
      <c r="G2477" s="39" t="s">
        <v>269</v>
      </c>
      <c r="H2477" s="39" t="s">
        <v>27</v>
      </c>
      <c r="I2477" s="39" t="s">
        <v>16281</v>
      </c>
      <c r="J2477" s="39" t="s">
        <v>64</v>
      </c>
      <c r="K2477" s="39" t="s">
        <v>64</v>
      </c>
      <c r="L2477" s="39" t="s">
        <v>16102</v>
      </c>
      <c r="M2477" s="39">
        <v>45120</v>
      </c>
      <c r="N2477" s="39" t="s">
        <v>16103</v>
      </c>
      <c r="O2477" s="39" t="s">
        <v>16103</v>
      </c>
      <c r="P2477" s="39" t="s">
        <v>64</v>
      </c>
    </row>
    <row r="2478" spans="1:16" ht="17.149999999999999" customHeight="1" x14ac:dyDescent="0.25">
      <c r="A2478" s="40" t="str">
        <f t="shared" si="38"/>
        <v>Nusa Tenggara BaratAsuransi JiwaKantor Pemasaran</v>
      </c>
      <c r="B2478" s="39" t="s">
        <v>15778</v>
      </c>
      <c r="C2478" s="39" t="s">
        <v>15744</v>
      </c>
      <c r="D2478" s="39" t="s">
        <v>35</v>
      </c>
      <c r="E2478" s="39" t="s">
        <v>103</v>
      </c>
      <c r="F2478" s="39" t="s">
        <v>15745</v>
      </c>
      <c r="G2478" s="39" t="s">
        <v>493</v>
      </c>
      <c r="H2478" s="39" t="s">
        <v>18</v>
      </c>
      <c r="I2478" s="39" t="s">
        <v>17049</v>
      </c>
      <c r="J2478" s="39" t="s">
        <v>64</v>
      </c>
      <c r="K2478" s="39" t="s">
        <v>64</v>
      </c>
      <c r="L2478" s="39" t="s">
        <v>15746</v>
      </c>
      <c r="M2478" s="39">
        <v>45050</v>
      </c>
      <c r="N2478" s="39" t="s">
        <v>15747</v>
      </c>
      <c r="O2478" s="39" t="s">
        <v>15747</v>
      </c>
      <c r="P2478" s="39" t="s">
        <v>64</v>
      </c>
    </row>
    <row r="2479" spans="1:16" ht="17.149999999999999" customHeight="1" x14ac:dyDescent="0.25">
      <c r="A2479" s="40" t="str">
        <f t="shared" si="38"/>
        <v>BaliAsuransi JiwaKantor Pemasaran</v>
      </c>
      <c r="B2479" s="39" t="s">
        <v>15778</v>
      </c>
      <c r="C2479" s="39" t="s">
        <v>14881</v>
      </c>
      <c r="D2479" s="39" t="s">
        <v>35</v>
      </c>
      <c r="E2479" s="39" t="s">
        <v>103</v>
      </c>
      <c r="F2479" s="39" t="s">
        <v>14882</v>
      </c>
      <c r="G2479" s="39" t="s">
        <v>326</v>
      </c>
      <c r="H2479" s="39" t="s">
        <v>8</v>
      </c>
      <c r="I2479" s="39" t="s">
        <v>16270</v>
      </c>
      <c r="J2479" s="39" t="s">
        <v>14883</v>
      </c>
      <c r="K2479" s="39" t="s">
        <v>14883</v>
      </c>
      <c r="L2479" s="43" t="s">
        <v>14884</v>
      </c>
      <c r="M2479" s="39">
        <v>44921</v>
      </c>
      <c r="N2479" s="39" t="s">
        <v>13405</v>
      </c>
      <c r="O2479" s="39" t="s">
        <v>14885</v>
      </c>
      <c r="P2479" s="39" t="s">
        <v>64</v>
      </c>
    </row>
    <row r="2480" spans="1:16" ht="17.149999999999999" customHeight="1" x14ac:dyDescent="0.25">
      <c r="A2480" s="40" t="str">
        <f t="shared" si="38"/>
        <v>Jawa TimurAsuransi JiwaKantor Pemasaran</v>
      </c>
      <c r="B2480" s="39" t="s">
        <v>15778</v>
      </c>
      <c r="C2480" s="39" t="s">
        <v>13976</v>
      </c>
      <c r="D2480" s="39" t="s">
        <v>35</v>
      </c>
      <c r="E2480" s="39" t="s">
        <v>103</v>
      </c>
      <c r="F2480" s="39" t="s">
        <v>13977</v>
      </c>
      <c r="G2480" s="39" t="s">
        <v>351</v>
      </c>
      <c r="H2480" s="39" t="s">
        <v>4</v>
      </c>
      <c r="I2480" s="39" t="s">
        <v>16270</v>
      </c>
      <c r="J2480" s="39" t="s">
        <v>13978</v>
      </c>
      <c r="K2480" s="39" t="s">
        <v>64</v>
      </c>
      <c r="L2480" s="39" t="s">
        <v>13979</v>
      </c>
      <c r="M2480" s="39">
        <v>44637</v>
      </c>
      <c r="N2480" s="39" t="s">
        <v>13405</v>
      </c>
      <c r="O2480" s="39" t="s">
        <v>13980</v>
      </c>
      <c r="P2480" s="39" t="s">
        <v>64</v>
      </c>
    </row>
    <row r="2481" spans="1:16" ht="17.149999999999999" customHeight="1" x14ac:dyDescent="0.25">
      <c r="A2481" s="40" t="str">
        <f t="shared" si="38"/>
        <v>DKI JakartaAsuransi JiwaKantor Pemasaran</v>
      </c>
      <c r="B2481" s="39" t="s">
        <v>15778</v>
      </c>
      <c r="C2481" s="39" t="s">
        <v>15762</v>
      </c>
      <c r="D2481" s="39" t="s">
        <v>35</v>
      </c>
      <c r="E2481" s="39" t="s">
        <v>103</v>
      </c>
      <c r="F2481" s="39" t="s">
        <v>15763</v>
      </c>
      <c r="G2481" s="39" t="s">
        <v>74</v>
      </c>
      <c r="H2481" s="39" t="s">
        <v>1</v>
      </c>
      <c r="I2481" s="39" t="s">
        <v>16376</v>
      </c>
      <c r="J2481" s="39" t="s">
        <v>64</v>
      </c>
      <c r="K2481" s="39" t="s">
        <v>64</v>
      </c>
      <c r="L2481" s="39" t="s">
        <v>15764</v>
      </c>
      <c r="M2481" s="39">
        <v>45075</v>
      </c>
      <c r="N2481" s="39" t="s">
        <v>15765</v>
      </c>
      <c r="O2481" s="39" t="s">
        <v>15765</v>
      </c>
      <c r="P2481" s="39" t="s">
        <v>64</v>
      </c>
    </row>
    <row r="2482" spans="1:16" ht="17.149999999999999" customHeight="1" x14ac:dyDescent="0.25">
      <c r="A2482" s="40" t="str">
        <f t="shared" si="38"/>
        <v>Sulawesi UtaraAsuransi JiwaKantor Pemasaran</v>
      </c>
      <c r="B2482" s="39" t="s">
        <v>15778</v>
      </c>
      <c r="C2482" s="39" t="s">
        <v>12208</v>
      </c>
      <c r="D2482" s="39" t="s">
        <v>35</v>
      </c>
      <c r="E2482" s="39" t="s">
        <v>103</v>
      </c>
      <c r="F2482" s="39" t="s">
        <v>12209</v>
      </c>
      <c r="G2482" s="39" t="s">
        <v>411</v>
      </c>
      <c r="H2482" s="39" t="s">
        <v>24</v>
      </c>
      <c r="I2482" s="39" t="s">
        <v>16270</v>
      </c>
      <c r="J2482" s="39" t="s">
        <v>12210</v>
      </c>
      <c r="K2482" s="39" t="s">
        <v>12210</v>
      </c>
      <c r="L2482" s="39" t="s">
        <v>12211</v>
      </c>
      <c r="M2482" s="39">
        <v>43910</v>
      </c>
      <c r="N2482" s="39" t="s">
        <v>12212</v>
      </c>
      <c r="O2482" s="39" t="s">
        <v>12212</v>
      </c>
      <c r="P2482" s="39" t="s">
        <v>12210</v>
      </c>
    </row>
    <row r="2483" spans="1:16" ht="17.149999999999999" customHeight="1" x14ac:dyDescent="0.25">
      <c r="A2483" s="40" t="str">
        <f t="shared" si="38"/>
        <v>Jawa TengahAsuransi JiwaKantor Pemasaran</v>
      </c>
      <c r="B2483" s="39" t="s">
        <v>15778</v>
      </c>
      <c r="C2483" s="39" t="s">
        <v>2762</v>
      </c>
      <c r="D2483" s="39" t="s">
        <v>35</v>
      </c>
      <c r="E2483" s="39" t="s">
        <v>103</v>
      </c>
      <c r="F2483" s="39" t="s">
        <v>12469</v>
      </c>
      <c r="G2483" s="39" t="s">
        <v>298</v>
      </c>
      <c r="H2483" s="39" t="s">
        <v>5</v>
      </c>
      <c r="I2483" s="39" t="s">
        <v>16270</v>
      </c>
      <c r="J2483" s="39" t="s">
        <v>12470</v>
      </c>
      <c r="K2483" s="39" t="s">
        <v>12470</v>
      </c>
      <c r="L2483" s="39" t="s">
        <v>2715</v>
      </c>
      <c r="N2483" s="39" t="s">
        <v>2798</v>
      </c>
      <c r="O2483" s="39" t="s">
        <v>2798</v>
      </c>
      <c r="P2483" s="39" t="s">
        <v>12471</v>
      </c>
    </row>
    <row r="2484" spans="1:16" ht="17.149999999999999" customHeight="1" x14ac:dyDescent="0.25">
      <c r="A2484" s="40" t="str">
        <f t="shared" si="38"/>
        <v>AcehAsuransi JiwaKantor Pemasaran</v>
      </c>
      <c r="B2484" s="39" t="s">
        <v>15778</v>
      </c>
      <c r="C2484" s="39" t="s">
        <v>8632</v>
      </c>
      <c r="D2484" s="39" t="s">
        <v>35</v>
      </c>
      <c r="E2484" s="39" t="s">
        <v>103</v>
      </c>
      <c r="F2484" s="39" t="s">
        <v>8633</v>
      </c>
      <c r="G2484" s="39" t="s">
        <v>653</v>
      </c>
      <c r="H2484" s="39" t="s">
        <v>9</v>
      </c>
      <c r="I2484" s="39" t="s">
        <v>16270</v>
      </c>
      <c r="J2484" s="39" t="s">
        <v>8634</v>
      </c>
      <c r="K2484" s="39" t="s">
        <v>8634</v>
      </c>
      <c r="L2484" s="39" t="s">
        <v>8635</v>
      </c>
      <c r="M2484" s="39">
        <v>43573</v>
      </c>
      <c r="N2484" s="39" t="s">
        <v>8636</v>
      </c>
      <c r="O2484" s="39" t="s">
        <v>8636</v>
      </c>
      <c r="P2484" s="39" t="s">
        <v>8634</v>
      </c>
    </row>
    <row r="2485" spans="1:16" ht="17.149999999999999" customHeight="1" x14ac:dyDescent="0.25">
      <c r="A2485" s="40" t="str">
        <f t="shared" si="38"/>
        <v>Jawa BaratAsuransi JiwaKantor Pemasaran</v>
      </c>
      <c r="B2485" s="39" t="s">
        <v>15778</v>
      </c>
      <c r="C2485" s="39" t="s">
        <v>8637</v>
      </c>
      <c r="D2485" s="39" t="s">
        <v>35</v>
      </c>
      <c r="E2485" s="39" t="s">
        <v>103</v>
      </c>
      <c r="F2485" s="39" t="s">
        <v>8638</v>
      </c>
      <c r="G2485" s="39" t="s">
        <v>752</v>
      </c>
      <c r="H2485" s="39" t="s">
        <v>6</v>
      </c>
      <c r="I2485" s="39" t="s">
        <v>16270</v>
      </c>
      <c r="J2485" s="39" t="s">
        <v>8639</v>
      </c>
      <c r="K2485" s="39" t="s">
        <v>8639</v>
      </c>
      <c r="L2485" s="39" t="s">
        <v>8635</v>
      </c>
      <c r="M2485" s="39">
        <v>43573</v>
      </c>
      <c r="N2485" s="39" t="s">
        <v>8640</v>
      </c>
      <c r="O2485" s="39" t="s">
        <v>8640</v>
      </c>
      <c r="P2485" s="39" t="s">
        <v>8880</v>
      </c>
    </row>
    <row r="2486" spans="1:16" ht="17.149999999999999" customHeight="1" x14ac:dyDescent="0.25">
      <c r="A2486" s="40" t="str">
        <f t="shared" si="38"/>
        <v>Sumatera UtaraAsuransi JiwaKantor Pemasaran</v>
      </c>
      <c r="B2486" s="39" t="s">
        <v>15778</v>
      </c>
      <c r="C2486" s="39" t="s">
        <v>7335</v>
      </c>
      <c r="D2486" s="39" t="s">
        <v>35</v>
      </c>
      <c r="E2486" s="39" t="s">
        <v>103</v>
      </c>
      <c r="F2486" s="39" t="s">
        <v>9392</v>
      </c>
      <c r="G2486" s="39" t="s">
        <v>269</v>
      </c>
      <c r="H2486" s="39" t="s">
        <v>27</v>
      </c>
      <c r="I2486" s="39" t="s">
        <v>17128</v>
      </c>
      <c r="J2486" s="39" t="s">
        <v>9393</v>
      </c>
      <c r="K2486" s="39" t="s">
        <v>9393</v>
      </c>
      <c r="L2486" s="39" t="s">
        <v>9394</v>
      </c>
      <c r="M2486" s="39">
        <v>43684</v>
      </c>
      <c r="N2486" s="39" t="s">
        <v>6586</v>
      </c>
      <c r="O2486" s="39" t="s">
        <v>6586</v>
      </c>
      <c r="P2486" s="39" t="s">
        <v>9393</v>
      </c>
    </row>
    <row r="2487" spans="1:16" ht="17.149999999999999" customHeight="1" x14ac:dyDescent="0.25">
      <c r="A2487" s="40" t="str">
        <f t="shared" si="38"/>
        <v>Jawa TimurAsuransi JiwaKantor Pemasaran</v>
      </c>
      <c r="B2487" s="39" t="s">
        <v>15778</v>
      </c>
      <c r="C2487" s="39" t="s">
        <v>8641</v>
      </c>
      <c r="D2487" s="39" t="s">
        <v>35</v>
      </c>
      <c r="E2487" s="39" t="s">
        <v>103</v>
      </c>
      <c r="F2487" s="39" t="s">
        <v>8642</v>
      </c>
      <c r="G2487" s="39" t="s">
        <v>351</v>
      </c>
      <c r="H2487" s="39" t="s">
        <v>4</v>
      </c>
      <c r="I2487" s="39" t="s">
        <v>16270</v>
      </c>
      <c r="J2487" s="39" t="s">
        <v>8643</v>
      </c>
      <c r="K2487" s="39" t="s">
        <v>8643</v>
      </c>
      <c r="L2487" s="39" t="s">
        <v>8635</v>
      </c>
      <c r="M2487" s="39">
        <v>43573</v>
      </c>
      <c r="N2487" s="39" t="s">
        <v>8644</v>
      </c>
      <c r="O2487" s="39" t="s">
        <v>8645</v>
      </c>
      <c r="P2487" s="39" t="s">
        <v>8643</v>
      </c>
    </row>
    <row r="2488" spans="1:16" ht="17.149999999999999" customHeight="1" x14ac:dyDescent="0.25">
      <c r="A2488" s="40" t="str">
        <f t="shared" si="38"/>
        <v>Kalimantan BaratAsuransi JiwaKantor Pemasaran</v>
      </c>
      <c r="B2488" s="39" t="s">
        <v>15778</v>
      </c>
      <c r="C2488" s="39" t="s">
        <v>5691</v>
      </c>
      <c r="D2488" s="39" t="s">
        <v>35</v>
      </c>
      <c r="E2488" s="39" t="s">
        <v>103</v>
      </c>
      <c r="F2488" s="39" t="s">
        <v>5692</v>
      </c>
      <c r="G2488" s="39" t="s">
        <v>5693</v>
      </c>
      <c r="H2488" s="39" t="s">
        <v>12</v>
      </c>
      <c r="I2488" s="39" t="s">
        <v>16270</v>
      </c>
      <c r="J2488" s="39" t="s">
        <v>64</v>
      </c>
      <c r="K2488" s="39" t="s">
        <v>64</v>
      </c>
      <c r="L2488" s="39" t="s">
        <v>5694</v>
      </c>
      <c r="M2488" s="39">
        <v>42726</v>
      </c>
      <c r="N2488" s="39" t="s">
        <v>5695</v>
      </c>
      <c r="O2488" s="39" t="s">
        <v>5695</v>
      </c>
      <c r="P2488" s="39" t="s">
        <v>64</v>
      </c>
    </row>
    <row r="2489" spans="1:16" ht="17.149999999999999" customHeight="1" x14ac:dyDescent="0.25">
      <c r="A2489" s="40" t="str">
        <f t="shared" si="38"/>
        <v>Sulawesi TenggaraAsuransi JiwaKantor Pemasaran</v>
      </c>
      <c r="B2489" s="39" t="s">
        <v>15778</v>
      </c>
      <c r="C2489" s="39" t="s">
        <v>8207</v>
      </c>
      <c r="D2489" s="39" t="s">
        <v>35</v>
      </c>
      <c r="E2489" s="39" t="s">
        <v>103</v>
      </c>
      <c r="F2489" s="39" t="s">
        <v>13687</v>
      </c>
      <c r="G2489" s="39" t="s">
        <v>151</v>
      </c>
      <c r="H2489" s="39" t="s">
        <v>23</v>
      </c>
      <c r="I2489" s="39" t="s">
        <v>16270</v>
      </c>
      <c r="J2489" s="39" t="s">
        <v>8512</v>
      </c>
      <c r="K2489" s="39" t="s">
        <v>8513</v>
      </c>
      <c r="L2489" s="39" t="s">
        <v>8511</v>
      </c>
      <c r="M2489" s="39">
        <v>43550</v>
      </c>
      <c r="N2489" s="39" t="s">
        <v>8514</v>
      </c>
      <c r="O2489" s="39" t="s">
        <v>8515</v>
      </c>
      <c r="P2489" s="39" t="s">
        <v>8512</v>
      </c>
    </row>
    <row r="2490" spans="1:16" ht="17.149999999999999" customHeight="1" x14ac:dyDescent="0.25">
      <c r="A2490" s="40" t="str">
        <f t="shared" si="38"/>
        <v>Sulawesi TenggaraAsuransi JiwaKantor Pemasaran</v>
      </c>
      <c r="B2490" s="39" t="s">
        <v>15778</v>
      </c>
      <c r="C2490" s="39" t="s">
        <v>8207</v>
      </c>
      <c r="D2490" s="39" t="s">
        <v>35</v>
      </c>
      <c r="E2490" s="39" t="s">
        <v>103</v>
      </c>
      <c r="F2490" s="39" t="s">
        <v>8208</v>
      </c>
      <c r="G2490" s="39" t="s">
        <v>151</v>
      </c>
      <c r="H2490" s="39" t="s">
        <v>23</v>
      </c>
      <c r="I2490" s="39" t="s">
        <v>16270</v>
      </c>
      <c r="J2490" s="39" t="s">
        <v>8209</v>
      </c>
      <c r="K2490" s="39" t="s">
        <v>8209</v>
      </c>
      <c r="L2490" s="39" t="s">
        <v>8206</v>
      </c>
      <c r="M2490" s="39">
        <v>43497</v>
      </c>
      <c r="N2490" s="39" t="s">
        <v>8210</v>
      </c>
      <c r="O2490" s="39" t="s">
        <v>8210</v>
      </c>
      <c r="P2490" s="39" t="s">
        <v>8209</v>
      </c>
    </row>
    <row r="2491" spans="1:16" ht="17.149999999999999" customHeight="1" x14ac:dyDescent="0.25">
      <c r="A2491" s="40" t="str">
        <f t="shared" si="38"/>
        <v>Maluku UtaraAsuransi JiwaKantor Pemasaran</v>
      </c>
      <c r="B2491" s="39" t="s">
        <v>15778</v>
      </c>
      <c r="C2491" s="39" t="s">
        <v>12984</v>
      </c>
      <c r="D2491" s="39" t="s">
        <v>35</v>
      </c>
      <c r="E2491" s="39" t="s">
        <v>103</v>
      </c>
      <c r="F2491" s="39" t="s">
        <v>12985</v>
      </c>
      <c r="G2491" s="39" t="s">
        <v>2214</v>
      </c>
      <c r="H2491" s="39" t="s">
        <v>34</v>
      </c>
      <c r="I2491" s="39" t="s">
        <v>17289</v>
      </c>
      <c r="J2491" s="39" t="s">
        <v>12986</v>
      </c>
      <c r="K2491" s="39" t="s">
        <v>12986</v>
      </c>
      <c r="L2491" s="39" t="s">
        <v>5270</v>
      </c>
      <c r="M2491" s="39">
        <v>43251</v>
      </c>
      <c r="N2491" s="39" t="s">
        <v>5271</v>
      </c>
      <c r="O2491" s="39" t="s">
        <v>5271</v>
      </c>
      <c r="P2491" s="39" t="s">
        <v>12986</v>
      </c>
    </row>
    <row r="2492" spans="1:16" ht="17.149999999999999" customHeight="1" x14ac:dyDescent="0.25">
      <c r="A2492" s="40" t="str">
        <f t="shared" si="38"/>
        <v>Jawa TimurAsuransi JiwaKantor Pemasaran</v>
      </c>
      <c r="B2492" s="39" t="s">
        <v>15778</v>
      </c>
      <c r="C2492" s="39" t="s">
        <v>5336</v>
      </c>
      <c r="D2492" s="39" t="s">
        <v>35</v>
      </c>
      <c r="E2492" s="39" t="s">
        <v>103</v>
      </c>
      <c r="F2492" s="39" t="s">
        <v>5337</v>
      </c>
      <c r="G2492" s="39" t="s">
        <v>604</v>
      </c>
      <c r="H2492" s="39" t="s">
        <v>4</v>
      </c>
      <c r="I2492" s="39" t="s">
        <v>16270</v>
      </c>
      <c r="J2492" s="39" t="s">
        <v>64</v>
      </c>
      <c r="K2492" s="39" t="s">
        <v>64</v>
      </c>
      <c r="L2492" s="39" t="s">
        <v>5338</v>
      </c>
      <c r="M2492" s="39">
        <v>42688</v>
      </c>
      <c r="N2492" s="39" t="s">
        <v>5339</v>
      </c>
      <c r="O2492" s="39" t="s">
        <v>5339</v>
      </c>
      <c r="P2492" s="39" t="s">
        <v>64</v>
      </c>
    </row>
    <row r="2493" spans="1:16" ht="17.149999999999999" customHeight="1" x14ac:dyDescent="0.25">
      <c r="A2493" s="40" t="str">
        <f t="shared" si="38"/>
        <v>DKI JakartaAsuransi JiwaKantor Pemasaran</v>
      </c>
      <c r="B2493" s="39" t="s">
        <v>15778</v>
      </c>
      <c r="C2493" s="39" t="s">
        <v>2711</v>
      </c>
      <c r="D2493" s="39" t="s">
        <v>35</v>
      </c>
      <c r="E2493" s="39" t="s">
        <v>103</v>
      </c>
      <c r="F2493" s="39" t="s">
        <v>2712</v>
      </c>
      <c r="G2493" s="39" t="s">
        <v>60</v>
      </c>
      <c r="H2493" s="39" t="s">
        <v>1</v>
      </c>
      <c r="L2493" s="39" t="s">
        <v>2713</v>
      </c>
      <c r="M2493" s="42"/>
    </row>
    <row r="2494" spans="1:16" ht="17.149999999999999" customHeight="1" x14ac:dyDescent="0.25">
      <c r="A2494" s="40" t="str">
        <f t="shared" si="38"/>
        <v>DKI JakartaAsuransi JiwaKantor Pemasaran</v>
      </c>
      <c r="B2494" s="39" t="s">
        <v>15778</v>
      </c>
      <c r="C2494" s="39" t="s">
        <v>2711</v>
      </c>
      <c r="D2494" s="39" t="s">
        <v>35</v>
      </c>
      <c r="E2494" s="39" t="s">
        <v>103</v>
      </c>
      <c r="F2494" s="39" t="s">
        <v>2714</v>
      </c>
      <c r="G2494" s="39" t="s">
        <v>72</v>
      </c>
      <c r="H2494" s="39" t="s">
        <v>1</v>
      </c>
      <c r="L2494" s="39" t="s">
        <v>2715</v>
      </c>
      <c r="M2494" s="42"/>
    </row>
    <row r="2495" spans="1:16" ht="17.149999999999999" customHeight="1" x14ac:dyDescent="0.25">
      <c r="A2495" s="40" t="str">
        <f t="shared" si="38"/>
        <v>DKI JakartaAsuransi JiwaKantor Pemasaran</v>
      </c>
      <c r="B2495" s="39" t="s">
        <v>15778</v>
      </c>
      <c r="C2495" s="39" t="s">
        <v>2711</v>
      </c>
      <c r="D2495" s="39" t="s">
        <v>35</v>
      </c>
      <c r="E2495" s="39" t="s">
        <v>103</v>
      </c>
      <c r="F2495" s="39" t="s">
        <v>2716</v>
      </c>
      <c r="G2495" s="39" t="s">
        <v>60</v>
      </c>
      <c r="H2495" s="39" t="s">
        <v>1</v>
      </c>
      <c r="L2495" s="39" t="s">
        <v>2717</v>
      </c>
      <c r="M2495" s="42"/>
    </row>
    <row r="2496" spans="1:16" ht="17.149999999999999" customHeight="1" x14ac:dyDescent="0.25">
      <c r="A2496" s="40" t="str">
        <f t="shared" si="38"/>
        <v>DKI JakartaAsuransi JiwaKantor Pemasaran</v>
      </c>
      <c r="B2496" s="39" t="s">
        <v>15778</v>
      </c>
      <c r="C2496" s="39" t="s">
        <v>2711</v>
      </c>
      <c r="D2496" s="39" t="s">
        <v>35</v>
      </c>
      <c r="E2496" s="39" t="s">
        <v>103</v>
      </c>
      <c r="F2496" s="39" t="s">
        <v>2718</v>
      </c>
      <c r="G2496" s="39" t="s">
        <v>61</v>
      </c>
      <c r="H2496" s="39" t="s">
        <v>1</v>
      </c>
      <c r="L2496" s="39" t="s">
        <v>2719</v>
      </c>
      <c r="M2496" s="42"/>
    </row>
    <row r="2497" spans="1:16" ht="17.149999999999999" customHeight="1" x14ac:dyDescent="0.25">
      <c r="A2497" s="40" t="str">
        <f t="shared" si="38"/>
        <v>Jawa BaratAsuransi JiwaKantor Pemasaran</v>
      </c>
      <c r="B2497" s="39" t="s">
        <v>15778</v>
      </c>
      <c r="C2497" s="39" t="s">
        <v>2720</v>
      </c>
      <c r="D2497" s="39" t="s">
        <v>35</v>
      </c>
      <c r="E2497" s="39" t="s">
        <v>103</v>
      </c>
      <c r="F2497" s="39" t="s">
        <v>2721</v>
      </c>
      <c r="G2497" s="39" t="s">
        <v>126</v>
      </c>
      <c r="H2497" s="39" t="s">
        <v>6</v>
      </c>
      <c r="L2497" s="39" t="s">
        <v>2719</v>
      </c>
      <c r="M2497" s="39">
        <v>41890</v>
      </c>
    </row>
    <row r="2498" spans="1:16" ht="17.149999999999999" customHeight="1" x14ac:dyDescent="0.25">
      <c r="A2498" s="40" t="str">
        <f t="shared" ref="A2498:A2561" si="39">CONCATENATE(H2498,E2498,D2498)</f>
        <v>Jawa BaratAsuransi JiwaKantor Pemasaran</v>
      </c>
      <c r="B2498" s="39" t="s">
        <v>15778</v>
      </c>
      <c r="C2498" s="39" t="s">
        <v>2720</v>
      </c>
      <c r="D2498" s="39" t="s">
        <v>35</v>
      </c>
      <c r="E2498" s="39" t="s">
        <v>103</v>
      </c>
      <c r="F2498" s="39" t="s">
        <v>2722</v>
      </c>
      <c r="G2498" s="39" t="s">
        <v>126</v>
      </c>
      <c r="H2498" s="39" t="s">
        <v>6</v>
      </c>
      <c r="L2498" s="39" t="s">
        <v>2719</v>
      </c>
      <c r="M2498" s="39">
        <v>41890</v>
      </c>
    </row>
    <row r="2499" spans="1:16" ht="17.149999999999999" customHeight="1" x14ac:dyDescent="0.25">
      <c r="A2499" s="40" t="str">
        <f t="shared" si="39"/>
        <v>Jawa BaratAsuransi JiwaKantor Pemasaran</v>
      </c>
      <c r="B2499" s="39" t="s">
        <v>15778</v>
      </c>
      <c r="C2499" s="39" t="s">
        <v>2720</v>
      </c>
      <c r="D2499" s="39" t="s">
        <v>35</v>
      </c>
      <c r="E2499" s="39" t="s">
        <v>103</v>
      </c>
      <c r="F2499" s="39" t="s">
        <v>2723</v>
      </c>
      <c r="G2499" s="39" t="s">
        <v>126</v>
      </c>
      <c r="H2499" s="39" t="s">
        <v>6</v>
      </c>
      <c r="L2499" s="39" t="s">
        <v>2715</v>
      </c>
    </row>
    <row r="2500" spans="1:16" ht="17.149999999999999" customHeight="1" x14ac:dyDescent="0.25">
      <c r="A2500" s="40" t="str">
        <f t="shared" si="39"/>
        <v>Jawa BaratAsuransi JiwaKantor Pemasaran</v>
      </c>
      <c r="B2500" s="39" t="s">
        <v>15778</v>
      </c>
      <c r="C2500" s="39" t="s">
        <v>2724</v>
      </c>
      <c r="D2500" s="39" t="s">
        <v>35</v>
      </c>
      <c r="E2500" s="39" t="s">
        <v>103</v>
      </c>
      <c r="F2500" s="39" t="s">
        <v>10349</v>
      </c>
      <c r="G2500" s="39" t="s">
        <v>144</v>
      </c>
      <c r="H2500" s="39" t="s">
        <v>6</v>
      </c>
      <c r="I2500" s="39" t="s">
        <v>16402</v>
      </c>
      <c r="J2500" s="39" t="s">
        <v>6795</v>
      </c>
      <c r="K2500" s="39" t="s">
        <v>64</v>
      </c>
      <c r="L2500" s="39" t="s">
        <v>2725</v>
      </c>
      <c r="M2500" s="39">
        <v>38884</v>
      </c>
      <c r="N2500" s="39" t="s">
        <v>694</v>
      </c>
      <c r="P2500" s="39" t="s">
        <v>64</v>
      </c>
    </row>
    <row r="2501" spans="1:16" ht="17.149999999999999" customHeight="1" x14ac:dyDescent="0.25">
      <c r="A2501" s="40" t="str">
        <f t="shared" si="39"/>
        <v>Kepulauan Bangka BelitungAsuransi JiwaKantor Pemasaran</v>
      </c>
      <c r="B2501" s="39" t="s">
        <v>15778</v>
      </c>
      <c r="C2501" s="39" t="s">
        <v>2726</v>
      </c>
      <c r="D2501" s="39" t="s">
        <v>35</v>
      </c>
      <c r="E2501" s="39" t="s">
        <v>103</v>
      </c>
      <c r="F2501" s="39" t="s">
        <v>2727</v>
      </c>
      <c r="G2501" s="39" t="s">
        <v>2728</v>
      </c>
      <c r="H2501" s="39" t="s">
        <v>32</v>
      </c>
      <c r="L2501" s="39" t="s">
        <v>2729</v>
      </c>
    </row>
    <row r="2502" spans="1:16" ht="17.149999999999999" customHeight="1" x14ac:dyDescent="0.25">
      <c r="A2502" s="40" t="str">
        <f t="shared" si="39"/>
        <v>Kepulauan Bangka BelitungAsuransi JiwaKantor Pemasaran</v>
      </c>
      <c r="B2502" s="39" t="s">
        <v>15778</v>
      </c>
      <c r="C2502" s="39" t="s">
        <v>2730</v>
      </c>
      <c r="D2502" s="39" t="s">
        <v>35</v>
      </c>
      <c r="E2502" s="39" t="s">
        <v>103</v>
      </c>
      <c r="F2502" s="39" t="s">
        <v>2731</v>
      </c>
      <c r="G2502" s="39" t="s">
        <v>2732</v>
      </c>
      <c r="H2502" s="39" t="s">
        <v>32</v>
      </c>
      <c r="L2502" s="39" t="s">
        <v>2715</v>
      </c>
    </row>
    <row r="2503" spans="1:16" ht="17.149999999999999" customHeight="1" x14ac:dyDescent="0.25">
      <c r="A2503" s="40" t="str">
        <f t="shared" si="39"/>
        <v>Kepulauan RiauAsuransi JiwaKantor Pemasaran</v>
      </c>
      <c r="B2503" s="39" t="s">
        <v>15778</v>
      </c>
      <c r="C2503" s="39" t="s">
        <v>2733</v>
      </c>
      <c r="D2503" s="39" t="s">
        <v>35</v>
      </c>
      <c r="E2503" s="39" t="s">
        <v>103</v>
      </c>
      <c r="F2503" s="39" t="s">
        <v>2734</v>
      </c>
      <c r="G2503" s="39" t="s">
        <v>716</v>
      </c>
      <c r="H2503" s="39" t="s">
        <v>29</v>
      </c>
      <c r="L2503" s="39" t="s">
        <v>2719</v>
      </c>
    </row>
    <row r="2504" spans="1:16" ht="17.149999999999999" customHeight="1" x14ac:dyDescent="0.25">
      <c r="A2504" s="40" t="str">
        <f t="shared" si="39"/>
        <v>Sumatera UtaraAsuransi JiwaKantor Pemasaran</v>
      </c>
      <c r="B2504" s="39" t="s">
        <v>15778</v>
      </c>
      <c r="C2504" s="39" t="s">
        <v>2735</v>
      </c>
      <c r="D2504" s="39" t="s">
        <v>35</v>
      </c>
      <c r="E2504" s="39" t="s">
        <v>103</v>
      </c>
      <c r="F2504" s="39" t="s">
        <v>2736</v>
      </c>
      <c r="G2504" s="39" t="s">
        <v>269</v>
      </c>
      <c r="H2504" s="39" t="s">
        <v>27</v>
      </c>
      <c r="J2504" s="43"/>
      <c r="K2504" s="43"/>
      <c r="L2504" s="39" t="s">
        <v>2719</v>
      </c>
      <c r="M2504" s="42"/>
    </row>
    <row r="2505" spans="1:16" ht="17.149999999999999" customHeight="1" x14ac:dyDescent="0.25">
      <c r="A2505" s="40" t="str">
        <f t="shared" si="39"/>
        <v>Sumatera SelatanAsuransi JiwaKantor Pemasaran</v>
      </c>
      <c r="B2505" s="39" t="s">
        <v>15778</v>
      </c>
      <c r="C2505" s="39" t="s">
        <v>2737</v>
      </c>
      <c r="D2505" s="39" t="s">
        <v>35</v>
      </c>
      <c r="E2505" s="39" t="s">
        <v>103</v>
      </c>
      <c r="F2505" s="39" t="s">
        <v>2738</v>
      </c>
      <c r="G2505" s="39" t="s">
        <v>163</v>
      </c>
      <c r="H2505" s="39" t="s">
        <v>26</v>
      </c>
      <c r="J2505" s="43"/>
      <c r="K2505" s="43"/>
      <c r="L2505" s="39" t="s">
        <v>2715</v>
      </c>
    </row>
    <row r="2506" spans="1:16" ht="17.149999999999999" customHeight="1" x14ac:dyDescent="0.25">
      <c r="A2506" s="40" t="str">
        <f t="shared" si="39"/>
        <v>Jawa BaratAsuransi JiwaKantor Pemasaran</v>
      </c>
      <c r="B2506" s="39" t="s">
        <v>15778</v>
      </c>
      <c r="C2506" s="39" t="s">
        <v>2739</v>
      </c>
      <c r="D2506" s="39" t="s">
        <v>35</v>
      </c>
      <c r="E2506" s="39" t="s">
        <v>103</v>
      </c>
      <c r="F2506" s="39" t="s">
        <v>2740</v>
      </c>
      <c r="G2506" s="39" t="s">
        <v>1675</v>
      </c>
      <c r="H2506" s="39" t="s">
        <v>6</v>
      </c>
      <c r="J2506" s="43"/>
      <c r="K2506" s="43"/>
      <c r="L2506" s="39" t="s">
        <v>2717</v>
      </c>
    </row>
    <row r="2507" spans="1:16" ht="17.149999999999999" customHeight="1" x14ac:dyDescent="0.25">
      <c r="A2507" s="40" t="str">
        <f t="shared" si="39"/>
        <v>Sumatera SelatanAsuransi JiwaKantor Pemasaran</v>
      </c>
      <c r="B2507" s="39" t="s">
        <v>15778</v>
      </c>
      <c r="C2507" s="39" t="s">
        <v>2737</v>
      </c>
      <c r="D2507" s="39" t="s">
        <v>35</v>
      </c>
      <c r="E2507" s="39" t="s">
        <v>103</v>
      </c>
      <c r="F2507" s="39" t="s">
        <v>2741</v>
      </c>
      <c r="G2507" s="39" t="s">
        <v>163</v>
      </c>
      <c r="H2507" s="39" t="s">
        <v>26</v>
      </c>
      <c r="J2507" s="43"/>
      <c r="K2507" s="43"/>
      <c r="L2507" s="39" t="s">
        <v>2742</v>
      </c>
    </row>
    <row r="2508" spans="1:16" ht="17.149999999999999" customHeight="1" x14ac:dyDescent="0.25">
      <c r="A2508" s="40" t="str">
        <f t="shared" si="39"/>
        <v>Jawa TengahAsuransi JiwaKantor Pemasaran</v>
      </c>
      <c r="B2508" s="39" t="s">
        <v>15778</v>
      </c>
      <c r="C2508" s="39" t="s">
        <v>2743</v>
      </c>
      <c r="D2508" s="39" t="s">
        <v>35</v>
      </c>
      <c r="E2508" s="39" t="s">
        <v>103</v>
      </c>
      <c r="F2508" s="39" t="s">
        <v>2744</v>
      </c>
      <c r="G2508" s="39" t="s">
        <v>1882</v>
      </c>
      <c r="H2508" s="39" t="s">
        <v>5</v>
      </c>
      <c r="J2508" s="43"/>
      <c r="K2508" s="43"/>
      <c r="L2508" s="39" t="s">
        <v>2745</v>
      </c>
    </row>
    <row r="2509" spans="1:16" ht="17.149999999999999" customHeight="1" x14ac:dyDescent="0.25">
      <c r="A2509" s="40" t="str">
        <f t="shared" si="39"/>
        <v>Sumatera UtaraAsuransi JiwaKantor Pemasaran</v>
      </c>
      <c r="B2509" s="39" t="s">
        <v>15778</v>
      </c>
      <c r="C2509" s="39" t="s">
        <v>2735</v>
      </c>
      <c r="D2509" s="39" t="s">
        <v>35</v>
      </c>
      <c r="E2509" s="39" t="s">
        <v>103</v>
      </c>
      <c r="F2509" s="45" t="s">
        <v>2746</v>
      </c>
      <c r="G2509" s="39" t="s">
        <v>269</v>
      </c>
      <c r="H2509" s="39" t="s">
        <v>27</v>
      </c>
      <c r="L2509" s="39" t="s">
        <v>2747</v>
      </c>
    </row>
    <row r="2510" spans="1:16" ht="17.149999999999999" customHeight="1" x14ac:dyDescent="0.25">
      <c r="A2510" s="40" t="str">
        <f t="shared" si="39"/>
        <v>Jawa TengahAsuransi JiwaKantor Pemasaran</v>
      </c>
      <c r="B2510" s="39" t="s">
        <v>15778</v>
      </c>
      <c r="C2510" s="39" t="s">
        <v>2748</v>
      </c>
      <c r="D2510" s="39" t="s">
        <v>35</v>
      </c>
      <c r="E2510" s="39" t="s">
        <v>103</v>
      </c>
      <c r="F2510" s="45" t="s">
        <v>2749</v>
      </c>
      <c r="G2510" s="39" t="s">
        <v>485</v>
      </c>
      <c r="H2510" s="39" t="s">
        <v>5</v>
      </c>
      <c r="J2510" s="43"/>
      <c r="K2510" s="43"/>
      <c r="L2510" s="39" t="s">
        <v>2715</v>
      </c>
    </row>
    <row r="2511" spans="1:16" ht="17.149999999999999" customHeight="1" x14ac:dyDescent="0.25">
      <c r="A2511" s="40" t="str">
        <f t="shared" si="39"/>
        <v>Kalimantan TimurAsuransi JiwaKantor Pemasaran</v>
      </c>
      <c r="B2511" s="39" t="s">
        <v>15778</v>
      </c>
      <c r="C2511" s="39" t="s">
        <v>2750</v>
      </c>
      <c r="D2511" s="39" t="s">
        <v>35</v>
      </c>
      <c r="E2511" s="39" t="s">
        <v>103</v>
      </c>
      <c r="F2511" s="45" t="s">
        <v>10350</v>
      </c>
      <c r="G2511" s="39" t="s">
        <v>301</v>
      </c>
      <c r="H2511" s="39" t="s">
        <v>15</v>
      </c>
      <c r="I2511" s="39" t="s">
        <v>17290</v>
      </c>
      <c r="J2511" s="43" t="s">
        <v>8554</v>
      </c>
      <c r="K2511" s="43" t="s">
        <v>8555</v>
      </c>
      <c r="L2511" s="39" t="s">
        <v>2717</v>
      </c>
      <c r="M2511" s="42"/>
      <c r="N2511" s="39" t="s">
        <v>1504</v>
      </c>
      <c r="P2511" s="39" t="s">
        <v>8554</v>
      </c>
    </row>
    <row r="2512" spans="1:16" ht="17.149999999999999" customHeight="1" x14ac:dyDescent="0.25">
      <c r="A2512" s="40" t="str">
        <f t="shared" si="39"/>
        <v>Jawa TengahAsuransi JiwaKantor Pemasaran</v>
      </c>
      <c r="B2512" s="39" t="s">
        <v>15778</v>
      </c>
      <c r="C2512" s="39" t="s">
        <v>2751</v>
      </c>
      <c r="D2512" s="39" t="s">
        <v>35</v>
      </c>
      <c r="E2512" s="39" t="s">
        <v>103</v>
      </c>
      <c r="F2512" s="39" t="s">
        <v>2752</v>
      </c>
      <c r="G2512" s="39" t="s">
        <v>306</v>
      </c>
      <c r="H2512" s="39" t="s">
        <v>5</v>
      </c>
      <c r="J2512" s="43"/>
      <c r="K2512" s="43"/>
      <c r="L2512" s="39" t="s">
        <v>2715</v>
      </c>
      <c r="M2512" s="42"/>
    </row>
    <row r="2513" spans="1:16" ht="17.149999999999999" customHeight="1" x14ac:dyDescent="0.25">
      <c r="A2513" s="40" t="str">
        <f t="shared" si="39"/>
        <v>Jawa TimurAsuransi JiwaKantor Pemasaran</v>
      </c>
      <c r="B2513" s="39" t="s">
        <v>15778</v>
      </c>
      <c r="C2513" s="39" t="s">
        <v>2753</v>
      </c>
      <c r="D2513" s="39" t="s">
        <v>35</v>
      </c>
      <c r="E2513" s="39" t="s">
        <v>103</v>
      </c>
      <c r="F2513" s="39" t="s">
        <v>2754</v>
      </c>
      <c r="G2513" s="39" t="s">
        <v>181</v>
      </c>
      <c r="H2513" s="39" t="s">
        <v>4</v>
      </c>
      <c r="J2513" s="43"/>
      <c r="K2513" s="43"/>
      <c r="L2513" s="39" t="s">
        <v>2729</v>
      </c>
      <c r="M2513" s="42"/>
    </row>
    <row r="2514" spans="1:16" ht="17.149999999999999" customHeight="1" x14ac:dyDescent="0.25">
      <c r="A2514" s="40" t="str">
        <f t="shared" si="39"/>
        <v>Jawa TengahAsuransi JiwaKantor Pemasaran</v>
      </c>
      <c r="B2514" s="39" t="s">
        <v>15778</v>
      </c>
      <c r="C2514" s="39" t="s">
        <v>2755</v>
      </c>
      <c r="D2514" s="39" t="s">
        <v>35</v>
      </c>
      <c r="E2514" s="39" t="s">
        <v>103</v>
      </c>
      <c r="F2514" s="39" t="s">
        <v>2756</v>
      </c>
      <c r="G2514" s="39" t="s">
        <v>1778</v>
      </c>
      <c r="H2514" s="39" t="s">
        <v>5</v>
      </c>
      <c r="J2514" s="43"/>
      <c r="K2514" s="43"/>
      <c r="L2514" s="39" t="s">
        <v>2757</v>
      </c>
      <c r="M2514" s="42"/>
    </row>
    <row r="2515" spans="1:16" ht="17.149999999999999" customHeight="1" x14ac:dyDescent="0.25">
      <c r="A2515" s="40" t="str">
        <f t="shared" si="39"/>
        <v>Sulawesi SelatanAsuransi JiwaKantor Pemasaran</v>
      </c>
      <c r="B2515" s="39" t="s">
        <v>15778</v>
      </c>
      <c r="C2515" s="39" t="s">
        <v>2758</v>
      </c>
      <c r="D2515" s="39" t="s">
        <v>35</v>
      </c>
      <c r="E2515" s="39" t="s">
        <v>103</v>
      </c>
      <c r="F2515" s="39" t="s">
        <v>2759</v>
      </c>
      <c r="G2515" s="39" t="s">
        <v>158</v>
      </c>
      <c r="H2515" s="39" t="s">
        <v>7</v>
      </c>
      <c r="J2515" s="43"/>
      <c r="K2515" s="43"/>
      <c r="L2515" s="39" t="s">
        <v>2760</v>
      </c>
      <c r="M2515" s="42"/>
    </row>
    <row r="2516" spans="1:16" ht="17.149999999999999" customHeight="1" x14ac:dyDescent="0.25">
      <c r="A2516" s="40" t="str">
        <f t="shared" si="39"/>
        <v>Nusa Tenggara BaratAsuransi JiwaKantor Pemasaran</v>
      </c>
      <c r="B2516" s="39" t="s">
        <v>15778</v>
      </c>
      <c r="C2516" s="39" t="s">
        <v>2761</v>
      </c>
      <c r="D2516" s="39" t="s">
        <v>35</v>
      </c>
      <c r="E2516" s="39" t="s">
        <v>103</v>
      </c>
      <c r="F2516" s="39" t="s">
        <v>12162</v>
      </c>
      <c r="G2516" s="39" t="s">
        <v>493</v>
      </c>
      <c r="H2516" s="39" t="s">
        <v>18</v>
      </c>
      <c r="I2516" s="39" t="s">
        <v>16312</v>
      </c>
      <c r="J2516" s="43" t="s">
        <v>12163</v>
      </c>
      <c r="K2516" s="43" t="s">
        <v>12163</v>
      </c>
      <c r="L2516" s="39" t="s">
        <v>2715</v>
      </c>
      <c r="M2516" s="42"/>
      <c r="N2516" s="39" t="s">
        <v>1504</v>
      </c>
      <c r="P2516" s="39" t="s">
        <v>12163</v>
      </c>
    </row>
    <row r="2517" spans="1:16" ht="17.149999999999999" customHeight="1" x14ac:dyDescent="0.25">
      <c r="A2517" s="40" t="str">
        <f t="shared" si="39"/>
        <v>Jawa BaratAsuransi JiwaKantor Pemasaran</v>
      </c>
      <c r="B2517" s="39" t="s">
        <v>15778</v>
      </c>
      <c r="C2517" s="39" t="s">
        <v>2763</v>
      </c>
      <c r="D2517" s="39" t="s">
        <v>35</v>
      </c>
      <c r="E2517" s="39" t="s">
        <v>103</v>
      </c>
      <c r="F2517" s="39" t="s">
        <v>2764</v>
      </c>
      <c r="G2517" s="39" t="s">
        <v>1716</v>
      </c>
      <c r="H2517" s="39" t="s">
        <v>6</v>
      </c>
      <c r="J2517" s="43"/>
      <c r="K2517" s="43"/>
      <c r="L2517" s="39" t="s">
        <v>2765</v>
      </c>
      <c r="M2517" s="42"/>
    </row>
    <row r="2518" spans="1:16" ht="17.149999999999999" customHeight="1" x14ac:dyDescent="0.25">
      <c r="A2518" s="40" t="str">
        <f t="shared" si="39"/>
        <v>Sumatera UtaraAsuransi JiwaKantor Pemasaran</v>
      </c>
      <c r="B2518" s="39" t="s">
        <v>15778</v>
      </c>
      <c r="C2518" s="39" t="s">
        <v>2766</v>
      </c>
      <c r="D2518" s="39" t="s">
        <v>35</v>
      </c>
      <c r="E2518" s="39" t="s">
        <v>103</v>
      </c>
      <c r="F2518" s="39" t="s">
        <v>2767</v>
      </c>
      <c r="G2518" s="39" t="s">
        <v>656</v>
      </c>
      <c r="H2518" s="39" t="s">
        <v>27</v>
      </c>
      <c r="J2518" s="43"/>
      <c r="K2518" s="43"/>
      <c r="L2518" s="39" t="s">
        <v>2729</v>
      </c>
      <c r="M2518" s="42"/>
    </row>
    <row r="2519" spans="1:16" ht="17.149999999999999" customHeight="1" x14ac:dyDescent="0.25">
      <c r="A2519" s="40" t="str">
        <f t="shared" si="39"/>
        <v>Sumatera UtaraAsuransi JiwaKantor Pemasaran</v>
      </c>
      <c r="B2519" s="39" t="s">
        <v>15778</v>
      </c>
      <c r="C2519" s="39" t="s">
        <v>2735</v>
      </c>
      <c r="D2519" s="39" t="s">
        <v>35</v>
      </c>
      <c r="E2519" s="39" t="s">
        <v>103</v>
      </c>
      <c r="F2519" s="39" t="s">
        <v>2768</v>
      </c>
      <c r="G2519" s="39" t="s">
        <v>269</v>
      </c>
      <c r="H2519" s="39" t="s">
        <v>27</v>
      </c>
      <c r="J2519" s="43"/>
      <c r="K2519" s="43"/>
      <c r="L2519" s="39" t="s">
        <v>2769</v>
      </c>
      <c r="M2519" s="42"/>
    </row>
    <row r="2520" spans="1:16" ht="17.149999999999999" customHeight="1" x14ac:dyDescent="0.25">
      <c r="A2520" s="40" t="str">
        <f t="shared" si="39"/>
        <v>DKI JakartaAsuransi JiwaKantor Pemasaran</v>
      </c>
      <c r="B2520" s="39" t="s">
        <v>15778</v>
      </c>
      <c r="C2520" s="39" t="s">
        <v>2711</v>
      </c>
      <c r="D2520" s="39" t="s">
        <v>35</v>
      </c>
      <c r="E2520" s="39" t="s">
        <v>103</v>
      </c>
      <c r="F2520" s="39" t="s">
        <v>2770</v>
      </c>
      <c r="G2520" s="39" t="s">
        <v>60</v>
      </c>
      <c r="H2520" s="39" t="s">
        <v>1</v>
      </c>
      <c r="J2520" s="43"/>
      <c r="K2520" s="43"/>
      <c r="L2520" s="39" t="s">
        <v>2715</v>
      </c>
      <c r="M2520" s="42"/>
    </row>
    <row r="2521" spans="1:16" ht="17.149999999999999" customHeight="1" x14ac:dyDescent="0.25">
      <c r="A2521" s="40" t="str">
        <f t="shared" si="39"/>
        <v>Jawa TimurAsuransi JiwaKantor Pemasaran</v>
      </c>
      <c r="B2521" s="39" t="s">
        <v>15778</v>
      </c>
      <c r="C2521" s="39" t="s">
        <v>3056</v>
      </c>
      <c r="D2521" s="39" t="s">
        <v>35</v>
      </c>
      <c r="E2521" s="39" t="s">
        <v>103</v>
      </c>
      <c r="F2521" s="39" t="s">
        <v>3057</v>
      </c>
      <c r="G2521" s="39" t="s">
        <v>351</v>
      </c>
      <c r="H2521" s="39" t="s">
        <v>4</v>
      </c>
      <c r="J2521" s="43"/>
      <c r="K2521" s="43"/>
      <c r="L2521" s="39" t="s">
        <v>2719</v>
      </c>
      <c r="M2521" s="42"/>
    </row>
    <row r="2522" spans="1:16" ht="17.149999999999999" customHeight="1" x14ac:dyDescent="0.25">
      <c r="A2522" s="40" t="str">
        <f t="shared" si="39"/>
        <v>Jawa TimurAsuransi JiwaKantor Pemasaran</v>
      </c>
      <c r="B2522" s="39" t="s">
        <v>15778</v>
      </c>
      <c r="C2522" s="39" t="s">
        <v>3056</v>
      </c>
      <c r="D2522" s="39" t="s">
        <v>35</v>
      </c>
      <c r="E2522" s="39" t="s">
        <v>103</v>
      </c>
      <c r="F2522" s="39" t="s">
        <v>3058</v>
      </c>
      <c r="G2522" s="39" t="s">
        <v>351</v>
      </c>
      <c r="H2522" s="39" t="s">
        <v>4</v>
      </c>
      <c r="J2522" s="43"/>
      <c r="K2522" s="43"/>
      <c r="L2522" s="39" t="s">
        <v>3059</v>
      </c>
    </row>
    <row r="2523" spans="1:16" ht="17.149999999999999" customHeight="1" x14ac:dyDescent="0.25">
      <c r="A2523" s="40" t="str">
        <f t="shared" si="39"/>
        <v>Daerah Istimewa YogyakartaAsuransi JiwaKantor Pemasaran</v>
      </c>
      <c r="B2523" s="39" t="s">
        <v>15778</v>
      </c>
      <c r="C2523" s="39" t="s">
        <v>3106</v>
      </c>
      <c r="D2523" s="39" t="s">
        <v>35</v>
      </c>
      <c r="E2523" s="39" t="s">
        <v>103</v>
      </c>
      <c r="F2523" s="39" t="s">
        <v>3107</v>
      </c>
      <c r="G2523" s="39" t="s">
        <v>513</v>
      </c>
      <c r="H2523" s="39" t="s">
        <v>28</v>
      </c>
      <c r="J2523" s="43"/>
      <c r="K2523" s="43"/>
      <c r="L2523" s="39" t="s">
        <v>2715</v>
      </c>
      <c r="M2523" s="42"/>
    </row>
    <row r="2524" spans="1:16" ht="17.149999999999999" customHeight="1" x14ac:dyDescent="0.25">
      <c r="A2524" s="40" t="str">
        <f t="shared" si="39"/>
        <v>Jawa BaratAsuransi JiwaKantor Pemasaran</v>
      </c>
      <c r="B2524" s="39" t="s">
        <v>15778</v>
      </c>
      <c r="C2524" s="39" t="s">
        <v>3108</v>
      </c>
      <c r="D2524" s="39" t="s">
        <v>35</v>
      </c>
      <c r="E2524" s="39" t="s">
        <v>103</v>
      </c>
      <c r="F2524" s="39" t="s">
        <v>10430</v>
      </c>
      <c r="G2524" s="39" t="s">
        <v>5492</v>
      </c>
      <c r="H2524" s="39" t="s">
        <v>6</v>
      </c>
      <c r="I2524" s="39" t="s">
        <v>17291</v>
      </c>
      <c r="J2524" s="43" t="s">
        <v>8565</v>
      </c>
      <c r="K2524" s="43" t="s">
        <v>8565</v>
      </c>
      <c r="L2524" s="39" t="s">
        <v>3109</v>
      </c>
      <c r="M2524" s="42">
        <v>42677</v>
      </c>
      <c r="N2524" s="39" t="s">
        <v>1504</v>
      </c>
      <c r="P2524" s="39" t="s">
        <v>8565</v>
      </c>
    </row>
    <row r="2525" spans="1:16" ht="17.149999999999999" customHeight="1" x14ac:dyDescent="0.25">
      <c r="A2525" s="40" t="str">
        <f t="shared" si="39"/>
        <v>BaliAsuransi JiwaKantor Pemasaran</v>
      </c>
      <c r="B2525" s="39" t="s">
        <v>15778</v>
      </c>
      <c r="C2525" s="39" t="s">
        <v>3110</v>
      </c>
      <c r="D2525" s="39" t="s">
        <v>35</v>
      </c>
      <c r="E2525" s="39" t="s">
        <v>103</v>
      </c>
      <c r="F2525" s="39" t="s">
        <v>3111</v>
      </c>
      <c r="G2525" s="39" t="s">
        <v>326</v>
      </c>
      <c r="H2525" s="39" t="s">
        <v>8</v>
      </c>
      <c r="J2525" s="43"/>
      <c r="K2525" s="43"/>
      <c r="L2525" s="39" t="s">
        <v>2719</v>
      </c>
      <c r="M2525" s="42"/>
    </row>
    <row r="2526" spans="1:16" ht="17.149999999999999" customHeight="1" x14ac:dyDescent="0.25">
      <c r="A2526" s="40" t="str">
        <f t="shared" si="39"/>
        <v>BengkuluAsuransi JiwaKantor Pemasaran</v>
      </c>
      <c r="B2526" s="39" t="s">
        <v>15778</v>
      </c>
      <c r="C2526" s="39" t="s">
        <v>3112</v>
      </c>
      <c r="D2526" s="39" t="s">
        <v>35</v>
      </c>
      <c r="E2526" s="39" t="s">
        <v>103</v>
      </c>
      <c r="F2526" s="39" t="s">
        <v>3113</v>
      </c>
      <c r="G2526" s="39" t="s">
        <v>1189</v>
      </c>
      <c r="H2526" s="39" t="s">
        <v>10</v>
      </c>
      <c r="J2526" s="43"/>
      <c r="K2526" s="43"/>
      <c r="L2526" s="39" t="s">
        <v>2715</v>
      </c>
    </row>
    <row r="2527" spans="1:16" ht="17.149999999999999" customHeight="1" x14ac:dyDescent="0.25">
      <c r="A2527" s="40" t="str">
        <f t="shared" si="39"/>
        <v>Jawa TimurAsuransi JiwaKantor Pemasaran</v>
      </c>
      <c r="B2527" s="39" t="s">
        <v>15778</v>
      </c>
      <c r="C2527" s="39" t="s">
        <v>3056</v>
      </c>
      <c r="D2527" s="39" t="s">
        <v>35</v>
      </c>
      <c r="E2527" s="39" t="s">
        <v>103</v>
      </c>
      <c r="F2527" s="39" t="s">
        <v>3114</v>
      </c>
      <c r="G2527" s="39" t="s">
        <v>351</v>
      </c>
      <c r="H2527" s="39" t="s">
        <v>4</v>
      </c>
      <c r="J2527" s="43"/>
      <c r="K2527" s="43"/>
      <c r="L2527" s="39" t="s">
        <v>2715</v>
      </c>
    </row>
    <row r="2528" spans="1:16" ht="17.149999999999999" customHeight="1" x14ac:dyDescent="0.25">
      <c r="A2528" s="40" t="str">
        <f t="shared" si="39"/>
        <v>AcehAsuransi JiwaKantor Pemasaran</v>
      </c>
      <c r="B2528" s="39" t="s">
        <v>15778</v>
      </c>
      <c r="C2528" s="39" t="s">
        <v>3115</v>
      </c>
      <c r="D2528" s="39" t="s">
        <v>35</v>
      </c>
      <c r="E2528" s="39" t="s">
        <v>103</v>
      </c>
      <c r="F2528" s="39" t="s">
        <v>3116</v>
      </c>
      <c r="G2528" s="39" t="s">
        <v>682</v>
      </c>
      <c r="H2528" s="39" t="s">
        <v>9</v>
      </c>
      <c r="J2528" s="43"/>
      <c r="K2528" s="43"/>
      <c r="L2528" s="39" t="s">
        <v>2719</v>
      </c>
    </row>
    <row r="2529" spans="1:16" ht="17.149999999999999" customHeight="1" x14ac:dyDescent="0.25">
      <c r="A2529" s="40" t="str">
        <f t="shared" si="39"/>
        <v>DKI JakartaAsuransi JiwaKantor Pemasaran</v>
      </c>
      <c r="B2529" s="39" t="s">
        <v>15778</v>
      </c>
      <c r="C2529" s="39" t="s">
        <v>2711</v>
      </c>
      <c r="D2529" s="39" t="s">
        <v>35</v>
      </c>
      <c r="E2529" s="39" t="s">
        <v>103</v>
      </c>
      <c r="F2529" s="39" t="s">
        <v>3820</v>
      </c>
      <c r="G2529" s="39" t="s">
        <v>74</v>
      </c>
      <c r="H2529" s="39" t="s">
        <v>1</v>
      </c>
      <c r="J2529" s="43"/>
      <c r="K2529" s="43"/>
      <c r="L2529" s="39" t="s">
        <v>2719</v>
      </c>
    </row>
    <row r="2530" spans="1:16" ht="17.149999999999999" customHeight="1" x14ac:dyDescent="0.25">
      <c r="A2530" s="40" t="str">
        <f t="shared" si="39"/>
        <v>Jawa TimurAsuransi JiwaKantor Pemasaran</v>
      </c>
      <c r="B2530" s="39" t="s">
        <v>15778</v>
      </c>
      <c r="C2530" s="39" t="s">
        <v>3821</v>
      </c>
      <c r="D2530" s="39" t="s">
        <v>35</v>
      </c>
      <c r="E2530" s="39" t="s">
        <v>103</v>
      </c>
      <c r="F2530" s="39" t="s">
        <v>3823</v>
      </c>
      <c r="G2530" s="39" t="s">
        <v>148</v>
      </c>
      <c r="H2530" s="39" t="s">
        <v>4</v>
      </c>
      <c r="J2530" s="43"/>
      <c r="K2530" s="43"/>
      <c r="L2530" s="39" t="s">
        <v>3822</v>
      </c>
      <c r="M2530" s="39">
        <v>42109</v>
      </c>
    </row>
    <row r="2531" spans="1:16" ht="17.149999999999999" customHeight="1" x14ac:dyDescent="0.25">
      <c r="A2531" s="40" t="str">
        <f t="shared" si="39"/>
        <v>AcehAsuransi JiwaKantor Pemasaran</v>
      </c>
      <c r="B2531" s="39" t="s">
        <v>15778</v>
      </c>
      <c r="C2531" s="39" t="s">
        <v>3837</v>
      </c>
      <c r="D2531" s="39" t="s">
        <v>35</v>
      </c>
      <c r="E2531" s="39" t="s">
        <v>103</v>
      </c>
      <c r="F2531" s="39" t="s">
        <v>3838</v>
      </c>
      <c r="G2531" s="39" t="s">
        <v>653</v>
      </c>
      <c r="H2531" s="39" t="s">
        <v>9</v>
      </c>
      <c r="J2531" s="43"/>
      <c r="K2531" s="43"/>
      <c r="M2531" s="39">
        <v>42369</v>
      </c>
    </row>
    <row r="2532" spans="1:16" ht="17.149999999999999" customHeight="1" x14ac:dyDescent="0.25">
      <c r="A2532" s="40" t="str">
        <f t="shared" si="39"/>
        <v>DKI JakartaAsuransi JiwaKantor Pemasaran</v>
      </c>
      <c r="B2532" s="39" t="s">
        <v>15778</v>
      </c>
      <c r="C2532" s="39" t="s">
        <v>4301</v>
      </c>
      <c r="D2532" s="39" t="s">
        <v>35</v>
      </c>
      <c r="E2532" s="39" t="s">
        <v>103</v>
      </c>
      <c r="F2532" s="39" t="s">
        <v>4302</v>
      </c>
      <c r="G2532" s="39" t="s">
        <v>60</v>
      </c>
      <c r="H2532" s="39" t="s">
        <v>1</v>
      </c>
      <c r="I2532" s="39" t="s">
        <v>16270</v>
      </c>
      <c r="J2532" s="43" t="s">
        <v>64</v>
      </c>
      <c r="K2532" s="43" t="s">
        <v>64</v>
      </c>
      <c r="L2532" s="39" t="s">
        <v>4303</v>
      </c>
      <c r="M2532" s="39">
        <v>42426</v>
      </c>
      <c r="N2532" s="39" t="s">
        <v>16270</v>
      </c>
      <c r="P2532" s="39" t="s">
        <v>64</v>
      </c>
    </row>
    <row r="2533" spans="1:16" ht="17.149999999999999" customHeight="1" x14ac:dyDescent="0.25">
      <c r="A2533" s="40" t="str">
        <f t="shared" si="39"/>
        <v>Jawa TengahAsuransi JiwaKantor Pemasaran</v>
      </c>
      <c r="B2533" s="39" t="s">
        <v>15778</v>
      </c>
      <c r="C2533" s="39" t="s">
        <v>4460</v>
      </c>
      <c r="D2533" s="39" t="s">
        <v>35</v>
      </c>
      <c r="E2533" s="39" t="s">
        <v>103</v>
      </c>
      <c r="F2533" s="39" t="s">
        <v>4461</v>
      </c>
      <c r="G2533" s="39" t="s">
        <v>202</v>
      </c>
      <c r="H2533" s="39" t="s">
        <v>5</v>
      </c>
      <c r="J2533" s="43"/>
      <c r="K2533" s="43"/>
      <c r="M2533" s="39">
        <v>41890</v>
      </c>
    </row>
    <row r="2534" spans="1:16" ht="17.149999999999999" customHeight="1" x14ac:dyDescent="0.25">
      <c r="A2534" s="40" t="str">
        <f t="shared" si="39"/>
        <v>DKI JakartaAsuransi JiwaKantor Pemasaran</v>
      </c>
      <c r="B2534" s="39" t="s">
        <v>15778</v>
      </c>
      <c r="C2534" s="39" t="s">
        <v>4585</v>
      </c>
      <c r="D2534" s="39" t="s">
        <v>35</v>
      </c>
      <c r="E2534" s="39" t="s">
        <v>103</v>
      </c>
      <c r="F2534" s="39" t="s">
        <v>4586</v>
      </c>
      <c r="G2534" s="39" t="s">
        <v>63</v>
      </c>
      <c r="H2534" s="39" t="s">
        <v>1</v>
      </c>
      <c r="I2534" s="39" t="s">
        <v>17292</v>
      </c>
      <c r="J2534" s="43"/>
      <c r="K2534" s="43"/>
      <c r="M2534" s="39">
        <v>42109</v>
      </c>
    </row>
    <row r="2535" spans="1:16" ht="17.149999999999999" customHeight="1" x14ac:dyDescent="0.25">
      <c r="A2535" s="40" t="str">
        <f t="shared" si="39"/>
        <v>Jawa TimurAsuransi JiwaKantor Pemasaran</v>
      </c>
      <c r="B2535" s="39" t="s">
        <v>15778</v>
      </c>
      <c r="C2535" s="39" t="s">
        <v>4587</v>
      </c>
      <c r="D2535" s="39" t="s">
        <v>35</v>
      </c>
      <c r="E2535" s="39" t="s">
        <v>103</v>
      </c>
      <c r="F2535" s="39" t="s">
        <v>4588</v>
      </c>
      <c r="G2535" s="39" t="s">
        <v>1769</v>
      </c>
      <c r="H2535" s="39" t="s">
        <v>4</v>
      </c>
      <c r="J2535" s="43"/>
      <c r="K2535" s="43"/>
      <c r="M2535" s="39">
        <v>42109</v>
      </c>
    </row>
    <row r="2536" spans="1:16" ht="17.149999999999999" customHeight="1" x14ac:dyDescent="0.25">
      <c r="A2536" s="40" t="str">
        <f t="shared" si="39"/>
        <v>Jawa BaratAsuransi JiwaKantor Pemasaran</v>
      </c>
      <c r="B2536" s="39" t="s">
        <v>6874</v>
      </c>
      <c r="C2536" s="39" t="s">
        <v>13496</v>
      </c>
      <c r="D2536" s="39" t="s">
        <v>35</v>
      </c>
      <c r="E2536" s="39" t="s">
        <v>103</v>
      </c>
      <c r="F2536" s="39" t="s">
        <v>13625</v>
      </c>
      <c r="G2536" s="39" t="s">
        <v>358</v>
      </c>
      <c r="H2536" s="39" t="s">
        <v>6</v>
      </c>
      <c r="I2536" s="39" t="s">
        <v>16871</v>
      </c>
      <c r="J2536" s="43" t="s">
        <v>64</v>
      </c>
      <c r="K2536" s="43" t="s">
        <v>64</v>
      </c>
      <c r="L2536" s="39" t="s">
        <v>9420</v>
      </c>
      <c r="M2536" s="39">
        <v>43700</v>
      </c>
      <c r="N2536" s="39" t="s">
        <v>6202</v>
      </c>
      <c r="O2536" s="39" t="s">
        <v>6202</v>
      </c>
      <c r="P2536" s="39" t="s">
        <v>64</v>
      </c>
    </row>
    <row r="2537" spans="1:16" ht="17.149999999999999" customHeight="1" x14ac:dyDescent="0.25">
      <c r="A2537" s="40" t="str">
        <f t="shared" si="39"/>
        <v>Sumatera UtaraAsuransi JiwaKantor Pemasaran</v>
      </c>
      <c r="B2537" s="39" t="s">
        <v>6874</v>
      </c>
      <c r="C2537" s="39" t="s">
        <v>12026</v>
      </c>
      <c r="D2537" s="39" t="s">
        <v>35</v>
      </c>
      <c r="E2537" s="39" t="s">
        <v>103</v>
      </c>
      <c r="F2537" s="39" t="s">
        <v>12027</v>
      </c>
      <c r="G2537" s="39" t="s">
        <v>269</v>
      </c>
      <c r="H2537" s="39" t="s">
        <v>27</v>
      </c>
      <c r="I2537" s="39" t="s">
        <v>16782</v>
      </c>
      <c r="J2537" s="43" t="s">
        <v>64</v>
      </c>
      <c r="K2537" s="43" t="s">
        <v>64</v>
      </c>
      <c r="L2537" s="39" t="s">
        <v>12028</v>
      </c>
      <c r="M2537" s="39">
        <v>43840</v>
      </c>
      <c r="N2537" s="39" t="s">
        <v>12029</v>
      </c>
      <c r="O2537" s="39" t="s">
        <v>12029</v>
      </c>
      <c r="P2537" s="39" t="s">
        <v>64</v>
      </c>
    </row>
    <row r="2538" spans="1:16" ht="17.149999999999999" customHeight="1" x14ac:dyDescent="0.25">
      <c r="A2538" s="40" t="str">
        <f t="shared" si="39"/>
        <v>Daerah Istimewa YogyakartaAsuransi JiwaKantor Pemasaran</v>
      </c>
      <c r="B2538" s="39" t="s">
        <v>6874</v>
      </c>
      <c r="C2538" s="39" t="s">
        <v>13909</v>
      </c>
      <c r="D2538" s="39" t="s">
        <v>35</v>
      </c>
      <c r="E2538" s="39" t="s">
        <v>103</v>
      </c>
      <c r="F2538" s="39" t="s">
        <v>13910</v>
      </c>
      <c r="G2538" s="39" t="s">
        <v>527</v>
      </c>
      <c r="H2538" s="39" t="s">
        <v>28</v>
      </c>
      <c r="I2538" s="39" t="s">
        <v>16270</v>
      </c>
      <c r="J2538" s="43" t="s">
        <v>64</v>
      </c>
      <c r="K2538" s="43" t="s">
        <v>64</v>
      </c>
      <c r="L2538" s="39" t="s">
        <v>8932</v>
      </c>
      <c r="M2538" s="39">
        <v>43668</v>
      </c>
      <c r="N2538" s="39" t="s">
        <v>13911</v>
      </c>
      <c r="O2538" s="39" t="s">
        <v>8933</v>
      </c>
      <c r="P2538" s="39" t="s">
        <v>6876</v>
      </c>
    </row>
    <row r="2539" spans="1:16" ht="17.149999999999999" customHeight="1" x14ac:dyDescent="0.25">
      <c r="A2539" s="40" t="str">
        <f t="shared" si="39"/>
        <v>BaliAsuransi JiwaKantor Pemasaran</v>
      </c>
      <c r="B2539" s="39" t="s">
        <v>6874</v>
      </c>
      <c r="C2539" s="39" t="s">
        <v>8934</v>
      </c>
      <c r="D2539" s="39" t="s">
        <v>35</v>
      </c>
      <c r="E2539" s="39" t="s">
        <v>103</v>
      </c>
      <c r="F2539" s="39" t="s">
        <v>8935</v>
      </c>
      <c r="G2539" s="39" t="s">
        <v>326</v>
      </c>
      <c r="H2539" s="39" t="s">
        <v>8</v>
      </c>
      <c r="I2539" s="39" t="s">
        <v>17081</v>
      </c>
      <c r="J2539" s="43" t="s">
        <v>64</v>
      </c>
      <c r="K2539" s="43" t="s">
        <v>64</v>
      </c>
      <c r="L2539" s="39" t="s">
        <v>8932</v>
      </c>
      <c r="M2539" s="39">
        <v>43668</v>
      </c>
      <c r="N2539" s="39" t="s">
        <v>8936</v>
      </c>
      <c r="O2539" s="39" t="s">
        <v>8936</v>
      </c>
      <c r="P2539" s="39" t="s">
        <v>64</v>
      </c>
    </row>
    <row r="2540" spans="1:16" ht="17.149999999999999" customHeight="1" x14ac:dyDescent="0.25">
      <c r="A2540" s="40" t="str">
        <f t="shared" si="39"/>
        <v>Kalimantan TimurAsuransi JiwaKantor Pemasaran</v>
      </c>
      <c r="B2540" s="39" t="s">
        <v>6874</v>
      </c>
      <c r="C2540" s="39" t="s">
        <v>9414</v>
      </c>
      <c r="D2540" s="39" t="s">
        <v>35</v>
      </c>
      <c r="E2540" s="39" t="s">
        <v>103</v>
      </c>
      <c r="F2540" s="39" t="s">
        <v>11705</v>
      </c>
      <c r="G2540" s="39" t="s">
        <v>301</v>
      </c>
      <c r="H2540" s="39" t="s">
        <v>15</v>
      </c>
      <c r="I2540" s="39" t="s">
        <v>16701</v>
      </c>
      <c r="J2540" s="43" t="s">
        <v>64</v>
      </c>
      <c r="K2540" s="43" t="s">
        <v>64</v>
      </c>
      <c r="L2540" s="39" t="s">
        <v>11706</v>
      </c>
      <c r="M2540" s="39">
        <v>43732</v>
      </c>
      <c r="N2540" s="39" t="s">
        <v>8868</v>
      </c>
      <c r="O2540" s="39" t="s">
        <v>8868</v>
      </c>
      <c r="P2540" s="39" t="s">
        <v>64</v>
      </c>
    </row>
    <row r="2541" spans="1:16" ht="17.149999999999999" customHeight="1" x14ac:dyDescent="0.25">
      <c r="A2541" s="40" t="str">
        <f t="shared" si="39"/>
        <v>Jawa TengahAsuransi JiwaKantor Pemasaran</v>
      </c>
      <c r="B2541" s="39" t="s">
        <v>6874</v>
      </c>
      <c r="C2541" s="39" t="s">
        <v>11830</v>
      </c>
      <c r="D2541" s="39" t="s">
        <v>35</v>
      </c>
      <c r="E2541" s="39" t="s">
        <v>103</v>
      </c>
      <c r="F2541" s="39" t="s">
        <v>11831</v>
      </c>
      <c r="G2541" s="39" t="s">
        <v>306</v>
      </c>
      <c r="H2541" s="39" t="s">
        <v>5</v>
      </c>
      <c r="I2541" s="39" t="s">
        <v>17293</v>
      </c>
      <c r="J2541" s="43" t="s">
        <v>64</v>
      </c>
      <c r="K2541" s="43" t="s">
        <v>64</v>
      </c>
      <c r="L2541" s="39" t="s">
        <v>11832</v>
      </c>
      <c r="M2541" s="39">
        <v>43810</v>
      </c>
      <c r="N2541" s="39" t="s">
        <v>11833</v>
      </c>
      <c r="O2541" s="39" t="s">
        <v>11834</v>
      </c>
      <c r="P2541" s="39" t="s">
        <v>64</v>
      </c>
    </row>
    <row r="2542" spans="1:16" ht="17.149999999999999" customHeight="1" x14ac:dyDescent="0.25">
      <c r="A2542" s="40" t="str">
        <f t="shared" si="39"/>
        <v>Jawa BaratAsuransi JiwaKantor Pemasaran</v>
      </c>
      <c r="B2542" s="39" t="s">
        <v>6874</v>
      </c>
      <c r="C2542" s="39" t="s">
        <v>12395</v>
      </c>
      <c r="D2542" s="39" t="s">
        <v>35</v>
      </c>
      <c r="E2542" s="39" t="s">
        <v>103</v>
      </c>
      <c r="F2542" s="45" t="s">
        <v>12396</v>
      </c>
      <c r="G2542" s="39" t="s">
        <v>358</v>
      </c>
      <c r="H2542" s="39" t="s">
        <v>6</v>
      </c>
      <c r="I2542" s="39" t="s">
        <v>17294</v>
      </c>
      <c r="J2542" s="43" t="s">
        <v>64</v>
      </c>
      <c r="K2542" s="43" t="s">
        <v>64</v>
      </c>
      <c r="L2542" s="39" t="s">
        <v>12397</v>
      </c>
      <c r="M2542" s="39">
        <v>44026</v>
      </c>
      <c r="N2542" s="39" t="s">
        <v>12398</v>
      </c>
      <c r="O2542" s="39" t="s">
        <v>12399</v>
      </c>
      <c r="P2542" s="39" t="s">
        <v>64</v>
      </c>
    </row>
    <row r="2543" spans="1:16" ht="17.149999999999999" customHeight="1" x14ac:dyDescent="0.25">
      <c r="A2543" s="40" t="str">
        <f t="shared" si="39"/>
        <v>Sumatera SelatanAsuransi JiwaKantor Pemasaran</v>
      </c>
      <c r="B2543" s="39" t="s">
        <v>6874</v>
      </c>
      <c r="C2543" s="39" t="s">
        <v>12400</v>
      </c>
      <c r="D2543" s="39" t="s">
        <v>35</v>
      </c>
      <c r="E2543" s="39" t="s">
        <v>103</v>
      </c>
      <c r="F2543" s="39" t="s">
        <v>12401</v>
      </c>
      <c r="G2543" s="39" t="s">
        <v>1446</v>
      </c>
      <c r="H2543" s="39" t="s">
        <v>26</v>
      </c>
      <c r="I2543" s="39" t="s">
        <v>16803</v>
      </c>
      <c r="J2543" s="43" t="s">
        <v>64</v>
      </c>
      <c r="K2543" s="43" t="s">
        <v>64</v>
      </c>
      <c r="L2543" s="39" t="s">
        <v>12402</v>
      </c>
      <c r="M2543" s="42">
        <v>44026</v>
      </c>
      <c r="N2543" s="39" t="s">
        <v>12403</v>
      </c>
      <c r="O2543" s="39" t="s">
        <v>12404</v>
      </c>
      <c r="P2543" s="39" t="s">
        <v>64</v>
      </c>
    </row>
    <row r="2544" spans="1:16" ht="17.149999999999999" customHeight="1" x14ac:dyDescent="0.25">
      <c r="A2544" s="40" t="str">
        <f t="shared" si="39"/>
        <v>Jawa BaratAsuransi JiwaKantor Pemasaran</v>
      </c>
      <c r="B2544" s="39" t="s">
        <v>6874</v>
      </c>
      <c r="C2544" s="39" t="s">
        <v>11529</v>
      </c>
      <c r="D2544" s="39" t="s">
        <v>35</v>
      </c>
      <c r="E2544" s="39" t="s">
        <v>103</v>
      </c>
      <c r="F2544" s="39" t="s">
        <v>11669</v>
      </c>
      <c r="G2544" s="39" t="s">
        <v>3911</v>
      </c>
      <c r="H2544" s="39" t="s">
        <v>6</v>
      </c>
      <c r="I2544" s="39" t="s">
        <v>16270</v>
      </c>
      <c r="J2544" s="43" t="s">
        <v>64</v>
      </c>
      <c r="K2544" s="43" t="s">
        <v>64</v>
      </c>
      <c r="L2544" s="39" t="s">
        <v>11667</v>
      </c>
      <c r="M2544" s="42">
        <v>43747</v>
      </c>
      <c r="N2544" s="39" t="s">
        <v>11531</v>
      </c>
      <c r="O2544" s="39" t="s">
        <v>11531</v>
      </c>
      <c r="P2544" s="39" t="s">
        <v>64</v>
      </c>
    </row>
    <row r="2545" spans="1:16" ht="17.149999999999999" customHeight="1" x14ac:dyDescent="0.25">
      <c r="A2545" s="40" t="str">
        <f t="shared" si="39"/>
        <v>BantenAsuransi JiwaKantor Pemasaran</v>
      </c>
      <c r="B2545" s="39" t="s">
        <v>6874</v>
      </c>
      <c r="C2545" s="39" t="s">
        <v>11526</v>
      </c>
      <c r="D2545" s="39" t="s">
        <v>35</v>
      </c>
      <c r="E2545" s="39" t="s">
        <v>103</v>
      </c>
      <c r="F2545" s="39" t="s">
        <v>14447</v>
      </c>
      <c r="G2545" s="39" t="s">
        <v>2422</v>
      </c>
      <c r="H2545" s="39" t="s">
        <v>3</v>
      </c>
      <c r="I2545" s="39" t="s">
        <v>17295</v>
      </c>
      <c r="J2545" s="43" t="s">
        <v>64</v>
      </c>
      <c r="K2545" s="43" t="s">
        <v>64</v>
      </c>
      <c r="L2545" s="39" t="s">
        <v>11527</v>
      </c>
      <c r="M2545" s="42">
        <v>43717</v>
      </c>
      <c r="N2545" s="39" t="s">
        <v>13911</v>
      </c>
      <c r="O2545" s="39" t="s">
        <v>7890</v>
      </c>
      <c r="P2545" s="39" t="s">
        <v>6876</v>
      </c>
    </row>
    <row r="2546" spans="1:16" ht="17.149999999999999" customHeight="1" x14ac:dyDescent="0.25">
      <c r="A2546" s="40" t="str">
        <f t="shared" si="39"/>
        <v>Kepulauan RiauAsuransi JiwaKantor Pemasaran</v>
      </c>
      <c r="B2546" s="39" t="s">
        <v>6874</v>
      </c>
      <c r="C2546" s="39" t="s">
        <v>11737</v>
      </c>
      <c r="D2546" s="39" t="s">
        <v>35</v>
      </c>
      <c r="E2546" s="39" t="s">
        <v>103</v>
      </c>
      <c r="F2546" s="39" t="s">
        <v>11738</v>
      </c>
      <c r="G2546" s="39" t="s">
        <v>1264</v>
      </c>
      <c r="H2546" s="39" t="s">
        <v>29</v>
      </c>
      <c r="I2546" s="39" t="s">
        <v>16270</v>
      </c>
      <c r="J2546" s="43" t="s">
        <v>64</v>
      </c>
      <c r="K2546" s="43" t="s">
        <v>64</v>
      </c>
      <c r="L2546" s="39" t="s">
        <v>11739</v>
      </c>
      <c r="M2546" s="42">
        <v>43767</v>
      </c>
      <c r="N2546" s="39" t="s">
        <v>11740</v>
      </c>
      <c r="O2546" s="39" t="s">
        <v>11740</v>
      </c>
      <c r="P2546" s="39" t="s">
        <v>64</v>
      </c>
    </row>
    <row r="2547" spans="1:16" ht="17.149999999999999" customHeight="1" x14ac:dyDescent="0.25">
      <c r="A2547" s="40" t="str">
        <f t="shared" si="39"/>
        <v>Jawa TengahAsuransi JiwaKantor Pemasaran</v>
      </c>
      <c r="B2547" s="39" t="s">
        <v>6874</v>
      </c>
      <c r="C2547" s="39" t="s">
        <v>11741</v>
      </c>
      <c r="D2547" s="39" t="s">
        <v>35</v>
      </c>
      <c r="E2547" s="39" t="s">
        <v>103</v>
      </c>
      <c r="F2547" s="39" t="s">
        <v>11742</v>
      </c>
      <c r="G2547" s="39" t="s">
        <v>306</v>
      </c>
      <c r="H2547" s="39" t="s">
        <v>5</v>
      </c>
      <c r="I2547" s="39" t="s">
        <v>17296</v>
      </c>
      <c r="J2547" s="43" t="s">
        <v>64</v>
      </c>
      <c r="K2547" s="43" t="s">
        <v>64</v>
      </c>
      <c r="L2547" s="39" t="s">
        <v>11743</v>
      </c>
      <c r="M2547" s="42">
        <v>43770</v>
      </c>
      <c r="N2547" s="39" t="s">
        <v>11744</v>
      </c>
      <c r="O2547" s="39" t="s">
        <v>11744</v>
      </c>
      <c r="P2547" s="39" t="s">
        <v>64</v>
      </c>
    </row>
    <row r="2548" spans="1:16" ht="17.149999999999999" customHeight="1" x14ac:dyDescent="0.25">
      <c r="A2548" s="40" t="str">
        <f t="shared" si="39"/>
        <v>DKI JakartaAsuransi JiwaKantor Pemasaran</v>
      </c>
      <c r="B2548" s="39" t="s">
        <v>6874</v>
      </c>
      <c r="C2548" s="39" t="s">
        <v>11745</v>
      </c>
      <c r="D2548" s="39" t="s">
        <v>35</v>
      </c>
      <c r="E2548" s="39" t="s">
        <v>103</v>
      </c>
      <c r="F2548" s="39" t="s">
        <v>11746</v>
      </c>
      <c r="G2548" s="39" t="s">
        <v>60</v>
      </c>
      <c r="H2548" s="39" t="s">
        <v>1</v>
      </c>
      <c r="I2548" s="39" t="s">
        <v>16270</v>
      </c>
      <c r="J2548" s="43" t="s">
        <v>64</v>
      </c>
      <c r="K2548" s="43" t="s">
        <v>64</v>
      </c>
      <c r="L2548" s="39" t="s">
        <v>11747</v>
      </c>
      <c r="M2548" s="42">
        <v>43775</v>
      </c>
      <c r="N2548" s="39" t="s">
        <v>11748</v>
      </c>
      <c r="O2548" s="39" t="s">
        <v>11749</v>
      </c>
      <c r="P2548" s="39" t="s">
        <v>64</v>
      </c>
    </row>
    <row r="2549" spans="1:16" ht="17.149999999999999" customHeight="1" x14ac:dyDescent="0.25">
      <c r="A2549" s="40" t="str">
        <f t="shared" si="39"/>
        <v>Jawa TengahAsuransi JiwaKantor Pemasaran</v>
      </c>
      <c r="B2549" s="39" t="s">
        <v>6874</v>
      </c>
      <c r="C2549" s="39" t="s">
        <v>9375</v>
      </c>
      <c r="D2549" s="39" t="s">
        <v>35</v>
      </c>
      <c r="E2549" s="39" t="s">
        <v>103</v>
      </c>
      <c r="F2549" s="39" t="s">
        <v>9376</v>
      </c>
      <c r="G2549" s="39" t="s">
        <v>550</v>
      </c>
      <c r="H2549" s="39" t="s">
        <v>5</v>
      </c>
      <c r="I2549" s="39" t="s">
        <v>16270</v>
      </c>
      <c r="J2549" s="43" t="s">
        <v>64</v>
      </c>
      <c r="K2549" s="43" t="s">
        <v>64</v>
      </c>
      <c r="L2549" s="39" t="s">
        <v>9377</v>
      </c>
      <c r="M2549" s="42">
        <v>43705</v>
      </c>
      <c r="N2549" s="39" t="s">
        <v>9378</v>
      </c>
      <c r="O2549" s="39" t="s">
        <v>9378</v>
      </c>
      <c r="P2549" s="39" t="s">
        <v>64</v>
      </c>
    </row>
    <row r="2550" spans="1:16" ht="17.149999999999999" customHeight="1" x14ac:dyDescent="0.25">
      <c r="A2550" s="40" t="str">
        <f t="shared" si="39"/>
        <v>DKI JakartaAsuransi JiwaKantor Pemasaran</v>
      </c>
      <c r="B2550" s="39" t="s">
        <v>6874</v>
      </c>
      <c r="C2550" s="39" t="s">
        <v>11529</v>
      </c>
      <c r="D2550" s="39" t="s">
        <v>35</v>
      </c>
      <c r="E2550" s="39" t="s">
        <v>103</v>
      </c>
      <c r="F2550" s="39" t="s">
        <v>11530</v>
      </c>
      <c r="G2550" s="39" t="s">
        <v>60</v>
      </c>
      <c r="H2550" s="39" t="s">
        <v>1</v>
      </c>
      <c r="I2550" s="39" t="s">
        <v>16982</v>
      </c>
      <c r="J2550" s="43" t="s">
        <v>64</v>
      </c>
      <c r="K2550" s="43" t="s">
        <v>64</v>
      </c>
      <c r="L2550" s="39" t="s">
        <v>11528</v>
      </c>
      <c r="M2550" s="42">
        <v>43718</v>
      </c>
      <c r="N2550" s="39" t="s">
        <v>11531</v>
      </c>
      <c r="O2550" s="39" t="s">
        <v>11531</v>
      </c>
      <c r="P2550" s="39" t="s">
        <v>64</v>
      </c>
    </row>
    <row r="2551" spans="1:16" ht="17.149999999999999" customHeight="1" x14ac:dyDescent="0.25">
      <c r="A2551" s="40" t="str">
        <f t="shared" si="39"/>
        <v>Kalimantan BaratAsuransi JiwaKantor Pemasaran</v>
      </c>
      <c r="B2551" s="39" t="s">
        <v>6874</v>
      </c>
      <c r="C2551" s="39" t="s">
        <v>12188</v>
      </c>
      <c r="D2551" s="39" t="s">
        <v>35</v>
      </c>
      <c r="E2551" s="39" t="s">
        <v>103</v>
      </c>
      <c r="F2551" s="39" t="s">
        <v>12189</v>
      </c>
      <c r="G2551" s="39" t="s">
        <v>5403</v>
      </c>
      <c r="H2551" s="39" t="s">
        <v>12</v>
      </c>
      <c r="I2551" s="39" t="s">
        <v>17297</v>
      </c>
      <c r="J2551" s="43" t="s">
        <v>64</v>
      </c>
      <c r="K2551" s="43" t="s">
        <v>64</v>
      </c>
      <c r="L2551" s="39" t="s">
        <v>12190</v>
      </c>
      <c r="M2551" s="42">
        <v>43929</v>
      </c>
      <c r="N2551" s="39" t="s">
        <v>12191</v>
      </c>
      <c r="O2551" s="39" t="s">
        <v>12191</v>
      </c>
      <c r="P2551" s="39" t="s">
        <v>64</v>
      </c>
    </row>
    <row r="2552" spans="1:16" ht="17.149999999999999" customHeight="1" x14ac:dyDescent="0.25">
      <c r="A2552" s="40" t="str">
        <f t="shared" si="39"/>
        <v>Jawa BaratAsuransi JiwaKantor Pemasaran</v>
      </c>
      <c r="B2552" s="39" t="s">
        <v>6874</v>
      </c>
      <c r="C2552" s="39" t="s">
        <v>12655</v>
      </c>
      <c r="D2552" s="39" t="s">
        <v>35</v>
      </c>
      <c r="E2552" s="39" t="s">
        <v>103</v>
      </c>
      <c r="F2552" s="39" t="s">
        <v>12656</v>
      </c>
      <c r="G2552" s="39" t="s">
        <v>1716</v>
      </c>
      <c r="H2552" s="39" t="s">
        <v>6</v>
      </c>
      <c r="I2552" s="39" t="s">
        <v>17003</v>
      </c>
      <c r="J2552" s="43" t="s">
        <v>64</v>
      </c>
      <c r="K2552" s="43" t="s">
        <v>64</v>
      </c>
      <c r="L2552" s="39" t="s">
        <v>12657</v>
      </c>
      <c r="M2552" s="42">
        <v>44137</v>
      </c>
      <c r="N2552" s="39" t="s">
        <v>12658</v>
      </c>
      <c r="O2552" s="39" t="s">
        <v>12658</v>
      </c>
      <c r="P2552" s="39" t="s">
        <v>64</v>
      </c>
    </row>
    <row r="2553" spans="1:16" ht="17.149999999999999" customHeight="1" x14ac:dyDescent="0.25">
      <c r="A2553" s="40" t="str">
        <f t="shared" si="39"/>
        <v>Sulawesi SelatanAsuransi JiwaKantor Pemasaran</v>
      </c>
      <c r="B2553" s="39" t="s">
        <v>6874</v>
      </c>
      <c r="C2553" s="39" t="s">
        <v>8865</v>
      </c>
      <c r="D2553" s="39" t="s">
        <v>35</v>
      </c>
      <c r="E2553" s="39" t="s">
        <v>103</v>
      </c>
      <c r="F2553" s="39" t="s">
        <v>8866</v>
      </c>
      <c r="G2553" s="39" t="s">
        <v>158</v>
      </c>
      <c r="H2553" s="39" t="s">
        <v>7</v>
      </c>
      <c r="I2553" s="39" t="s">
        <v>16327</v>
      </c>
      <c r="J2553" s="43" t="s">
        <v>64</v>
      </c>
      <c r="K2553" s="43" t="s">
        <v>64</v>
      </c>
      <c r="L2553" s="39" t="s">
        <v>8867</v>
      </c>
      <c r="M2553" s="42">
        <v>43608</v>
      </c>
      <c r="N2553" s="39" t="s">
        <v>8868</v>
      </c>
      <c r="O2553" s="39" t="s">
        <v>8868</v>
      </c>
      <c r="P2553" s="39" t="s">
        <v>64</v>
      </c>
    </row>
    <row r="2554" spans="1:16" ht="17.149999999999999" customHeight="1" x14ac:dyDescent="0.25">
      <c r="A2554" s="40" t="str">
        <f t="shared" si="39"/>
        <v>Kepulauan RiauAsuransi JiwaKantor Selain Kantor Cabang</v>
      </c>
      <c r="B2554" s="39" t="s">
        <v>6874</v>
      </c>
      <c r="C2554" s="39" t="s">
        <v>14214</v>
      </c>
      <c r="D2554" s="39" t="s">
        <v>5962</v>
      </c>
      <c r="E2554" s="39" t="s">
        <v>103</v>
      </c>
      <c r="F2554" s="39" t="s">
        <v>14977</v>
      </c>
      <c r="G2554" s="39" t="s">
        <v>716</v>
      </c>
      <c r="H2554" s="39" t="s">
        <v>29</v>
      </c>
      <c r="I2554" s="39" t="s">
        <v>17298</v>
      </c>
      <c r="J2554" s="43" t="s">
        <v>64</v>
      </c>
      <c r="K2554" s="43" t="s">
        <v>64</v>
      </c>
      <c r="L2554" s="39" t="s">
        <v>14215</v>
      </c>
      <c r="M2554" s="42">
        <v>44725</v>
      </c>
      <c r="N2554" s="39" t="s">
        <v>11740</v>
      </c>
      <c r="O2554" s="39" t="s">
        <v>11740</v>
      </c>
      <c r="P2554" s="39" t="s">
        <v>14216</v>
      </c>
    </row>
    <row r="2555" spans="1:16" ht="17.149999999999999" customHeight="1" x14ac:dyDescent="0.25">
      <c r="A2555" s="40" t="str">
        <f t="shared" si="39"/>
        <v>Kalimantan BaratAsuransi JiwaKantor Pemasaran</v>
      </c>
      <c r="B2555" s="39" t="s">
        <v>6874</v>
      </c>
      <c r="C2555" s="39" t="s">
        <v>11671</v>
      </c>
      <c r="D2555" s="39" t="s">
        <v>35</v>
      </c>
      <c r="E2555" s="39" t="s">
        <v>103</v>
      </c>
      <c r="F2555" s="39" t="s">
        <v>11672</v>
      </c>
      <c r="G2555" s="39" t="s">
        <v>355</v>
      </c>
      <c r="H2555" s="39" t="s">
        <v>12</v>
      </c>
      <c r="I2555" s="39" t="s">
        <v>16403</v>
      </c>
      <c r="J2555" s="43" t="s">
        <v>64</v>
      </c>
      <c r="K2555" s="43" t="s">
        <v>64</v>
      </c>
      <c r="L2555" s="39" t="s">
        <v>11673</v>
      </c>
      <c r="M2555" s="42">
        <v>43727</v>
      </c>
      <c r="N2555" s="39" t="s">
        <v>11674</v>
      </c>
      <c r="O2555" s="39" t="s">
        <v>11674</v>
      </c>
      <c r="P2555" s="39" t="s">
        <v>64</v>
      </c>
    </row>
    <row r="2556" spans="1:16" ht="17.149999999999999" customHeight="1" x14ac:dyDescent="0.25">
      <c r="A2556" s="40" t="str">
        <f t="shared" si="39"/>
        <v>Jawa TimurAsuransi JiwaKantor Pemasaran</v>
      </c>
      <c r="B2556" s="39" t="s">
        <v>6874</v>
      </c>
      <c r="C2556" s="39" t="s">
        <v>8909</v>
      </c>
      <c r="D2556" s="39" t="s">
        <v>35</v>
      </c>
      <c r="E2556" s="39" t="s">
        <v>103</v>
      </c>
      <c r="F2556" s="39" t="s">
        <v>14886</v>
      </c>
      <c r="G2556" s="39" t="s">
        <v>351</v>
      </c>
      <c r="H2556" s="39" t="s">
        <v>4</v>
      </c>
      <c r="I2556" s="39" t="s">
        <v>17299</v>
      </c>
      <c r="J2556" s="43" t="s">
        <v>64</v>
      </c>
      <c r="K2556" s="43" t="s">
        <v>64</v>
      </c>
      <c r="L2556" s="39" t="s">
        <v>8910</v>
      </c>
      <c r="M2556" s="42">
        <v>43664</v>
      </c>
      <c r="N2556" s="39" t="s">
        <v>8911</v>
      </c>
      <c r="O2556" s="39" t="s">
        <v>8911</v>
      </c>
      <c r="P2556" s="39" t="s">
        <v>64</v>
      </c>
    </row>
    <row r="2557" spans="1:16" ht="17.149999999999999" customHeight="1" x14ac:dyDescent="0.25">
      <c r="A2557" s="40" t="str">
        <f t="shared" si="39"/>
        <v>DKI JakartaAsuransi JiwaKantor Pemasaran</v>
      </c>
      <c r="B2557" s="39" t="s">
        <v>6874</v>
      </c>
      <c r="C2557" s="39" t="s">
        <v>11556</v>
      </c>
      <c r="D2557" s="39" t="s">
        <v>35</v>
      </c>
      <c r="E2557" s="39" t="s">
        <v>103</v>
      </c>
      <c r="F2557" s="39" t="s">
        <v>11557</v>
      </c>
      <c r="G2557" s="39" t="s">
        <v>60</v>
      </c>
      <c r="H2557" s="39" t="s">
        <v>1</v>
      </c>
      <c r="I2557" s="39" t="s">
        <v>16344</v>
      </c>
      <c r="J2557" s="43" t="s">
        <v>64</v>
      </c>
      <c r="K2557" s="43" t="s">
        <v>64</v>
      </c>
      <c r="L2557" s="39" t="s">
        <v>11558</v>
      </c>
      <c r="M2557" s="42">
        <v>43724</v>
      </c>
      <c r="N2557" s="39" t="s">
        <v>11559</v>
      </c>
      <c r="O2557" s="39" t="s">
        <v>11559</v>
      </c>
      <c r="P2557" s="39" t="s">
        <v>64</v>
      </c>
    </row>
    <row r="2558" spans="1:16" ht="17.149999999999999" customHeight="1" x14ac:dyDescent="0.25">
      <c r="A2558" s="40" t="str">
        <f t="shared" si="39"/>
        <v>BaliAsuransi JiwaKantor Pemasaran</v>
      </c>
      <c r="B2558" s="39" t="s">
        <v>6874</v>
      </c>
      <c r="C2558" s="39" t="s">
        <v>11680</v>
      </c>
      <c r="D2558" s="39" t="s">
        <v>35</v>
      </c>
      <c r="E2558" s="39" t="s">
        <v>103</v>
      </c>
      <c r="F2558" s="39" t="s">
        <v>11681</v>
      </c>
      <c r="G2558" s="39" t="s">
        <v>326</v>
      </c>
      <c r="H2558" s="39" t="s">
        <v>8</v>
      </c>
      <c r="I2558" s="39" t="s">
        <v>16535</v>
      </c>
      <c r="J2558" s="43" t="s">
        <v>64</v>
      </c>
      <c r="K2558" s="43" t="s">
        <v>64</v>
      </c>
      <c r="L2558" s="39" t="s">
        <v>11682</v>
      </c>
      <c r="M2558" s="42">
        <v>43733</v>
      </c>
      <c r="N2558" s="39" t="s">
        <v>11683</v>
      </c>
      <c r="O2558" s="39" t="s">
        <v>11683</v>
      </c>
      <c r="P2558" s="39" t="s">
        <v>64</v>
      </c>
    </row>
    <row r="2559" spans="1:16" ht="17.149999999999999" customHeight="1" x14ac:dyDescent="0.25">
      <c r="A2559" s="40" t="str">
        <f t="shared" si="39"/>
        <v>Daerah Istimewa YogyakartaAsuransi JiwaKantor Pemasaran</v>
      </c>
      <c r="B2559" s="39" t="s">
        <v>6874</v>
      </c>
      <c r="C2559" s="39" t="s">
        <v>8918</v>
      </c>
      <c r="D2559" s="39" t="s">
        <v>35</v>
      </c>
      <c r="E2559" s="39" t="s">
        <v>103</v>
      </c>
      <c r="F2559" s="39" t="s">
        <v>8919</v>
      </c>
      <c r="G2559" s="39" t="s">
        <v>527</v>
      </c>
      <c r="H2559" s="39" t="s">
        <v>28</v>
      </c>
      <c r="I2559" s="39" t="s">
        <v>16384</v>
      </c>
      <c r="J2559" s="43" t="s">
        <v>64</v>
      </c>
      <c r="K2559" s="43" t="s">
        <v>64</v>
      </c>
      <c r="L2559" s="39" t="s">
        <v>8920</v>
      </c>
      <c r="M2559" s="42">
        <v>43655</v>
      </c>
      <c r="N2559" s="39" t="s">
        <v>8921</v>
      </c>
      <c r="O2559" s="39" t="s">
        <v>8921</v>
      </c>
      <c r="P2559" s="39" t="s">
        <v>64</v>
      </c>
    </row>
    <row r="2560" spans="1:16" ht="17.149999999999999" customHeight="1" x14ac:dyDescent="0.25">
      <c r="A2560" s="40" t="str">
        <f t="shared" si="39"/>
        <v>LampungAsuransi JiwaKantor Pemasaran</v>
      </c>
      <c r="B2560" s="39" t="s">
        <v>6874</v>
      </c>
      <c r="C2560" s="39" t="s">
        <v>4876</v>
      </c>
      <c r="D2560" s="39" t="s">
        <v>35</v>
      </c>
      <c r="E2560" s="39" t="s">
        <v>103</v>
      </c>
      <c r="F2560" s="39" t="s">
        <v>4877</v>
      </c>
      <c r="G2560" s="39" t="s">
        <v>232</v>
      </c>
      <c r="H2560" s="39" t="s">
        <v>16</v>
      </c>
      <c r="J2560" s="43"/>
      <c r="K2560" s="43"/>
      <c r="M2560" s="42">
        <v>42368</v>
      </c>
    </row>
    <row r="2561" spans="1:16" ht="17.149999999999999" customHeight="1" x14ac:dyDescent="0.25">
      <c r="A2561" s="40" t="str">
        <f t="shared" si="39"/>
        <v>Jawa TimurAsuransi JiwaKantor Pemasaran</v>
      </c>
      <c r="B2561" s="39" t="s">
        <v>6874</v>
      </c>
      <c r="C2561" s="39" t="s">
        <v>4878</v>
      </c>
      <c r="D2561" s="39" t="s">
        <v>35</v>
      </c>
      <c r="E2561" s="39" t="s">
        <v>103</v>
      </c>
      <c r="F2561" s="39" t="s">
        <v>4879</v>
      </c>
      <c r="G2561" s="39" t="s">
        <v>351</v>
      </c>
      <c r="H2561" s="39" t="s">
        <v>4</v>
      </c>
      <c r="J2561" s="43"/>
      <c r="K2561" s="43"/>
      <c r="M2561" s="42">
        <v>42368</v>
      </c>
    </row>
    <row r="2562" spans="1:16" ht="17.149999999999999" customHeight="1" x14ac:dyDescent="0.25">
      <c r="A2562" s="40" t="str">
        <f t="shared" ref="A2562:A2625" si="40">CONCATENATE(H2562,E2562,D2562)</f>
        <v>Sulawesi SelatanAsuransi JiwaKantor Pemasaran</v>
      </c>
      <c r="B2562" s="39" t="s">
        <v>6874</v>
      </c>
      <c r="C2562" s="39" t="s">
        <v>4880</v>
      </c>
      <c r="D2562" s="39" t="s">
        <v>35</v>
      </c>
      <c r="E2562" s="39" t="s">
        <v>103</v>
      </c>
      <c r="F2562" s="39" t="s">
        <v>4881</v>
      </c>
      <c r="G2562" s="39" t="s">
        <v>158</v>
      </c>
      <c r="H2562" s="39" t="s">
        <v>7</v>
      </c>
      <c r="J2562" s="43"/>
      <c r="K2562" s="43"/>
      <c r="M2562" s="42">
        <v>42368</v>
      </c>
    </row>
    <row r="2563" spans="1:16" ht="17.149999999999999" customHeight="1" x14ac:dyDescent="0.25">
      <c r="A2563" s="40" t="str">
        <f t="shared" si="40"/>
        <v>Jawa TimurAsuransi JiwaKantor Pemasaran</v>
      </c>
      <c r="B2563" s="39" t="s">
        <v>6874</v>
      </c>
      <c r="C2563" s="39" t="s">
        <v>4886</v>
      </c>
      <c r="D2563" s="39" t="s">
        <v>35</v>
      </c>
      <c r="E2563" s="39" t="s">
        <v>103</v>
      </c>
      <c r="F2563" s="39" t="s">
        <v>4887</v>
      </c>
      <c r="G2563" s="39" t="s">
        <v>351</v>
      </c>
      <c r="H2563" s="39" t="s">
        <v>4</v>
      </c>
      <c r="J2563" s="43"/>
      <c r="K2563" s="43"/>
      <c r="M2563" s="42">
        <v>42368</v>
      </c>
    </row>
    <row r="2564" spans="1:16" ht="17.149999999999999" customHeight="1" x14ac:dyDescent="0.25">
      <c r="A2564" s="40" t="str">
        <f t="shared" si="40"/>
        <v>Jawa BaratAsuransi JiwaKantor Pemasaran</v>
      </c>
      <c r="B2564" s="39" t="s">
        <v>6874</v>
      </c>
      <c r="C2564" s="39" t="s">
        <v>8503</v>
      </c>
      <c r="D2564" s="39" t="s">
        <v>35</v>
      </c>
      <c r="E2564" s="39" t="s">
        <v>103</v>
      </c>
      <c r="F2564" s="39" t="s">
        <v>8504</v>
      </c>
      <c r="G2564" s="39" t="s">
        <v>3911</v>
      </c>
      <c r="H2564" s="39" t="s">
        <v>6</v>
      </c>
      <c r="I2564" s="39" t="s">
        <v>17300</v>
      </c>
      <c r="J2564" s="43" t="s">
        <v>64</v>
      </c>
      <c r="K2564" s="43" t="s">
        <v>64</v>
      </c>
      <c r="L2564" s="39" t="s">
        <v>8505</v>
      </c>
      <c r="M2564" s="42">
        <v>43551</v>
      </c>
      <c r="N2564" s="39" t="s">
        <v>8506</v>
      </c>
      <c r="O2564" s="39" t="s">
        <v>8506</v>
      </c>
      <c r="P2564" s="39" t="s">
        <v>64</v>
      </c>
    </row>
    <row r="2565" spans="1:16" ht="17.149999999999999" customHeight="1" x14ac:dyDescent="0.25">
      <c r="A2565" s="40" t="str">
        <f t="shared" si="40"/>
        <v>Daerah Istimewa YogyakartaAsuransi JiwaKantor Pemasaran</v>
      </c>
      <c r="B2565" s="39" t="s">
        <v>6874</v>
      </c>
      <c r="C2565" s="39" t="s">
        <v>8507</v>
      </c>
      <c r="D2565" s="39" t="s">
        <v>35</v>
      </c>
      <c r="E2565" s="39" t="s">
        <v>103</v>
      </c>
      <c r="F2565" s="39" t="s">
        <v>8508</v>
      </c>
      <c r="G2565" s="39" t="s">
        <v>527</v>
      </c>
      <c r="H2565" s="39" t="s">
        <v>28</v>
      </c>
      <c r="I2565" s="39" t="s">
        <v>17301</v>
      </c>
      <c r="J2565" s="43" t="s">
        <v>64</v>
      </c>
      <c r="K2565" s="43" t="s">
        <v>64</v>
      </c>
      <c r="L2565" s="39" t="s">
        <v>8505</v>
      </c>
      <c r="M2565" s="39">
        <v>43551</v>
      </c>
      <c r="N2565" s="39" t="s">
        <v>8509</v>
      </c>
      <c r="O2565" s="39" t="s">
        <v>8509</v>
      </c>
      <c r="P2565" s="39" t="s">
        <v>64</v>
      </c>
    </row>
    <row r="2566" spans="1:16" ht="17.149999999999999" customHeight="1" x14ac:dyDescent="0.25">
      <c r="A2566" s="40" t="str">
        <f t="shared" si="40"/>
        <v>Sulawesi UtaraAsuransi JiwaKantor Pemasaran</v>
      </c>
      <c r="B2566" s="39" t="s">
        <v>6874</v>
      </c>
      <c r="C2566" s="39" t="s">
        <v>3117</v>
      </c>
      <c r="D2566" s="39" t="s">
        <v>35</v>
      </c>
      <c r="E2566" s="39" t="s">
        <v>103</v>
      </c>
      <c r="F2566" s="45" t="s">
        <v>3118</v>
      </c>
      <c r="G2566" s="39" t="s">
        <v>411</v>
      </c>
      <c r="H2566" s="39" t="s">
        <v>24</v>
      </c>
      <c r="J2566" s="43"/>
      <c r="K2566" s="43"/>
      <c r="L2566" s="39" t="s">
        <v>3119</v>
      </c>
    </row>
    <row r="2567" spans="1:16" ht="17.149999999999999" customHeight="1" x14ac:dyDescent="0.25">
      <c r="A2567" s="40" t="str">
        <f t="shared" si="40"/>
        <v>Daerah Istimewa YogyakartaAsuransi JiwaKantor Pemasaran</v>
      </c>
      <c r="B2567" s="39" t="s">
        <v>6874</v>
      </c>
      <c r="C2567" s="39" t="s">
        <v>3120</v>
      </c>
      <c r="D2567" s="39" t="s">
        <v>35</v>
      </c>
      <c r="E2567" s="39" t="s">
        <v>103</v>
      </c>
      <c r="F2567" s="39" t="s">
        <v>3121</v>
      </c>
      <c r="G2567" s="39" t="s">
        <v>513</v>
      </c>
      <c r="H2567" s="39" t="s">
        <v>28</v>
      </c>
      <c r="J2567" s="43"/>
      <c r="K2567" s="43"/>
      <c r="L2567" s="39" t="s">
        <v>3119</v>
      </c>
    </row>
    <row r="2568" spans="1:16" ht="17.149999999999999" customHeight="1" x14ac:dyDescent="0.25">
      <c r="A2568" s="40" t="str">
        <f t="shared" si="40"/>
        <v>RiauAsuransi JiwaKantor Pemasaran</v>
      </c>
      <c r="B2568" s="39" t="s">
        <v>6874</v>
      </c>
      <c r="C2568" s="39" t="s">
        <v>3901</v>
      </c>
      <c r="D2568" s="39" t="s">
        <v>35</v>
      </c>
      <c r="E2568" s="39" t="s">
        <v>103</v>
      </c>
      <c r="F2568" s="39" t="s">
        <v>3902</v>
      </c>
      <c r="G2568" s="39" t="s">
        <v>178</v>
      </c>
      <c r="H2568" s="39" t="s">
        <v>21</v>
      </c>
      <c r="I2568" s="39" t="s">
        <v>17135</v>
      </c>
      <c r="J2568" s="43" t="s">
        <v>64</v>
      </c>
      <c r="K2568" s="43" t="s">
        <v>64</v>
      </c>
      <c r="L2568" s="39" t="s">
        <v>3903</v>
      </c>
      <c r="M2568" s="39">
        <v>42424</v>
      </c>
      <c r="N2568" s="39" t="s">
        <v>3904</v>
      </c>
      <c r="O2568" s="39" t="s">
        <v>3904</v>
      </c>
      <c r="P2568" s="39" t="s">
        <v>64</v>
      </c>
    </row>
    <row r="2569" spans="1:16" ht="17.149999999999999" customHeight="1" x14ac:dyDescent="0.25">
      <c r="A2569" s="40" t="str">
        <f t="shared" si="40"/>
        <v>Jawa TengahAsuransi JiwaKantor Pemasaran</v>
      </c>
      <c r="B2569" s="39" t="s">
        <v>6874</v>
      </c>
      <c r="C2569" s="39" t="s">
        <v>4271</v>
      </c>
      <c r="D2569" s="39" t="s">
        <v>35</v>
      </c>
      <c r="E2569" s="39" t="s">
        <v>103</v>
      </c>
      <c r="F2569" s="39" t="s">
        <v>4272</v>
      </c>
      <c r="G2569" s="39" t="s">
        <v>471</v>
      </c>
      <c r="H2569" s="39" t="s">
        <v>5</v>
      </c>
      <c r="J2569" s="43"/>
      <c r="K2569" s="43"/>
      <c r="M2569" s="39">
        <v>42372</v>
      </c>
    </row>
    <row r="2570" spans="1:16" ht="17.149999999999999" customHeight="1" x14ac:dyDescent="0.25">
      <c r="A2570" s="40" t="str">
        <f t="shared" si="40"/>
        <v>Jawa TengahAsuransi JiwaKantor Pemasaran</v>
      </c>
      <c r="B2570" s="39" t="s">
        <v>6874</v>
      </c>
      <c r="C2570" s="39" t="s">
        <v>4273</v>
      </c>
      <c r="D2570" s="39" t="s">
        <v>35</v>
      </c>
      <c r="E2570" s="39" t="s">
        <v>103</v>
      </c>
      <c r="F2570" s="39" t="s">
        <v>4274</v>
      </c>
      <c r="G2570" s="39" t="s">
        <v>648</v>
      </c>
      <c r="H2570" s="39" t="s">
        <v>5</v>
      </c>
      <c r="J2570" s="43"/>
      <c r="K2570" s="43"/>
      <c r="M2570" s="39">
        <v>42372</v>
      </c>
    </row>
    <row r="2571" spans="1:16" ht="17.149999999999999" customHeight="1" x14ac:dyDescent="0.25">
      <c r="A2571" s="40" t="str">
        <f t="shared" si="40"/>
        <v>LampungAsuransi JiwaKantor Pemasaran</v>
      </c>
      <c r="B2571" s="39" t="s">
        <v>6874</v>
      </c>
      <c r="C2571" s="39" t="s">
        <v>4275</v>
      </c>
      <c r="D2571" s="39" t="s">
        <v>35</v>
      </c>
      <c r="E2571" s="39" t="s">
        <v>103</v>
      </c>
      <c r="F2571" s="45" t="s">
        <v>4276</v>
      </c>
      <c r="G2571" s="39" t="s">
        <v>232</v>
      </c>
      <c r="H2571" s="39" t="s">
        <v>16</v>
      </c>
      <c r="J2571" s="43"/>
      <c r="K2571" s="43"/>
      <c r="M2571" s="39">
        <v>42372</v>
      </c>
    </row>
    <row r="2572" spans="1:16" ht="17.149999999999999" customHeight="1" x14ac:dyDescent="0.25">
      <c r="A2572" s="40" t="str">
        <f t="shared" si="40"/>
        <v>Kalimantan TimurAsuransi JiwaKantor Pemasaran</v>
      </c>
      <c r="B2572" s="39" t="s">
        <v>6874</v>
      </c>
      <c r="C2572" s="39" t="s">
        <v>4389</v>
      </c>
      <c r="D2572" s="39" t="s">
        <v>35</v>
      </c>
      <c r="E2572" s="39" t="s">
        <v>103</v>
      </c>
      <c r="F2572" s="45" t="s">
        <v>4390</v>
      </c>
      <c r="G2572" s="39" t="s">
        <v>242</v>
      </c>
      <c r="H2572" s="39" t="s">
        <v>15</v>
      </c>
      <c r="J2572" s="43"/>
      <c r="K2572" s="43"/>
      <c r="M2572" s="39">
        <v>42381</v>
      </c>
    </row>
    <row r="2573" spans="1:16" ht="17.149999999999999" customHeight="1" x14ac:dyDescent="0.25">
      <c r="A2573" s="40" t="str">
        <f t="shared" si="40"/>
        <v>Jawa TengahAsuransi JiwaKantor Pemasaran</v>
      </c>
      <c r="B2573" s="39" t="s">
        <v>6874</v>
      </c>
      <c r="C2573" s="39" t="s">
        <v>4420</v>
      </c>
      <c r="D2573" s="39" t="s">
        <v>35</v>
      </c>
      <c r="E2573" s="39" t="s">
        <v>103</v>
      </c>
      <c r="F2573" s="39" t="s">
        <v>4421</v>
      </c>
      <c r="G2573" s="39" t="s">
        <v>226</v>
      </c>
      <c r="H2573" s="39" t="s">
        <v>5</v>
      </c>
      <c r="J2573" s="43"/>
      <c r="K2573" s="43"/>
      <c r="M2573" s="39">
        <v>41648</v>
      </c>
    </row>
    <row r="2574" spans="1:16" ht="17.149999999999999" customHeight="1" x14ac:dyDescent="0.25">
      <c r="A2574" s="40" t="str">
        <f t="shared" si="40"/>
        <v>Jawa TimurAsuransi JiwaKantor Pemasaran</v>
      </c>
      <c r="B2574" s="39" t="s">
        <v>6874</v>
      </c>
      <c r="C2574" s="39" t="s">
        <v>4594</v>
      </c>
      <c r="D2574" s="39" t="s">
        <v>35</v>
      </c>
      <c r="E2574" s="39" t="s">
        <v>103</v>
      </c>
      <c r="F2574" s="39" t="s">
        <v>4595</v>
      </c>
      <c r="G2574" s="39" t="s">
        <v>4596</v>
      </c>
      <c r="H2574" s="39" t="s">
        <v>4</v>
      </c>
      <c r="I2574" s="39" t="s">
        <v>17302</v>
      </c>
      <c r="J2574" s="43" t="s">
        <v>1130</v>
      </c>
      <c r="K2574" s="43" t="s">
        <v>1130</v>
      </c>
      <c r="L2574" s="39" t="s">
        <v>3903</v>
      </c>
      <c r="M2574" s="39">
        <v>42424</v>
      </c>
      <c r="N2574" s="39" t="s">
        <v>4597</v>
      </c>
      <c r="O2574" s="39" t="s">
        <v>4597</v>
      </c>
      <c r="P2574" s="39" t="s">
        <v>8698</v>
      </c>
    </row>
    <row r="2575" spans="1:16" ht="17.149999999999999" customHeight="1" x14ac:dyDescent="0.25">
      <c r="A2575" s="40" t="str">
        <f t="shared" si="40"/>
        <v>Jawa BaratAsuransi Jiwa SyariahKantor Selain Kantor Cabang Syariah</v>
      </c>
      <c r="B2575" s="39" t="s">
        <v>14993</v>
      </c>
      <c r="C2575" s="39" t="s">
        <v>15218</v>
      </c>
      <c r="D2575" s="39" t="s">
        <v>15554</v>
      </c>
      <c r="E2575" s="39" t="s">
        <v>15244</v>
      </c>
      <c r="F2575" s="39" t="s">
        <v>15647</v>
      </c>
      <c r="G2575" s="39" t="s">
        <v>144</v>
      </c>
      <c r="H2575" s="39" t="s">
        <v>6</v>
      </c>
      <c r="I2575" s="39" t="s">
        <v>16779</v>
      </c>
      <c r="J2575" s="43" t="s">
        <v>15648</v>
      </c>
      <c r="K2575" s="43" t="s">
        <v>15648</v>
      </c>
      <c r="L2575" s="39" t="s">
        <v>15649</v>
      </c>
      <c r="M2575" s="39">
        <v>44552</v>
      </c>
      <c r="N2575" s="39" t="s">
        <v>15650</v>
      </c>
      <c r="O2575" s="39" t="s">
        <v>15650</v>
      </c>
      <c r="P2575" s="39" t="s">
        <v>15648</v>
      </c>
    </row>
    <row r="2576" spans="1:16" ht="17.149999999999999" customHeight="1" x14ac:dyDescent="0.25">
      <c r="A2576" s="40" t="str">
        <f t="shared" si="40"/>
        <v>Daerah Istimewa YogyakartaAsuransi Jiwa SyariahKantor Pemasaran</v>
      </c>
      <c r="B2576" s="39" t="s">
        <v>14993</v>
      </c>
      <c r="C2576" s="39" t="s">
        <v>15106</v>
      </c>
      <c r="D2576" s="39" t="s">
        <v>35</v>
      </c>
      <c r="E2576" s="39" t="s">
        <v>15244</v>
      </c>
      <c r="F2576" s="39" t="s">
        <v>15280</v>
      </c>
      <c r="G2576" s="39" t="s">
        <v>513</v>
      </c>
      <c r="H2576" s="39" t="s">
        <v>28</v>
      </c>
      <c r="I2576" s="39" t="s">
        <v>17303</v>
      </c>
      <c r="J2576" s="43" t="s">
        <v>15281</v>
      </c>
      <c r="K2576" s="43" t="s">
        <v>15281</v>
      </c>
      <c r="L2576" s="39" t="s">
        <v>15282</v>
      </c>
      <c r="M2576" s="39">
        <v>44323</v>
      </c>
      <c r="N2576" s="39" t="s">
        <v>15283</v>
      </c>
      <c r="P2576" s="39" t="s">
        <v>15281</v>
      </c>
    </row>
    <row r="2577" spans="1:16" ht="17.149999999999999" customHeight="1" x14ac:dyDescent="0.25">
      <c r="A2577" s="40" t="str">
        <f t="shared" si="40"/>
        <v>Nusa Tenggara BaratAsuransi Jiwa SyariahKantor Selain Kantor Cabang Syariah</v>
      </c>
      <c r="B2577" s="39" t="s">
        <v>14993</v>
      </c>
      <c r="C2577" s="39" t="s">
        <v>15219</v>
      </c>
      <c r="D2577" s="39" t="s">
        <v>15554</v>
      </c>
      <c r="E2577" s="39" t="s">
        <v>15244</v>
      </c>
      <c r="F2577" s="39" t="s">
        <v>15651</v>
      </c>
      <c r="G2577" s="39" t="s">
        <v>185</v>
      </c>
      <c r="H2577" s="39" t="s">
        <v>18</v>
      </c>
      <c r="I2577" s="39" t="s">
        <v>17304</v>
      </c>
      <c r="J2577" s="43" t="s">
        <v>15652</v>
      </c>
      <c r="K2577" s="43" t="s">
        <v>64</v>
      </c>
      <c r="L2577" s="39" t="s">
        <v>15653</v>
      </c>
      <c r="M2577" s="39">
        <v>44664</v>
      </c>
      <c r="N2577" s="39" t="s">
        <v>15654</v>
      </c>
      <c r="O2577" s="39" t="s">
        <v>15654</v>
      </c>
      <c r="P2577" s="39" t="s">
        <v>15652</v>
      </c>
    </row>
    <row r="2578" spans="1:16" ht="17.149999999999999" customHeight="1" x14ac:dyDescent="0.25">
      <c r="A2578" s="40" t="str">
        <f t="shared" si="40"/>
        <v>BantenAsuransi Jiwa SyariahKantor Pemasaran</v>
      </c>
      <c r="B2578" s="39" t="s">
        <v>14993</v>
      </c>
      <c r="C2578" s="39" t="s">
        <v>15081</v>
      </c>
      <c r="D2578" s="39" t="s">
        <v>35</v>
      </c>
      <c r="E2578" s="39" t="s">
        <v>15244</v>
      </c>
      <c r="F2578" s="45" t="s">
        <v>15245</v>
      </c>
      <c r="G2578" s="39" t="s">
        <v>130</v>
      </c>
      <c r="H2578" s="39" t="s">
        <v>3</v>
      </c>
      <c r="J2578" s="46"/>
      <c r="K2578" s="46"/>
      <c r="L2578" s="39" t="s">
        <v>15246</v>
      </c>
      <c r="M2578" s="42"/>
      <c r="P2578" s="44"/>
    </row>
    <row r="2579" spans="1:16" ht="17.149999999999999" customHeight="1" x14ac:dyDescent="0.25">
      <c r="A2579" s="40" t="str">
        <f t="shared" si="40"/>
        <v>Sulawesi SelatanAsuransi Jiwa SyariahKantor Pemasaran</v>
      </c>
      <c r="B2579" s="39" t="s">
        <v>14993</v>
      </c>
      <c r="C2579" s="39" t="s">
        <v>15082</v>
      </c>
      <c r="D2579" s="39" t="s">
        <v>35</v>
      </c>
      <c r="E2579" s="39" t="s">
        <v>15244</v>
      </c>
      <c r="F2579" s="39" t="s">
        <v>15247</v>
      </c>
      <c r="G2579" s="39" t="s">
        <v>158</v>
      </c>
      <c r="H2579" s="39" t="s">
        <v>7</v>
      </c>
      <c r="J2579" s="43"/>
      <c r="K2579" s="43"/>
      <c r="L2579" s="39" t="s">
        <v>15246</v>
      </c>
      <c r="M2579" s="42"/>
    </row>
    <row r="2580" spans="1:16" ht="17.149999999999999" customHeight="1" x14ac:dyDescent="0.25">
      <c r="A2580" s="40" t="str">
        <f t="shared" si="40"/>
        <v>Jawa BaratAsuransi Jiwa SyariahKantor Pemasaran</v>
      </c>
      <c r="B2580" s="39" t="s">
        <v>14993</v>
      </c>
      <c r="C2580" s="39" t="s">
        <v>15083</v>
      </c>
      <c r="D2580" s="39" t="s">
        <v>35</v>
      </c>
      <c r="E2580" s="39" t="s">
        <v>15244</v>
      </c>
      <c r="F2580" s="39" t="s">
        <v>15248</v>
      </c>
      <c r="G2580" s="39" t="s">
        <v>144</v>
      </c>
      <c r="H2580" s="39" t="s">
        <v>6</v>
      </c>
      <c r="J2580" s="43"/>
      <c r="K2580" s="43"/>
      <c r="L2580" s="39" t="s">
        <v>15249</v>
      </c>
    </row>
    <row r="2581" spans="1:16" ht="17.149999999999999" customHeight="1" x14ac:dyDescent="0.25">
      <c r="A2581" s="40" t="str">
        <f t="shared" si="40"/>
        <v>Nusa Tenggara BaratAsuransi Jiwa SyariahKantor Pemasaran</v>
      </c>
      <c r="B2581" s="39" t="s">
        <v>14993</v>
      </c>
      <c r="C2581" s="39" t="s">
        <v>15084</v>
      </c>
      <c r="D2581" s="39" t="s">
        <v>35</v>
      </c>
      <c r="E2581" s="39" t="s">
        <v>15244</v>
      </c>
      <c r="F2581" s="39" t="s">
        <v>15250</v>
      </c>
      <c r="G2581" s="39" t="s">
        <v>493</v>
      </c>
      <c r="H2581" s="39" t="s">
        <v>18</v>
      </c>
      <c r="J2581" s="43"/>
      <c r="K2581" s="43"/>
      <c r="L2581" s="39" t="s">
        <v>15251</v>
      </c>
      <c r="M2581" s="42"/>
    </row>
    <row r="2582" spans="1:16" ht="17.149999999999999" customHeight="1" x14ac:dyDescent="0.25">
      <c r="A2582" s="40" t="str">
        <f t="shared" si="40"/>
        <v>Sumatera UtaraAsuransi Jiwa SyariahKantor Pemasaran</v>
      </c>
      <c r="B2582" s="39" t="s">
        <v>14993</v>
      </c>
      <c r="C2582" s="39" t="s">
        <v>15085</v>
      </c>
      <c r="D2582" s="39" t="s">
        <v>35</v>
      </c>
      <c r="E2582" s="39" t="s">
        <v>15244</v>
      </c>
      <c r="F2582" s="39" t="s">
        <v>15252</v>
      </c>
      <c r="G2582" s="39" t="s">
        <v>269</v>
      </c>
      <c r="H2582" s="39" t="s">
        <v>27</v>
      </c>
      <c r="J2582" s="43"/>
      <c r="K2582" s="43"/>
      <c r="L2582" s="39" t="s">
        <v>15253</v>
      </c>
    </row>
    <row r="2583" spans="1:16" ht="17.149999999999999" customHeight="1" x14ac:dyDescent="0.25">
      <c r="A2583" s="40" t="str">
        <f t="shared" si="40"/>
        <v>Jawa BaratAsuransi Jiwa SyariahKantor Pemasaran</v>
      </c>
      <c r="B2583" s="39" t="s">
        <v>14993</v>
      </c>
      <c r="C2583" s="39" t="s">
        <v>15086</v>
      </c>
      <c r="D2583" s="39" t="s">
        <v>35</v>
      </c>
      <c r="E2583" s="39" t="s">
        <v>15244</v>
      </c>
      <c r="F2583" s="39" t="s">
        <v>15254</v>
      </c>
      <c r="G2583" s="39" t="s">
        <v>196</v>
      </c>
      <c r="H2583" s="39" t="s">
        <v>6</v>
      </c>
      <c r="J2583" s="43"/>
      <c r="K2583" s="43"/>
      <c r="L2583" s="39" t="s">
        <v>15246</v>
      </c>
    </row>
    <row r="2584" spans="1:16" ht="17.149999999999999" customHeight="1" x14ac:dyDescent="0.25">
      <c r="A2584" s="40" t="str">
        <f t="shared" si="40"/>
        <v>Daerah Istimewa YogyakartaAsuransi Jiwa SyariahKantor Pemasaran</v>
      </c>
      <c r="B2584" s="39" t="s">
        <v>14993</v>
      </c>
      <c r="C2584" s="39" t="s">
        <v>15087</v>
      </c>
      <c r="D2584" s="39" t="s">
        <v>35</v>
      </c>
      <c r="E2584" s="39" t="s">
        <v>15244</v>
      </c>
      <c r="F2584" s="39" t="s">
        <v>15255</v>
      </c>
      <c r="G2584" s="39" t="s">
        <v>513</v>
      </c>
      <c r="H2584" s="39" t="s">
        <v>28</v>
      </c>
      <c r="J2584" s="43"/>
      <c r="K2584" s="43"/>
      <c r="L2584" s="39" t="s">
        <v>15256</v>
      </c>
    </row>
    <row r="2585" spans="1:16" ht="17.149999999999999" customHeight="1" x14ac:dyDescent="0.25">
      <c r="A2585" s="40" t="str">
        <f t="shared" si="40"/>
        <v>Daerah Istimewa YogyakartaAsuransi Jiwa SyariahKantor Pemasaran</v>
      </c>
      <c r="B2585" s="39" t="s">
        <v>14993</v>
      </c>
      <c r="C2585" s="39" t="s">
        <v>15088</v>
      </c>
      <c r="D2585" s="39" t="s">
        <v>35</v>
      </c>
      <c r="E2585" s="39" t="s">
        <v>15244</v>
      </c>
      <c r="F2585" s="45" t="s">
        <v>15257</v>
      </c>
      <c r="G2585" s="39" t="s">
        <v>513</v>
      </c>
      <c r="H2585" s="39" t="s">
        <v>28</v>
      </c>
      <c r="J2585" s="43"/>
      <c r="K2585" s="43"/>
      <c r="L2585" s="39" t="s">
        <v>15253</v>
      </c>
    </row>
    <row r="2586" spans="1:16" ht="17.149999999999999" customHeight="1" x14ac:dyDescent="0.25">
      <c r="A2586" s="40" t="str">
        <f t="shared" si="40"/>
        <v>Jawa TengahAsuransi Jiwa SyariahKantor Pemasaran</v>
      </c>
      <c r="B2586" s="39" t="s">
        <v>14993</v>
      </c>
      <c r="C2586" s="39" t="s">
        <v>15089</v>
      </c>
      <c r="D2586" s="39" t="s">
        <v>35</v>
      </c>
      <c r="E2586" s="39" t="s">
        <v>15244</v>
      </c>
      <c r="F2586" s="39" t="s">
        <v>15258</v>
      </c>
      <c r="G2586" s="39" t="s">
        <v>202</v>
      </c>
      <c r="H2586" s="39" t="s">
        <v>5</v>
      </c>
      <c r="J2586" s="43"/>
      <c r="K2586" s="43"/>
      <c r="L2586" s="39" t="s">
        <v>15253</v>
      </c>
    </row>
    <row r="2587" spans="1:16" ht="17.149999999999999" customHeight="1" x14ac:dyDescent="0.25">
      <c r="A2587" s="40" t="str">
        <f t="shared" si="40"/>
        <v>Sulawesi SelatanAsuransi Jiwa SyariahKantor Pemasaran</v>
      </c>
      <c r="B2587" s="39" t="s">
        <v>14993</v>
      </c>
      <c r="C2587" s="39" t="s">
        <v>15090</v>
      </c>
      <c r="D2587" s="39" t="s">
        <v>35</v>
      </c>
      <c r="E2587" s="39" t="s">
        <v>15244</v>
      </c>
      <c r="F2587" s="39" t="s">
        <v>15259</v>
      </c>
      <c r="G2587" s="39" t="s">
        <v>158</v>
      </c>
      <c r="H2587" s="39" t="s">
        <v>7</v>
      </c>
      <c r="J2587" s="43"/>
      <c r="K2587" s="43"/>
      <c r="L2587" s="39" t="s">
        <v>15253</v>
      </c>
    </row>
    <row r="2588" spans="1:16" ht="17.149999999999999" customHeight="1" x14ac:dyDescent="0.25">
      <c r="A2588" s="40" t="str">
        <f t="shared" si="40"/>
        <v>Sumatera UtaraAsuransi Jiwa SyariahKantor Pemasaran</v>
      </c>
      <c r="B2588" s="39" t="s">
        <v>14993</v>
      </c>
      <c r="C2588" s="39" t="s">
        <v>15085</v>
      </c>
      <c r="D2588" s="39" t="s">
        <v>35</v>
      </c>
      <c r="E2588" s="39" t="s">
        <v>15244</v>
      </c>
      <c r="F2588" s="39" t="s">
        <v>15260</v>
      </c>
      <c r="G2588" s="39" t="s">
        <v>269</v>
      </c>
      <c r="H2588" s="39" t="s">
        <v>27</v>
      </c>
      <c r="J2588" s="43"/>
      <c r="K2588" s="43"/>
      <c r="L2588" s="39" t="s">
        <v>15261</v>
      </c>
      <c r="M2588" s="39">
        <v>42334</v>
      </c>
    </row>
    <row r="2589" spans="1:16" ht="17.149999999999999" customHeight="1" x14ac:dyDescent="0.25">
      <c r="A2589" s="40" t="str">
        <f t="shared" si="40"/>
        <v>Jawa BaratAsuransi Jiwa SyariahKantor Pemasaran</v>
      </c>
      <c r="B2589" s="39" t="s">
        <v>14993</v>
      </c>
      <c r="C2589" s="39" t="s">
        <v>15091</v>
      </c>
      <c r="D2589" s="39" t="s">
        <v>35</v>
      </c>
      <c r="E2589" s="39" t="s">
        <v>15244</v>
      </c>
      <c r="F2589" s="39" t="s">
        <v>15262</v>
      </c>
      <c r="G2589" s="39" t="s">
        <v>358</v>
      </c>
      <c r="H2589" s="39" t="s">
        <v>6</v>
      </c>
      <c r="J2589" s="43"/>
      <c r="K2589" s="43"/>
      <c r="L2589" s="39" t="s">
        <v>15263</v>
      </c>
    </row>
    <row r="2590" spans="1:16" ht="17.149999999999999" customHeight="1" x14ac:dyDescent="0.25">
      <c r="A2590" s="40" t="str">
        <f t="shared" si="40"/>
        <v>Sumatera SelatanAsuransi Jiwa SyariahKantor Pemasaran</v>
      </c>
      <c r="B2590" s="39" t="s">
        <v>14993</v>
      </c>
      <c r="C2590" s="39" t="s">
        <v>15092</v>
      </c>
      <c r="D2590" s="39" t="s">
        <v>35</v>
      </c>
      <c r="E2590" s="39" t="s">
        <v>15244</v>
      </c>
      <c r="F2590" s="39" t="s">
        <v>15264</v>
      </c>
      <c r="G2590" s="39" t="s">
        <v>163</v>
      </c>
      <c r="H2590" s="39" t="s">
        <v>26</v>
      </c>
      <c r="J2590" s="43"/>
      <c r="K2590" s="43"/>
      <c r="L2590" s="39" t="s">
        <v>15246</v>
      </c>
    </row>
    <row r="2591" spans="1:16" ht="17.149999999999999" customHeight="1" x14ac:dyDescent="0.25">
      <c r="A2591" s="40" t="str">
        <f t="shared" si="40"/>
        <v>Sumatera BaratAsuransi Jiwa SyariahKantor Pemasaran</v>
      </c>
      <c r="B2591" s="39" t="s">
        <v>14993</v>
      </c>
      <c r="C2591" s="39" t="s">
        <v>15093</v>
      </c>
      <c r="D2591" s="39" t="s">
        <v>35</v>
      </c>
      <c r="E2591" s="39" t="s">
        <v>15244</v>
      </c>
      <c r="F2591" s="45" t="s">
        <v>15265</v>
      </c>
      <c r="G2591" s="39" t="s">
        <v>114</v>
      </c>
      <c r="H2591" s="39" t="s">
        <v>25</v>
      </c>
      <c r="J2591" s="43"/>
      <c r="K2591" s="43"/>
      <c r="L2591" s="39" t="s">
        <v>15246</v>
      </c>
    </row>
    <row r="2592" spans="1:16" ht="17.149999999999999" customHeight="1" x14ac:dyDescent="0.25">
      <c r="A2592" s="40" t="str">
        <f t="shared" si="40"/>
        <v>BantenAsuransi Jiwa SyariahKantor Pemasaran</v>
      </c>
      <c r="B2592" s="39" t="s">
        <v>14993</v>
      </c>
      <c r="C2592" s="39" t="s">
        <v>15094</v>
      </c>
      <c r="D2592" s="39" t="s">
        <v>35</v>
      </c>
      <c r="E2592" s="39" t="s">
        <v>15244</v>
      </c>
      <c r="F2592" s="39" t="s">
        <v>15266</v>
      </c>
      <c r="G2592" s="39" t="s">
        <v>553</v>
      </c>
      <c r="H2592" s="39" t="s">
        <v>3</v>
      </c>
      <c r="J2592" s="43"/>
      <c r="K2592" s="43"/>
      <c r="L2592" s="39" t="s">
        <v>15267</v>
      </c>
      <c r="M2592" s="42"/>
    </row>
    <row r="2593" spans="1:16" ht="17.149999999999999" customHeight="1" x14ac:dyDescent="0.25">
      <c r="A2593" s="40" t="str">
        <f t="shared" si="40"/>
        <v>Jawa TengahAsuransi Jiwa SyariahKantor Pemasaran</v>
      </c>
      <c r="B2593" s="39" t="s">
        <v>14993</v>
      </c>
      <c r="C2593" s="39" t="s">
        <v>15095</v>
      </c>
      <c r="D2593" s="39" t="s">
        <v>35</v>
      </c>
      <c r="E2593" s="39" t="s">
        <v>15244</v>
      </c>
      <c r="F2593" s="39" t="s">
        <v>15268</v>
      </c>
      <c r="G2593" s="39" t="s">
        <v>298</v>
      </c>
      <c r="H2593" s="39" t="s">
        <v>5</v>
      </c>
      <c r="J2593" s="46"/>
      <c r="K2593" s="46"/>
      <c r="L2593" s="39" t="s">
        <v>15253</v>
      </c>
      <c r="M2593" s="42"/>
      <c r="P2593" s="44"/>
    </row>
    <row r="2594" spans="1:16" ht="17.149999999999999" customHeight="1" x14ac:dyDescent="0.25">
      <c r="A2594" s="40" t="str">
        <f t="shared" si="40"/>
        <v>Jawa TengahAsuransi Jiwa SyariahKantor Pemasaran</v>
      </c>
      <c r="B2594" s="39" t="s">
        <v>14993</v>
      </c>
      <c r="C2594" s="39" t="s">
        <v>15096</v>
      </c>
      <c r="D2594" s="39" t="s">
        <v>35</v>
      </c>
      <c r="E2594" s="39" t="s">
        <v>15244</v>
      </c>
      <c r="F2594" s="39" t="s">
        <v>15269</v>
      </c>
      <c r="G2594" s="39" t="s">
        <v>260</v>
      </c>
      <c r="H2594" s="39" t="s">
        <v>5</v>
      </c>
      <c r="J2594" s="43"/>
      <c r="K2594" s="43"/>
      <c r="L2594" s="39" t="s">
        <v>15253</v>
      </c>
      <c r="M2594" s="42"/>
    </row>
    <row r="2595" spans="1:16" ht="17.149999999999999" customHeight="1" x14ac:dyDescent="0.25">
      <c r="A2595" s="40" t="str">
        <f t="shared" si="40"/>
        <v>Jawa TengahAsuransi Jiwa SyariahKantor Pemasaran</v>
      </c>
      <c r="B2595" s="39" t="s">
        <v>14993</v>
      </c>
      <c r="C2595" s="39" t="s">
        <v>15097</v>
      </c>
      <c r="D2595" s="39" t="s">
        <v>35</v>
      </c>
      <c r="E2595" s="39" t="s">
        <v>15244</v>
      </c>
      <c r="F2595" s="39" t="s">
        <v>15270</v>
      </c>
      <c r="G2595" s="39" t="s">
        <v>260</v>
      </c>
      <c r="H2595" s="39" t="s">
        <v>5</v>
      </c>
      <c r="J2595" s="43"/>
      <c r="K2595" s="43"/>
      <c r="L2595" s="39" t="s">
        <v>15253</v>
      </c>
      <c r="M2595" s="42"/>
    </row>
    <row r="2596" spans="1:16" ht="17.149999999999999" customHeight="1" x14ac:dyDescent="0.25">
      <c r="A2596" s="40" t="str">
        <f t="shared" si="40"/>
        <v>Jawa BaratAsuransi Jiwa SyariahKantor Pemasaran</v>
      </c>
      <c r="B2596" s="39" t="s">
        <v>14993</v>
      </c>
      <c r="C2596" s="39" t="s">
        <v>15098</v>
      </c>
      <c r="D2596" s="39" t="s">
        <v>35</v>
      </c>
      <c r="E2596" s="39" t="s">
        <v>15244</v>
      </c>
      <c r="F2596" s="39" t="s">
        <v>15271</v>
      </c>
      <c r="G2596" s="39" t="s">
        <v>126</v>
      </c>
      <c r="H2596" s="39" t="s">
        <v>6</v>
      </c>
      <c r="J2596" s="43"/>
      <c r="K2596" s="43"/>
      <c r="L2596" s="39" t="s">
        <v>15246</v>
      </c>
      <c r="M2596" s="42"/>
    </row>
    <row r="2597" spans="1:16" ht="17.149999999999999" customHeight="1" x14ac:dyDescent="0.25">
      <c r="A2597" s="40" t="str">
        <f t="shared" si="40"/>
        <v>Kalimantan SelatanAsuransi Jiwa SyariahKantor Pemasaran</v>
      </c>
      <c r="B2597" s="39" t="s">
        <v>14993</v>
      </c>
      <c r="C2597" s="39" t="s">
        <v>15099</v>
      </c>
      <c r="D2597" s="39" t="s">
        <v>35</v>
      </c>
      <c r="E2597" s="39" t="s">
        <v>15244</v>
      </c>
      <c r="F2597" s="39" t="s">
        <v>15272</v>
      </c>
      <c r="G2597" s="39" t="s">
        <v>416</v>
      </c>
      <c r="H2597" s="39" t="s">
        <v>13</v>
      </c>
      <c r="J2597" s="43"/>
      <c r="K2597" s="43"/>
      <c r="L2597" s="39" t="s">
        <v>15246</v>
      </c>
    </row>
    <row r="2598" spans="1:16" ht="17.149999999999999" customHeight="1" x14ac:dyDescent="0.25">
      <c r="A2598" s="40" t="str">
        <f t="shared" si="40"/>
        <v>BantenAsuransi Jiwa SyariahKantor Pemasaran</v>
      </c>
      <c r="B2598" s="39" t="s">
        <v>14993</v>
      </c>
      <c r="C2598" s="39" t="s">
        <v>15100</v>
      </c>
      <c r="D2598" s="39" t="s">
        <v>35</v>
      </c>
      <c r="E2598" s="39" t="s">
        <v>15244</v>
      </c>
      <c r="F2598" s="45" t="s">
        <v>15273</v>
      </c>
      <c r="G2598" s="39" t="s">
        <v>315</v>
      </c>
      <c r="H2598" s="39" t="s">
        <v>3</v>
      </c>
      <c r="J2598" s="43"/>
      <c r="K2598" s="43"/>
      <c r="L2598" s="39" t="s">
        <v>15274</v>
      </c>
    </row>
    <row r="2599" spans="1:16" ht="17.149999999999999" customHeight="1" x14ac:dyDescent="0.25">
      <c r="A2599" s="40" t="str">
        <f t="shared" si="40"/>
        <v>JambiAsuransi Jiwa SyariahKantor Pemasaran</v>
      </c>
      <c r="B2599" s="39" t="s">
        <v>14993</v>
      </c>
      <c r="C2599" s="39" t="s">
        <v>15101</v>
      </c>
      <c r="D2599" s="39" t="s">
        <v>35</v>
      </c>
      <c r="E2599" s="39" t="s">
        <v>15244</v>
      </c>
      <c r="F2599" s="45" t="s">
        <v>15275</v>
      </c>
      <c r="G2599" s="39" t="s">
        <v>533</v>
      </c>
      <c r="H2599" s="39" t="s">
        <v>11</v>
      </c>
      <c r="J2599" s="43"/>
      <c r="K2599" s="43"/>
      <c r="L2599" s="39" t="s">
        <v>15274</v>
      </c>
    </row>
    <row r="2600" spans="1:16" ht="17.149999999999999" customHeight="1" x14ac:dyDescent="0.25">
      <c r="A2600" s="40" t="str">
        <f t="shared" si="40"/>
        <v>Jawa TengahAsuransi Jiwa SyariahKantor Pemasaran</v>
      </c>
      <c r="B2600" s="39" t="s">
        <v>14993</v>
      </c>
      <c r="C2600" s="39" t="s">
        <v>15102</v>
      </c>
      <c r="D2600" s="39" t="s">
        <v>35</v>
      </c>
      <c r="E2600" s="39" t="s">
        <v>15244</v>
      </c>
      <c r="F2600" s="45" t="s">
        <v>15276</v>
      </c>
      <c r="G2600" s="39" t="s">
        <v>306</v>
      </c>
      <c r="H2600" s="39" t="s">
        <v>5</v>
      </c>
      <c r="J2600" s="43"/>
      <c r="K2600" s="43"/>
      <c r="L2600" s="39" t="s">
        <v>15274</v>
      </c>
    </row>
    <row r="2601" spans="1:16" ht="17.149999999999999" customHeight="1" x14ac:dyDescent="0.25">
      <c r="A2601" s="40" t="str">
        <f t="shared" si="40"/>
        <v>Jawa TengahAsuransi Jiwa SyariahKantor Pemasaran</v>
      </c>
      <c r="B2601" s="39" t="s">
        <v>14993</v>
      </c>
      <c r="C2601" s="39" t="s">
        <v>15103</v>
      </c>
      <c r="D2601" s="39" t="s">
        <v>35</v>
      </c>
      <c r="E2601" s="39" t="s">
        <v>15244</v>
      </c>
      <c r="F2601" s="39" t="s">
        <v>15277</v>
      </c>
      <c r="G2601" s="39" t="s">
        <v>632</v>
      </c>
      <c r="H2601" s="39" t="s">
        <v>5</v>
      </c>
      <c r="J2601" s="43"/>
      <c r="K2601" s="43"/>
      <c r="L2601" s="39" t="s">
        <v>15253</v>
      </c>
    </row>
    <row r="2602" spans="1:16" ht="17.149999999999999" customHeight="1" x14ac:dyDescent="0.25">
      <c r="A2602" s="40" t="str">
        <f t="shared" si="40"/>
        <v>Jawa TimurAsuransi Jiwa SyariahKantor Pemasaran</v>
      </c>
      <c r="B2602" s="39" t="s">
        <v>14993</v>
      </c>
      <c r="C2602" s="39" t="s">
        <v>15104</v>
      </c>
      <c r="D2602" s="39" t="s">
        <v>35</v>
      </c>
      <c r="E2602" s="39" t="s">
        <v>15244</v>
      </c>
      <c r="F2602" s="39" t="s">
        <v>15278</v>
      </c>
      <c r="G2602" s="39" t="s">
        <v>181</v>
      </c>
      <c r="H2602" s="39" t="s">
        <v>4</v>
      </c>
      <c r="J2602" s="43"/>
      <c r="K2602" s="43"/>
      <c r="L2602" s="39" t="s">
        <v>15251</v>
      </c>
      <c r="M2602" s="42"/>
    </row>
    <row r="2603" spans="1:16" ht="17.149999999999999" customHeight="1" x14ac:dyDescent="0.25">
      <c r="A2603" s="40" t="str">
        <f t="shared" si="40"/>
        <v>Jawa TimurAsuransi Jiwa SyariahKantor Pemasaran</v>
      </c>
      <c r="B2603" s="39" t="s">
        <v>14993</v>
      </c>
      <c r="C2603" s="39" t="s">
        <v>15105</v>
      </c>
      <c r="D2603" s="39" t="s">
        <v>35</v>
      </c>
      <c r="E2603" s="39" t="s">
        <v>15244</v>
      </c>
      <c r="F2603" s="39" t="s">
        <v>15279</v>
      </c>
      <c r="G2603" s="39" t="s">
        <v>351</v>
      </c>
      <c r="H2603" s="39" t="s">
        <v>4</v>
      </c>
      <c r="J2603" s="43"/>
      <c r="K2603" s="43"/>
      <c r="L2603" s="39" t="s">
        <v>15246</v>
      </c>
    </row>
    <row r="2604" spans="1:16" ht="17.149999999999999" customHeight="1" x14ac:dyDescent="0.25">
      <c r="A2604" s="40" t="str">
        <f t="shared" si="40"/>
        <v>Jawa TengahAsuransi Jiwa SyariahKantor Pemasaran</v>
      </c>
      <c r="B2604" s="39" t="s">
        <v>14993</v>
      </c>
      <c r="C2604" s="39" t="s">
        <v>15102</v>
      </c>
      <c r="D2604" s="39" t="s">
        <v>35</v>
      </c>
      <c r="E2604" s="39" t="s">
        <v>15244</v>
      </c>
      <c r="F2604" s="45" t="s">
        <v>15284</v>
      </c>
      <c r="G2604" s="39" t="s">
        <v>306</v>
      </c>
      <c r="H2604" s="39" t="s">
        <v>5</v>
      </c>
      <c r="J2604" s="43"/>
      <c r="K2604" s="43"/>
      <c r="L2604" s="39" t="s">
        <v>15246</v>
      </c>
    </row>
    <row r="2605" spans="1:16" ht="17.149999999999999" customHeight="1" x14ac:dyDescent="0.25">
      <c r="A2605" s="40" t="str">
        <f t="shared" si="40"/>
        <v>Sulawesi TengahAsuransi Jiwa SyariahKantor Pemasaran</v>
      </c>
      <c r="B2605" s="39" t="s">
        <v>14993</v>
      </c>
      <c r="C2605" s="39" t="s">
        <v>15107</v>
      </c>
      <c r="D2605" s="39" t="s">
        <v>35</v>
      </c>
      <c r="E2605" s="39" t="s">
        <v>15244</v>
      </c>
      <c r="F2605" s="39" t="s">
        <v>15285</v>
      </c>
      <c r="G2605" s="39" t="s">
        <v>118</v>
      </c>
      <c r="H2605" s="39" t="s">
        <v>22</v>
      </c>
      <c r="J2605" s="43"/>
      <c r="K2605" s="43"/>
      <c r="L2605" s="39" t="s">
        <v>15251</v>
      </c>
    </row>
    <row r="2606" spans="1:16" ht="17.149999999999999" customHeight="1" x14ac:dyDescent="0.25">
      <c r="A2606" s="40" t="str">
        <f t="shared" si="40"/>
        <v>Daerah Istimewa YogyakartaAsuransi Jiwa SyariahKantor Pemasaran</v>
      </c>
      <c r="B2606" s="39" t="s">
        <v>14993</v>
      </c>
      <c r="C2606" s="39" t="s">
        <v>15108</v>
      </c>
      <c r="D2606" s="39" t="s">
        <v>35</v>
      </c>
      <c r="E2606" s="39" t="s">
        <v>15244</v>
      </c>
      <c r="F2606" s="39" t="s">
        <v>15286</v>
      </c>
      <c r="G2606" s="39" t="s">
        <v>513</v>
      </c>
      <c r="H2606" s="39" t="s">
        <v>28</v>
      </c>
      <c r="J2606" s="43"/>
      <c r="K2606" s="43"/>
      <c r="L2606" s="39" t="s">
        <v>15251</v>
      </c>
    </row>
    <row r="2607" spans="1:16" ht="17.149999999999999" customHeight="1" x14ac:dyDescent="0.25">
      <c r="A2607" s="40" t="str">
        <f t="shared" si="40"/>
        <v>BantenAsuransi Jiwa SyariahKantor Pemasaran</v>
      </c>
      <c r="B2607" s="39" t="s">
        <v>14993</v>
      </c>
      <c r="C2607" s="39" t="s">
        <v>15109</v>
      </c>
      <c r="D2607" s="39" t="s">
        <v>35</v>
      </c>
      <c r="E2607" s="39" t="s">
        <v>15244</v>
      </c>
      <c r="F2607" s="39" t="s">
        <v>15287</v>
      </c>
      <c r="G2607" s="39" t="s">
        <v>553</v>
      </c>
      <c r="H2607" s="39" t="s">
        <v>3</v>
      </c>
      <c r="J2607" s="43"/>
      <c r="K2607" s="43"/>
      <c r="L2607" s="39" t="s">
        <v>15249</v>
      </c>
    </row>
    <row r="2608" spans="1:16" ht="17.149999999999999" customHeight="1" x14ac:dyDescent="0.25">
      <c r="A2608" s="40" t="str">
        <f t="shared" si="40"/>
        <v>Jawa BaratAsuransi Jiwa SyariahKantor Pemasaran</v>
      </c>
      <c r="B2608" s="39" t="s">
        <v>14993</v>
      </c>
      <c r="C2608" s="39" t="s">
        <v>15110</v>
      </c>
      <c r="D2608" s="39" t="s">
        <v>35</v>
      </c>
      <c r="E2608" s="39" t="s">
        <v>15244</v>
      </c>
      <c r="F2608" s="39" t="s">
        <v>15288</v>
      </c>
      <c r="G2608" s="39" t="s">
        <v>1635</v>
      </c>
      <c r="H2608" s="39" t="s">
        <v>6</v>
      </c>
      <c r="J2608" s="43"/>
      <c r="K2608" s="43"/>
      <c r="L2608" s="39" t="s">
        <v>15251</v>
      </c>
      <c r="M2608" s="42"/>
    </row>
    <row r="2609" spans="1:16" ht="17.149999999999999" customHeight="1" x14ac:dyDescent="0.25">
      <c r="A2609" s="40" t="str">
        <f t="shared" si="40"/>
        <v>Jawa BaratAsuransi Jiwa SyariahKantor Pemasaran</v>
      </c>
      <c r="B2609" s="39" t="s">
        <v>14993</v>
      </c>
      <c r="C2609" s="39" t="s">
        <v>15111</v>
      </c>
      <c r="D2609" s="39" t="s">
        <v>35</v>
      </c>
      <c r="E2609" s="39" t="s">
        <v>15244</v>
      </c>
      <c r="F2609" s="39" t="s">
        <v>15289</v>
      </c>
      <c r="G2609" s="39" t="s">
        <v>752</v>
      </c>
      <c r="H2609" s="39" t="s">
        <v>6</v>
      </c>
      <c r="J2609" s="43"/>
      <c r="K2609" s="43"/>
      <c r="L2609" s="39" t="s">
        <v>15246</v>
      </c>
      <c r="M2609" s="42"/>
    </row>
    <row r="2610" spans="1:16" ht="17.149999999999999" customHeight="1" x14ac:dyDescent="0.25">
      <c r="A2610" s="40" t="str">
        <f t="shared" si="40"/>
        <v>Jawa BaratAsuransi Jiwa SyariahKantor Pemasaran</v>
      </c>
      <c r="B2610" s="39" t="s">
        <v>14993</v>
      </c>
      <c r="C2610" s="39" t="s">
        <v>15091</v>
      </c>
      <c r="D2610" s="39" t="s">
        <v>35</v>
      </c>
      <c r="E2610" s="39" t="s">
        <v>15244</v>
      </c>
      <c r="F2610" s="39" t="s">
        <v>15290</v>
      </c>
      <c r="G2610" s="39" t="s">
        <v>358</v>
      </c>
      <c r="H2610" s="39" t="s">
        <v>6</v>
      </c>
      <c r="J2610" s="43"/>
      <c r="K2610" s="43"/>
      <c r="L2610" s="39" t="s">
        <v>15274</v>
      </c>
      <c r="M2610" s="42"/>
    </row>
    <row r="2611" spans="1:16" ht="17.149999999999999" customHeight="1" x14ac:dyDescent="0.25">
      <c r="A2611" s="40" t="str">
        <f t="shared" si="40"/>
        <v>Jawa BaratAsuransi Jiwa SyariahKantor Pemasaran</v>
      </c>
      <c r="B2611" s="39" t="s">
        <v>14993</v>
      </c>
      <c r="C2611" s="39" t="s">
        <v>15123</v>
      </c>
      <c r="D2611" s="39" t="s">
        <v>35</v>
      </c>
      <c r="E2611" s="39" t="s">
        <v>15244</v>
      </c>
      <c r="F2611" s="39" t="s">
        <v>15314</v>
      </c>
      <c r="G2611" s="39" t="s">
        <v>196</v>
      </c>
      <c r="H2611" s="39" t="s">
        <v>6</v>
      </c>
      <c r="J2611" s="43"/>
      <c r="K2611" s="43"/>
      <c r="L2611" s="39" t="s">
        <v>15251</v>
      </c>
      <c r="M2611" s="42"/>
    </row>
    <row r="2612" spans="1:16" ht="17.149999999999999" customHeight="1" x14ac:dyDescent="0.25">
      <c r="A2612" s="40" t="str">
        <f t="shared" si="40"/>
        <v>Jawa BaratAsuransi Jiwa SyariahKantor Pemasaran</v>
      </c>
      <c r="B2612" s="39" t="s">
        <v>14993</v>
      </c>
      <c r="C2612" s="39" t="s">
        <v>15124</v>
      </c>
      <c r="D2612" s="39" t="s">
        <v>35</v>
      </c>
      <c r="E2612" s="39" t="s">
        <v>15244</v>
      </c>
      <c r="F2612" s="39" t="s">
        <v>15315</v>
      </c>
      <c r="G2612" s="39" t="s">
        <v>196</v>
      </c>
      <c r="H2612" s="39" t="s">
        <v>6</v>
      </c>
      <c r="J2612" s="43"/>
      <c r="K2612" s="43"/>
      <c r="L2612" s="39" t="s">
        <v>15256</v>
      </c>
      <c r="M2612" s="42"/>
    </row>
    <row r="2613" spans="1:16" ht="17.149999999999999" customHeight="1" x14ac:dyDescent="0.25">
      <c r="A2613" s="40" t="str">
        <f t="shared" si="40"/>
        <v>Kalimantan TimurAsuransi Jiwa SyariahKantor Pemasaran</v>
      </c>
      <c r="B2613" s="39" t="s">
        <v>14993</v>
      </c>
      <c r="C2613" s="39" t="s">
        <v>15125</v>
      </c>
      <c r="D2613" s="39" t="s">
        <v>35</v>
      </c>
      <c r="E2613" s="39" t="s">
        <v>15244</v>
      </c>
      <c r="F2613" s="39" t="s">
        <v>15316</v>
      </c>
      <c r="G2613" s="39" t="s">
        <v>619</v>
      </c>
      <c r="H2613" s="39" t="s">
        <v>15</v>
      </c>
      <c r="J2613" s="43"/>
      <c r="K2613" s="43"/>
      <c r="L2613" s="39" t="s">
        <v>15246</v>
      </c>
      <c r="M2613" s="42"/>
    </row>
    <row r="2614" spans="1:16" ht="17.149999999999999" customHeight="1" x14ac:dyDescent="0.25">
      <c r="A2614" s="40" t="str">
        <f t="shared" si="40"/>
        <v>Jawa TengahAsuransi Jiwa SyariahKantor Pemasaran</v>
      </c>
      <c r="B2614" s="39" t="s">
        <v>14993</v>
      </c>
      <c r="C2614" s="39" t="s">
        <v>15126</v>
      </c>
      <c r="D2614" s="39" t="s">
        <v>35</v>
      </c>
      <c r="E2614" s="39" t="s">
        <v>15244</v>
      </c>
      <c r="F2614" s="39" t="s">
        <v>15317</v>
      </c>
      <c r="G2614" s="39" t="s">
        <v>226</v>
      </c>
      <c r="H2614" s="39" t="s">
        <v>5</v>
      </c>
      <c r="J2614" s="43"/>
      <c r="K2614" s="43"/>
      <c r="L2614" s="39" t="s">
        <v>15274</v>
      </c>
    </row>
    <row r="2615" spans="1:16" ht="17.149999999999999" customHeight="1" x14ac:dyDescent="0.25">
      <c r="A2615" s="40" t="str">
        <f t="shared" si="40"/>
        <v>BengkuluAsuransi Jiwa SyariahKantor Pemasaran</v>
      </c>
      <c r="B2615" s="39" t="s">
        <v>14993</v>
      </c>
      <c r="C2615" s="39" t="s">
        <v>15127</v>
      </c>
      <c r="D2615" s="39" t="s">
        <v>35</v>
      </c>
      <c r="E2615" s="39" t="s">
        <v>15244</v>
      </c>
      <c r="F2615" s="39" t="s">
        <v>15318</v>
      </c>
      <c r="G2615" s="39" t="s">
        <v>1189</v>
      </c>
      <c r="H2615" s="39" t="s">
        <v>10</v>
      </c>
      <c r="J2615" s="43"/>
      <c r="K2615" s="43"/>
    </row>
    <row r="2616" spans="1:16" ht="17.149999999999999" customHeight="1" x14ac:dyDescent="0.25">
      <c r="A2616" s="40" t="str">
        <f t="shared" si="40"/>
        <v>Jawa BaratAsuransi Jiwa SyariahKantor Pemasaran</v>
      </c>
      <c r="B2616" s="39" t="s">
        <v>14993</v>
      </c>
      <c r="C2616" s="39" t="s">
        <v>15128</v>
      </c>
      <c r="D2616" s="39" t="s">
        <v>35</v>
      </c>
      <c r="E2616" s="39" t="s">
        <v>15244</v>
      </c>
      <c r="F2616" s="39" t="s">
        <v>15319</v>
      </c>
      <c r="G2616" s="39" t="s">
        <v>196</v>
      </c>
      <c r="H2616" s="39" t="s">
        <v>6</v>
      </c>
      <c r="J2616" s="43"/>
      <c r="K2616" s="43"/>
      <c r="L2616" s="39" t="s">
        <v>15267</v>
      </c>
    </row>
    <row r="2617" spans="1:16" ht="17.149999999999999" customHeight="1" x14ac:dyDescent="0.25">
      <c r="A2617" s="40" t="str">
        <f t="shared" si="40"/>
        <v>Jawa BaratAsuransi Jiwa SyariahKantor Pemasaran</v>
      </c>
      <c r="B2617" s="39" t="s">
        <v>14993</v>
      </c>
      <c r="C2617" s="39" t="s">
        <v>15129</v>
      </c>
      <c r="D2617" s="39" t="s">
        <v>35</v>
      </c>
      <c r="E2617" s="39" t="s">
        <v>15244</v>
      </c>
      <c r="F2617" s="39" t="s">
        <v>15320</v>
      </c>
      <c r="G2617" s="39" t="s">
        <v>196</v>
      </c>
      <c r="H2617" s="39" t="s">
        <v>6</v>
      </c>
      <c r="J2617" s="43"/>
      <c r="K2617" s="43"/>
    </row>
    <row r="2618" spans="1:16" ht="17.149999999999999" customHeight="1" x14ac:dyDescent="0.25">
      <c r="A2618" s="40" t="str">
        <f t="shared" si="40"/>
        <v>Jawa BaratAsuransi Jiwa SyariahKantor Pemasaran</v>
      </c>
      <c r="B2618" s="39" t="s">
        <v>14993</v>
      </c>
      <c r="C2618" s="39" t="s">
        <v>15130</v>
      </c>
      <c r="D2618" s="39" t="s">
        <v>35</v>
      </c>
      <c r="E2618" s="39" t="s">
        <v>15244</v>
      </c>
      <c r="F2618" s="39" t="s">
        <v>15321</v>
      </c>
      <c r="G2618" s="39" t="s">
        <v>196</v>
      </c>
      <c r="H2618" s="39" t="s">
        <v>6</v>
      </c>
      <c r="J2618" s="43"/>
      <c r="K2618" s="43"/>
    </row>
    <row r="2619" spans="1:16" ht="17.149999999999999" customHeight="1" x14ac:dyDescent="0.25">
      <c r="A2619" s="40" t="str">
        <f t="shared" si="40"/>
        <v>Jawa TengahAsuransi Jiwa SyariahKantor Pemasaran</v>
      </c>
      <c r="B2619" s="39" t="s">
        <v>14993</v>
      </c>
      <c r="C2619" s="39" t="s">
        <v>15131</v>
      </c>
      <c r="D2619" s="39" t="s">
        <v>35</v>
      </c>
      <c r="E2619" s="39" t="s">
        <v>15244</v>
      </c>
      <c r="F2619" s="39" t="s">
        <v>15322</v>
      </c>
      <c r="G2619" s="39" t="s">
        <v>485</v>
      </c>
      <c r="H2619" s="39" t="s">
        <v>5</v>
      </c>
      <c r="J2619" s="43"/>
      <c r="K2619" s="43"/>
      <c r="L2619" s="39" t="s">
        <v>15274</v>
      </c>
    </row>
    <row r="2620" spans="1:16" ht="17.149999999999999" customHeight="1" x14ac:dyDescent="0.25">
      <c r="A2620" s="40" t="str">
        <f t="shared" si="40"/>
        <v>BaliAsuransi Jiwa SyariahKantor Pemasaran</v>
      </c>
      <c r="B2620" s="39" t="s">
        <v>14993</v>
      </c>
      <c r="C2620" s="39" t="s">
        <v>15132</v>
      </c>
      <c r="D2620" s="39" t="s">
        <v>35</v>
      </c>
      <c r="E2620" s="39" t="s">
        <v>15244</v>
      </c>
      <c r="F2620" s="39" t="s">
        <v>15323</v>
      </c>
      <c r="G2620" s="39" t="s">
        <v>326</v>
      </c>
      <c r="H2620" s="39" t="s">
        <v>8</v>
      </c>
      <c r="J2620" s="43"/>
      <c r="K2620" s="43"/>
      <c r="L2620" s="39" t="s">
        <v>15246</v>
      </c>
    </row>
    <row r="2621" spans="1:16" ht="17.149999999999999" customHeight="1" x14ac:dyDescent="0.25">
      <c r="A2621" s="40" t="str">
        <f t="shared" si="40"/>
        <v>BantenAsuransi Jiwa SyariahKantor Pemasaran</v>
      </c>
      <c r="B2621" s="39" t="s">
        <v>14993</v>
      </c>
      <c r="C2621" s="39" t="s">
        <v>15133</v>
      </c>
      <c r="D2621" s="39" t="s">
        <v>35</v>
      </c>
      <c r="E2621" s="39" t="s">
        <v>15244</v>
      </c>
      <c r="F2621" s="39" t="s">
        <v>15324</v>
      </c>
      <c r="G2621" s="39" t="s">
        <v>547</v>
      </c>
      <c r="H2621" s="39" t="s">
        <v>3</v>
      </c>
      <c r="J2621" s="43"/>
      <c r="K2621" s="43"/>
      <c r="L2621" s="39" t="s">
        <v>15267</v>
      </c>
    </row>
    <row r="2622" spans="1:16" ht="17.149999999999999" customHeight="1" x14ac:dyDescent="0.25">
      <c r="A2622" s="40" t="str">
        <f t="shared" si="40"/>
        <v>Kepulauan RiauAsuransi Jiwa SyariahKantor Pemasaran</v>
      </c>
      <c r="B2622" s="39" t="s">
        <v>14993</v>
      </c>
      <c r="C2622" s="39" t="s">
        <v>15134</v>
      </c>
      <c r="D2622" s="39" t="s">
        <v>35</v>
      </c>
      <c r="E2622" s="39" t="s">
        <v>15244</v>
      </c>
      <c r="F2622" s="39" t="s">
        <v>15325</v>
      </c>
      <c r="G2622" s="39" t="s">
        <v>716</v>
      </c>
      <c r="H2622" s="39" t="s">
        <v>29</v>
      </c>
      <c r="J2622" s="43"/>
      <c r="K2622" s="43"/>
      <c r="L2622" s="39" t="s">
        <v>15246</v>
      </c>
    </row>
    <row r="2623" spans="1:16" ht="17.149999999999999" customHeight="1" x14ac:dyDescent="0.25">
      <c r="A2623" s="40" t="str">
        <f t="shared" si="40"/>
        <v>Jawa BaratAsuransi Jiwa SyariahKantor Pemasaran</v>
      </c>
      <c r="B2623" s="39" t="s">
        <v>14993</v>
      </c>
      <c r="C2623" s="39" t="s">
        <v>15086</v>
      </c>
      <c r="D2623" s="39" t="s">
        <v>35</v>
      </c>
      <c r="E2623" s="39" t="s">
        <v>15244</v>
      </c>
      <c r="F2623" s="39" t="s">
        <v>15326</v>
      </c>
      <c r="G2623" s="39" t="s">
        <v>196</v>
      </c>
      <c r="H2623" s="39" t="s">
        <v>6</v>
      </c>
      <c r="J2623" s="46"/>
      <c r="K2623" s="46"/>
      <c r="L2623" s="39" t="s">
        <v>15274</v>
      </c>
      <c r="M2623" s="42"/>
      <c r="P2623" s="44"/>
    </row>
    <row r="2624" spans="1:16" ht="17.149999999999999" customHeight="1" x14ac:dyDescent="0.25">
      <c r="A2624" s="40" t="str">
        <f t="shared" si="40"/>
        <v>Kepulauan RiauAsuransi Jiwa SyariahKantor Pemasaran</v>
      </c>
      <c r="B2624" s="39" t="s">
        <v>14993</v>
      </c>
      <c r="C2624" s="39" t="s">
        <v>15134</v>
      </c>
      <c r="D2624" s="39" t="s">
        <v>35</v>
      </c>
      <c r="E2624" s="39" t="s">
        <v>15244</v>
      </c>
      <c r="F2624" s="39" t="s">
        <v>15327</v>
      </c>
      <c r="G2624" s="39" t="s">
        <v>716</v>
      </c>
      <c r="H2624" s="39" t="s">
        <v>29</v>
      </c>
      <c r="J2624" s="43"/>
      <c r="K2624" s="43"/>
      <c r="L2624" s="39" t="s">
        <v>15267</v>
      </c>
      <c r="M2624" s="42"/>
    </row>
    <row r="2625" spans="1:16" ht="17.149999999999999" customHeight="1" x14ac:dyDescent="0.25">
      <c r="A2625" s="40" t="str">
        <f t="shared" si="40"/>
        <v>DKI JakartaAsuransi Jiwa SyariahKantor Pemasaran</v>
      </c>
      <c r="B2625" s="39" t="s">
        <v>14993</v>
      </c>
      <c r="C2625" s="39" t="s">
        <v>15135</v>
      </c>
      <c r="D2625" s="39" t="s">
        <v>35</v>
      </c>
      <c r="E2625" s="39" t="s">
        <v>15244</v>
      </c>
      <c r="F2625" s="39" t="s">
        <v>15328</v>
      </c>
      <c r="G2625" s="39" t="s">
        <v>60</v>
      </c>
      <c r="H2625" s="39" t="s">
        <v>1</v>
      </c>
      <c r="J2625" s="43"/>
      <c r="K2625" s="43"/>
      <c r="L2625" s="39" t="s">
        <v>15267</v>
      </c>
      <c r="M2625" s="42"/>
    </row>
    <row r="2626" spans="1:16" ht="17.149999999999999" customHeight="1" x14ac:dyDescent="0.25">
      <c r="A2626" s="40" t="str">
        <f t="shared" ref="A2626:A2689" si="41">CONCATENATE(H2626,E2626,D2626)</f>
        <v>AcehAsuransi Jiwa SyariahKantor Pemasaran</v>
      </c>
      <c r="B2626" s="39" t="s">
        <v>14993</v>
      </c>
      <c r="C2626" s="39" t="s">
        <v>15136</v>
      </c>
      <c r="D2626" s="39" t="s">
        <v>35</v>
      </c>
      <c r="E2626" s="39" t="s">
        <v>15244</v>
      </c>
      <c r="F2626" s="39" t="s">
        <v>15329</v>
      </c>
      <c r="G2626" s="39" t="s">
        <v>682</v>
      </c>
      <c r="H2626" s="39" t="s">
        <v>9</v>
      </c>
      <c r="J2626" s="46"/>
      <c r="K2626" s="46"/>
      <c r="L2626" s="39" t="s">
        <v>15256</v>
      </c>
      <c r="M2626" s="42"/>
      <c r="P2626" s="44"/>
    </row>
    <row r="2627" spans="1:16" ht="17.149999999999999" customHeight="1" x14ac:dyDescent="0.25">
      <c r="A2627" s="40" t="str">
        <f t="shared" si="41"/>
        <v>Jawa TengahAsuransi Jiwa SyariahKantor Pemasaran</v>
      </c>
      <c r="B2627" s="39" t="s">
        <v>14993</v>
      </c>
      <c r="C2627" s="39" t="s">
        <v>15137</v>
      </c>
      <c r="D2627" s="39" t="s">
        <v>35</v>
      </c>
      <c r="E2627" s="39" t="s">
        <v>15244</v>
      </c>
      <c r="F2627" s="39" t="s">
        <v>15330</v>
      </c>
      <c r="G2627" s="39" t="s">
        <v>419</v>
      </c>
      <c r="H2627" s="39" t="s">
        <v>5</v>
      </c>
      <c r="J2627" s="43"/>
      <c r="K2627" s="43"/>
      <c r="L2627" s="39" t="s">
        <v>15253</v>
      </c>
      <c r="M2627" s="42"/>
    </row>
    <row r="2628" spans="1:16" ht="17.149999999999999" customHeight="1" x14ac:dyDescent="0.25">
      <c r="A2628" s="40" t="str">
        <f t="shared" si="41"/>
        <v>RiauAsuransi Jiwa SyariahKantor Pemasaran</v>
      </c>
      <c r="B2628" s="39" t="s">
        <v>14993</v>
      </c>
      <c r="C2628" s="39" t="s">
        <v>15138</v>
      </c>
      <c r="D2628" s="39" t="s">
        <v>35</v>
      </c>
      <c r="E2628" s="39" t="s">
        <v>15244</v>
      </c>
      <c r="F2628" s="39" t="s">
        <v>15331</v>
      </c>
      <c r="G2628" s="39" t="s">
        <v>178</v>
      </c>
      <c r="H2628" s="39" t="s">
        <v>21</v>
      </c>
      <c r="J2628" s="46"/>
      <c r="K2628" s="46"/>
      <c r="L2628" s="39" t="s">
        <v>15246</v>
      </c>
      <c r="M2628" s="42"/>
      <c r="P2628" s="44"/>
    </row>
    <row r="2629" spans="1:16" ht="17.149999999999999" customHeight="1" x14ac:dyDescent="0.25">
      <c r="A2629" s="40" t="str">
        <f t="shared" si="41"/>
        <v>Jawa BaratAsuransi Jiwa SyariahKantor Pemasaran</v>
      </c>
      <c r="B2629" s="39" t="s">
        <v>14993</v>
      </c>
      <c r="C2629" s="39" t="s">
        <v>15139</v>
      </c>
      <c r="D2629" s="39" t="s">
        <v>35</v>
      </c>
      <c r="E2629" s="39" t="s">
        <v>15244</v>
      </c>
      <c r="F2629" s="39" t="s">
        <v>15332</v>
      </c>
      <c r="G2629" s="39" t="s">
        <v>292</v>
      </c>
      <c r="H2629" s="39" t="s">
        <v>6</v>
      </c>
      <c r="J2629" s="46"/>
      <c r="K2629" s="46"/>
      <c r="L2629" s="39" t="s">
        <v>15249</v>
      </c>
      <c r="M2629" s="42"/>
      <c r="P2629" s="44"/>
    </row>
    <row r="2630" spans="1:16" ht="17.149999999999999" customHeight="1" x14ac:dyDescent="0.25">
      <c r="A2630" s="40" t="str">
        <f t="shared" si="41"/>
        <v>Jawa TimurAsuransi Jiwa SyariahKantor Pemasaran</v>
      </c>
      <c r="B2630" s="39" t="s">
        <v>14993</v>
      </c>
      <c r="C2630" s="39" t="s">
        <v>15140</v>
      </c>
      <c r="D2630" s="39" t="s">
        <v>35</v>
      </c>
      <c r="E2630" s="39" t="s">
        <v>15244</v>
      </c>
      <c r="F2630" s="39" t="s">
        <v>15333</v>
      </c>
      <c r="G2630" s="39" t="s">
        <v>1769</v>
      </c>
      <c r="H2630" s="39" t="s">
        <v>4</v>
      </c>
      <c r="J2630" s="43"/>
      <c r="K2630" s="43"/>
      <c r="M2630" s="42"/>
    </row>
    <row r="2631" spans="1:16" ht="17.149999999999999" customHeight="1" x14ac:dyDescent="0.25">
      <c r="A2631" s="40" t="str">
        <f t="shared" si="41"/>
        <v>DKI JakartaAsuransi JiwaKantor Pemasaran</v>
      </c>
      <c r="B2631" s="39" t="s">
        <v>6868</v>
      </c>
      <c r="C2631" s="39" t="s">
        <v>17305</v>
      </c>
      <c r="D2631" s="39" t="s">
        <v>35</v>
      </c>
      <c r="E2631" s="39" t="s">
        <v>103</v>
      </c>
      <c r="F2631" s="39" t="s">
        <v>17306</v>
      </c>
      <c r="G2631" s="39" t="s">
        <v>74</v>
      </c>
      <c r="H2631" s="39" t="s">
        <v>1</v>
      </c>
      <c r="I2631" s="39" t="s">
        <v>16270</v>
      </c>
      <c r="J2631" s="46" t="s">
        <v>17307</v>
      </c>
      <c r="K2631" s="46" t="s">
        <v>64</v>
      </c>
      <c r="L2631" s="39" t="s">
        <v>17308</v>
      </c>
      <c r="M2631" s="42">
        <v>45321</v>
      </c>
      <c r="N2631" s="39" t="s">
        <v>17309</v>
      </c>
      <c r="O2631" s="39" t="s">
        <v>17309</v>
      </c>
      <c r="P2631" s="44" t="s">
        <v>17307</v>
      </c>
    </row>
    <row r="2632" spans="1:16" ht="17.149999999999999" customHeight="1" x14ac:dyDescent="0.25">
      <c r="A2632" s="40" t="str">
        <f t="shared" si="41"/>
        <v>Kepulauan RiauAsuransi JiwaKantor Pemasaran</v>
      </c>
      <c r="B2632" s="39" t="s">
        <v>6868</v>
      </c>
      <c r="C2632" s="39" t="s">
        <v>5276</v>
      </c>
      <c r="D2632" s="39" t="s">
        <v>35</v>
      </c>
      <c r="E2632" s="39" t="s">
        <v>103</v>
      </c>
      <c r="F2632" s="39" t="s">
        <v>11562</v>
      </c>
      <c r="G2632" s="39" t="s">
        <v>716</v>
      </c>
      <c r="H2632" s="39" t="s">
        <v>29</v>
      </c>
      <c r="I2632" s="39" t="s">
        <v>16414</v>
      </c>
      <c r="J2632" s="44" t="s">
        <v>11563</v>
      </c>
      <c r="K2632" s="44" t="s">
        <v>11563</v>
      </c>
      <c r="L2632" s="39" t="s">
        <v>11564</v>
      </c>
      <c r="M2632" s="42">
        <v>43724</v>
      </c>
      <c r="N2632" s="39" t="s">
        <v>11565</v>
      </c>
      <c r="O2632" s="39" t="s">
        <v>11565</v>
      </c>
      <c r="P2632" s="44" t="s">
        <v>11563</v>
      </c>
    </row>
    <row r="2633" spans="1:16" ht="17.149999999999999" customHeight="1" x14ac:dyDescent="0.25">
      <c r="A2633" s="40" t="str">
        <f t="shared" si="41"/>
        <v>Jawa TimurAsuransi JiwaKantor Pemasaran</v>
      </c>
      <c r="B2633" s="39" t="s">
        <v>6868</v>
      </c>
      <c r="C2633" s="39" t="s">
        <v>11566</v>
      </c>
      <c r="D2633" s="39" t="s">
        <v>35</v>
      </c>
      <c r="E2633" s="39" t="s">
        <v>103</v>
      </c>
      <c r="F2633" s="39" t="s">
        <v>11567</v>
      </c>
      <c r="G2633" s="39" t="s">
        <v>181</v>
      </c>
      <c r="H2633" s="39" t="s">
        <v>4</v>
      </c>
      <c r="I2633" s="39" t="s">
        <v>16816</v>
      </c>
      <c r="J2633" s="39" t="s">
        <v>11568</v>
      </c>
      <c r="K2633" s="39" t="s">
        <v>11568</v>
      </c>
      <c r="L2633" s="39" t="s">
        <v>11564</v>
      </c>
      <c r="M2633" s="42">
        <v>43724</v>
      </c>
      <c r="N2633" s="39" t="s">
        <v>11569</v>
      </c>
      <c r="O2633" s="39" t="s">
        <v>11570</v>
      </c>
      <c r="P2633" s="39" t="s">
        <v>11568</v>
      </c>
    </row>
    <row r="2634" spans="1:16" ht="17.149999999999999" customHeight="1" x14ac:dyDescent="0.25">
      <c r="A2634" s="40" t="str">
        <f t="shared" si="41"/>
        <v>BaliAsuransi JiwaKantor Pemasaran</v>
      </c>
      <c r="B2634" s="39" t="s">
        <v>6868</v>
      </c>
      <c r="C2634" s="39" t="s">
        <v>7175</v>
      </c>
      <c r="D2634" s="39" t="s">
        <v>35</v>
      </c>
      <c r="E2634" s="39" t="s">
        <v>103</v>
      </c>
      <c r="F2634" s="39" t="s">
        <v>14065</v>
      </c>
      <c r="G2634" s="39" t="s">
        <v>326</v>
      </c>
      <c r="H2634" s="39" t="s">
        <v>8</v>
      </c>
      <c r="I2634" s="39" t="s">
        <v>17310</v>
      </c>
      <c r="J2634" s="43" t="s">
        <v>14066</v>
      </c>
      <c r="K2634" s="43" t="s">
        <v>14066</v>
      </c>
      <c r="L2634" s="39" t="s">
        <v>14067</v>
      </c>
      <c r="M2634" s="42">
        <v>44841</v>
      </c>
      <c r="N2634" s="39" t="s">
        <v>14068</v>
      </c>
      <c r="O2634" s="39" t="s">
        <v>14068</v>
      </c>
      <c r="P2634" s="39" t="s">
        <v>14066</v>
      </c>
    </row>
    <row r="2635" spans="1:16" ht="17.149999999999999" customHeight="1" x14ac:dyDescent="0.25">
      <c r="A2635" s="40" t="str">
        <f t="shared" si="41"/>
        <v>Sumatera UtaraAsuransi JiwaKantor Pemasaran</v>
      </c>
      <c r="B2635" s="39" t="s">
        <v>6868</v>
      </c>
      <c r="C2635" s="39" t="s">
        <v>14549</v>
      </c>
      <c r="D2635" s="39" t="s">
        <v>35</v>
      </c>
      <c r="E2635" s="39" t="s">
        <v>103</v>
      </c>
      <c r="F2635" s="39" t="s">
        <v>14550</v>
      </c>
      <c r="G2635" s="39" t="s">
        <v>1538</v>
      </c>
      <c r="H2635" s="39" t="s">
        <v>27</v>
      </c>
      <c r="I2635" s="39" t="s">
        <v>17311</v>
      </c>
      <c r="J2635" s="43" t="s">
        <v>14551</v>
      </c>
      <c r="K2635" s="43" t="s">
        <v>64</v>
      </c>
      <c r="L2635" s="39" t="s">
        <v>14552</v>
      </c>
      <c r="M2635" s="42">
        <v>44804</v>
      </c>
      <c r="N2635" s="39" t="s">
        <v>6126</v>
      </c>
      <c r="O2635" s="39" t="s">
        <v>6126</v>
      </c>
      <c r="P2635" s="39" t="s">
        <v>14551</v>
      </c>
    </row>
    <row r="2636" spans="1:16" ht="17.149999999999999" customHeight="1" x14ac:dyDescent="0.25">
      <c r="A2636" s="40" t="str">
        <f t="shared" si="41"/>
        <v>Nusa Tenggara TimurAsuransi JiwaKantor Pemasaran</v>
      </c>
      <c r="B2636" s="39" t="s">
        <v>6868</v>
      </c>
      <c r="C2636" s="39" t="s">
        <v>14649</v>
      </c>
      <c r="D2636" s="39" t="s">
        <v>35</v>
      </c>
      <c r="E2636" s="39" t="s">
        <v>103</v>
      </c>
      <c r="F2636" s="39" t="s">
        <v>14650</v>
      </c>
      <c r="G2636" s="39" t="s">
        <v>1790</v>
      </c>
      <c r="H2636" s="39" t="s">
        <v>19</v>
      </c>
      <c r="I2636" s="39" t="s">
        <v>16715</v>
      </c>
      <c r="J2636" s="43" t="s">
        <v>14651</v>
      </c>
      <c r="K2636" s="43" t="s">
        <v>64</v>
      </c>
      <c r="L2636" s="39" t="s">
        <v>14652</v>
      </c>
      <c r="M2636" s="42">
        <v>44880</v>
      </c>
      <c r="N2636" s="39" t="s">
        <v>14653</v>
      </c>
      <c r="O2636" s="39" t="s">
        <v>14654</v>
      </c>
      <c r="P2636" s="39" t="s">
        <v>14651</v>
      </c>
    </row>
    <row r="2637" spans="1:16" ht="17.149999999999999" customHeight="1" x14ac:dyDescent="0.25">
      <c r="A2637" s="40" t="str">
        <f t="shared" si="41"/>
        <v>Kepulauan RiauAsuransi JiwaKantor Pemasaran</v>
      </c>
      <c r="B2637" s="39" t="s">
        <v>6868</v>
      </c>
      <c r="C2637" s="39" t="s">
        <v>14086</v>
      </c>
      <c r="D2637" s="39" t="s">
        <v>35</v>
      </c>
      <c r="E2637" s="39" t="s">
        <v>103</v>
      </c>
      <c r="F2637" s="39" t="s">
        <v>14087</v>
      </c>
      <c r="G2637" s="39" t="s">
        <v>1264</v>
      </c>
      <c r="H2637" s="39" t="s">
        <v>29</v>
      </c>
      <c r="I2637" s="39" t="s">
        <v>17312</v>
      </c>
      <c r="J2637" s="43" t="s">
        <v>14088</v>
      </c>
      <c r="K2637" s="43" t="s">
        <v>14088</v>
      </c>
      <c r="L2637" s="39" t="s">
        <v>14089</v>
      </c>
      <c r="M2637" s="39">
        <v>44678</v>
      </c>
      <c r="N2637" s="39" t="s">
        <v>14090</v>
      </c>
      <c r="O2637" s="39" t="s">
        <v>14090</v>
      </c>
      <c r="P2637" s="39" t="s">
        <v>14091</v>
      </c>
    </row>
    <row r="2638" spans="1:16" ht="17.149999999999999" customHeight="1" x14ac:dyDescent="0.25">
      <c r="A2638" s="40" t="str">
        <f t="shared" si="41"/>
        <v>Jawa BaratAsuransi JiwaKantor Pemasaran</v>
      </c>
      <c r="B2638" s="39" t="s">
        <v>6868</v>
      </c>
      <c r="C2638" s="39" t="s">
        <v>8907</v>
      </c>
      <c r="D2638" s="39" t="s">
        <v>35</v>
      </c>
      <c r="E2638" s="39" t="s">
        <v>103</v>
      </c>
      <c r="F2638" s="39" t="s">
        <v>14770</v>
      </c>
      <c r="G2638" s="39" t="s">
        <v>144</v>
      </c>
      <c r="H2638" s="39" t="s">
        <v>6</v>
      </c>
      <c r="I2638" s="39" t="s">
        <v>17313</v>
      </c>
      <c r="J2638" s="43" t="s">
        <v>64</v>
      </c>
      <c r="K2638" s="43" t="s">
        <v>64</v>
      </c>
      <c r="L2638" s="39" t="s">
        <v>14771</v>
      </c>
      <c r="M2638" s="42">
        <v>44978</v>
      </c>
      <c r="N2638" s="39" t="s">
        <v>14729</v>
      </c>
      <c r="O2638" s="39" t="s">
        <v>14772</v>
      </c>
      <c r="P2638" s="39" t="s">
        <v>6870</v>
      </c>
    </row>
    <row r="2639" spans="1:16" ht="17.149999999999999" customHeight="1" x14ac:dyDescent="0.25">
      <c r="A2639" s="40" t="str">
        <f t="shared" si="41"/>
        <v>MalukuAsuransi JiwaKantor Pemasaran</v>
      </c>
      <c r="B2639" s="39" t="s">
        <v>6868</v>
      </c>
      <c r="C2639" s="39" t="s">
        <v>8219</v>
      </c>
      <c r="D2639" s="39" t="s">
        <v>35</v>
      </c>
      <c r="E2639" s="39" t="s">
        <v>103</v>
      </c>
      <c r="F2639" s="39" t="s">
        <v>15687</v>
      </c>
      <c r="G2639" s="39" t="s">
        <v>140</v>
      </c>
      <c r="H2639" s="39" t="s">
        <v>17</v>
      </c>
      <c r="I2639" s="39" t="s">
        <v>17314</v>
      </c>
      <c r="J2639" s="43" t="s">
        <v>15688</v>
      </c>
      <c r="K2639" s="43" t="s">
        <v>15688</v>
      </c>
      <c r="L2639" s="39" t="s">
        <v>15689</v>
      </c>
      <c r="M2639" s="42">
        <v>45055</v>
      </c>
      <c r="N2639" s="39" t="s">
        <v>15690</v>
      </c>
      <c r="O2639" s="39" t="s">
        <v>15691</v>
      </c>
      <c r="P2639" s="39" t="s">
        <v>15688</v>
      </c>
    </row>
    <row r="2640" spans="1:16" ht="17.149999999999999" customHeight="1" x14ac:dyDescent="0.25">
      <c r="A2640" s="40" t="str">
        <f t="shared" si="41"/>
        <v>Sulawesi UtaraAsuransi JiwaKantor Pemasaran</v>
      </c>
      <c r="B2640" s="39" t="s">
        <v>6868</v>
      </c>
      <c r="C2640" s="39" t="s">
        <v>12013</v>
      </c>
      <c r="D2640" s="39" t="s">
        <v>35</v>
      </c>
      <c r="E2640" s="39" t="s">
        <v>103</v>
      </c>
      <c r="F2640" s="39" t="s">
        <v>14843</v>
      </c>
      <c r="G2640" s="39" t="s">
        <v>411</v>
      </c>
      <c r="H2640" s="39" t="s">
        <v>24</v>
      </c>
      <c r="I2640" s="39" t="s">
        <v>17315</v>
      </c>
      <c r="J2640" s="43" t="s">
        <v>14118</v>
      </c>
      <c r="K2640" s="43" t="s">
        <v>14118</v>
      </c>
      <c r="L2640" s="39" t="s">
        <v>14119</v>
      </c>
      <c r="M2640" s="42">
        <v>44803</v>
      </c>
      <c r="N2640" s="39" t="s">
        <v>14120</v>
      </c>
      <c r="O2640" s="39" t="s">
        <v>14120</v>
      </c>
      <c r="P2640" s="39" t="s">
        <v>14121</v>
      </c>
    </row>
    <row r="2641" spans="1:16" ht="17.149999999999999" customHeight="1" x14ac:dyDescent="0.25">
      <c r="A2641" s="40" t="str">
        <f t="shared" si="41"/>
        <v>Sulawesi TengahAsuransi JiwaKantor Pemasaran</v>
      </c>
      <c r="B2641" s="39" t="s">
        <v>6868</v>
      </c>
      <c r="C2641" s="39" t="s">
        <v>14861</v>
      </c>
      <c r="D2641" s="39" t="s">
        <v>35</v>
      </c>
      <c r="E2641" s="39" t="s">
        <v>103</v>
      </c>
      <c r="F2641" s="45" t="s">
        <v>14862</v>
      </c>
      <c r="G2641" s="39" t="s">
        <v>2602</v>
      </c>
      <c r="H2641" s="39" t="s">
        <v>22</v>
      </c>
      <c r="I2641" s="39" t="s">
        <v>16304</v>
      </c>
      <c r="J2641" s="39" t="s">
        <v>14863</v>
      </c>
      <c r="K2641" s="39" t="s">
        <v>64</v>
      </c>
      <c r="L2641" s="39" t="s">
        <v>14864</v>
      </c>
      <c r="M2641" s="42">
        <v>44921</v>
      </c>
      <c r="N2641" s="39" t="s">
        <v>14865</v>
      </c>
      <c r="O2641" s="39" t="s">
        <v>14866</v>
      </c>
      <c r="P2641" s="39" t="s">
        <v>14863</v>
      </c>
    </row>
    <row r="2642" spans="1:16" ht="17.149999999999999" customHeight="1" x14ac:dyDescent="0.25">
      <c r="A2642" s="40" t="str">
        <f t="shared" si="41"/>
        <v>Jawa BaratAsuransi JiwaKantor Pemasaran</v>
      </c>
      <c r="B2642" s="39" t="s">
        <v>6868</v>
      </c>
      <c r="C2642" s="39" t="s">
        <v>5704</v>
      </c>
      <c r="D2642" s="39" t="s">
        <v>35</v>
      </c>
      <c r="E2642" s="39" t="s">
        <v>103</v>
      </c>
      <c r="F2642" s="39" t="s">
        <v>5705</v>
      </c>
      <c r="G2642" s="39" t="s">
        <v>3911</v>
      </c>
      <c r="H2642" s="39" t="s">
        <v>6</v>
      </c>
      <c r="I2642" s="39" t="s">
        <v>16270</v>
      </c>
      <c r="J2642" s="43" t="s">
        <v>5706</v>
      </c>
      <c r="K2642" s="43" t="s">
        <v>5706</v>
      </c>
      <c r="L2642" s="39" t="s">
        <v>5707</v>
      </c>
      <c r="M2642" s="42">
        <v>43041</v>
      </c>
      <c r="N2642" s="39" t="s">
        <v>12170</v>
      </c>
      <c r="O2642" s="39" t="s">
        <v>12170</v>
      </c>
      <c r="P2642" s="39" t="s">
        <v>5706</v>
      </c>
    </row>
    <row r="2643" spans="1:16" ht="17.149999999999999" customHeight="1" x14ac:dyDescent="0.25">
      <c r="A2643" s="40" t="str">
        <f t="shared" si="41"/>
        <v>Sulawesi SelatanAsuransi JiwaKantor Pemasaran</v>
      </c>
      <c r="B2643" s="39" t="s">
        <v>6868</v>
      </c>
      <c r="C2643" s="39" t="s">
        <v>5708</v>
      </c>
      <c r="D2643" s="39" t="s">
        <v>35</v>
      </c>
      <c r="E2643" s="39" t="s">
        <v>103</v>
      </c>
      <c r="F2643" s="45" t="s">
        <v>5709</v>
      </c>
      <c r="G2643" s="39" t="s">
        <v>158</v>
      </c>
      <c r="H2643" s="39" t="s">
        <v>7</v>
      </c>
      <c r="I2643" s="39" t="s">
        <v>16270</v>
      </c>
      <c r="J2643" s="43" t="s">
        <v>5710</v>
      </c>
      <c r="K2643" s="43" t="s">
        <v>5711</v>
      </c>
      <c r="L2643" s="39" t="s">
        <v>5707</v>
      </c>
      <c r="M2643" s="42">
        <v>43041</v>
      </c>
      <c r="N2643" s="39" t="s">
        <v>5712</v>
      </c>
      <c r="O2643" s="39" t="s">
        <v>5712</v>
      </c>
      <c r="P2643" s="39" t="s">
        <v>5710</v>
      </c>
    </row>
    <row r="2644" spans="1:16" ht="17.149999999999999" customHeight="1" x14ac:dyDescent="0.25">
      <c r="A2644" s="40" t="str">
        <f t="shared" si="41"/>
        <v>Jawa TimurAsuransi JiwaKantor Pemasaran</v>
      </c>
      <c r="B2644" s="39" t="s">
        <v>6868</v>
      </c>
      <c r="C2644" s="39" t="s">
        <v>6501</v>
      </c>
      <c r="D2644" s="39" t="s">
        <v>35</v>
      </c>
      <c r="E2644" s="39" t="s">
        <v>103</v>
      </c>
      <c r="F2644" s="39" t="s">
        <v>6502</v>
      </c>
      <c r="G2644" s="39" t="s">
        <v>351</v>
      </c>
      <c r="H2644" s="39" t="s">
        <v>4</v>
      </c>
      <c r="I2644" s="39" t="s">
        <v>17316</v>
      </c>
      <c r="J2644" s="43" t="s">
        <v>1130</v>
      </c>
      <c r="K2644" s="43" t="s">
        <v>1130</v>
      </c>
      <c r="L2644" s="39" t="s">
        <v>6503</v>
      </c>
      <c r="M2644" s="42">
        <v>42611</v>
      </c>
      <c r="N2644" s="39" t="s">
        <v>6504</v>
      </c>
      <c r="O2644" s="39" t="s">
        <v>6504</v>
      </c>
      <c r="P2644" s="39" t="s">
        <v>1130</v>
      </c>
    </row>
    <row r="2645" spans="1:16" ht="17.149999999999999" customHeight="1" x14ac:dyDescent="0.25">
      <c r="A2645" s="40" t="str">
        <f t="shared" si="41"/>
        <v>Kalimantan BaratAsuransi JiwaKantor Pemasaran</v>
      </c>
      <c r="B2645" s="39" t="s">
        <v>6868</v>
      </c>
      <c r="C2645" s="39" t="s">
        <v>11945</v>
      </c>
      <c r="D2645" s="39" t="s">
        <v>35</v>
      </c>
      <c r="E2645" s="39" t="s">
        <v>103</v>
      </c>
      <c r="F2645" s="39" t="s">
        <v>14352</v>
      </c>
      <c r="G2645" s="39" t="s">
        <v>355</v>
      </c>
      <c r="H2645" s="39" t="s">
        <v>12</v>
      </c>
      <c r="I2645" s="39" t="s">
        <v>16516</v>
      </c>
      <c r="J2645" s="43" t="s">
        <v>64</v>
      </c>
      <c r="K2645" s="43" t="s">
        <v>64</v>
      </c>
      <c r="L2645" s="39" t="s">
        <v>14353</v>
      </c>
      <c r="M2645" s="42">
        <v>42620</v>
      </c>
      <c r="N2645" s="39" t="s">
        <v>12170</v>
      </c>
      <c r="O2645" s="39" t="s">
        <v>12170</v>
      </c>
      <c r="P2645" s="39" t="s">
        <v>64</v>
      </c>
    </row>
    <row r="2646" spans="1:16" ht="17.149999999999999" customHeight="1" x14ac:dyDescent="0.25">
      <c r="A2646" s="40" t="str">
        <f t="shared" si="41"/>
        <v>DKI JakartaAsuransi JiwaKantor Pemasaran</v>
      </c>
      <c r="B2646" s="39" t="s">
        <v>6868</v>
      </c>
      <c r="C2646" s="39" t="s">
        <v>3857</v>
      </c>
      <c r="D2646" s="39" t="s">
        <v>35</v>
      </c>
      <c r="E2646" s="39" t="s">
        <v>103</v>
      </c>
      <c r="F2646" s="39" t="s">
        <v>12841</v>
      </c>
      <c r="G2646" s="39" t="s">
        <v>60</v>
      </c>
      <c r="H2646" s="39" t="s">
        <v>1</v>
      </c>
      <c r="I2646" s="39" t="s">
        <v>16982</v>
      </c>
      <c r="J2646" s="43" t="s">
        <v>64</v>
      </c>
      <c r="K2646" s="43" t="s">
        <v>64</v>
      </c>
      <c r="L2646" s="39" t="s">
        <v>12842</v>
      </c>
      <c r="M2646" s="42">
        <v>42444</v>
      </c>
      <c r="N2646" s="39" t="s">
        <v>3909</v>
      </c>
      <c r="O2646" s="39" t="s">
        <v>3909</v>
      </c>
      <c r="P2646" s="39" t="s">
        <v>64</v>
      </c>
    </row>
    <row r="2647" spans="1:16" ht="17.149999999999999" customHeight="1" x14ac:dyDescent="0.25">
      <c r="A2647" s="40" t="str">
        <f t="shared" si="41"/>
        <v>Sumatera UtaraAsuransi JiwaKantor Pemasaran</v>
      </c>
      <c r="B2647" s="39" t="s">
        <v>6868</v>
      </c>
      <c r="C2647" s="39" t="s">
        <v>3968</v>
      </c>
      <c r="D2647" s="39" t="s">
        <v>35</v>
      </c>
      <c r="E2647" s="39" t="s">
        <v>103</v>
      </c>
      <c r="F2647" s="39" t="s">
        <v>3969</v>
      </c>
      <c r="G2647" s="39" t="s">
        <v>269</v>
      </c>
      <c r="H2647" s="39" t="s">
        <v>27</v>
      </c>
      <c r="I2647" s="39" t="s">
        <v>16270</v>
      </c>
      <c r="J2647" s="43" t="s">
        <v>64</v>
      </c>
      <c r="K2647" s="43" t="s">
        <v>64</v>
      </c>
      <c r="L2647" s="39" t="s">
        <v>3970</v>
      </c>
      <c r="M2647" s="42">
        <v>42501</v>
      </c>
      <c r="N2647" s="39" t="s">
        <v>3971</v>
      </c>
      <c r="O2647" s="39" t="s">
        <v>3971</v>
      </c>
      <c r="P2647" s="39" t="s">
        <v>64</v>
      </c>
    </row>
    <row r="2648" spans="1:16" ht="17.149999999999999" customHeight="1" x14ac:dyDescent="0.25">
      <c r="A2648" s="40" t="str">
        <f t="shared" si="41"/>
        <v>BaliAsuransi JiwaKantor Pemasaran</v>
      </c>
      <c r="B2648" s="39" t="s">
        <v>6868</v>
      </c>
      <c r="C2648" s="39" t="s">
        <v>4591</v>
      </c>
      <c r="D2648" s="39" t="s">
        <v>35</v>
      </c>
      <c r="E2648" s="39" t="s">
        <v>103</v>
      </c>
      <c r="F2648" s="45" t="s">
        <v>12456</v>
      </c>
      <c r="G2648" s="39" t="s">
        <v>326</v>
      </c>
      <c r="H2648" s="39" t="s">
        <v>8</v>
      </c>
      <c r="I2648" s="39" t="s">
        <v>16369</v>
      </c>
      <c r="J2648" s="43" t="s">
        <v>64</v>
      </c>
      <c r="K2648" s="43" t="s">
        <v>64</v>
      </c>
      <c r="L2648" s="39" t="s">
        <v>4592</v>
      </c>
      <c r="M2648" s="42">
        <v>42517</v>
      </c>
      <c r="N2648" s="39" t="s">
        <v>12457</v>
      </c>
      <c r="O2648" s="39" t="s">
        <v>4593</v>
      </c>
      <c r="P2648" s="39" t="s">
        <v>64</v>
      </c>
    </row>
    <row r="2649" spans="1:16" ht="17.149999999999999" customHeight="1" x14ac:dyDescent="0.25">
      <c r="A2649" s="40" t="str">
        <f t="shared" si="41"/>
        <v>DKI JakartaAsuransi JiwaKantor Pemasaran</v>
      </c>
      <c r="B2649" s="39" t="s">
        <v>6736</v>
      </c>
      <c r="C2649" s="39" t="s">
        <v>5904</v>
      </c>
      <c r="D2649" s="39" t="s">
        <v>35</v>
      </c>
      <c r="E2649" s="39" t="s">
        <v>103</v>
      </c>
      <c r="F2649" s="45" t="s">
        <v>5905</v>
      </c>
      <c r="G2649" s="39" t="s">
        <v>61</v>
      </c>
      <c r="H2649" s="39" t="s">
        <v>1</v>
      </c>
      <c r="I2649" s="39" t="s">
        <v>16270</v>
      </c>
      <c r="J2649" s="39" t="s">
        <v>64</v>
      </c>
      <c r="K2649" s="39" t="s">
        <v>64</v>
      </c>
      <c r="L2649" s="39" t="s">
        <v>5906</v>
      </c>
      <c r="M2649" s="42">
        <v>43208</v>
      </c>
      <c r="N2649" s="39" t="s">
        <v>5907</v>
      </c>
      <c r="O2649" s="39" t="s">
        <v>5907</v>
      </c>
      <c r="P2649" s="39" t="s">
        <v>64</v>
      </c>
    </row>
    <row r="2650" spans="1:16" ht="17.149999999999999" customHeight="1" x14ac:dyDescent="0.25">
      <c r="A2650" s="40" t="str">
        <f t="shared" si="41"/>
        <v>DKI JakartaAsuransi JiwaKantor Selain Kantor Cabang</v>
      </c>
      <c r="B2650" s="39" t="s">
        <v>6736</v>
      </c>
      <c r="C2650" s="39" t="s">
        <v>14970</v>
      </c>
      <c r="D2650" s="39" t="s">
        <v>5962</v>
      </c>
      <c r="E2650" s="39" t="s">
        <v>103</v>
      </c>
      <c r="F2650" s="39" t="s">
        <v>14971</v>
      </c>
      <c r="G2650" s="39" t="s">
        <v>60</v>
      </c>
      <c r="H2650" s="39" t="s">
        <v>1</v>
      </c>
      <c r="I2650" s="39" t="s">
        <v>17096</v>
      </c>
      <c r="J2650" s="43" t="s">
        <v>14972</v>
      </c>
      <c r="K2650" s="43" t="s">
        <v>14972</v>
      </c>
      <c r="L2650" s="39" t="s">
        <v>14973</v>
      </c>
      <c r="M2650" s="42">
        <v>44855</v>
      </c>
      <c r="N2650" s="39" t="s">
        <v>14974</v>
      </c>
      <c r="O2650" s="39" t="s">
        <v>14974</v>
      </c>
      <c r="P2650" s="39" t="s">
        <v>14975</v>
      </c>
    </row>
    <row r="2651" spans="1:16" ht="17.149999999999999" customHeight="1" x14ac:dyDescent="0.25">
      <c r="A2651" s="40" t="str">
        <f t="shared" si="41"/>
        <v>DKI JakartaAsuransi Jiwa SyariahKantor Pemasaran</v>
      </c>
      <c r="B2651" s="39" t="s">
        <v>16135</v>
      </c>
      <c r="C2651" s="39" t="s">
        <v>15116</v>
      </c>
      <c r="D2651" s="39" t="s">
        <v>35</v>
      </c>
      <c r="E2651" s="39" t="s">
        <v>15244</v>
      </c>
      <c r="F2651" s="39" t="s">
        <v>15306</v>
      </c>
      <c r="G2651" s="39" t="s">
        <v>61</v>
      </c>
      <c r="H2651" s="39" t="s">
        <v>1</v>
      </c>
      <c r="J2651" s="43"/>
      <c r="K2651" s="43"/>
      <c r="L2651" s="39" t="s">
        <v>15307</v>
      </c>
      <c r="M2651" s="42">
        <v>41964</v>
      </c>
    </row>
    <row r="2652" spans="1:16" ht="17.149999999999999" customHeight="1" x14ac:dyDescent="0.25">
      <c r="A2652" s="40" t="str">
        <f t="shared" si="41"/>
        <v>Jawa BaratAsuransi Jiwa SyariahKantor Pemasaran</v>
      </c>
      <c r="B2652" s="39" t="s">
        <v>16135</v>
      </c>
      <c r="C2652" s="39" t="s">
        <v>15117</v>
      </c>
      <c r="D2652" s="39" t="s">
        <v>35</v>
      </c>
      <c r="E2652" s="39" t="s">
        <v>15244</v>
      </c>
      <c r="F2652" s="39" t="s">
        <v>15308</v>
      </c>
      <c r="G2652" s="39" t="s">
        <v>126</v>
      </c>
      <c r="H2652" s="39" t="s">
        <v>6</v>
      </c>
      <c r="J2652" s="43"/>
      <c r="K2652" s="43"/>
      <c r="L2652" s="39" t="s">
        <v>15307</v>
      </c>
      <c r="M2652" s="42">
        <v>41964</v>
      </c>
    </row>
    <row r="2653" spans="1:16" ht="17.149999999999999" customHeight="1" x14ac:dyDescent="0.25">
      <c r="A2653" s="40" t="str">
        <f t="shared" si="41"/>
        <v>Jawa BaratAsuransi Jiwa SyariahKantor Pemasaran</v>
      </c>
      <c r="B2653" s="39" t="s">
        <v>16135</v>
      </c>
      <c r="C2653" s="39" t="s">
        <v>15118</v>
      </c>
      <c r="D2653" s="39" t="s">
        <v>35</v>
      </c>
      <c r="E2653" s="39" t="s">
        <v>15244</v>
      </c>
      <c r="F2653" s="39" t="s">
        <v>15309</v>
      </c>
      <c r="G2653" s="39" t="s">
        <v>126</v>
      </c>
      <c r="H2653" s="39" t="s">
        <v>6</v>
      </c>
      <c r="J2653" s="43"/>
      <c r="K2653" s="43"/>
      <c r="L2653" s="39" t="s">
        <v>15307</v>
      </c>
      <c r="M2653" s="42">
        <v>41964</v>
      </c>
    </row>
    <row r="2654" spans="1:16" ht="17.149999999999999" customHeight="1" x14ac:dyDescent="0.25">
      <c r="A2654" s="40" t="str">
        <f t="shared" si="41"/>
        <v>Sumatera BaratAsuransi Jiwa SyariahKantor Pemasaran</v>
      </c>
      <c r="B2654" s="39" t="s">
        <v>16135</v>
      </c>
      <c r="C2654" s="39" t="s">
        <v>15119</v>
      </c>
      <c r="D2654" s="39" t="s">
        <v>35</v>
      </c>
      <c r="E2654" s="39" t="s">
        <v>15244</v>
      </c>
      <c r="F2654" s="45" t="s">
        <v>15310</v>
      </c>
      <c r="G2654" s="39" t="s">
        <v>114</v>
      </c>
      <c r="H2654" s="39" t="s">
        <v>25</v>
      </c>
      <c r="L2654" s="39" t="s">
        <v>15307</v>
      </c>
      <c r="M2654" s="42">
        <v>41964</v>
      </c>
    </row>
    <row r="2655" spans="1:16" ht="17.149999999999999" customHeight="1" x14ac:dyDescent="0.25">
      <c r="A2655" s="40" t="str">
        <f t="shared" si="41"/>
        <v>Sumatera UtaraAsuransi Jiwa SyariahKantor Pemasaran</v>
      </c>
      <c r="B2655" s="39" t="s">
        <v>16135</v>
      </c>
      <c r="C2655" s="39" t="s">
        <v>15120</v>
      </c>
      <c r="D2655" s="39" t="s">
        <v>35</v>
      </c>
      <c r="E2655" s="39" t="s">
        <v>15244</v>
      </c>
      <c r="F2655" s="39" t="s">
        <v>15311</v>
      </c>
      <c r="G2655" s="39" t="s">
        <v>269</v>
      </c>
      <c r="H2655" s="39" t="s">
        <v>27</v>
      </c>
      <c r="L2655" s="39" t="s">
        <v>15307</v>
      </c>
      <c r="M2655" s="42">
        <v>41964</v>
      </c>
    </row>
    <row r="2656" spans="1:16" ht="17.149999999999999" customHeight="1" x14ac:dyDescent="0.25">
      <c r="A2656" s="40" t="str">
        <f t="shared" si="41"/>
        <v>Jawa BaratAsuransi Jiwa SyariahKantor Pemasaran</v>
      </c>
      <c r="B2656" s="39" t="s">
        <v>16135</v>
      </c>
      <c r="C2656" s="39" t="s">
        <v>15121</v>
      </c>
      <c r="D2656" s="39" t="s">
        <v>35</v>
      </c>
      <c r="E2656" s="39" t="s">
        <v>15244</v>
      </c>
      <c r="F2656" s="39" t="s">
        <v>15309</v>
      </c>
      <c r="G2656" s="39" t="s">
        <v>126</v>
      </c>
      <c r="H2656" s="39" t="s">
        <v>6</v>
      </c>
      <c r="J2656" s="43"/>
      <c r="K2656" s="43"/>
      <c r="L2656" s="39" t="s">
        <v>15307</v>
      </c>
      <c r="M2656" s="42">
        <v>41964</v>
      </c>
    </row>
    <row r="2657" spans="1:16" ht="17.149999999999999" customHeight="1" x14ac:dyDescent="0.25">
      <c r="A2657" s="40" t="str">
        <f t="shared" si="41"/>
        <v>Jawa BaratAsuransi UmumKantor Cabang</v>
      </c>
      <c r="B2657" s="39" t="s">
        <v>12450</v>
      </c>
      <c r="C2657" s="39" t="s">
        <v>10108</v>
      </c>
      <c r="D2657" s="39" t="s">
        <v>102</v>
      </c>
      <c r="E2657" s="39" t="s">
        <v>693</v>
      </c>
      <c r="F2657" s="39" t="s">
        <v>10238</v>
      </c>
      <c r="G2657" s="39" t="s">
        <v>3961</v>
      </c>
      <c r="H2657" s="39" t="s">
        <v>6</v>
      </c>
      <c r="I2657" s="39" t="s">
        <v>17317</v>
      </c>
      <c r="J2657" s="39" t="s">
        <v>10239</v>
      </c>
      <c r="K2657" s="39" t="s">
        <v>10240</v>
      </c>
      <c r="L2657" s="39" t="s">
        <v>10241</v>
      </c>
      <c r="M2657" s="42">
        <v>41884</v>
      </c>
      <c r="N2657" s="39" t="s">
        <v>10242</v>
      </c>
      <c r="O2657" s="39" t="s">
        <v>10242</v>
      </c>
      <c r="P2657" s="39" t="s">
        <v>10243</v>
      </c>
    </row>
    <row r="2658" spans="1:16" ht="17.149999999999999" customHeight="1" x14ac:dyDescent="0.25">
      <c r="A2658" s="40" t="str">
        <f t="shared" si="41"/>
        <v>Daerah Istimewa YogyakartaAsuransi UmumKantor Cabang</v>
      </c>
      <c r="B2658" s="39" t="s">
        <v>12450</v>
      </c>
      <c r="C2658" s="39" t="s">
        <v>10250</v>
      </c>
      <c r="D2658" s="39" t="s">
        <v>102</v>
      </c>
      <c r="E2658" s="39" t="s">
        <v>693</v>
      </c>
      <c r="F2658" s="39" t="s">
        <v>10251</v>
      </c>
      <c r="G2658" s="39" t="s">
        <v>513</v>
      </c>
      <c r="H2658" s="39" t="s">
        <v>28</v>
      </c>
      <c r="I2658" s="39" t="s">
        <v>16271</v>
      </c>
      <c r="J2658" s="43" t="s">
        <v>10252</v>
      </c>
      <c r="K2658" s="43" t="s">
        <v>10253</v>
      </c>
      <c r="L2658" s="39" t="s">
        <v>10254</v>
      </c>
      <c r="M2658" s="42">
        <v>41549</v>
      </c>
      <c r="N2658" s="39" t="s">
        <v>10255</v>
      </c>
      <c r="O2658" s="39" t="s">
        <v>10255</v>
      </c>
      <c r="P2658" s="39" t="s">
        <v>10252</v>
      </c>
    </row>
    <row r="2659" spans="1:16" ht="17.149999999999999" customHeight="1" x14ac:dyDescent="0.25">
      <c r="A2659" s="40" t="str">
        <f t="shared" si="41"/>
        <v>Jawa TimurAsuransi UmumKantor Cabang</v>
      </c>
      <c r="B2659" s="39" t="s">
        <v>12450</v>
      </c>
      <c r="C2659" s="39" t="s">
        <v>9828</v>
      </c>
      <c r="D2659" s="39" t="s">
        <v>102</v>
      </c>
      <c r="E2659" s="39" t="s">
        <v>693</v>
      </c>
      <c r="F2659" s="39" t="s">
        <v>9829</v>
      </c>
      <c r="G2659" s="39" t="s">
        <v>181</v>
      </c>
      <c r="H2659" s="39" t="s">
        <v>4</v>
      </c>
      <c r="I2659" s="39" t="s">
        <v>17318</v>
      </c>
      <c r="J2659" s="39" t="s">
        <v>9830</v>
      </c>
      <c r="K2659" s="39" t="s">
        <v>9831</v>
      </c>
      <c r="L2659" s="39" t="s">
        <v>9832</v>
      </c>
      <c r="M2659" s="42">
        <v>41845</v>
      </c>
      <c r="N2659" s="39" t="s">
        <v>9833</v>
      </c>
      <c r="O2659" s="39" t="s">
        <v>9833</v>
      </c>
      <c r="P2659" s="39" t="s">
        <v>9830</v>
      </c>
    </row>
    <row r="2660" spans="1:16" ht="17.149999999999999" customHeight="1" x14ac:dyDescent="0.25">
      <c r="A2660" s="40" t="str">
        <f t="shared" si="41"/>
        <v>Sumatera UtaraAsuransi UmumKantor Pemasaran</v>
      </c>
      <c r="B2660" s="39" t="s">
        <v>12450</v>
      </c>
      <c r="C2660" s="39" t="s">
        <v>5665</v>
      </c>
      <c r="D2660" s="39" t="s">
        <v>35</v>
      </c>
      <c r="E2660" s="39" t="s">
        <v>693</v>
      </c>
      <c r="F2660" s="45" t="s">
        <v>5666</v>
      </c>
      <c r="G2660" s="39" t="s">
        <v>1563</v>
      </c>
      <c r="H2660" s="39" t="s">
        <v>27</v>
      </c>
      <c r="I2660" s="39" t="s">
        <v>17319</v>
      </c>
      <c r="J2660" s="39" t="s">
        <v>5667</v>
      </c>
      <c r="K2660" s="39" t="s">
        <v>5667</v>
      </c>
      <c r="L2660" s="39" t="s">
        <v>5668</v>
      </c>
      <c r="M2660" s="42">
        <v>42647</v>
      </c>
      <c r="N2660" s="39" t="s">
        <v>5669</v>
      </c>
      <c r="O2660" s="39" t="s">
        <v>5669</v>
      </c>
      <c r="P2660" s="39" t="s">
        <v>5667</v>
      </c>
    </row>
    <row r="2661" spans="1:16" ht="17.149999999999999" customHeight="1" x14ac:dyDescent="0.25">
      <c r="A2661" s="40" t="str">
        <f t="shared" si="41"/>
        <v>PapuaAsuransi UmumKantor Pemasaran</v>
      </c>
      <c r="B2661" s="39" t="s">
        <v>12450</v>
      </c>
      <c r="C2661" s="39" t="s">
        <v>7232</v>
      </c>
      <c r="D2661" s="39" t="s">
        <v>35</v>
      </c>
      <c r="E2661" s="39" t="s">
        <v>693</v>
      </c>
      <c r="F2661" s="39" t="s">
        <v>7233</v>
      </c>
      <c r="G2661" s="39" t="s">
        <v>1664</v>
      </c>
      <c r="H2661" s="39" t="s">
        <v>20</v>
      </c>
      <c r="I2661" s="39" t="s">
        <v>16270</v>
      </c>
      <c r="J2661" s="43" t="s">
        <v>7234</v>
      </c>
      <c r="K2661" s="43" t="s">
        <v>7234</v>
      </c>
      <c r="L2661" s="39" t="s">
        <v>7235</v>
      </c>
      <c r="M2661" s="39">
        <v>43396</v>
      </c>
      <c r="N2661" s="39" t="s">
        <v>7236</v>
      </c>
      <c r="O2661" s="39" t="s">
        <v>7237</v>
      </c>
      <c r="P2661" s="39" t="s">
        <v>7234</v>
      </c>
    </row>
    <row r="2662" spans="1:16" ht="17.149999999999999" customHeight="1" x14ac:dyDescent="0.25">
      <c r="A2662" s="40" t="str">
        <f t="shared" si="41"/>
        <v>Sulawesi SelatanAsuransi UmumKantor Pemasaran</v>
      </c>
      <c r="B2662" s="39" t="s">
        <v>12450</v>
      </c>
      <c r="C2662" s="39" t="s">
        <v>6603</v>
      </c>
      <c r="D2662" s="39" t="s">
        <v>35</v>
      </c>
      <c r="E2662" s="39" t="s">
        <v>693</v>
      </c>
      <c r="F2662" s="39" t="s">
        <v>6604</v>
      </c>
      <c r="G2662" s="39" t="s">
        <v>673</v>
      </c>
      <c r="H2662" s="39" t="s">
        <v>7</v>
      </c>
      <c r="I2662" s="39" t="s">
        <v>16270</v>
      </c>
      <c r="J2662" s="43" t="s">
        <v>1941</v>
      </c>
      <c r="K2662" s="43" t="s">
        <v>1941</v>
      </c>
      <c r="L2662" s="39" t="s">
        <v>6605</v>
      </c>
      <c r="M2662" s="39">
        <v>43298</v>
      </c>
      <c r="N2662" s="39" t="s">
        <v>6606</v>
      </c>
      <c r="O2662" s="39" t="s">
        <v>6607</v>
      </c>
      <c r="P2662" s="39" t="s">
        <v>1941</v>
      </c>
    </row>
    <row r="2663" spans="1:16" ht="17.149999999999999" customHeight="1" x14ac:dyDescent="0.25">
      <c r="A2663" s="40" t="str">
        <f t="shared" si="41"/>
        <v>Papua BaratAsuransi UmumKantor Pemasaran</v>
      </c>
      <c r="B2663" s="39" t="s">
        <v>12450</v>
      </c>
      <c r="C2663" s="39" t="s">
        <v>7250</v>
      </c>
      <c r="D2663" s="39" t="s">
        <v>35</v>
      </c>
      <c r="E2663" s="39" t="s">
        <v>693</v>
      </c>
      <c r="F2663" s="39" t="s">
        <v>7251</v>
      </c>
      <c r="G2663" s="39" t="s">
        <v>257</v>
      </c>
      <c r="H2663" s="39" t="s">
        <v>33</v>
      </c>
      <c r="I2663" s="39" t="s">
        <v>16270</v>
      </c>
      <c r="J2663" s="43" t="s">
        <v>7252</v>
      </c>
      <c r="K2663" s="43" t="s">
        <v>7252</v>
      </c>
      <c r="L2663" s="39" t="s">
        <v>7253</v>
      </c>
      <c r="M2663" s="39">
        <v>43396</v>
      </c>
      <c r="N2663" s="39" t="s">
        <v>7254</v>
      </c>
      <c r="O2663" s="39" t="s">
        <v>7254</v>
      </c>
      <c r="P2663" s="39" t="s">
        <v>8821</v>
      </c>
    </row>
    <row r="2664" spans="1:16" ht="17.149999999999999" customHeight="1" x14ac:dyDescent="0.25">
      <c r="A2664" s="40" t="str">
        <f t="shared" si="41"/>
        <v>DKI JakartaAsuransi UmumKantor Cabang</v>
      </c>
      <c r="B2664" s="39" t="s">
        <v>12450</v>
      </c>
      <c r="C2664" s="39" t="s">
        <v>1965</v>
      </c>
      <c r="D2664" s="39" t="s">
        <v>102</v>
      </c>
      <c r="E2664" s="39" t="s">
        <v>693</v>
      </c>
      <c r="F2664" s="39" t="s">
        <v>1966</v>
      </c>
      <c r="G2664" s="39" t="s">
        <v>61</v>
      </c>
      <c r="H2664" s="39" t="s">
        <v>1</v>
      </c>
      <c r="I2664" s="39" t="s">
        <v>16358</v>
      </c>
      <c r="J2664" s="43" t="s">
        <v>1967</v>
      </c>
      <c r="K2664" s="43" t="s">
        <v>1968</v>
      </c>
      <c r="L2664" s="39" t="s">
        <v>1969</v>
      </c>
      <c r="M2664" s="39">
        <v>37858</v>
      </c>
      <c r="N2664" s="39" t="s">
        <v>1970</v>
      </c>
      <c r="O2664" s="39" t="s">
        <v>1970</v>
      </c>
      <c r="P2664" s="39" t="s">
        <v>1967</v>
      </c>
    </row>
    <row r="2665" spans="1:16" ht="17.149999999999999" customHeight="1" x14ac:dyDescent="0.25">
      <c r="A2665" s="40" t="str">
        <f t="shared" si="41"/>
        <v>RiauAsuransi UmumKantor Cabang</v>
      </c>
      <c r="B2665" s="39" t="s">
        <v>12450</v>
      </c>
      <c r="C2665" s="39" t="s">
        <v>1975</v>
      </c>
      <c r="D2665" s="39" t="s">
        <v>102</v>
      </c>
      <c r="E2665" s="39" t="s">
        <v>693</v>
      </c>
      <c r="F2665" s="39" t="s">
        <v>1976</v>
      </c>
      <c r="G2665" s="39" t="s">
        <v>178</v>
      </c>
      <c r="H2665" s="39" t="s">
        <v>21</v>
      </c>
      <c r="I2665" s="39" t="s">
        <v>16464</v>
      </c>
      <c r="J2665" s="43" t="s">
        <v>1977</v>
      </c>
      <c r="K2665" s="43" t="s">
        <v>1978</v>
      </c>
      <c r="L2665" s="39" t="s">
        <v>1979</v>
      </c>
      <c r="M2665" s="39">
        <v>39597</v>
      </c>
      <c r="N2665" s="39" t="s">
        <v>1980</v>
      </c>
      <c r="O2665" s="39" t="s">
        <v>1980</v>
      </c>
      <c r="P2665" s="39" t="s">
        <v>1978</v>
      </c>
    </row>
    <row r="2666" spans="1:16" ht="17.149999999999999" customHeight="1" x14ac:dyDescent="0.25">
      <c r="A2666" s="40" t="str">
        <f t="shared" si="41"/>
        <v>Sulawesi TengahAsuransi UmumKantor Pemasaran</v>
      </c>
      <c r="B2666" s="39" t="s">
        <v>12450</v>
      </c>
      <c r="C2666" s="39" t="s">
        <v>7260</v>
      </c>
      <c r="D2666" s="39" t="s">
        <v>35</v>
      </c>
      <c r="E2666" s="39" t="s">
        <v>693</v>
      </c>
      <c r="F2666" s="39" t="s">
        <v>7261</v>
      </c>
      <c r="G2666" s="39" t="s">
        <v>4268</v>
      </c>
      <c r="H2666" s="39" t="s">
        <v>22</v>
      </c>
      <c r="I2666" s="39" t="s">
        <v>16270</v>
      </c>
      <c r="J2666" s="43" t="s">
        <v>1941</v>
      </c>
      <c r="K2666" s="43" t="s">
        <v>1941</v>
      </c>
      <c r="L2666" s="39" t="s">
        <v>7253</v>
      </c>
      <c r="M2666" s="39">
        <v>43396</v>
      </c>
      <c r="N2666" s="39" t="s">
        <v>7262</v>
      </c>
      <c r="O2666" s="39" t="s">
        <v>7262</v>
      </c>
      <c r="P2666" s="39" t="s">
        <v>1941</v>
      </c>
    </row>
    <row r="2667" spans="1:16" ht="17.149999999999999" customHeight="1" x14ac:dyDescent="0.25">
      <c r="A2667" s="40" t="str">
        <f t="shared" si="41"/>
        <v>Jawa BaratAsuransi UmumKantor Cabang</v>
      </c>
      <c r="B2667" s="39" t="s">
        <v>12450</v>
      </c>
      <c r="C2667" s="39" t="s">
        <v>10108</v>
      </c>
      <c r="D2667" s="39" t="s">
        <v>102</v>
      </c>
      <c r="E2667" s="39" t="s">
        <v>693</v>
      </c>
      <c r="F2667" s="39" t="s">
        <v>10210</v>
      </c>
      <c r="G2667" s="39" t="s">
        <v>5729</v>
      </c>
      <c r="H2667" s="39" t="s">
        <v>6</v>
      </c>
      <c r="I2667" s="39" t="s">
        <v>17320</v>
      </c>
      <c r="J2667" s="43" t="s">
        <v>10211</v>
      </c>
      <c r="K2667" s="43" t="s">
        <v>10211</v>
      </c>
      <c r="L2667" s="39" t="s">
        <v>10212</v>
      </c>
      <c r="M2667" s="39">
        <v>41842</v>
      </c>
      <c r="N2667" s="39" t="s">
        <v>10213</v>
      </c>
      <c r="O2667" s="39" t="s">
        <v>10213</v>
      </c>
      <c r="P2667" s="39" t="s">
        <v>10211</v>
      </c>
    </row>
    <row r="2668" spans="1:16" ht="17.149999999999999" customHeight="1" x14ac:dyDescent="0.25">
      <c r="A2668" s="40" t="str">
        <f t="shared" si="41"/>
        <v>Kalimantan TengahAsuransi UmumKantor Cabang</v>
      </c>
      <c r="B2668" s="39" t="s">
        <v>12450</v>
      </c>
      <c r="C2668" s="39" t="s">
        <v>8058</v>
      </c>
      <c r="D2668" s="39" t="s">
        <v>102</v>
      </c>
      <c r="E2668" s="39" t="s">
        <v>693</v>
      </c>
      <c r="F2668" s="39" t="s">
        <v>8059</v>
      </c>
      <c r="G2668" s="39" t="s">
        <v>7747</v>
      </c>
      <c r="H2668" s="39" t="s">
        <v>14</v>
      </c>
      <c r="I2668" s="39" t="s">
        <v>17321</v>
      </c>
      <c r="J2668" s="39" t="s">
        <v>8060</v>
      </c>
      <c r="K2668" s="39" t="s">
        <v>8061</v>
      </c>
      <c r="L2668" s="39" t="s">
        <v>8062</v>
      </c>
      <c r="M2668" s="39">
        <v>41914</v>
      </c>
      <c r="N2668" s="39" t="s">
        <v>8063</v>
      </c>
      <c r="O2668" s="39" t="s">
        <v>8063</v>
      </c>
      <c r="P2668" s="39" t="s">
        <v>8060</v>
      </c>
    </row>
    <row r="2669" spans="1:16" ht="17.149999999999999" customHeight="1" x14ac:dyDescent="0.25">
      <c r="A2669" s="40" t="str">
        <f t="shared" si="41"/>
        <v>Kalimantan UtaraAsuransi UmumKantor Cabang</v>
      </c>
      <c r="B2669" s="39" t="s">
        <v>12450</v>
      </c>
      <c r="C2669" s="39" t="s">
        <v>10108</v>
      </c>
      <c r="D2669" s="39" t="s">
        <v>102</v>
      </c>
      <c r="E2669" s="39" t="s">
        <v>693</v>
      </c>
      <c r="F2669" s="39" t="s">
        <v>10214</v>
      </c>
      <c r="G2669" s="39" t="s">
        <v>1713</v>
      </c>
      <c r="H2669" s="39" t="s">
        <v>36</v>
      </c>
      <c r="I2669" s="39" t="s">
        <v>17322</v>
      </c>
      <c r="J2669" s="43" t="s">
        <v>10215</v>
      </c>
      <c r="K2669" s="43" t="s">
        <v>10216</v>
      </c>
      <c r="L2669" s="39" t="s">
        <v>10217</v>
      </c>
      <c r="M2669" s="39">
        <v>41914</v>
      </c>
      <c r="N2669" s="39" t="s">
        <v>10218</v>
      </c>
      <c r="O2669" s="39" t="s">
        <v>10218</v>
      </c>
      <c r="P2669" s="39" t="s">
        <v>10215</v>
      </c>
    </row>
    <row r="2670" spans="1:16" ht="17.149999999999999" customHeight="1" x14ac:dyDescent="0.25">
      <c r="A2670" s="40" t="str">
        <f t="shared" si="41"/>
        <v>Sumatera UtaraAsuransi UmumKantor Cabang</v>
      </c>
      <c r="B2670" s="39" t="s">
        <v>12450</v>
      </c>
      <c r="C2670" s="39" t="s">
        <v>8064</v>
      </c>
      <c r="D2670" s="39" t="s">
        <v>102</v>
      </c>
      <c r="E2670" s="39" t="s">
        <v>693</v>
      </c>
      <c r="F2670" s="39" t="s">
        <v>8065</v>
      </c>
      <c r="G2670" s="39" t="s">
        <v>7716</v>
      </c>
      <c r="H2670" s="39" t="s">
        <v>27</v>
      </c>
      <c r="I2670" s="39" t="s">
        <v>17323</v>
      </c>
      <c r="J2670" s="43" t="s">
        <v>8066</v>
      </c>
      <c r="K2670" s="43" t="s">
        <v>8067</v>
      </c>
      <c r="L2670" s="39" t="s">
        <v>8068</v>
      </c>
      <c r="M2670" s="39">
        <v>41884</v>
      </c>
      <c r="N2670" s="39" t="s">
        <v>8069</v>
      </c>
      <c r="O2670" s="39" t="s">
        <v>8069</v>
      </c>
      <c r="P2670" s="39" t="s">
        <v>8066</v>
      </c>
    </row>
    <row r="2671" spans="1:16" ht="17.149999999999999" customHeight="1" x14ac:dyDescent="0.25">
      <c r="A2671" s="40" t="str">
        <f t="shared" si="41"/>
        <v>Jawa BaratAsuransi UmumKantor Cabang</v>
      </c>
      <c r="B2671" s="39" t="s">
        <v>12450</v>
      </c>
      <c r="C2671" s="39" t="s">
        <v>9866</v>
      </c>
      <c r="D2671" s="39" t="s">
        <v>102</v>
      </c>
      <c r="E2671" s="39" t="s">
        <v>693</v>
      </c>
      <c r="F2671" s="39" t="s">
        <v>9867</v>
      </c>
      <c r="G2671" s="39" t="s">
        <v>144</v>
      </c>
      <c r="H2671" s="39" t="s">
        <v>6</v>
      </c>
      <c r="I2671" s="39" t="s">
        <v>17324</v>
      </c>
      <c r="J2671" s="43" t="s">
        <v>9868</v>
      </c>
      <c r="K2671" s="43" t="s">
        <v>9869</v>
      </c>
      <c r="L2671" s="39" t="s">
        <v>9870</v>
      </c>
      <c r="M2671" s="39">
        <v>41871</v>
      </c>
      <c r="N2671" s="39" t="s">
        <v>9871</v>
      </c>
      <c r="O2671" s="39" t="s">
        <v>9871</v>
      </c>
      <c r="P2671" s="39" t="s">
        <v>9868</v>
      </c>
    </row>
    <row r="2672" spans="1:16" ht="17.149999999999999" customHeight="1" x14ac:dyDescent="0.25">
      <c r="A2672" s="40" t="str">
        <f t="shared" si="41"/>
        <v>DKI JakartaAsuransi UmumKantor Cabang</v>
      </c>
      <c r="B2672" s="39" t="s">
        <v>12450</v>
      </c>
      <c r="C2672" s="39" t="s">
        <v>9872</v>
      </c>
      <c r="D2672" s="39" t="s">
        <v>102</v>
      </c>
      <c r="E2672" s="39" t="s">
        <v>693</v>
      </c>
      <c r="F2672" s="39" t="s">
        <v>9873</v>
      </c>
      <c r="G2672" s="39" t="s">
        <v>60</v>
      </c>
      <c r="H2672" s="39" t="s">
        <v>1</v>
      </c>
      <c r="I2672" s="39" t="s">
        <v>17325</v>
      </c>
      <c r="J2672" s="43" t="s">
        <v>9874</v>
      </c>
      <c r="K2672" s="43" t="s">
        <v>9875</v>
      </c>
      <c r="L2672" s="39" t="s">
        <v>9876</v>
      </c>
      <c r="M2672" s="42">
        <v>41884</v>
      </c>
      <c r="N2672" s="39" t="s">
        <v>9877</v>
      </c>
      <c r="O2672" s="39" t="s">
        <v>9877</v>
      </c>
      <c r="P2672" s="39" t="s">
        <v>9874</v>
      </c>
    </row>
    <row r="2673" spans="1:16" ht="17.149999999999999" customHeight="1" x14ac:dyDescent="0.25">
      <c r="A2673" s="40" t="str">
        <f t="shared" si="41"/>
        <v>Jawa TengahAsuransi UmumKantor Cabang</v>
      </c>
      <c r="B2673" s="39" t="s">
        <v>12450</v>
      </c>
      <c r="C2673" s="39" t="s">
        <v>7999</v>
      </c>
      <c r="D2673" s="39" t="s">
        <v>102</v>
      </c>
      <c r="E2673" s="39" t="s">
        <v>693</v>
      </c>
      <c r="F2673" s="39" t="s">
        <v>8000</v>
      </c>
      <c r="G2673" s="39" t="s">
        <v>5843</v>
      </c>
      <c r="H2673" s="39" t="s">
        <v>5</v>
      </c>
      <c r="I2673" s="39" t="s">
        <v>16277</v>
      </c>
      <c r="J2673" s="43" t="s">
        <v>8001</v>
      </c>
      <c r="K2673" s="43" t="s">
        <v>8001</v>
      </c>
      <c r="L2673" s="39" t="s">
        <v>8002</v>
      </c>
      <c r="M2673" s="42">
        <v>41871</v>
      </c>
      <c r="N2673" s="39" t="s">
        <v>8003</v>
      </c>
      <c r="O2673" s="39" t="s">
        <v>8003</v>
      </c>
      <c r="P2673" s="39" t="s">
        <v>8001</v>
      </c>
    </row>
    <row r="2674" spans="1:16" ht="17.149999999999999" customHeight="1" x14ac:dyDescent="0.25">
      <c r="A2674" s="40" t="str">
        <f t="shared" si="41"/>
        <v>Papua BaratAsuransi UmumKantor Cabang</v>
      </c>
      <c r="B2674" s="39" t="s">
        <v>12450</v>
      </c>
      <c r="C2674" s="39" t="s">
        <v>9878</v>
      </c>
      <c r="D2674" s="39" t="s">
        <v>102</v>
      </c>
      <c r="E2674" s="39" t="s">
        <v>693</v>
      </c>
      <c r="F2674" s="39" t="s">
        <v>9879</v>
      </c>
      <c r="G2674" s="39" t="s">
        <v>5384</v>
      </c>
      <c r="H2674" s="39" t="s">
        <v>33</v>
      </c>
      <c r="I2674" s="39" t="s">
        <v>17326</v>
      </c>
      <c r="J2674" s="43" t="s">
        <v>7252</v>
      </c>
      <c r="K2674" s="43" t="s">
        <v>9880</v>
      </c>
      <c r="L2674" s="39" t="s">
        <v>9881</v>
      </c>
      <c r="M2674" s="42">
        <v>41884</v>
      </c>
      <c r="N2674" s="39" t="s">
        <v>9882</v>
      </c>
      <c r="O2674" s="39" t="s">
        <v>9883</v>
      </c>
      <c r="P2674" s="39" t="s">
        <v>7252</v>
      </c>
    </row>
    <row r="2675" spans="1:16" ht="17.149999999999999" customHeight="1" x14ac:dyDescent="0.25">
      <c r="A2675" s="40" t="str">
        <f t="shared" si="41"/>
        <v>Sulawesi TenggaraAsuransi UmumKantor Cabang</v>
      </c>
      <c r="B2675" s="39" t="s">
        <v>12450</v>
      </c>
      <c r="C2675" s="39" t="s">
        <v>9884</v>
      </c>
      <c r="D2675" s="39" t="s">
        <v>102</v>
      </c>
      <c r="E2675" s="39" t="s">
        <v>693</v>
      </c>
      <c r="F2675" s="39" t="s">
        <v>9885</v>
      </c>
      <c r="G2675" s="39" t="s">
        <v>151</v>
      </c>
      <c r="H2675" s="39" t="s">
        <v>23</v>
      </c>
      <c r="I2675" s="39" t="s">
        <v>16357</v>
      </c>
      <c r="J2675" s="43" t="s">
        <v>9886</v>
      </c>
      <c r="K2675" s="43" t="s">
        <v>9887</v>
      </c>
      <c r="L2675" s="39" t="s">
        <v>9888</v>
      </c>
      <c r="M2675" s="42">
        <v>41884</v>
      </c>
      <c r="N2675" s="39" t="s">
        <v>9889</v>
      </c>
      <c r="O2675" s="39" t="s">
        <v>9889</v>
      </c>
      <c r="P2675" s="39" t="s">
        <v>9886</v>
      </c>
    </row>
    <row r="2676" spans="1:16" ht="17.149999999999999" customHeight="1" x14ac:dyDescent="0.25">
      <c r="A2676" s="40" t="str">
        <f t="shared" si="41"/>
        <v>Jawa BaratAsuransi UmumKantor Cabang</v>
      </c>
      <c r="B2676" s="39" t="s">
        <v>12450</v>
      </c>
      <c r="C2676" s="39" t="s">
        <v>9890</v>
      </c>
      <c r="D2676" s="39" t="s">
        <v>102</v>
      </c>
      <c r="E2676" s="39" t="s">
        <v>693</v>
      </c>
      <c r="F2676" s="45" t="s">
        <v>9891</v>
      </c>
      <c r="G2676" s="39" t="s">
        <v>196</v>
      </c>
      <c r="H2676" s="39" t="s">
        <v>6</v>
      </c>
      <c r="I2676" s="39" t="s">
        <v>16271</v>
      </c>
      <c r="J2676" s="43" t="s">
        <v>9892</v>
      </c>
      <c r="K2676" s="43" t="s">
        <v>9893</v>
      </c>
      <c r="L2676" s="39" t="s">
        <v>9894</v>
      </c>
      <c r="M2676" s="42">
        <v>41884</v>
      </c>
      <c r="N2676" s="39" t="s">
        <v>9895</v>
      </c>
      <c r="O2676" s="39" t="s">
        <v>9895</v>
      </c>
      <c r="P2676" s="39" t="s">
        <v>9892</v>
      </c>
    </row>
    <row r="2677" spans="1:16" ht="17.149999999999999" customHeight="1" x14ac:dyDescent="0.25">
      <c r="A2677" s="40" t="str">
        <f t="shared" si="41"/>
        <v>Jawa TengahAsuransi UmumKantor Cabang</v>
      </c>
      <c r="B2677" s="39" t="s">
        <v>12450</v>
      </c>
      <c r="C2677" s="39" t="s">
        <v>9896</v>
      </c>
      <c r="D2677" s="39" t="s">
        <v>102</v>
      </c>
      <c r="E2677" s="39" t="s">
        <v>693</v>
      </c>
      <c r="F2677" s="39" t="s">
        <v>9897</v>
      </c>
      <c r="G2677" s="39" t="s">
        <v>485</v>
      </c>
      <c r="H2677" s="39" t="s">
        <v>5</v>
      </c>
      <c r="I2677" s="39" t="s">
        <v>16648</v>
      </c>
      <c r="J2677" s="43" t="s">
        <v>9898</v>
      </c>
      <c r="K2677" s="43" t="s">
        <v>9899</v>
      </c>
      <c r="L2677" s="39" t="s">
        <v>9900</v>
      </c>
      <c r="M2677" s="42">
        <v>41842</v>
      </c>
      <c r="N2677" s="39" t="s">
        <v>9901</v>
      </c>
      <c r="O2677" s="39" t="s">
        <v>9901</v>
      </c>
      <c r="P2677" s="39" t="s">
        <v>9898</v>
      </c>
    </row>
    <row r="2678" spans="1:16" ht="17.149999999999999" customHeight="1" x14ac:dyDescent="0.25">
      <c r="A2678" s="40" t="str">
        <f t="shared" si="41"/>
        <v>Jawa BaratAsuransi UmumKantor Cabang</v>
      </c>
      <c r="B2678" s="39" t="s">
        <v>12450</v>
      </c>
      <c r="C2678" s="39" t="s">
        <v>9902</v>
      </c>
      <c r="D2678" s="39" t="s">
        <v>102</v>
      </c>
      <c r="E2678" s="39" t="s">
        <v>693</v>
      </c>
      <c r="F2678" s="39" t="s">
        <v>9903</v>
      </c>
      <c r="G2678" s="39" t="s">
        <v>752</v>
      </c>
      <c r="H2678" s="39" t="s">
        <v>6</v>
      </c>
      <c r="I2678" s="39" t="s">
        <v>16878</v>
      </c>
      <c r="J2678" s="43" t="s">
        <v>9904</v>
      </c>
      <c r="K2678" s="43" t="s">
        <v>9905</v>
      </c>
      <c r="L2678" s="39" t="s">
        <v>9906</v>
      </c>
      <c r="M2678" s="42">
        <v>41871</v>
      </c>
      <c r="N2678" s="39" t="s">
        <v>9907</v>
      </c>
      <c r="O2678" s="39" t="s">
        <v>9908</v>
      </c>
      <c r="P2678" s="39" t="s">
        <v>9904</v>
      </c>
    </row>
    <row r="2679" spans="1:16" ht="17.149999999999999" customHeight="1" x14ac:dyDescent="0.25">
      <c r="A2679" s="40" t="str">
        <f t="shared" si="41"/>
        <v>Sulawesi BaratAsuransi UmumKantor Cabang</v>
      </c>
      <c r="B2679" s="39" t="s">
        <v>12450</v>
      </c>
      <c r="C2679" s="39" t="s">
        <v>9909</v>
      </c>
      <c r="D2679" s="39" t="s">
        <v>102</v>
      </c>
      <c r="E2679" s="39" t="s">
        <v>693</v>
      </c>
      <c r="F2679" s="39" t="s">
        <v>9910</v>
      </c>
      <c r="G2679" s="39" t="s">
        <v>345</v>
      </c>
      <c r="H2679" s="39" t="s">
        <v>31</v>
      </c>
      <c r="I2679" s="39" t="s">
        <v>16271</v>
      </c>
      <c r="J2679" s="39" t="s">
        <v>9911</v>
      </c>
      <c r="K2679" s="39" t="s">
        <v>9912</v>
      </c>
      <c r="L2679" s="39" t="s">
        <v>9913</v>
      </c>
      <c r="M2679" s="42">
        <v>41884</v>
      </c>
      <c r="N2679" s="39" t="s">
        <v>9914</v>
      </c>
      <c r="O2679" s="39" t="s">
        <v>9914</v>
      </c>
      <c r="P2679" s="39" t="s">
        <v>9911</v>
      </c>
    </row>
    <row r="2680" spans="1:16" ht="17.149999999999999" customHeight="1" x14ac:dyDescent="0.25">
      <c r="A2680" s="40" t="str">
        <f t="shared" si="41"/>
        <v>BantenAsuransi UmumKantor Cabang</v>
      </c>
      <c r="B2680" s="39" t="s">
        <v>12450</v>
      </c>
      <c r="C2680" s="39" t="s">
        <v>9915</v>
      </c>
      <c r="D2680" s="39" t="s">
        <v>102</v>
      </c>
      <c r="E2680" s="39" t="s">
        <v>693</v>
      </c>
      <c r="F2680" s="39" t="s">
        <v>9916</v>
      </c>
      <c r="G2680" s="39" t="s">
        <v>130</v>
      </c>
      <c r="H2680" s="39" t="s">
        <v>3</v>
      </c>
      <c r="I2680" s="39" t="s">
        <v>16357</v>
      </c>
      <c r="J2680" s="43" t="s">
        <v>9917</v>
      </c>
      <c r="K2680" s="43" t="s">
        <v>9918</v>
      </c>
      <c r="L2680" s="39" t="s">
        <v>9919</v>
      </c>
      <c r="M2680" s="42">
        <v>41884</v>
      </c>
      <c r="N2680" s="39" t="s">
        <v>9920</v>
      </c>
      <c r="O2680" s="39" t="s">
        <v>9920</v>
      </c>
      <c r="P2680" s="39" t="s">
        <v>9917</v>
      </c>
    </row>
    <row r="2681" spans="1:16" ht="17.149999999999999" customHeight="1" x14ac:dyDescent="0.25">
      <c r="A2681" s="40" t="str">
        <f t="shared" si="41"/>
        <v>Jawa TengahAsuransi UmumKantor Cabang</v>
      </c>
      <c r="B2681" s="39" t="s">
        <v>12450</v>
      </c>
      <c r="C2681" s="39" t="s">
        <v>9921</v>
      </c>
      <c r="D2681" s="39" t="s">
        <v>102</v>
      </c>
      <c r="E2681" s="39" t="s">
        <v>693</v>
      </c>
      <c r="F2681" s="39" t="s">
        <v>9922</v>
      </c>
      <c r="G2681" s="39" t="s">
        <v>226</v>
      </c>
      <c r="H2681" s="39" t="s">
        <v>5</v>
      </c>
      <c r="I2681" s="39" t="s">
        <v>17327</v>
      </c>
      <c r="J2681" s="43" t="s">
        <v>9923</v>
      </c>
      <c r="K2681" s="43" t="s">
        <v>9924</v>
      </c>
      <c r="L2681" s="39" t="s">
        <v>9925</v>
      </c>
      <c r="M2681" s="39">
        <v>41871</v>
      </c>
      <c r="N2681" s="39" t="s">
        <v>9926</v>
      </c>
      <c r="O2681" s="39" t="s">
        <v>9926</v>
      </c>
      <c r="P2681" s="39" t="s">
        <v>9924</v>
      </c>
    </row>
    <row r="2682" spans="1:16" ht="17.149999999999999" customHeight="1" x14ac:dyDescent="0.25">
      <c r="A2682" s="40" t="str">
        <f t="shared" si="41"/>
        <v>DKI JakartaAsuransi UmumKantor Cabang</v>
      </c>
      <c r="B2682" s="39" t="s">
        <v>12450</v>
      </c>
      <c r="C2682" s="39" t="s">
        <v>9927</v>
      </c>
      <c r="D2682" s="39" t="s">
        <v>102</v>
      </c>
      <c r="E2682" s="39" t="s">
        <v>693</v>
      </c>
      <c r="F2682" s="45" t="s">
        <v>9928</v>
      </c>
      <c r="G2682" s="39" t="s">
        <v>74</v>
      </c>
      <c r="H2682" s="39" t="s">
        <v>1</v>
      </c>
      <c r="I2682" s="39" t="s">
        <v>16357</v>
      </c>
      <c r="J2682" s="43" t="s">
        <v>9929</v>
      </c>
      <c r="K2682" s="43" t="s">
        <v>9930</v>
      </c>
      <c r="L2682" s="39" t="s">
        <v>9931</v>
      </c>
      <c r="M2682" s="39">
        <v>41884</v>
      </c>
      <c r="N2682" s="39" t="s">
        <v>9932</v>
      </c>
      <c r="O2682" s="39" t="s">
        <v>9932</v>
      </c>
      <c r="P2682" s="39" t="s">
        <v>9929</v>
      </c>
    </row>
    <row r="2683" spans="1:16" ht="17.149999999999999" customHeight="1" x14ac:dyDescent="0.25">
      <c r="A2683" s="40" t="str">
        <f t="shared" si="41"/>
        <v>Jawa TimurAsuransi UmumKantor Cabang</v>
      </c>
      <c r="B2683" s="39" t="s">
        <v>12450</v>
      </c>
      <c r="C2683" s="39" t="s">
        <v>8004</v>
      </c>
      <c r="D2683" s="39" t="s">
        <v>102</v>
      </c>
      <c r="E2683" s="39" t="s">
        <v>693</v>
      </c>
      <c r="F2683" s="39" t="s">
        <v>8005</v>
      </c>
      <c r="G2683" s="39" t="s">
        <v>148</v>
      </c>
      <c r="H2683" s="39" t="s">
        <v>4</v>
      </c>
      <c r="I2683" s="39" t="s">
        <v>16755</v>
      </c>
      <c r="J2683" s="43" t="s">
        <v>8006</v>
      </c>
      <c r="K2683" s="43" t="s">
        <v>8007</v>
      </c>
      <c r="L2683" s="39" t="s">
        <v>8008</v>
      </c>
      <c r="M2683" s="39">
        <v>41841</v>
      </c>
      <c r="N2683" s="39" t="s">
        <v>8009</v>
      </c>
      <c r="O2683" s="39" t="s">
        <v>8009</v>
      </c>
      <c r="P2683" s="39" t="s">
        <v>8006</v>
      </c>
    </row>
    <row r="2684" spans="1:16" ht="17.149999999999999" customHeight="1" x14ac:dyDescent="0.25">
      <c r="A2684" s="40" t="str">
        <f t="shared" si="41"/>
        <v>Nusa Tenggara TimurAsuransi UmumKantor Cabang</v>
      </c>
      <c r="B2684" s="39" t="s">
        <v>12450</v>
      </c>
      <c r="C2684" s="39" t="s">
        <v>8029</v>
      </c>
      <c r="D2684" s="39" t="s">
        <v>102</v>
      </c>
      <c r="E2684" s="39" t="s">
        <v>693</v>
      </c>
      <c r="F2684" s="39" t="s">
        <v>10107</v>
      </c>
      <c r="G2684" s="39" t="s">
        <v>2457</v>
      </c>
      <c r="H2684" s="39" t="s">
        <v>19</v>
      </c>
      <c r="I2684" s="39" t="s">
        <v>17328</v>
      </c>
      <c r="J2684" s="39" t="s">
        <v>8030</v>
      </c>
      <c r="K2684" s="39" t="s">
        <v>8031</v>
      </c>
      <c r="L2684" s="39" t="s">
        <v>8032</v>
      </c>
      <c r="M2684" s="39">
        <v>41914</v>
      </c>
      <c r="N2684" s="39" t="s">
        <v>8033</v>
      </c>
      <c r="O2684" s="39" t="s">
        <v>8033</v>
      </c>
      <c r="P2684" s="39" t="s">
        <v>8030</v>
      </c>
    </row>
    <row r="2685" spans="1:16" ht="17.149999999999999" customHeight="1" x14ac:dyDescent="0.25">
      <c r="A2685" s="40" t="str">
        <f t="shared" si="41"/>
        <v>Maluku UtaraAsuransi UmumKantor Cabang</v>
      </c>
      <c r="B2685" s="39" t="s">
        <v>12450</v>
      </c>
      <c r="C2685" s="39" t="s">
        <v>8038</v>
      </c>
      <c r="D2685" s="39" t="s">
        <v>102</v>
      </c>
      <c r="E2685" s="39" t="s">
        <v>693</v>
      </c>
      <c r="F2685" s="45" t="s">
        <v>8039</v>
      </c>
      <c r="G2685" s="39" t="s">
        <v>2214</v>
      </c>
      <c r="H2685" s="39" t="s">
        <v>34</v>
      </c>
      <c r="I2685" s="39" t="s">
        <v>17329</v>
      </c>
      <c r="J2685" s="39" t="s">
        <v>8040</v>
      </c>
      <c r="K2685" s="39" t="s">
        <v>8041</v>
      </c>
      <c r="L2685" s="39" t="s">
        <v>8042</v>
      </c>
      <c r="M2685" s="39">
        <v>41884</v>
      </c>
      <c r="N2685" s="39" t="s">
        <v>8043</v>
      </c>
      <c r="O2685" s="39" t="s">
        <v>8043</v>
      </c>
      <c r="P2685" s="39" t="s">
        <v>8040</v>
      </c>
    </row>
    <row r="2686" spans="1:16" ht="17.149999999999999" customHeight="1" x14ac:dyDescent="0.25">
      <c r="A2686" s="40" t="str">
        <f t="shared" si="41"/>
        <v>Jawa TengahAsuransi UmumKantor Cabang</v>
      </c>
      <c r="B2686" s="39" t="s">
        <v>12450</v>
      </c>
      <c r="C2686" s="39" t="s">
        <v>10108</v>
      </c>
      <c r="D2686" s="39" t="s">
        <v>102</v>
      </c>
      <c r="E2686" s="39" t="s">
        <v>693</v>
      </c>
      <c r="F2686" s="39" t="s">
        <v>10109</v>
      </c>
      <c r="G2686" s="39" t="s">
        <v>1785</v>
      </c>
      <c r="H2686" s="39" t="s">
        <v>5</v>
      </c>
      <c r="I2686" s="39" t="s">
        <v>17319</v>
      </c>
      <c r="J2686" s="43" t="s">
        <v>10110</v>
      </c>
      <c r="K2686" s="43" t="s">
        <v>10111</v>
      </c>
      <c r="L2686" s="39" t="s">
        <v>10112</v>
      </c>
      <c r="M2686" s="42">
        <v>41884</v>
      </c>
      <c r="N2686" s="39" t="s">
        <v>10113</v>
      </c>
      <c r="O2686" s="39" t="s">
        <v>10114</v>
      </c>
      <c r="P2686" s="39" t="s">
        <v>10110</v>
      </c>
    </row>
    <row r="2687" spans="1:16" ht="17.149999999999999" customHeight="1" x14ac:dyDescent="0.25">
      <c r="A2687" s="40" t="str">
        <f t="shared" si="41"/>
        <v>Jawa TengahAsuransi UmumKantor Cabang</v>
      </c>
      <c r="B2687" s="39" t="s">
        <v>12450</v>
      </c>
      <c r="C2687" s="39" t="s">
        <v>10108</v>
      </c>
      <c r="D2687" s="39" t="s">
        <v>102</v>
      </c>
      <c r="E2687" s="39" t="s">
        <v>693</v>
      </c>
      <c r="F2687" s="39" t="s">
        <v>10115</v>
      </c>
      <c r="G2687" s="39" t="s">
        <v>5169</v>
      </c>
      <c r="H2687" s="39" t="s">
        <v>5</v>
      </c>
      <c r="I2687" s="39" t="s">
        <v>17330</v>
      </c>
      <c r="J2687" s="43" t="s">
        <v>10116</v>
      </c>
      <c r="K2687" s="43" t="s">
        <v>10117</v>
      </c>
      <c r="L2687" s="39" t="s">
        <v>10118</v>
      </c>
      <c r="M2687" s="39">
        <v>41884</v>
      </c>
      <c r="N2687" s="39" t="s">
        <v>10119</v>
      </c>
      <c r="O2687" s="39" t="s">
        <v>10119</v>
      </c>
      <c r="P2687" s="39" t="s">
        <v>10116</v>
      </c>
    </row>
    <row r="2688" spans="1:16" ht="17.149999999999999" customHeight="1" x14ac:dyDescent="0.25">
      <c r="A2688" s="40" t="str">
        <f t="shared" si="41"/>
        <v>Sulawesi SelatanAsuransi UmumKantor Pemasaran</v>
      </c>
      <c r="B2688" s="39" t="s">
        <v>12450</v>
      </c>
      <c r="C2688" s="39" t="s">
        <v>5272</v>
      </c>
      <c r="D2688" s="39" t="s">
        <v>35</v>
      </c>
      <c r="E2688" s="39" t="s">
        <v>693</v>
      </c>
      <c r="F2688" s="39" t="s">
        <v>5273</v>
      </c>
      <c r="G2688" s="39" t="s">
        <v>664</v>
      </c>
      <c r="H2688" s="39" t="s">
        <v>7</v>
      </c>
      <c r="I2688" s="39" t="s">
        <v>16270</v>
      </c>
      <c r="J2688" s="43" t="s">
        <v>1941</v>
      </c>
      <c r="K2688" s="43" t="s">
        <v>1941</v>
      </c>
      <c r="L2688" s="39" t="s">
        <v>5274</v>
      </c>
      <c r="M2688" s="39">
        <v>43208</v>
      </c>
      <c r="N2688" s="39" t="s">
        <v>5275</v>
      </c>
      <c r="O2688" s="39" t="s">
        <v>5275</v>
      </c>
      <c r="P2688" s="39" t="s">
        <v>64</v>
      </c>
    </row>
    <row r="2689" spans="1:16" ht="17.149999999999999" customHeight="1" x14ac:dyDescent="0.25">
      <c r="A2689" s="40" t="str">
        <f t="shared" si="41"/>
        <v>Jawa BaratAsuransi UmumKantor Cabang</v>
      </c>
      <c r="B2689" s="39" t="s">
        <v>12450</v>
      </c>
      <c r="C2689" s="39" t="s">
        <v>10108</v>
      </c>
      <c r="D2689" s="39" t="s">
        <v>102</v>
      </c>
      <c r="E2689" s="39" t="s">
        <v>693</v>
      </c>
      <c r="F2689" s="39" t="s">
        <v>10138</v>
      </c>
      <c r="G2689" s="39" t="s">
        <v>292</v>
      </c>
      <c r="H2689" s="39" t="s">
        <v>6</v>
      </c>
      <c r="I2689" s="39" t="s">
        <v>17331</v>
      </c>
      <c r="J2689" s="43" t="s">
        <v>10139</v>
      </c>
      <c r="K2689" s="43" t="s">
        <v>10139</v>
      </c>
      <c r="L2689" s="39" t="s">
        <v>10140</v>
      </c>
      <c r="M2689" s="39">
        <v>41914</v>
      </c>
      <c r="N2689" s="39" t="s">
        <v>10141</v>
      </c>
      <c r="O2689" s="39" t="s">
        <v>10141</v>
      </c>
      <c r="P2689" s="39" t="s">
        <v>10139</v>
      </c>
    </row>
    <row r="2690" spans="1:16" ht="17.149999999999999" customHeight="1" x14ac:dyDescent="0.25">
      <c r="A2690" s="40" t="str">
        <f t="shared" ref="A2690:A2753" si="42">CONCATENATE(H2690,E2690,D2690)</f>
        <v>Sumatera UtaraAsuransi UmumKantor Cabang</v>
      </c>
      <c r="B2690" s="39" t="s">
        <v>12450</v>
      </c>
      <c r="C2690" s="39" t="s">
        <v>10108</v>
      </c>
      <c r="D2690" s="39" t="s">
        <v>102</v>
      </c>
      <c r="E2690" s="39" t="s">
        <v>693</v>
      </c>
      <c r="F2690" s="39" t="s">
        <v>10142</v>
      </c>
      <c r="G2690" s="39" t="s">
        <v>284</v>
      </c>
      <c r="H2690" s="39" t="s">
        <v>27</v>
      </c>
      <c r="I2690" s="39" t="s">
        <v>17332</v>
      </c>
      <c r="J2690" s="43" t="s">
        <v>10143</v>
      </c>
      <c r="K2690" s="43" t="s">
        <v>10144</v>
      </c>
      <c r="L2690" s="39" t="s">
        <v>10145</v>
      </c>
      <c r="M2690" s="39">
        <v>41914</v>
      </c>
      <c r="N2690" s="39" t="s">
        <v>10146</v>
      </c>
      <c r="O2690" s="39" t="s">
        <v>10146</v>
      </c>
      <c r="P2690" s="39" t="s">
        <v>10143</v>
      </c>
    </row>
    <row r="2691" spans="1:16" ht="17.149999999999999" customHeight="1" x14ac:dyDescent="0.25">
      <c r="A2691" s="40" t="str">
        <f t="shared" si="42"/>
        <v>Jawa TimurAsuransi UmumKantor Cabang</v>
      </c>
      <c r="B2691" s="39" t="s">
        <v>12450</v>
      </c>
      <c r="C2691" s="39" t="s">
        <v>7957</v>
      </c>
      <c r="D2691" s="39" t="s">
        <v>102</v>
      </c>
      <c r="E2691" s="39" t="s">
        <v>693</v>
      </c>
      <c r="F2691" s="45" t="s">
        <v>7958</v>
      </c>
      <c r="G2691" s="39" t="s">
        <v>1230</v>
      </c>
      <c r="H2691" s="39" t="s">
        <v>4</v>
      </c>
      <c r="I2691" s="39" t="s">
        <v>17333</v>
      </c>
      <c r="J2691" s="39" t="s">
        <v>7959</v>
      </c>
      <c r="K2691" s="39" t="s">
        <v>7960</v>
      </c>
      <c r="L2691" s="39" t="s">
        <v>7961</v>
      </c>
      <c r="M2691" s="39">
        <v>41842</v>
      </c>
      <c r="N2691" s="39" t="s">
        <v>7962</v>
      </c>
      <c r="O2691" s="39" t="s">
        <v>7962</v>
      </c>
      <c r="P2691" s="39" t="s">
        <v>7959</v>
      </c>
    </row>
    <row r="2692" spans="1:16" ht="17.149999999999999" customHeight="1" x14ac:dyDescent="0.25">
      <c r="A2692" s="40" t="str">
        <f t="shared" si="42"/>
        <v>JambiAsuransi UmumKantor Cabang</v>
      </c>
      <c r="B2692" s="39" t="s">
        <v>12450</v>
      </c>
      <c r="C2692" s="39" t="s">
        <v>9815</v>
      </c>
      <c r="D2692" s="39" t="s">
        <v>102</v>
      </c>
      <c r="E2692" s="39" t="s">
        <v>693</v>
      </c>
      <c r="F2692" s="45" t="s">
        <v>9816</v>
      </c>
      <c r="G2692" s="39" t="s">
        <v>533</v>
      </c>
      <c r="H2692" s="39" t="s">
        <v>11</v>
      </c>
      <c r="I2692" s="39" t="s">
        <v>17334</v>
      </c>
      <c r="J2692" s="43" t="s">
        <v>9817</v>
      </c>
      <c r="K2692" s="43" t="s">
        <v>9818</v>
      </c>
      <c r="L2692" s="39" t="s">
        <v>9819</v>
      </c>
      <c r="M2692" s="39">
        <v>41610</v>
      </c>
      <c r="N2692" s="39" t="s">
        <v>9820</v>
      </c>
      <c r="O2692" s="39" t="s">
        <v>9820</v>
      </c>
      <c r="P2692" s="39" t="s">
        <v>9817</v>
      </c>
    </row>
    <row r="2693" spans="1:16" ht="17.149999999999999" customHeight="1" x14ac:dyDescent="0.25">
      <c r="A2693" s="40" t="str">
        <f t="shared" si="42"/>
        <v>Sulawesi TengahAsuransi UmumKantor Cabang</v>
      </c>
      <c r="B2693" s="39" t="s">
        <v>12450</v>
      </c>
      <c r="C2693" s="39" t="s">
        <v>7950</v>
      </c>
      <c r="D2693" s="39" t="s">
        <v>102</v>
      </c>
      <c r="E2693" s="39" t="s">
        <v>693</v>
      </c>
      <c r="F2693" s="39" t="s">
        <v>7951</v>
      </c>
      <c r="G2693" s="39" t="s">
        <v>2602</v>
      </c>
      <c r="H2693" s="39" t="s">
        <v>22</v>
      </c>
      <c r="I2693" s="39" t="s">
        <v>17335</v>
      </c>
      <c r="J2693" s="43" t="s">
        <v>7952</v>
      </c>
      <c r="K2693" s="43" t="s">
        <v>7953</v>
      </c>
      <c r="L2693" s="39" t="s">
        <v>7954</v>
      </c>
      <c r="M2693" s="39">
        <v>41806</v>
      </c>
      <c r="N2693" s="39" t="s">
        <v>7955</v>
      </c>
      <c r="O2693" s="39" t="s">
        <v>7956</v>
      </c>
      <c r="P2693" s="39" t="s">
        <v>8694</v>
      </c>
    </row>
    <row r="2694" spans="1:16" ht="17.149999999999999" customHeight="1" x14ac:dyDescent="0.25">
      <c r="A2694" s="40" t="str">
        <f t="shared" si="42"/>
        <v>MalukuAsuransi UmumKantor Cabang</v>
      </c>
      <c r="B2694" s="39" t="s">
        <v>12450</v>
      </c>
      <c r="C2694" s="39" t="s">
        <v>9821</v>
      </c>
      <c r="D2694" s="39" t="s">
        <v>102</v>
      </c>
      <c r="E2694" s="39" t="s">
        <v>693</v>
      </c>
      <c r="F2694" s="39" t="s">
        <v>9822</v>
      </c>
      <c r="G2694" s="39" t="s">
        <v>140</v>
      </c>
      <c r="H2694" s="39" t="s">
        <v>17</v>
      </c>
      <c r="I2694" s="39" t="s">
        <v>17336</v>
      </c>
      <c r="J2694" s="43" t="s">
        <v>9823</v>
      </c>
      <c r="K2694" s="43" t="s">
        <v>9824</v>
      </c>
      <c r="L2694" s="39" t="s">
        <v>9825</v>
      </c>
      <c r="M2694" s="39">
        <v>41884</v>
      </c>
      <c r="N2694" s="39" t="s">
        <v>9826</v>
      </c>
      <c r="O2694" s="39" t="s">
        <v>9827</v>
      </c>
      <c r="P2694" s="39" t="s">
        <v>9823</v>
      </c>
    </row>
    <row r="2695" spans="1:16" ht="17.149999999999999" customHeight="1" x14ac:dyDescent="0.25">
      <c r="A2695" s="40" t="str">
        <f t="shared" si="42"/>
        <v>DKI JakartaAsuransi UmumKantor Cabang</v>
      </c>
      <c r="B2695" s="39" t="s">
        <v>12450</v>
      </c>
      <c r="C2695" s="39" t="s">
        <v>7963</v>
      </c>
      <c r="D2695" s="39" t="s">
        <v>102</v>
      </c>
      <c r="E2695" s="39" t="s">
        <v>693</v>
      </c>
      <c r="F2695" s="39" t="s">
        <v>7964</v>
      </c>
      <c r="G2695" s="39" t="s">
        <v>63</v>
      </c>
      <c r="H2695" s="39" t="s">
        <v>1</v>
      </c>
      <c r="I2695" s="39" t="s">
        <v>17337</v>
      </c>
      <c r="J2695" s="43" t="s">
        <v>7965</v>
      </c>
      <c r="K2695" s="43" t="s">
        <v>7966</v>
      </c>
      <c r="L2695" s="39" t="s">
        <v>7967</v>
      </c>
      <c r="M2695" s="39">
        <v>41884</v>
      </c>
      <c r="N2695" s="39" t="s">
        <v>7968</v>
      </c>
      <c r="O2695" s="39" t="s">
        <v>7968</v>
      </c>
      <c r="P2695" s="39" t="s">
        <v>7965</v>
      </c>
    </row>
    <row r="2696" spans="1:16" ht="17.149999999999999" customHeight="1" x14ac:dyDescent="0.25">
      <c r="A2696" s="40" t="str">
        <f t="shared" si="42"/>
        <v>DKI JakartaAsuransi UmumKantor Cabang</v>
      </c>
      <c r="B2696" s="39" t="s">
        <v>12450</v>
      </c>
      <c r="C2696" s="39" t="s">
        <v>7969</v>
      </c>
      <c r="D2696" s="39" t="s">
        <v>102</v>
      </c>
      <c r="E2696" s="39" t="s">
        <v>693</v>
      </c>
      <c r="F2696" s="39" t="s">
        <v>7970</v>
      </c>
      <c r="G2696" s="39" t="s">
        <v>72</v>
      </c>
      <c r="H2696" s="39" t="s">
        <v>1</v>
      </c>
      <c r="I2696" s="39" t="s">
        <v>17338</v>
      </c>
      <c r="J2696" s="43" t="s">
        <v>7971</v>
      </c>
      <c r="K2696" s="43" t="s">
        <v>7972</v>
      </c>
      <c r="L2696" s="39" t="s">
        <v>7973</v>
      </c>
      <c r="M2696" s="39">
        <v>41884</v>
      </c>
      <c r="N2696" s="39" t="s">
        <v>7974</v>
      </c>
      <c r="O2696" s="39" t="s">
        <v>7974</v>
      </c>
      <c r="P2696" s="39" t="s">
        <v>7972</v>
      </c>
    </row>
    <row r="2697" spans="1:16" ht="17.149999999999999" customHeight="1" x14ac:dyDescent="0.25">
      <c r="A2697" s="40" t="str">
        <f t="shared" si="42"/>
        <v>BengkuluAsuransi UmumKantor Cabang</v>
      </c>
      <c r="B2697" s="39" t="s">
        <v>12450</v>
      </c>
      <c r="C2697" s="39" t="s">
        <v>9834</v>
      </c>
      <c r="D2697" s="39" t="s">
        <v>102</v>
      </c>
      <c r="E2697" s="39" t="s">
        <v>693</v>
      </c>
      <c r="F2697" s="39" t="s">
        <v>9835</v>
      </c>
      <c r="G2697" s="39" t="s">
        <v>1189</v>
      </c>
      <c r="H2697" s="39" t="s">
        <v>10</v>
      </c>
      <c r="I2697" s="39" t="s">
        <v>17334</v>
      </c>
      <c r="J2697" s="43" t="s">
        <v>9836</v>
      </c>
      <c r="K2697" s="43" t="s">
        <v>9837</v>
      </c>
      <c r="L2697" s="39" t="s">
        <v>9838</v>
      </c>
      <c r="M2697" s="39">
        <v>41610</v>
      </c>
      <c r="N2697" s="39" t="s">
        <v>9839</v>
      </c>
      <c r="O2697" s="39" t="s">
        <v>9839</v>
      </c>
      <c r="P2697" s="39" t="s">
        <v>9836</v>
      </c>
    </row>
    <row r="2698" spans="1:16" ht="17.149999999999999" customHeight="1" x14ac:dyDescent="0.25">
      <c r="A2698" s="40" t="str">
        <f t="shared" si="42"/>
        <v>GorontaloAsuransi UmumKantor Cabang</v>
      </c>
      <c r="B2698" s="39" t="s">
        <v>12450</v>
      </c>
      <c r="C2698" s="39" t="s">
        <v>7975</v>
      </c>
      <c r="D2698" s="39" t="s">
        <v>102</v>
      </c>
      <c r="E2698" s="39" t="s">
        <v>693</v>
      </c>
      <c r="F2698" s="39" t="s">
        <v>7976</v>
      </c>
      <c r="G2698" s="39" t="s">
        <v>1254</v>
      </c>
      <c r="H2698" s="39" t="s">
        <v>30</v>
      </c>
      <c r="I2698" s="39" t="s">
        <v>16656</v>
      </c>
      <c r="J2698" s="43" t="s">
        <v>7977</v>
      </c>
      <c r="K2698" s="43" t="s">
        <v>7978</v>
      </c>
      <c r="L2698" s="39" t="s">
        <v>7979</v>
      </c>
      <c r="M2698" s="39">
        <v>41884</v>
      </c>
      <c r="N2698" s="39" t="s">
        <v>7980</v>
      </c>
      <c r="O2698" s="39" t="s">
        <v>2009</v>
      </c>
      <c r="P2698" s="39" t="s">
        <v>7977</v>
      </c>
    </row>
    <row r="2699" spans="1:16" ht="17.149999999999999" customHeight="1" x14ac:dyDescent="0.25">
      <c r="A2699" s="40" t="str">
        <f t="shared" si="42"/>
        <v>Kepulauan RiauAsuransi UmumKantor Cabang</v>
      </c>
      <c r="B2699" s="39" t="s">
        <v>12450</v>
      </c>
      <c r="C2699" s="39" t="s">
        <v>9840</v>
      </c>
      <c r="D2699" s="39" t="s">
        <v>102</v>
      </c>
      <c r="E2699" s="39" t="s">
        <v>693</v>
      </c>
      <c r="F2699" s="39" t="s">
        <v>9841</v>
      </c>
      <c r="G2699" s="39" t="s">
        <v>716</v>
      </c>
      <c r="H2699" s="39" t="s">
        <v>29</v>
      </c>
      <c r="I2699" s="39" t="s">
        <v>17325</v>
      </c>
      <c r="J2699" s="43" t="s">
        <v>9842</v>
      </c>
      <c r="K2699" s="43" t="s">
        <v>9843</v>
      </c>
      <c r="L2699" s="39" t="s">
        <v>9844</v>
      </c>
      <c r="M2699" s="39">
        <v>41884</v>
      </c>
      <c r="N2699" s="39" t="s">
        <v>9845</v>
      </c>
      <c r="O2699" s="39" t="s">
        <v>9845</v>
      </c>
      <c r="P2699" s="39" t="s">
        <v>9846</v>
      </c>
    </row>
    <row r="2700" spans="1:16" ht="17.149999999999999" customHeight="1" x14ac:dyDescent="0.25">
      <c r="A2700" s="40" t="str">
        <f t="shared" si="42"/>
        <v>BantenAsuransi UmumKantor Cabang</v>
      </c>
      <c r="B2700" s="39" t="s">
        <v>12450</v>
      </c>
      <c r="C2700" s="39" t="s">
        <v>9847</v>
      </c>
      <c r="D2700" s="39" t="s">
        <v>102</v>
      </c>
      <c r="E2700" s="39" t="s">
        <v>693</v>
      </c>
      <c r="F2700" s="39" t="s">
        <v>9848</v>
      </c>
      <c r="G2700" s="39" t="s">
        <v>553</v>
      </c>
      <c r="H2700" s="39" t="s">
        <v>3</v>
      </c>
      <c r="I2700" s="39" t="s">
        <v>17336</v>
      </c>
      <c r="J2700" s="43" t="s">
        <v>9849</v>
      </c>
      <c r="K2700" s="43" t="s">
        <v>9850</v>
      </c>
      <c r="L2700" s="39" t="s">
        <v>9851</v>
      </c>
      <c r="M2700" s="39">
        <v>41806</v>
      </c>
      <c r="N2700" s="39" t="s">
        <v>9852</v>
      </c>
      <c r="O2700" s="39" t="s">
        <v>9852</v>
      </c>
      <c r="P2700" s="39" t="s">
        <v>9849</v>
      </c>
    </row>
    <row r="2701" spans="1:16" ht="17.149999999999999" customHeight="1" x14ac:dyDescent="0.25">
      <c r="A2701" s="40" t="str">
        <f t="shared" si="42"/>
        <v>Jawa TimurAsuransi UmumKantor Cabang</v>
      </c>
      <c r="B2701" s="39" t="s">
        <v>12450</v>
      </c>
      <c r="C2701" s="39" t="s">
        <v>7981</v>
      </c>
      <c r="D2701" s="39" t="s">
        <v>102</v>
      </c>
      <c r="E2701" s="39" t="s">
        <v>693</v>
      </c>
      <c r="F2701" s="39" t="s">
        <v>7982</v>
      </c>
      <c r="G2701" s="39" t="s">
        <v>266</v>
      </c>
      <c r="H2701" s="39" t="s">
        <v>4</v>
      </c>
      <c r="I2701" s="39" t="s">
        <v>17339</v>
      </c>
      <c r="J2701" s="43" t="s">
        <v>7983</v>
      </c>
      <c r="K2701" s="43" t="s">
        <v>7984</v>
      </c>
      <c r="L2701" s="39" t="s">
        <v>7985</v>
      </c>
      <c r="M2701" s="39">
        <v>41843</v>
      </c>
      <c r="N2701" s="39" t="s">
        <v>7986</v>
      </c>
      <c r="O2701" s="39" t="s">
        <v>7987</v>
      </c>
      <c r="P2701" s="39" t="s">
        <v>7983</v>
      </c>
    </row>
    <row r="2702" spans="1:16" ht="17.149999999999999" customHeight="1" x14ac:dyDescent="0.25">
      <c r="A2702" s="40" t="str">
        <f t="shared" si="42"/>
        <v>PapuaAsuransi UmumKantor Cabang</v>
      </c>
      <c r="B2702" s="39" t="s">
        <v>12450</v>
      </c>
      <c r="C2702" s="39" t="s">
        <v>7988</v>
      </c>
      <c r="D2702" s="39" t="s">
        <v>102</v>
      </c>
      <c r="E2702" s="39" t="s">
        <v>693</v>
      </c>
      <c r="F2702" s="39" t="s">
        <v>7989</v>
      </c>
      <c r="G2702" s="39" t="s">
        <v>175</v>
      </c>
      <c r="H2702" s="39" t="s">
        <v>20</v>
      </c>
      <c r="I2702" s="39" t="s">
        <v>17340</v>
      </c>
      <c r="J2702" s="43" t="s">
        <v>7234</v>
      </c>
      <c r="K2702" s="43" t="s">
        <v>7990</v>
      </c>
      <c r="L2702" s="39" t="s">
        <v>7991</v>
      </c>
      <c r="M2702" s="39">
        <v>41871</v>
      </c>
      <c r="N2702" s="39" t="s">
        <v>7992</v>
      </c>
      <c r="O2702" s="39" t="s">
        <v>7992</v>
      </c>
      <c r="P2702" s="39" t="s">
        <v>7234</v>
      </c>
    </row>
    <row r="2703" spans="1:16" ht="17.149999999999999" customHeight="1" x14ac:dyDescent="0.25">
      <c r="A2703" s="40" t="str">
        <f t="shared" si="42"/>
        <v>Jawa TimurAsuransi UmumKantor Cabang</v>
      </c>
      <c r="B2703" s="39" t="s">
        <v>12450</v>
      </c>
      <c r="C2703" s="39" t="s">
        <v>9853</v>
      </c>
      <c r="D2703" s="39" t="s">
        <v>102</v>
      </c>
      <c r="E2703" s="39" t="s">
        <v>693</v>
      </c>
      <c r="F2703" s="39" t="s">
        <v>9854</v>
      </c>
      <c r="G2703" s="39" t="s">
        <v>1586</v>
      </c>
      <c r="H2703" s="39" t="s">
        <v>4</v>
      </c>
      <c r="I2703" s="39" t="s">
        <v>17341</v>
      </c>
      <c r="J2703" s="43" t="s">
        <v>9855</v>
      </c>
      <c r="K2703" s="43" t="s">
        <v>9856</v>
      </c>
      <c r="L2703" s="39" t="s">
        <v>9857</v>
      </c>
      <c r="M2703" s="39">
        <v>41884</v>
      </c>
      <c r="N2703" s="39" t="s">
        <v>9858</v>
      </c>
      <c r="O2703" s="39" t="s">
        <v>9858</v>
      </c>
      <c r="P2703" s="39" t="s">
        <v>9855</v>
      </c>
    </row>
    <row r="2704" spans="1:16" ht="17.149999999999999" customHeight="1" x14ac:dyDescent="0.25">
      <c r="A2704" s="40" t="str">
        <f t="shared" si="42"/>
        <v>Kepulauan Bangka BelitungAsuransi UmumKantor Cabang</v>
      </c>
      <c r="B2704" s="39" t="s">
        <v>12450</v>
      </c>
      <c r="C2704" s="39" t="s">
        <v>9859</v>
      </c>
      <c r="D2704" s="39" t="s">
        <v>102</v>
      </c>
      <c r="E2704" s="39" t="s">
        <v>693</v>
      </c>
      <c r="F2704" s="39" t="s">
        <v>9860</v>
      </c>
      <c r="G2704" s="39" t="s">
        <v>252</v>
      </c>
      <c r="H2704" s="39" t="s">
        <v>32</v>
      </c>
      <c r="I2704" s="39" t="s">
        <v>17325</v>
      </c>
      <c r="J2704" s="43" t="s">
        <v>9861</v>
      </c>
      <c r="K2704" s="43" t="s">
        <v>9862</v>
      </c>
      <c r="L2704" s="39" t="s">
        <v>9863</v>
      </c>
      <c r="M2704" s="39">
        <v>41884</v>
      </c>
      <c r="N2704" s="39" t="s">
        <v>9864</v>
      </c>
      <c r="O2704" s="39" t="s">
        <v>9864</v>
      </c>
      <c r="P2704" s="39" t="s">
        <v>9861</v>
      </c>
    </row>
    <row r="2705" spans="1:16" ht="17.149999999999999" customHeight="1" x14ac:dyDescent="0.25">
      <c r="A2705" s="40" t="str">
        <f t="shared" si="42"/>
        <v>Nusa Tenggara BaratAsuransi UmumKantor Cabang</v>
      </c>
      <c r="B2705" s="39" t="s">
        <v>12450</v>
      </c>
      <c r="C2705" s="39" t="s">
        <v>7993</v>
      </c>
      <c r="D2705" s="39" t="s">
        <v>102</v>
      </c>
      <c r="E2705" s="39" t="s">
        <v>693</v>
      </c>
      <c r="F2705" s="39" t="s">
        <v>7994</v>
      </c>
      <c r="G2705" s="39" t="s">
        <v>493</v>
      </c>
      <c r="H2705" s="39" t="s">
        <v>18</v>
      </c>
      <c r="I2705" s="39" t="s">
        <v>17342</v>
      </c>
      <c r="J2705" s="43" t="s">
        <v>7995</v>
      </c>
      <c r="K2705" s="43" t="s">
        <v>7996</v>
      </c>
      <c r="L2705" s="39" t="s">
        <v>7997</v>
      </c>
      <c r="M2705" s="39">
        <v>41884</v>
      </c>
      <c r="N2705" s="39" t="s">
        <v>7998</v>
      </c>
      <c r="O2705" s="39" t="s">
        <v>7998</v>
      </c>
      <c r="P2705" s="39" t="s">
        <v>7995</v>
      </c>
    </row>
    <row r="2706" spans="1:16" ht="17.149999999999999" customHeight="1" x14ac:dyDescent="0.25">
      <c r="A2706" s="40" t="str">
        <f t="shared" si="42"/>
        <v>Sumatera UtaraAsuransi UmumKantor Cabang</v>
      </c>
      <c r="B2706" s="39" t="s">
        <v>12450</v>
      </c>
      <c r="C2706" s="39" t="s">
        <v>1935</v>
      </c>
      <c r="D2706" s="39" t="s">
        <v>102</v>
      </c>
      <c r="E2706" s="39" t="s">
        <v>693</v>
      </c>
      <c r="F2706" s="39" t="s">
        <v>1936</v>
      </c>
      <c r="G2706" s="39" t="s">
        <v>269</v>
      </c>
      <c r="H2706" s="39" t="s">
        <v>27</v>
      </c>
      <c r="I2706" s="39" t="s">
        <v>16488</v>
      </c>
      <c r="J2706" s="43" t="s">
        <v>1937</v>
      </c>
      <c r="K2706" s="43" t="s">
        <v>1938</v>
      </c>
      <c r="L2706" s="39" t="s">
        <v>1939</v>
      </c>
      <c r="M2706" s="42">
        <v>29627</v>
      </c>
      <c r="N2706" s="39" t="s">
        <v>1940</v>
      </c>
      <c r="O2706" s="39" t="s">
        <v>1940</v>
      </c>
      <c r="P2706" s="39" t="s">
        <v>1938</v>
      </c>
    </row>
    <row r="2707" spans="1:16" ht="17.149999999999999" customHeight="1" x14ac:dyDescent="0.25">
      <c r="A2707" s="40" t="str">
        <f t="shared" si="42"/>
        <v>Sulawesi SelatanAsuransi UmumKantor Cabang</v>
      </c>
      <c r="B2707" s="39" t="s">
        <v>12450</v>
      </c>
      <c r="C2707" s="39" t="s">
        <v>8012</v>
      </c>
      <c r="D2707" s="39" t="s">
        <v>102</v>
      </c>
      <c r="E2707" s="39" t="s">
        <v>693</v>
      </c>
      <c r="F2707" s="39" t="s">
        <v>8013</v>
      </c>
      <c r="G2707" s="39" t="s">
        <v>158</v>
      </c>
      <c r="H2707" s="39" t="s">
        <v>7</v>
      </c>
      <c r="I2707" s="39" t="s">
        <v>17225</v>
      </c>
      <c r="J2707" s="43" t="s">
        <v>1941</v>
      </c>
      <c r="K2707" s="43" t="s">
        <v>1942</v>
      </c>
      <c r="L2707" s="39" t="s">
        <v>1943</v>
      </c>
      <c r="M2707" s="39">
        <v>31092</v>
      </c>
      <c r="N2707" s="39" t="s">
        <v>1944</v>
      </c>
      <c r="O2707" s="39" t="s">
        <v>1945</v>
      </c>
      <c r="P2707" s="39" t="s">
        <v>1942</v>
      </c>
    </row>
    <row r="2708" spans="1:16" ht="17.149999999999999" customHeight="1" x14ac:dyDescent="0.25">
      <c r="A2708" s="40" t="str">
        <f t="shared" si="42"/>
        <v>Jawa TimurAsuransi UmumKantor Cabang</v>
      </c>
      <c r="B2708" s="39" t="s">
        <v>12450</v>
      </c>
      <c r="C2708" s="39" t="s">
        <v>9974</v>
      </c>
      <c r="D2708" s="39" t="s">
        <v>102</v>
      </c>
      <c r="E2708" s="39" t="s">
        <v>693</v>
      </c>
      <c r="F2708" s="39" t="s">
        <v>9975</v>
      </c>
      <c r="G2708" s="39" t="s">
        <v>351</v>
      </c>
      <c r="H2708" s="39" t="s">
        <v>4</v>
      </c>
      <c r="I2708" s="39" t="s">
        <v>17288</v>
      </c>
      <c r="J2708" s="43" t="s">
        <v>9976</v>
      </c>
      <c r="K2708" s="43" t="s">
        <v>9977</v>
      </c>
      <c r="L2708" s="39" t="s">
        <v>9978</v>
      </c>
      <c r="M2708" s="39">
        <v>33623</v>
      </c>
      <c r="N2708" s="39" t="s">
        <v>9979</v>
      </c>
      <c r="O2708" s="39" t="s">
        <v>9980</v>
      </c>
      <c r="P2708" s="39" t="s">
        <v>9976</v>
      </c>
    </row>
    <row r="2709" spans="1:16" ht="17.149999999999999" customHeight="1" x14ac:dyDescent="0.25">
      <c r="A2709" s="40" t="str">
        <f t="shared" si="42"/>
        <v>BaliAsuransi UmumKantor Cabang</v>
      </c>
      <c r="B2709" s="39" t="s">
        <v>12450</v>
      </c>
      <c r="C2709" s="39" t="s">
        <v>1946</v>
      </c>
      <c r="D2709" s="39" t="s">
        <v>102</v>
      </c>
      <c r="E2709" s="39" t="s">
        <v>693</v>
      </c>
      <c r="F2709" s="39" t="s">
        <v>1947</v>
      </c>
      <c r="G2709" s="39" t="s">
        <v>326</v>
      </c>
      <c r="H2709" s="39" t="s">
        <v>8</v>
      </c>
      <c r="I2709" s="39" t="s">
        <v>16379</v>
      </c>
      <c r="J2709" s="43" t="s">
        <v>1948</v>
      </c>
      <c r="K2709" s="43" t="s">
        <v>1949</v>
      </c>
      <c r="L2709" s="39" t="s">
        <v>1950</v>
      </c>
      <c r="M2709" s="39">
        <v>36579</v>
      </c>
      <c r="N2709" s="39" t="s">
        <v>1951</v>
      </c>
      <c r="O2709" s="39" t="s">
        <v>1952</v>
      </c>
      <c r="P2709" s="39" t="s">
        <v>1948</v>
      </c>
    </row>
    <row r="2710" spans="1:16" ht="17.149999999999999" customHeight="1" x14ac:dyDescent="0.25">
      <c r="A2710" s="40" t="str">
        <f t="shared" si="42"/>
        <v>Jawa BaratAsuransi UmumKantor Cabang</v>
      </c>
      <c r="B2710" s="39" t="s">
        <v>12450</v>
      </c>
      <c r="C2710" s="39" t="s">
        <v>1953</v>
      </c>
      <c r="D2710" s="39" t="s">
        <v>102</v>
      </c>
      <c r="E2710" s="39" t="s">
        <v>693</v>
      </c>
      <c r="F2710" s="39" t="s">
        <v>1954</v>
      </c>
      <c r="G2710" s="39" t="s">
        <v>126</v>
      </c>
      <c r="H2710" s="39" t="s">
        <v>6</v>
      </c>
      <c r="I2710" s="39" t="s">
        <v>16322</v>
      </c>
      <c r="J2710" s="43" t="s">
        <v>1955</v>
      </c>
      <c r="K2710" s="43" t="s">
        <v>1956</v>
      </c>
      <c r="L2710" s="39" t="s">
        <v>1957</v>
      </c>
      <c r="M2710" s="39">
        <v>36677</v>
      </c>
      <c r="N2710" s="39" t="s">
        <v>1958</v>
      </c>
      <c r="O2710" s="39" t="s">
        <v>1958</v>
      </c>
      <c r="P2710" s="39" t="s">
        <v>1955</v>
      </c>
    </row>
    <row r="2711" spans="1:16" ht="17.149999999999999" customHeight="1" x14ac:dyDescent="0.25">
      <c r="A2711" s="40" t="str">
        <f t="shared" si="42"/>
        <v>Jawa TengahAsuransi UmumKantor Cabang</v>
      </c>
      <c r="B2711" s="39" t="s">
        <v>12450</v>
      </c>
      <c r="C2711" s="39" t="s">
        <v>1959</v>
      </c>
      <c r="D2711" s="39" t="s">
        <v>102</v>
      </c>
      <c r="E2711" s="39" t="s">
        <v>693</v>
      </c>
      <c r="F2711" s="39" t="s">
        <v>1960</v>
      </c>
      <c r="G2711" s="39" t="s">
        <v>306</v>
      </c>
      <c r="H2711" s="39" t="s">
        <v>5</v>
      </c>
      <c r="I2711" s="39" t="s">
        <v>17343</v>
      </c>
      <c r="J2711" s="43" t="s">
        <v>1961</v>
      </c>
      <c r="K2711" s="43" t="s">
        <v>1962</v>
      </c>
      <c r="L2711" s="39" t="s">
        <v>1963</v>
      </c>
      <c r="M2711" s="39">
        <v>37733</v>
      </c>
      <c r="N2711" s="39" t="s">
        <v>1964</v>
      </c>
      <c r="O2711" s="39" t="s">
        <v>1964</v>
      </c>
      <c r="P2711" s="39" t="s">
        <v>1961</v>
      </c>
    </row>
    <row r="2712" spans="1:16" ht="17.149999999999999" customHeight="1" x14ac:dyDescent="0.25">
      <c r="A2712" s="40" t="str">
        <f t="shared" si="42"/>
        <v>Kalimantan TimurAsuransi UmumKantor Cabang</v>
      </c>
      <c r="B2712" s="39" t="s">
        <v>12450</v>
      </c>
      <c r="C2712" s="39" t="s">
        <v>8014</v>
      </c>
      <c r="D2712" s="39" t="s">
        <v>102</v>
      </c>
      <c r="E2712" s="39" t="s">
        <v>693</v>
      </c>
      <c r="F2712" s="39" t="s">
        <v>8015</v>
      </c>
      <c r="G2712" s="39" t="s">
        <v>242</v>
      </c>
      <c r="H2712" s="39" t="s">
        <v>15</v>
      </c>
      <c r="I2712" s="39" t="s">
        <v>16282</v>
      </c>
      <c r="J2712" s="43" t="s">
        <v>1971</v>
      </c>
      <c r="K2712" s="43" t="s">
        <v>1972</v>
      </c>
      <c r="L2712" s="39" t="s">
        <v>1973</v>
      </c>
      <c r="M2712" s="42">
        <v>38455</v>
      </c>
      <c r="N2712" s="39" t="s">
        <v>1974</v>
      </c>
      <c r="O2712" s="39" t="s">
        <v>1974</v>
      </c>
      <c r="P2712" s="39" t="s">
        <v>1971</v>
      </c>
    </row>
    <row r="2713" spans="1:16" ht="17.149999999999999" customHeight="1" x14ac:dyDescent="0.25">
      <c r="A2713" s="40" t="str">
        <f t="shared" si="42"/>
        <v>Kalimantan TengahAsuransi UmumKantor Cabang</v>
      </c>
      <c r="B2713" s="39" t="s">
        <v>12450</v>
      </c>
      <c r="C2713" s="39" t="s">
        <v>8016</v>
      </c>
      <c r="D2713" s="39" t="s">
        <v>102</v>
      </c>
      <c r="E2713" s="39" t="s">
        <v>693</v>
      </c>
      <c r="F2713" s="39" t="s">
        <v>8017</v>
      </c>
      <c r="G2713" s="39" t="s">
        <v>229</v>
      </c>
      <c r="H2713" s="39" t="s">
        <v>14</v>
      </c>
      <c r="I2713" s="39" t="s">
        <v>16278</v>
      </c>
      <c r="J2713" s="43" t="s">
        <v>1981</v>
      </c>
      <c r="K2713" s="43" t="s">
        <v>1982</v>
      </c>
      <c r="L2713" s="39" t="s">
        <v>1983</v>
      </c>
      <c r="M2713" s="42">
        <v>39597</v>
      </c>
      <c r="N2713" s="39" t="s">
        <v>1984</v>
      </c>
      <c r="O2713" s="39" t="s">
        <v>1985</v>
      </c>
      <c r="P2713" s="39" t="s">
        <v>1981</v>
      </c>
    </row>
    <row r="2714" spans="1:16" ht="17.149999999999999" customHeight="1" x14ac:dyDescent="0.25">
      <c r="A2714" s="40" t="str">
        <f t="shared" si="42"/>
        <v>Kalimantan SelatanAsuransi UmumKantor Cabang</v>
      </c>
      <c r="B2714" s="39" t="s">
        <v>12450</v>
      </c>
      <c r="C2714" s="39" t="s">
        <v>8018</v>
      </c>
      <c r="D2714" s="39" t="s">
        <v>102</v>
      </c>
      <c r="E2714" s="39" t="s">
        <v>693</v>
      </c>
      <c r="F2714" s="39" t="s">
        <v>8019</v>
      </c>
      <c r="G2714" s="39" t="s">
        <v>416</v>
      </c>
      <c r="H2714" s="39" t="s">
        <v>13</v>
      </c>
      <c r="I2714" s="39" t="s">
        <v>17186</v>
      </c>
      <c r="J2714" s="43" t="s">
        <v>1986</v>
      </c>
      <c r="K2714" s="43" t="s">
        <v>1987</v>
      </c>
      <c r="L2714" s="39" t="s">
        <v>1988</v>
      </c>
      <c r="M2714" s="42">
        <v>39597</v>
      </c>
      <c r="N2714" s="39" t="s">
        <v>1989</v>
      </c>
      <c r="O2714" s="39" t="s">
        <v>1990</v>
      </c>
      <c r="P2714" s="39" t="s">
        <v>1986</v>
      </c>
    </row>
    <row r="2715" spans="1:16" ht="17.149999999999999" customHeight="1" x14ac:dyDescent="0.25">
      <c r="A2715" s="40" t="str">
        <f t="shared" si="42"/>
        <v>LampungAsuransi UmumKantor Cabang</v>
      </c>
      <c r="B2715" s="39" t="s">
        <v>12450</v>
      </c>
      <c r="C2715" s="39" t="s">
        <v>1991</v>
      </c>
      <c r="D2715" s="39" t="s">
        <v>102</v>
      </c>
      <c r="E2715" s="39" t="s">
        <v>693</v>
      </c>
      <c r="F2715" s="39" t="s">
        <v>1992</v>
      </c>
      <c r="G2715" s="39" t="s">
        <v>1460</v>
      </c>
      <c r="H2715" s="39" t="s">
        <v>16</v>
      </c>
      <c r="I2715" s="39" t="s">
        <v>17344</v>
      </c>
      <c r="J2715" s="43" t="s">
        <v>1993</v>
      </c>
      <c r="K2715" s="43" t="s">
        <v>1994</v>
      </c>
      <c r="L2715" s="39" t="s">
        <v>1995</v>
      </c>
      <c r="M2715" s="39">
        <v>39597</v>
      </c>
      <c r="N2715" s="39" t="s">
        <v>1996</v>
      </c>
      <c r="O2715" s="39" t="s">
        <v>1997</v>
      </c>
      <c r="P2715" s="39" t="s">
        <v>1993</v>
      </c>
    </row>
    <row r="2716" spans="1:16" ht="17.149999999999999" customHeight="1" x14ac:dyDescent="0.25">
      <c r="A2716" s="40" t="str">
        <f t="shared" si="42"/>
        <v>Sumatera SelatanAsuransi UmumKantor Cabang</v>
      </c>
      <c r="B2716" s="39" t="s">
        <v>12450</v>
      </c>
      <c r="C2716" s="39" t="s">
        <v>1998</v>
      </c>
      <c r="D2716" s="39" t="s">
        <v>102</v>
      </c>
      <c r="E2716" s="39" t="s">
        <v>693</v>
      </c>
      <c r="F2716" s="39" t="s">
        <v>9981</v>
      </c>
      <c r="G2716" s="39" t="s">
        <v>1446</v>
      </c>
      <c r="H2716" s="39" t="s">
        <v>26</v>
      </c>
      <c r="I2716" s="39" t="s">
        <v>16271</v>
      </c>
      <c r="J2716" s="43" t="s">
        <v>1999</v>
      </c>
      <c r="K2716" s="43" t="s">
        <v>2000</v>
      </c>
      <c r="L2716" s="39" t="s">
        <v>2001</v>
      </c>
      <c r="M2716" s="39">
        <v>39597</v>
      </c>
      <c r="N2716" s="39" t="s">
        <v>2002</v>
      </c>
      <c r="O2716" s="39" t="s">
        <v>2003</v>
      </c>
      <c r="P2716" s="39" t="s">
        <v>1999</v>
      </c>
    </row>
    <row r="2717" spans="1:16" ht="17.149999999999999" customHeight="1" x14ac:dyDescent="0.25">
      <c r="A2717" s="40" t="str">
        <f t="shared" si="42"/>
        <v>Sulawesi UtaraAsuransi UmumKantor Cabang</v>
      </c>
      <c r="B2717" s="39" t="s">
        <v>12450</v>
      </c>
      <c r="C2717" s="39" t="s">
        <v>2004</v>
      </c>
      <c r="D2717" s="39" t="s">
        <v>102</v>
      </c>
      <c r="E2717" s="39" t="s">
        <v>693</v>
      </c>
      <c r="F2717" s="39" t="s">
        <v>2005</v>
      </c>
      <c r="G2717" s="39" t="s">
        <v>411</v>
      </c>
      <c r="H2717" s="39" t="s">
        <v>24</v>
      </c>
      <c r="I2717" s="39" t="s">
        <v>16533</v>
      </c>
      <c r="J2717" s="43" t="s">
        <v>2006</v>
      </c>
      <c r="K2717" s="43" t="s">
        <v>2007</v>
      </c>
      <c r="L2717" s="39" t="s">
        <v>2008</v>
      </c>
      <c r="M2717" s="39">
        <v>39597</v>
      </c>
      <c r="N2717" s="39" t="s">
        <v>2009</v>
      </c>
      <c r="O2717" s="39" t="s">
        <v>2009</v>
      </c>
      <c r="P2717" s="39" t="s">
        <v>2006</v>
      </c>
    </row>
    <row r="2718" spans="1:16" ht="17.149999999999999" customHeight="1" x14ac:dyDescent="0.25">
      <c r="A2718" s="40" t="str">
        <f t="shared" si="42"/>
        <v>Kalimantan BaratAsuransi UmumKantor Cabang</v>
      </c>
      <c r="B2718" s="39" t="s">
        <v>12450</v>
      </c>
      <c r="C2718" s="39" t="s">
        <v>8020</v>
      </c>
      <c r="D2718" s="39" t="s">
        <v>102</v>
      </c>
      <c r="E2718" s="39" t="s">
        <v>693</v>
      </c>
      <c r="F2718" s="39" t="s">
        <v>8021</v>
      </c>
      <c r="G2718" s="39" t="s">
        <v>355</v>
      </c>
      <c r="H2718" s="39" t="s">
        <v>12</v>
      </c>
      <c r="I2718" s="39" t="s">
        <v>17345</v>
      </c>
      <c r="J2718" s="43" t="s">
        <v>2010</v>
      </c>
      <c r="K2718" s="43" t="s">
        <v>2011</v>
      </c>
      <c r="L2718" s="39" t="s">
        <v>2012</v>
      </c>
      <c r="M2718" s="39">
        <v>39597</v>
      </c>
      <c r="N2718" s="39" t="s">
        <v>2013</v>
      </c>
      <c r="O2718" s="39" t="s">
        <v>2013</v>
      </c>
      <c r="P2718" s="39" t="s">
        <v>2010</v>
      </c>
    </row>
    <row r="2719" spans="1:16" ht="17.149999999999999" customHeight="1" x14ac:dyDescent="0.25">
      <c r="A2719" s="40" t="str">
        <f t="shared" si="42"/>
        <v>Sumatera BaratAsuransi UmumKantor Cabang</v>
      </c>
      <c r="B2719" s="39" t="s">
        <v>12450</v>
      </c>
      <c r="C2719" s="39" t="s">
        <v>2014</v>
      </c>
      <c r="D2719" s="39" t="s">
        <v>102</v>
      </c>
      <c r="E2719" s="39" t="s">
        <v>693</v>
      </c>
      <c r="F2719" s="39" t="s">
        <v>2015</v>
      </c>
      <c r="G2719" s="39" t="s">
        <v>114</v>
      </c>
      <c r="H2719" s="39" t="s">
        <v>25</v>
      </c>
      <c r="I2719" s="39" t="s">
        <v>17346</v>
      </c>
      <c r="J2719" s="43" t="s">
        <v>2016</v>
      </c>
      <c r="K2719" s="43" t="s">
        <v>2017</v>
      </c>
      <c r="L2719" s="39" t="s">
        <v>2018</v>
      </c>
      <c r="M2719" s="39">
        <v>40204</v>
      </c>
      <c r="N2719" s="39" t="s">
        <v>2019</v>
      </c>
      <c r="O2719" s="39" t="s">
        <v>2020</v>
      </c>
      <c r="P2719" s="39" t="s">
        <v>2016</v>
      </c>
    </row>
    <row r="2720" spans="1:16" ht="17.149999999999999" customHeight="1" x14ac:dyDescent="0.25">
      <c r="A2720" s="40" t="str">
        <f t="shared" si="42"/>
        <v>DKI JakartaAsuransi UmumKantor Cabang</v>
      </c>
      <c r="B2720" s="39" t="s">
        <v>12450</v>
      </c>
      <c r="C2720" s="39" t="s">
        <v>2021</v>
      </c>
      <c r="D2720" s="39" t="s">
        <v>102</v>
      </c>
      <c r="E2720" s="39" t="s">
        <v>693</v>
      </c>
      <c r="F2720" s="39" t="s">
        <v>2022</v>
      </c>
      <c r="G2720" s="39" t="s">
        <v>61</v>
      </c>
      <c r="H2720" s="39" t="s">
        <v>1</v>
      </c>
      <c r="I2720" s="39" t="s">
        <v>16405</v>
      </c>
      <c r="J2720" s="43" t="s">
        <v>81</v>
      </c>
      <c r="K2720" s="43" t="s">
        <v>2023</v>
      </c>
      <c r="L2720" s="39" t="s">
        <v>2024</v>
      </c>
      <c r="M2720" s="39">
        <v>40204</v>
      </c>
      <c r="N2720" s="39" t="s">
        <v>2025</v>
      </c>
      <c r="O2720" s="39" t="s">
        <v>2026</v>
      </c>
      <c r="P2720" s="39" t="s">
        <v>81</v>
      </c>
    </row>
    <row r="2721" spans="1:16" ht="17.149999999999999" customHeight="1" x14ac:dyDescent="0.25">
      <c r="A2721" s="40" t="str">
        <f t="shared" si="42"/>
        <v>Kalimantan TimurAsuransi UmumKantor Cabang</v>
      </c>
      <c r="B2721" s="39" t="s">
        <v>12450</v>
      </c>
      <c r="C2721" s="39" t="s">
        <v>2027</v>
      </c>
      <c r="D2721" s="39" t="s">
        <v>102</v>
      </c>
      <c r="E2721" s="39" t="s">
        <v>693</v>
      </c>
      <c r="F2721" s="39" t="s">
        <v>2028</v>
      </c>
      <c r="G2721" s="39" t="s">
        <v>301</v>
      </c>
      <c r="H2721" s="39" t="s">
        <v>15</v>
      </c>
      <c r="I2721" s="39" t="s">
        <v>16271</v>
      </c>
      <c r="J2721" s="43" t="s">
        <v>2029</v>
      </c>
      <c r="K2721" s="43" t="s">
        <v>2030</v>
      </c>
      <c r="L2721" s="39" t="s">
        <v>2031</v>
      </c>
      <c r="M2721" s="39">
        <v>40546</v>
      </c>
      <c r="N2721" s="39" t="s">
        <v>2032</v>
      </c>
      <c r="O2721" s="39" t="s">
        <v>2032</v>
      </c>
      <c r="P2721" s="39" t="s">
        <v>2029</v>
      </c>
    </row>
    <row r="2722" spans="1:16" ht="17.149999999999999" customHeight="1" x14ac:dyDescent="0.25">
      <c r="A2722" s="40" t="str">
        <f t="shared" si="42"/>
        <v>Kalimantan TimurAsuransi UmumKantor Pemasaran</v>
      </c>
      <c r="B2722" s="39" t="s">
        <v>6272</v>
      </c>
      <c r="C2722" s="39" t="s">
        <v>6272</v>
      </c>
      <c r="D2722" s="39" t="s">
        <v>35</v>
      </c>
      <c r="E2722" s="39" t="s">
        <v>693</v>
      </c>
      <c r="F2722" s="39" t="s">
        <v>14377</v>
      </c>
      <c r="G2722" s="39" t="s">
        <v>6649</v>
      </c>
      <c r="H2722" s="39" t="s">
        <v>15</v>
      </c>
      <c r="I2722" s="39" t="s">
        <v>16290</v>
      </c>
      <c r="J2722" s="43" t="s">
        <v>6650</v>
      </c>
      <c r="K2722" s="43" t="s">
        <v>6651</v>
      </c>
      <c r="L2722" s="39" t="s">
        <v>6592</v>
      </c>
      <c r="M2722" s="39">
        <v>40914</v>
      </c>
      <c r="N2722" s="39" t="s">
        <v>694</v>
      </c>
      <c r="O2722" s="39" t="s">
        <v>694</v>
      </c>
      <c r="P2722" s="39" t="s">
        <v>6650</v>
      </c>
    </row>
    <row r="2723" spans="1:16" ht="17.149999999999999" customHeight="1" x14ac:dyDescent="0.25">
      <c r="A2723" s="40" t="str">
        <f t="shared" si="42"/>
        <v>JambiAsuransi UmumKantor Pemasaran</v>
      </c>
      <c r="B2723" s="39" t="s">
        <v>6272</v>
      </c>
      <c r="C2723" s="39" t="s">
        <v>5944</v>
      </c>
      <c r="D2723" s="39" t="s">
        <v>35</v>
      </c>
      <c r="E2723" s="39" t="s">
        <v>693</v>
      </c>
      <c r="F2723" s="39" t="s">
        <v>12933</v>
      </c>
      <c r="G2723" s="39" t="s">
        <v>533</v>
      </c>
      <c r="H2723" s="39" t="s">
        <v>11</v>
      </c>
      <c r="I2723" s="39" t="s">
        <v>17347</v>
      </c>
      <c r="J2723" s="43" t="s">
        <v>5945</v>
      </c>
      <c r="K2723" s="43" t="s">
        <v>5946</v>
      </c>
      <c r="L2723" s="39" t="s">
        <v>5430</v>
      </c>
      <c r="M2723" s="39">
        <v>42972</v>
      </c>
      <c r="N2723" s="39" t="s">
        <v>5947</v>
      </c>
      <c r="O2723" s="39" t="s">
        <v>5948</v>
      </c>
      <c r="P2723" s="39" t="s">
        <v>5945</v>
      </c>
    </row>
    <row r="2724" spans="1:16" ht="17.149999999999999" customHeight="1" x14ac:dyDescent="0.25">
      <c r="A2724" s="40" t="str">
        <f t="shared" si="42"/>
        <v>DKI JakartaAsuransi UmumKantor Pemasaran</v>
      </c>
      <c r="B2724" s="39" t="s">
        <v>6272</v>
      </c>
      <c r="C2724" s="39" t="s">
        <v>12771</v>
      </c>
      <c r="D2724" s="39" t="s">
        <v>35</v>
      </c>
      <c r="E2724" s="39" t="s">
        <v>693</v>
      </c>
      <c r="F2724" s="39" t="s">
        <v>12772</v>
      </c>
      <c r="G2724" s="39" t="s">
        <v>60</v>
      </c>
      <c r="H2724" s="39" t="s">
        <v>1</v>
      </c>
      <c r="I2724" s="39" t="s">
        <v>17133</v>
      </c>
      <c r="J2724" s="43" t="s">
        <v>78</v>
      </c>
      <c r="K2724" s="43" t="s">
        <v>6273</v>
      </c>
      <c r="L2724" s="39" t="s">
        <v>12773</v>
      </c>
      <c r="M2724" s="39">
        <v>42671</v>
      </c>
      <c r="N2724" s="39" t="s">
        <v>2798</v>
      </c>
      <c r="O2724" s="39" t="s">
        <v>2798</v>
      </c>
      <c r="P2724" s="39" t="s">
        <v>78</v>
      </c>
    </row>
    <row r="2725" spans="1:16" ht="17.149999999999999" customHeight="1" x14ac:dyDescent="0.25">
      <c r="A2725" s="40" t="str">
        <f t="shared" si="42"/>
        <v>Jawa TimurAsuransi UmumKantor Selain Kantor Cabang</v>
      </c>
      <c r="B2725" s="39" t="s">
        <v>6272</v>
      </c>
      <c r="C2725" s="39" t="s">
        <v>6102</v>
      </c>
      <c r="D2725" s="39" t="s">
        <v>5962</v>
      </c>
      <c r="E2725" s="39" t="s">
        <v>693</v>
      </c>
      <c r="F2725" s="39" t="s">
        <v>6103</v>
      </c>
      <c r="G2725" s="39" t="s">
        <v>266</v>
      </c>
      <c r="H2725" s="39" t="s">
        <v>4</v>
      </c>
      <c r="I2725" s="39" t="s">
        <v>16754</v>
      </c>
      <c r="J2725" s="43" t="s">
        <v>6663</v>
      </c>
      <c r="K2725" s="43" t="s">
        <v>5429</v>
      </c>
      <c r="L2725" s="39" t="s">
        <v>6104</v>
      </c>
      <c r="M2725" s="39">
        <v>42977</v>
      </c>
      <c r="N2725" s="39" t="s">
        <v>6105</v>
      </c>
      <c r="O2725" s="39" t="s">
        <v>6106</v>
      </c>
      <c r="P2725" s="39" t="s">
        <v>78</v>
      </c>
    </row>
    <row r="2726" spans="1:16" ht="17.149999999999999" customHeight="1" x14ac:dyDescent="0.25">
      <c r="A2726" s="40" t="str">
        <f t="shared" si="42"/>
        <v>JambiAsuransi UmumKantor Selain Kantor Cabang</v>
      </c>
      <c r="B2726" s="39" t="s">
        <v>6272</v>
      </c>
      <c r="C2726" s="39" t="s">
        <v>6110</v>
      </c>
      <c r="D2726" s="39" t="s">
        <v>5962</v>
      </c>
      <c r="E2726" s="39" t="s">
        <v>693</v>
      </c>
      <c r="F2726" s="39" t="s">
        <v>6111</v>
      </c>
      <c r="G2726" s="39" t="s">
        <v>533</v>
      </c>
      <c r="H2726" s="39" t="s">
        <v>11</v>
      </c>
      <c r="I2726" s="39" t="s">
        <v>17347</v>
      </c>
      <c r="J2726" s="43" t="s">
        <v>5945</v>
      </c>
      <c r="K2726" s="43" t="s">
        <v>5946</v>
      </c>
      <c r="L2726" s="39" t="s">
        <v>6104</v>
      </c>
      <c r="M2726" s="39">
        <v>42977</v>
      </c>
      <c r="N2726" s="39" t="s">
        <v>6105</v>
      </c>
      <c r="O2726" s="39" t="s">
        <v>6112</v>
      </c>
      <c r="P2726" s="39" t="s">
        <v>78</v>
      </c>
    </row>
    <row r="2727" spans="1:16" ht="17.149999999999999" customHeight="1" x14ac:dyDescent="0.25">
      <c r="A2727" s="40" t="str">
        <f t="shared" si="42"/>
        <v>Jawa TimurAsuransi UmumKantor Cabang</v>
      </c>
      <c r="B2727" s="39" t="s">
        <v>6272</v>
      </c>
      <c r="C2727" s="39" t="s">
        <v>6272</v>
      </c>
      <c r="D2727" s="39" t="s">
        <v>102</v>
      </c>
      <c r="E2727" s="39" t="s">
        <v>693</v>
      </c>
      <c r="F2727" s="39" t="s">
        <v>10195</v>
      </c>
      <c r="G2727" s="39" t="s">
        <v>351</v>
      </c>
      <c r="H2727" s="39" t="s">
        <v>4</v>
      </c>
      <c r="I2727" s="39" t="s">
        <v>16456</v>
      </c>
      <c r="J2727" s="43" t="s">
        <v>6366</v>
      </c>
      <c r="K2727" s="43" t="s">
        <v>6367</v>
      </c>
      <c r="L2727" s="39" t="s">
        <v>77</v>
      </c>
      <c r="M2727" s="39">
        <v>31698</v>
      </c>
      <c r="N2727" s="39" t="s">
        <v>6368</v>
      </c>
      <c r="O2727" s="39" t="s">
        <v>6368</v>
      </c>
      <c r="P2727" s="39" t="s">
        <v>6366</v>
      </c>
    </row>
    <row r="2728" spans="1:16" ht="17.149999999999999" customHeight="1" x14ac:dyDescent="0.25">
      <c r="A2728" s="40" t="str">
        <f t="shared" si="42"/>
        <v>Sumatera UtaraAsuransi UmumKantor Cabang</v>
      </c>
      <c r="B2728" s="39" t="s">
        <v>6272</v>
      </c>
      <c r="C2728" s="39" t="s">
        <v>6272</v>
      </c>
      <c r="D2728" s="39" t="s">
        <v>102</v>
      </c>
      <c r="E2728" s="39" t="s">
        <v>693</v>
      </c>
      <c r="F2728" s="39" t="s">
        <v>6369</v>
      </c>
      <c r="G2728" s="39" t="s">
        <v>269</v>
      </c>
      <c r="H2728" s="39" t="s">
        <v>27</v>
      </c>
      <c r="I2728" s="39" t="s">
        <v>17080</v>
      </c>
      <c r="J2728" s="43" t="s">
        <v>6370</v>
      </c>
      <c r="K2728" s="43" t="s">
        <v>6371</v>
      </c>
      <c r="L2728" s="39" t="s">
        <v>77</v>
      </c>
      <c r="M2728" s="39">
        <v>35351</v>
      </c>
      <c r="N2728" s="39" t="s">
        <v>6372</v>
      </c>
      <c r="O2728" s="39" t="s">
        <v>6372</v>
      </c>
      <c r="P2728" s="39" t="s">
        <v>6370</v>
      </c>
    </row>
    <row r="2729" spans="1:16" ht="17.149999999999999" customHeight="1" x14ac:dyDescent="0.25">
      <c r="A2729" s="40" t="str">
        <f t="shared" si="42"/>
        <v>Sumatera SelatanAsuransi UmumKantor Pemasaran</v>
      </c>
      <c r="B2729" s="39" t="s">
        <v>6272</v>
      </c>
      <c r="C2729" s="39" t="s">
        <v>6272</v>
      </c>
      <c r="D2729" s="39" t="s">
        <v>35</v>
      </c>
      <c r="E2729" s="39" t="s">
        <v>693</v>
      </c>
      <c r="F2729" s="45" t="s">
        <v>12328</v>
      </c>
      <c r="G2729" s="39" t="s">
        <v>1446</v>
      </c>
      <c r="H2729" s="39" t="s">
        <v>26</v>
      </c>
      <c r="I2729" s="39" t="s">
        <v>17348</v>
      </c>
      <c r="J2729" s="43" t="s">
        <v>12329</v>
      </c>
      <c r="K2729" s="43" t="s">
        <v>12329</v>
      </c>
      <c r="L2729" s="39" t="s">
        <v>6592</v>
      </c>
      <c r="M2729" s="39">
        <v>40914</v>
      </c>
      <c r="N2729" s="39" t="s">
        <v>6593</v>
      </c>
      <c r="O2729" s="39" t="s">
        <v>6593</v>
      </c>
      <c r="P2729" s="39" t="s">
        <v>12329</v>
      </c>
    </row>
    <row r="2730" spans="1:16" ht="17.149999999999999" customHeight="1" x14ac:dyDescent="0.25">
      <c r="A2730" s="40" t="str">
        <f t="shared" si="42"/>
        <v>Jawa TengahAsuransi UmumKantor Pemasaran</v>
      </c>
      <c r="B2730" s="39" t="s">
        <v>6272</v>
      </c>
      <c r="C2730" s="39" t="s">
        <v>6272</v>
      </c>
      <c r="D2730" s="39" t="s">
        <v>35</v>
      </c>
      <c r="E2730" s="39" t="s">
        <v>693</v>
      </c>
      <c r="F2730" s="39" t="s">
        <v>11369</v>
      </c>
      <c r="G2730" s="39" t="s">
        <v>485</v>
      </c>
      <c r="H2730" s="39" t="s">
        <v>5</v>
      </c>
      <c r="I2730" s="39" t="s">
        <v>16317</v>
      </c>
      <c r="J2730" s="39" t="s">
        <v>6599</v>
      </c>
      <c r="K2730" s="39" t="s">
        <v>6600</v>
      </c>
      <c r="L2730" s="39" t="s">
        <v>6497</v>
      </c>
      <c r="M2730" s="39">
        <v>41577</v>
      </c>
      <c r="N2730" s="39" t="s">
        <v>6601</v>
      </c>
      <c r="O2730" s="39" t="s">
        <v>6601</v>
      </c>
      <c r="P2730" s="39" t="s">
        <v>6599</v>
      </c>
    </row>
    <row r="2731" spans="1:16" ht="17.149999999999999" customHeight="1" x14ac:dyDescent="0.25">
      <c r="A2731" s="40" t="str">
        <f t="shared" si="42"/>
        <v>Kepulauan RiauAsuransi UmumKantor Pemasaran</v>
      </c>
      <c r="B2731" s="39" t="s">
        <v>6272</v>
      </c>
      <c r="C2731" s="39" t="s">
        <v>12761</v>
      </c>
      <c r="D2731" s="39" t="s">
        <v>35</v>
      </c>
      <c r="E2731" s="39" t="s">
        <v>693</v>
      </c>
      <c r="F2731" s="39" t="s">
        <v>12762</v>
      </c>
      <c r="G2731" s="39" t="s">
        <v>716</v>
      </c>
      <c r="H2731" s="39" t="s">
        <v>29</v>
      </c>
      <c r="I2731" s="39" t="s">
        <v>16414</v>
      </c>
      <c r="J2731" s="43" t="s">
        <v>12763</v>
      </c>
      <c r="K2731" s="43" t="s">
        <v>12763</v>
      </c>
      <c r="L2731" s="39" t="s">
        <v>6488</v>
      </c>
      <c r="M2731" s="39">
        <v>40619</v>
      </c>
      <c r="N2731" s="39" t="s">
        <v>12764</v>
      </c>
      <c r="O2731" s="39" t="s">
        <v>12764</v>
      </c>
      <c r="P2731" s="39" t="s">
        <v>12763</v>
      </c>
    </row>
    <row r="2732" spans="1:16" ht="17.149999999999999" customHeight="1" x14ac:dyDescent="0.25">
      <c r="A2732" s="40" t="str">
        <f t="shared" si="42"/>
        <v>Jawa BaratAsuransi UmumKantor Cabang</v>
      </c>
      <c r="B2732" s="39" t="s">
        <v>6272</v>
      </c>
      <c r="C2732" s="39" t="s">
        <v>6272</v>
      </c>
      <c r="D2732" s="39" t="s">
        <v>102</v>
      </c>
      <c r="E2732" s="39" t="s">
        <v>693</v>
      </c>
      <c r="F2732" s="39" t="s">
        <v>6375</v>
      </c>
      <c r="G2732" s="39" t="s">
        <v>126</v>
      </c>
      <c r="H2732" s="39" t="s">
        <v>6</v>
      </c>
      <c r="I2732" s="39" t="s">
        <v>16345</v>
      </c>
      <c r="J2732" s="43" t="s">
        <v>6376</v>
      </c>
      <c r="K2732" s="43" t="s">
        <v>6377</v>
      </c>
      <c r="L2732" s="39" t="s">
        <v>77</v>
      </c>
      <c r="M2732" s="39">
        <v>35351</v>
      </c>
      <c r="N2732" s="39" t="s">
        <v>6378</v>
      </c>
      <c r="O2732" s="39" t="s">
        <v>6378</v>
      </c>
      <c r="P2732" s="39" t="s">
        <v>6376</v>
      </c>
    </row>
    <row r="2733" spans="1:16" ht="17.149999999999999" customHeight="1" x14ac:dyDescent="0.25">
      <c r="A2733" s="40" t="str">
        <f t="shared" si="42"/>
        <v>DKI JakartaAsuransi UmumKantor Selain Kantor Cabang</v>
      </c>
      <c r="B2733" s="39" t="s">
        <v>6272</v>
      </c>
      <c r="C2733" s="39" t="s">
        <v>6272</v>
      </c>
      <c r="D2733" s="39" t="s">
        <v>5962</v>
      </c>
      <c r="E2733" s="39" t="s">
        <v>693</v>
      </c>
      <c r="F2733" s="39" t="s">
        <v>6669</v>
      </c>
      <c r="G2733" s="39" t="s">
        <v>60</v>
      </c>
      <c r="H2733" s="39" t="s">
        <v>1</v>
      </c>
      <c r="I2733" s="39" t="s">
        <v>17133</v>
      </c>
      <c r="J2733" s="43" t="s">
        <v>78</v>
      </c>
      <c r="K2733" s="43" t="s">
        <v>6273</v>
      </c>
      <c r="L2733" s="39" t="s">
        <v>6670</v>
      </c>
      <c r="M2733" s="39">
        <v>39132</v>
      </c>
      <c r="N2733" s="39" t="s">
        <v>6671</v>
      </c>
      <c r="O2733" s="39" t="s">
        <v>6671</v>
      </c>
      <c r="P2733" s="39" t="s">
        <v>78</v>
      </c>
    </row>
    <row r="2734" spans="1:16" ht="17.149999999999999" customHeight="1" x14ac:dyDescent="0.25">
      <c r="A2734" s="40" t="str">
        <f t="shared" si="42"/>
        <v>Jawa TimurAsuransi UmumKantor Pemasaran</v>
      </c>
      <c r="B2734" s="39" t="s">
        <v>6272</v>
      </c>
      <c r="C2734" s="39" t="s">
        <v>6490</v>
      </c>
      <c r="D2734" s="39" t="s">
        <v>35</v>
      </c>
      <c r="E2734" s="39" t="s">
        <v>693</v>
      </c>
      <c r="F2734" s="39" t="s">
        <v>11054</v>
      </c>
      <c r="G2734" s="39" t="s">
        <v>148</v>
      </c>
      <c r="H2734" s="39" t="s">
        <v>4</v>
      </c>
      <c r="I2734" s="39" t="s">
        <v>17349</v>
      </c>
      <c r="J2734" s="43" t="s">
        <v>6491</v>
      </c>
      <c r="K2734" s="43" t="s">
        <v>6491</v>
      </c>
      <c r="L2734" s="39" t="s">
        <v>6488</v>
      </c>
      <c r="M2734" s="39">
        <v>40619</v>
      </c>
      <c r="N2734" s="39" t="s">
        <v>6492</v>
      </c>
      <c r="O2734" s="39" t="s">
        <v>6492</v>
      </c>
      <c r="P2734" s="39" t="s">
        <v>6491</v>
      </c>
    </row>
    <row r="2735" spans="1:16" ht="17.149999999999999" customHeight="1" x14ac:dyDescent="0.25">
      <c r="A2735" s="40" t="str">
        <f t="shared" si="42"/>
        <v>DKI JakartaAsuransi UmumKantor Cabang</v>
      </c>
      <c r="B2735" s="39" t="s">
        <v>6272</v>
      </c>
      <c r="C2735" s="39" t="s">
        <v>6379</v>
      </c>
      <c r="D2735" s="39" t="s">
        <v>102</v>
      </c>
      <c r="E2735" s="39" t="s">
        <v>693</v>
      </c>
      <c r="F2735" s="39" t="s">
        <v>13229</v>
      </c>
      <c r="G2735" s="39" t="s">
        <v>60</v>
      </c>
      <c r="H2735" s="39" t="s">
        <v>1</v>
      </c>
      <c r="I2735" s="39" t="s">
        <v>17133</v>
      </c>
      <c r="J2735" s="43" t="s">
        <v>78</v>
      </c>
      <c r="K2735" s="43" t="s">
        <v>6273</v>
      </c>
      <c r="L2735" s="39" t="s">
        <v>6298</v>
      </c>
      <c r="M2735" s="42">
        <v>30340</v>
      </c>
      <c r="N2735" s="39" t="s">
        <v>6380</v>
      </c>
      <c r="O2735" s="39" t="s">
        <v>6381</v>
      </c>
      <c r="P2735" s="39" t="s">
        <v>78</v>
      </c>
    </row>
    <row r="2736" spans="1:16" ht="17.149999999999999" customHeight="1" x14ac:dyDescent="0.25">
      <c r="A2736" s="40" t="str">
        <f t="shared" si="42"/>
        <v>Sulawesi SelatanAsuransi UmumKantor Pemasaran</v>
      </c>
      <c r="B2736" s="39" t="s">
        <v>6272</v>
      </c>
      <c r="C2736" s="39" t="s">
        <v>6484</v>
      </c>
      <c r="D2736" s="39" t="s">
        <v>35</v>
      </c>
      <c r="E2736" s="39" t="s">
        <v>693</v>
      </c>
      <c r="F2736" s="39" t="s">
        <v>6485</v>
      </c>
      <c r="G2736" s="39" t="s">
        <v>158</v>
      </c>
      <c r="H2736" s="39" t="s">
        <v>7</v>
      </c>
      <c r="I2736" s="39" t="s">
        <v>17350</v>
      </c>
      <c r="J2736" s="43" t="s">
        <v>6486</v>
      </c>
      <c r="K2736" s="43" t="s">
        <v>6487</v>
      </c>
      <c r="L2736" s="39" t="s">
        <v>6488</v>
      </c>
      <c r="M2736" s="42">
        <v>40619</v>
      </c>
      <c r="N2736" s="39" t="s">
        <v>6489</v>
      </c>
      <c r="O2736" s="39" t="s">
        <v>6489</v>
      </c>
      <c r="P2736" s="39" t="s">
        <v>6486</v>
      </c>
    </row>
    <row r="2737" spans="1:16" ht="17.149999999999999" customHeight="1" x14ac:dyDescent="0.25">
      <c r="A2737" s="40" t="str">
        <f t="shared" si="42"/>
        <v>Kalimantan TimurAsuransi UmumKantor Pemasaran</v>
      </c>
      <c r="B2737" s="39" t="s">
        <v>6272</v>
      </c>
      <c r="C2737" s="39" t="s">
        <v>6493</v>
      </c>
      <c r="D2737" s="39" t="s">
        <v>35</v>
      </c>
      <c r="E2737" s="39" t="s">
        <v>693</v>
      </c>
      <c r="F2737" s="39" t="s">
        <v>6494</v>
      </c>
      <c r="G2737" s="39" t="s">
        <v>242</v>
      </c>
      <c r="H2737" s="39" t="s">
        <v>15</v>
      </c>
      <c r="I2737" s="39" t="s">
        <v>16282</v>
      </c>
      <c r="J2737" s="43" t="s">
        <v>6495</v>
      </c>
      <c r="K2737" s="43" t="s">
        <v>6496</v>
      </c>
      <c r="L2737" s="39" t="s">
        <v>6497</v>
      </c>
      <c r="M2737" s="42">
        <v>41577</v>
      </c>
      <c r="N2737" s="39" t="s">
        <v>6498</v>
      </c>
      <c r="O2737" s="39" t="s">
        <v>6498</v>
      </c>
      <c r="P2737" s="39" t="s">
        <v>6495</v>
      </c>
    </row>
    <row r="2738" spans="1:16" ht="17.149999999999999" customHeight="1" x14ac:dyDescent="0.25">
      <c r="A2738" s="40" t="str">
        <f t="shared" si="42"/>
        <v>Jawa TengahAsuransi UmumKantor Cabang</v>
      </c>
      <c r="B2738" s="39" t="s">
        <v>6272</v>
      </c>
      <c r="C2738" s="39" t="s">
        <v>6272</v>
      </c>
      <c r="D2738" s="39" t="s">
        <v>102</v>
      </c>
      <c r="E2738" s="39" t="s">
        <v>693</v>
      </c>
      <c r="F2738" s="39" t="s">
        <v>6347</v>
      </c>
      <c r="G2738" s="39" t="s">
        <v>82</v>
      </c>
      <c r="H2738" s="39" t="s">
        <v>5</v>
      </c>
      <c r="I2738" s="39" t="s">
        <v>16341</v>
      </c>
      <c r="J2738" s="43" t="s">
        <v>6348</v>
      </c>
      <c r="K2738" s="43" t="s">
        <v>6348</v>
      </c>
      <c r="L2738" s="39" t="s">
        <v>77</v>
      </c>
      <c r="M2738" s="42">
        <v>31698</v>
      </c>
      <c r="N2738" s="39" t="s">
        <v>6349</v>
      </c>
      <c r="O2738" s="39" t="s">
        <v>6349</v>
      </c>
      <c r="P2738" s="39" t="s">
        <v>6348</v>
      </c>
    </row>
    <row r="2739" spans="1:16" ht="17.149999999999999" customHeight="1" x14ac:dyDescent="0.25">
      <c r="A2739" s="40" t="str">
        <f t="shared" si="42"/>
        <v>Jawa TengahAsuransi UmumKantor Pemasaran</v>
      </c>
      <c r="B2739" s="39" t="s">
        <v>6272</v>
      </c>
      <c r="C2739" s="39" t="s">
        <v>6272</v>
      </c>
      <c r="D2739" s="39" t="s">
        <v>35</v>
      </c>
      <c r="E2739" s="39" t="s">
        <v>693</v>
      </c>
      <c r="F2739" s="39" t="s">
        <v>14341</v>
      </c>
      <c r="G2739" s="39" t="s">
        <v>298</v>
      </c>
      <c r="H2739" s="39" t="s">
        <v>5</v>
      </c>
      <c r="I2739" s="39" t="s">
        <v>16421</v>
      </c>
      <c r="J2739" s="43" t="s">
        <v>6511</v>
      </c>
      <c r="K2739" s="43" t="s">
        <v>6511</v>
      </c>
      <c r="L2739" s="39" t="s">
        <v>6497</v>
      </c>
      <c r="M2739" s="42">
        <v>41577</v>
      </c>
      <c r="N2739" s="39" t="s">
        <v>6512</v>
      </c>
      <c r="O2739" s="39" t="s">
        <v>6512</v>
      </c>
      <c r="P2739" s="39" t="s">
        <v>6511</v>
      </c>
    </row>
    <row r="2740" spans="1:16" ht="17.149999999999999" customHeight="1" x14ac:dyDescent="0.25">
      <c r="A2740" s="40" t="str">
        <f t="shared" si="42"/>
        <v>LampungAsuransi UmumKantor Pemasaran</v>
      </c>
      <c r="B2740" s="39" t="s">
        <v>6272</v>
      </c>
      <c r="C2740" s="39" t="s">
        <v>6272</v>
      </c>
      <c r="D2740" s="39" t="s">
        <v>35</v>
      </c>
      <c r="E2740" s="39" t="s">
        <v>693</v>
      </c>
      <c r="F2740" s="39" t="s">
        <v>11275</v>
      </c>
      <c r="G2740" s="39" t="s">
        <v>1460</v>
      </c>
      <c r="H2740" s="39" t="s">
        <v>16</v>
      </c>
      <c r="I2740" s="39" t="s">
        <v>16270</v>
      </c>
      <c r="J2740" s="43" t="s">
        <v>6514</v>
      </c>
      <c r="K2740" s="43" t="s">
        <v>6514</v>
      </c>
      <c r="L2740" s="39" t="s">
        <v>6497</v>
      </c>
      <c r="M2740" s="42">
        <v>41577</v>
      </c>
      <c r="N2740" s="39" t="s">
        <v>6515</v>
      </c>
      <c r="O2740" s="39" t="s">
        <v>6515</v>
      </c>
      <c r="P2740" s="39" t="s">
        <v>6514</v>
      </c>
    </row>
    <row r="2741" spans="1:16" ht="17.149999999999999" customHeight="1" x14ac:dyDescent="0.25">
      <c r="A2741" s="40" t="str">
        <f t="shared" si="42"/>
        <v>Jawa BaratAsuransi UmumKantor Pemasaran</v>
      </c>
      <c r="B2741" s="39" t="s">
        <v>6272</v>
      </c>
      <c r="C2741" s="39" t="s">
        <v>12987</v>
      </c>
      <c r="D2741" s="39" t="s">
        <v>35</v>
      </c>
      <c r="E2741" s="39" t="s">
        <v>693</v>
      </c>
      <c r="F2741" s="39" t="s">
        <v>12988</v>
      </c>
      <c r="G2741" s="39" t="s">
        <v>752</v>
      </c>
      <c r="H2741" s="39" t="s">
        <v>6</v>
      </c>
      <c r="I2741" s="39" t="s">
        <v>17351</v>
      </c>
      <c r="J2741" s="43" t="s">
        <v>6516</v>
      </c>
      <c r="K2741" s="43" t="s">
        <v>6516</v>
      </c>
      <c r="L2741" s="39" t="s">
        <v>6497</v>
      </c>
      <c r="M2741" s="42">
        <v>41577</v>
      </c>
      <c r="N2741" s="39" t="s">
        <v>6517</v>
      </c>
      <c r="O2741" s="39" t="s">
        <v>6517</v>
      </c>
      <c r="P2741" s="39" t="s">
        <v>6516</v>
      </c>
    </row>
    <row r="2742" spans="1:16" ht="17.149999999999999" customHeight="1" x14ac:dyDescent="0.25">
      <c r="A2742" s="40" t="str">
        <f t="shared" si="42"/>
        <v>Jawa TimurAsuransi UmumKantor Pemasaran</v>
      </c>
      <c r="B2742" s="39" t="s">
        <v>6272</v>
      </c>
      <c r="C2742" s="39" t="s">
        <v>5427</v>
      </c>
      <c r="D2742" s="39" t="s">
        <v>35</v>
      </c>
      <c r="E2742" s="39" t="s">
        <v>693</v>
      </c>
      <c r="F2742" s="45" t="s">
        <v>14039</v>
      </c>
      <c r="G2742" s="39" t="s">
        <v>266</v>
      </c>
      <c r="H2742" s="39" t="s">
        <v>4</v>
      </c>
      <c r="I2742" s="39" t="s">
        <v>16754</v>
      </c>
      <c r="J2742" s="43" t="s">
        <v>5428</v>
      </c>
      <c r="K2742" s="43" t="s">
        <v>5429</v>
      </c>
      <c r="L2742" s="39" t="s">
        <v>5430</v>
      </c>
      <c r="M2742" s="39">
        <v>42972</v>
      </c>
      <c r="N2742" s="39" t="s">
        <v>5431</v>
      </c>
      <c r="O2742" s="39" t="s">
        <v>5432</v>
      </c>
      <c r="P2742" s="39" t="s">
        <v>5428</v>
      </c>
    </row>
    <row r="2743" spans="1:16" ht="17.149999999999999" customHeight="1" x14ac:dyDescent="0.25">
      <c r="A2743" s="40" t="str">
        <f t="shared" si="42"/>
        <v>Sulawesi UtaraAsuransi UmumKantor Pemasaran</v>
      </c>
      <c r="B2743" s="39" t="s">
        <v>6272</v>
      </c>
      <c r="C2743" s="39" t="s">
        <v>6426</v>
      </c>
      <c r="D2743" s="39" t="s">
        <v>35</v>
      </c>
      <c r="E2743" s="39" t="s">
        <v>693</v>
      </c>
      <c r="F2743" s="39" t="s">
        <v>10592</v>
      </c>
      <c r="G2743" s="39" t="s">
        <v>411</v>
      </c>
      <c r="H2743" s="39" t="s">
        <v>24</v>
      </c>
      <c r="I2743" s="39" t="s">
        <v>17352</v>
      </c>
      <c r="J2743" s="43" t="s">
        <v>6427</v>
      </c>
      <c r="K2743" s="43" t="s">
        <v>6427</v>
      </c>
      <c r="L2743" s="39" t="s">
        <v>6428</v>
      </c>
      <c r="M2743" s="42">
        <v>42515</v>
      </c>
      <c r="N2743" s="39" t="s">
        <v>6429</v>
      </c>
      <c r="O2743" s="39" t="s">
        <v>6429</v>
      </c>
      <c r="P2743" s="39" t="s">
        <v>6427</v>
      </c>
    </row>
    <row r="2744" spans="1:16" ht="17.149999999999999" customHeight="1" x14ac:dyDescent="0.25">
      <c r="A2744" s="40" t="str">
        <f t="shared" si="42"/>
        <v>Kalimantan BaratAsuransi UmumKantor Pemasaran</v>
      </c>
      <c r="B2744" s="39" t="s">
        <v>6272</v>
      </c>
      <c r="C2744" s="39" t="s">
        <v>6451</v>
      </c>
      <c r="D2744" s="39" t="s">
        <v>35</v>
      </c>
      <c r="E2744" s="39" t="s">
        <v>693</v>
      </c>
      <c r="F2744" s="39" t="s">
        <v>10770</v>
      </c>
      <c r="G2744" s="39" t="s">
        <v>355</v>
      </c>
      <c r="H2744" s="39" t="s">
        <v>12</v>
      </c>
      <c r="I2744" s="39" t="s">
        <v>16753</v>
      </c>
      <c r="J2744" s="43" t="s">
        <v>6452</v>
      </c>
      <c r="K2744" s="43" t="s">
        <v>6452</v>
      </c>
      <c r="L2744" s="39" t="s">
        <v>6453</v>
      </c>
      <c r="M2744" s="42">
        <v>42282</v>
      </c>
      <c r="N2744" s="39" t="s">
        <v>6454</v>
      </c>
      <c r="O2744" s="39" t="s">
        <v>6454</v>
      </c>
      <c r="P2744" s="39" t="s">
        <v>6452</v>
      </c>
    </row>
    <row r="2745" spans="1:16" ht="17.149999999999999" customHeight="1" x14ac:dyDescent="0.25">
      <c r="A2745" s="40" t="str">
        <f t="shared" si="42"/>
        <v>BaliAsuransi UmumKantor Cabang</v>
      </c>
      <c r="B2745" s="39" t="s">
        <v>6272</v>
      </c>
      <c r="C2745" s="39" t="s">
        <v>6295</v>
      </c>
      <c r="D2745" s="39" t="s">
        <v>102</v>
      </c>
      <c r="E2745" s="39" t="s">
        <v>693</v>
      </c>
      <c r="F2745" s="39" t="s">
        <v>9982</v>
      </c>
      <c r="G2745" s="39" t="s">
        <v>326</v>
      </c>
      <c r="H2745" s="39" t="s">
        <v>8</v>
      </c>
      <c r="I2745" s="39" t="s">
        <v>16379</v>
      </c>
      <c r="J2745" s="43" t="s">
        <v>6296</v>
      </c>
      <c r="K2745" s="43" t="s">
        <v>6297</v>
      </c>
      <c r="L2745" s="39" t="s">
        <v>6298</v>
      </c>
      <c r="M2745" s="42">
        <v>30340</v>
      </c>
      <c r="N2745" s="39" t="s">
        <v>6299</v>
      </c>
      <c r="O2745" s="39" t="s">
        <v>6299</v>
      </c>
      <c r="P2745" s="39" t="s">
        <v>6296</v>
      </c>
    </row>
    <row r="2746" spans="1:16" ht="17.149999999999999" customHeight="1" x14ac:dyDescent="0.25">
      <c r="A2746" s="40" t="str">
        <f t="shared" si="42"/>
        <v>Daerah Istimewa YogyakartaAsuransi UmumKantor Cabang</v>
      </c>
      <c r="B2746" s="39" t="s">
        <v>6272</v>
      </c>
      <c r="C2746" s="39" t="s">
        <v>6300</v>
      </c>
      <c r="D2746" s="39" t="s">
        <v>102</v>
      </c>
      <c r="E2746" s="39" t="s">
        <v>693</v>
      </c>
      <c r="F2746" s="39" t="s">
        <v>9983</v>
      </c>
      <c r="G2746" s="39" t="s">
        <v>513</v>
      </c>
      <c r="H2746" s="39" t="s">
        <v>28</v>
      </c>
      <c r="I2746" s="39" t="s">
        <v>17353</v>
      </c>
      <c r="J2746" s="43" t="s">
        <v>6301</v>
      </c>
      <c r="K2746" s="43" t="s">
        <v>6302</v>
      </c>
      <c r="L2746" s="39" t="s">
        <v>6303</v>
      </c>
      <c r="M2746" s="42">
        <v>33651</v>
      </c>
      <c r="N2746" s="39" t="s">
        <v>6304</v>
      </c>
      <c r="O2746" s="39" t="s">
        <v>6304</v>
      </c>
      <c r="P2746" s="39" t="s">
        <v>6301</v>
      </c>
    </row>
    <row r="2747" spans="1:16" ht="17.149999999999999" customHeight="1" x14ac:dyDescent="0.25">
      <c r="A2747" s="40" t="str">
        <f t="shared" si="42"/>
        <v>Jawa TimurAsuransi UmumKantor Cabang</v>
      </c>
      <c r="B2747" s="39" t="s">
        <v>6272</v>
      </c>
      <c r="C2747" s="39" t="s">
        <v>6305</v>
      </c>
      <c r="D2747" s="39" t="s">
        <v>102</v>
      </c>
      <c r="E2747" s="39" t="s">
        <v>693</v>
      </c>
      <c r="F2747" s="39" t="s">
        <v>9021</v>
      </c>
      <c r="G2747" s="39" t="s">
        <v>181</v>
      </c>
      <c r="H2747" s="39" t="s">
        <v>4</v>
      </c>
      <c r="I2747" s="39" t="s">
        <v>17104</v>
      </c>
      <c r="J2747" s="39" t="s">
        <v>9022</v>
      </c>
      <c r="K2747" s="39" t="s">
        <v>64</v>
      </c>
      <c r="L2747" s="39" t="s">
        <v>6303</v>
      </c>
      <c r="M2747" s="42">
        <v>33651</v>
      </c>
      <c r="N2747" s="39" t="s">
        <v>6307</v>
      </c>
      <c r="O2747" s="39" t="s">
        <v>6308</v>
      </c>
      <c r="P2747" s="39" t="s">
        <v>6306</v>
      </c>
    </row>
    <row r="2748" spans="1:16" ht="17.149999999999999" customHeight="1" x14ac:dyDescent="0.25">
      <c r="A2748" s="40" t="str">
        <f t="shared" si="42"/>
        <v>RiauAsuransi UmumKantor Cabang</v>
      </c>
      <c r="B2748" s="39" t="s">
        <v>6272</v>
      </c>
      <c r="C2748" s="39" t="s">
        <v>6309</v>
      </c>
      <c r="D2748" s="39" t="s">
        <v>102</v>
      </c>
      <c r="E2748" s="39" t="s">
        <v>693</v>
      </c>
      <c r="F2748" s="39" t="s">
        <v>6310</v>
      </c>
      <c r="G2748" s="39" t="s">
        <v>178</v>
      </c>
      <c r="H2748" s="39" t="s">
        <v>21</v>
      </c>
      <c r="I2748" s="39" t="s">
        <v>16464</v>
      </c>
      <c r="J2748" s="43" t="s">
        <v>6311</v>
      </c>
      <c r="K2748" s="43" t="s">
        <v>6312</v>
      </c>
      <c r="L2748" s="39" t="s">
        <v>6313</v>
      </c>
      <c r="M2748" s="42"/>
      <c r="N2748" s="39" t="s">
        <v>6314</v>
      </c>
      <c r="O2748" s="39" t="s">
        <v>6314</v>
      </c>
      <c r="P2748" s="39" t="s">
        <v>6312</v>
      </c>
    </row>
    <row r="2749" spans="1:16" ht="17.149999999999999" customHeight="1" x14ac:dyDescent="0.25">
      <c r="A2749" s="40" t="str">
        <f t="shared" si="42"/>
        <v>AcehAsuransi UmumUnit Syariah</v>
      </c>
      <c r="B2749" s="39" t="s">
        <v>13418</v>
      </c>
      <c r="C2749" s="39" t="s">
        <v>13764</v>
      </c>
      <c r="D2749" s="39" t="s">
        <v>2641</v>
      </c>
      <c r="E2749" s="39" t="s">
        <v>693</v>
      </c>
      <c r="F2749" s="39" t="s">
        <v>13765</v>
      </c>
      <c r="G2749" s="39" t="s">
        <v>682</v>
      </c>
      <c r="H2749" s="39" t="s">
        <v>9</v>
      </c>
      <c r="I2749" s="39" t="s">
        <v>16457</v>
      </c>
      <c r="J2749" s="43" t="s">
        <v>12297</v>
      </c>
      <c r="K2749" s="43" t="s">
        <v>13766</v>
      </c>
      <c r="L2749" s="39" t="s">
        <v>13767</v>
      </c>
      <c r="M2749" s="42">
        <v>44637</v>
      </c>
      <c r="N2749" s="39" t="s">
        <v>13768</v>
      </c>
      <c r="O2749" s="39" t="s">
        <v>13769</v>
      </c>
      <c r="P2749" s="44" t="s">
        <v>13770</v>
      </c>
    </row>
    <row r="2750" spans="1:16" ht="17.149999999999999" customHeight="1" x14ac:dyDescent="0.25">
      <c r="A2750" s="40" t="str">
        <f t="shared" si="42"/>
        <v>Jawa TengahAsuransi UmumKantor Cabang</v>
      </c>
      <c r="B2750" s="39" t="s">
        <v>13418</v>
      </c>
      <c r="C2750" s="39" t="s">
        <v>13241</v>
      </c>
      <c r="D2750" s="39" t="s">
        <v>102</v>
      </c>
      <c r="E2750" s="39" t="s">
        <v>693</v>
      </c>
      <c r="F2750" s="39" t="s">
        <v>13242</v>
      </c>
      <c r="G2750" s="39" t="s">
        <v>5843</v>
      </c>
      <c r="H2750" s="39" t="s">
        <v>5</v>
      </c>
      <c r="I2750" s="39" t="s">
        <v>17354</v>
      </c>
      <c r="J2750" s="43" t="s">
        <v>13243</v>
      </c>
      <c r="K2750" s="43" t="s">
        <v>13243</v>
      </c>
      <c r="L2750" s="39" t="s">
        <v>13244</v>
      </c>
      <c r="M2750" s="42">
        <v>44386</v>
      </c>
      <c r="N2750" s="39" t="s">
        <v>694</v>
      </c>
      <c r="O2750" s="39" t="s">
        <v>13245</v>
      </c>
      <c r="P2750" s="44" t="s">
        <v>64</v>
      </c>
    </row>
    <row r="2751" spans="1:16" ht="17.149999999999999" customHeight="1" x14ac:dyDescent="0.25">
      <c r="A2751" s="40" t="str">
        <f t="shared" si="42"/>
        <v>Kalimantan BaratAsuransi UmumKantor Cabang</v>
      </c>
      <c r="B2751" s="39" t="s">
        <v>13418</v>
      </c>
      <c r="C2751" s="39" t="s">
        <v>13246</v>
      </c>
      <c r="D2751" s="39" t="s">
        <v>102</v>
      </c>
      <c r="E2751" s="39" t="s">
        <v>693</v>
      </c>
      <c r="F2751" s="39" t="s">
        <v>13474</v>
      </c>
      <c r="G2751" s="39" t="s">
        <v>355</v>
      </c>
      <c r="H2751" s="39" t="s">
        <v>12</v>
      </c>
      <c r="I2751" s="39" t="s">
        <v>17000</v>
      </c>
      <c r="J2751" s="43" t="s">
        <v>13247</v>
      </c>
      <c r="K2751" s="43" t="s">
        <v>13248</v>
      </c>
      <c r="L2751" s="39" t="s">
        <v>13244</v>
      </c>
      <c r="M2751" s="42">
        <v>44386</v>
      </c>
      <c r="N2751" s="39" t="s">
        <v>694</v>
      </c>
      <c r="O2751" s="39" t="s">
        <v>13249</v>
      </c>
      <c r="P2751" s="39" t="s">
        <v>64</v>
      </c>
    </row>
    <row r="2752" spans="1:16" ht="17.149999999999999" customHeight="1" x14ac:dyDescent="0.25">
      <c r="A2752" s="40" t="str">
        <f t="shared" si="42"/>
        <v>DKI JakartaAsuransi UmumKantor Cabang</v>
      </c>
      <c r="B2752" s="39" t="s">
        <v>13418</v>
      </c>
      <c r="C2752" s="39" t="s">
        <v>12670</v>
      </c>
      <c r="D2752" s="39" t="s">
        <v>102</v>
      </c>
      <c r="E2752" s="39" t="s">
        <v>693</v>
      </c>
      <c r="F2752" s="39" t="s">
        <v>12671</v>
      </c>
      <c r="G2752" s="39" t="s">
        <v>60</v>
      </c>
      <c r="H2752" s="39" t="s">
        <v>1</v>
      </c>
      <c r="I2752" s="39" t="s">
        <v>17096</v>
      </c>
      <c r="J2752" s="43" t="s">
        <v>64</v>
      </c>
      <c r="K2752" s="43" t="s">
        <v>64</v>
      </c>
      <c r="L2752" s="39" t="s">
        <v>12672</v>
      </c>
      <c r="M2752" s="42">
        <v>44193</v>
      </c>
      <c r="N2752" s="39" t="s">
        <v>12673</v>
      </c>
      <c r="O2752" s="39" t="s">
        <v>12674</v>
      </c>
      <c r="P2752" s="39" t="s">
        <v>64</v>
      </c>
    </row>
    <row r="2753" spans="1:16" ht="17.149999999999999" customHeight="1" x14ac:dyDescent="0.25">
      <c r="A2753" s="40" t="str">
        <f t="shared" si="42"/>
        <v>AcehAsuransi UmumKantor Cabang</v>
      </c>
      <c r="B2753" s="39" t="s">
        <v>13418</v>
      </c>
      <c r="C2753" s="39" t="s">
        <v>8084</v>
      </c>
      <c r="D2753" s="39" t="s">
        <v>102</v>
      </c>
      <c r="E2753" s="39" t="s">
        <v>693</v>
      </c>
      <c r="F2753" s="45" t="s">
        <v>12296</v>
      </c>
      <c r="G2753" s="39" t="s">
        <v>682</v>
      </c>
      <c r="H2753" s="39" t="s">
        <v>9</v>
      </c>
      <c r="I2753" s="39" t="s">
        <v>17355</v>
      </c>
      <c r="J2753" s="43" t="s">
        <v>12297</v>
      </c>
      <c r="K2753" s="43" t="s">
        <v>12298</v>
      </c>
      <c r="L2753" s="39" t="s">
        <v>8085</v>
      </c>
      <c r="M2753" s="42">
        <v>43483</v>
      </c>
      <c r="N2753" s="39" t="s">
        <v>8086</v>
      </c>
      <c r="O2753" s="39" t="s">
        <v>8086</v>
      </c>
      <c r="P2753" s="39" t="s">
        <v>16276</v>
      </c>
    </row>
    <row r="2754" spans="1:16" ht="17.149999999999999" customHeight="1" x14ac:dyDescent="0.25">
      <c r="A2754" s="40" t="str">
        <f t="shared" ref="A2754:A2817" si="43">CONCATENATE(H2754,E2754,D2754)</f>
        <v>Daerah Istimewa YogyakartaAsuransi UmumKantor Cabang</v>
      </c>
      <c r="B2754" s="39" t="s">
        <v>13418</v>
      </c>
      <c r="C2754" s="39" t="s">
        <v>13252</v>
      </c>
      <c r="D2754" s="39" t="s">
        <v>102</v>
      </c>
      <c r="E2754" s="39" t="s">
        <v>693</v>
      </c>
      <c r="F2754" s="39" t="s">
        <v>13253</v>
      </c>
      <c r="G2754" s="39" t="s">
        <v>513</v>
      </c>
      <c r="H2754" s="39" t="s">
        <v>28</v>
      </c>
      <c r="I2754" s="39" t="s">
        <v>17356</v>
      </c>
      <c r="J2754" s="43" t="s">
        <v>13254</v>
      </c>
      <c r="K2754" s="43" t="s">
        <v>13255</v>
      </c>
      <c r="L2754" s="39" t="s">
        <v>13244</v>
      </c>
      <c r="M2754" s="42">
        <v>44386</v>
      </c>
      <c r="N2754" s="39" t="s">
        <v>694</v>
      </c>
      <c r="O2754" s="39" t="s">
        <v>13256</v>
      </c>
      <c r="P2754" s="39" t="s">
        <v>64</v>
      </c>
    </row>
    <row r="2755" spans="1:16" ht="17.149999999999999" customHeight="1" x14ac:dyDescent="0.25">
      <c r="A2755" s="40" t="str">
        <f t="shared" si="43"/>
        <v>Kalimantan TimurAsuransi UmumKantor Pemasaran</v>
      </c>
      <c r="B2755" s="39" t="s">
        <v>13418</v>
      </c>
      <c r="C2755" s="39" t="s">
        <v>4727</v>
      </c>
      <c r="D2755" s="39" t="s">
        <v>35</v>
      </c>
      <c r="E2755" s="39" t="s">
        <v>693</v>
      </c>
      <c r="F2755" s="39" t="s">
        <v>14317</v>
      </c>
      <c r="G2755" s="39" t="s">
        <v>301</v>
      </c>
      <c r="H2755" s="39" t="s">
        <v>15</v>
      </c>
      <c r="I2755" s="39" t="s">
        <v>17032</v>
      </c>
      <c r="J2755" s="43" t="s">
        <v>64</v>
      </c>
      <c r="K2755" s="43" t="s">
        <v>64</v>
      </c>
      <c r="L2755" s="39" t="s">
        <v>4718</v>
      </c>
      <c r="M2755" s="42">
        <v>41213</v>
      </c>
      <c r="N2755" s="39" t="s">
        <v>14318</v>
      </c>
      <c r="O2755" s="39" t="s">
        <v>14319</v>
      </c>
      <c r="P2755" s="39" t="s">
        <v>14320</v>
      </c>
    </row>
    <row r="2756" spans="1:16" ht="17.149999999999999" customHeight="1" x14ac:dyDescent="0.25">
      <c r="A2756" s="40" t="str">
        <f t="shared" si="43"/>
        <v>PapuaAsuransi UmumKantor Cabang</v>
      </c>
      <c r="B2756" s="39" t="s">
        <v>13418</v>
      </c>
      <c r="C2756" s="39" t="s">
        <v>14266</v>
      </c>
      <c r="D2756" s="39" t="s">
        <v>102</v>
      </c>
      <c r="E2756" s="39" t="s">
        <v>693</v>
      </c>
      <c r="F2756" s="39" t="s">
        <v>14267</v>
      </c>
      <c r="G2756" s="39" t="s">
        <v>7499</v>
      </c>
      <c r="H2756" s="39" t="s">
        <v>20</v>
      </c>
      <c r="I2756" s="39" t="s">
        <v>17357</v>
      </c>
      <c r="J2756" s="43" t="s">
        <v>14268</v>
      </c>
      <c r="K2756" s="43" t="s">
        <v>64</v>
      </c>
      <c r="L2756" s="39" t="s">
        <v>14269</v>
      </c>
      <c r="M2756" s="42">
        <v>44973</v>
      </c>
      <c r="N2756" s="39" t="s">
        <v>14270</v>
      </c>
      <c r="O2756" s="39" t="s">
        <v>14270</v>
      </c>
      <c r="P2756" s="39" t="s">
        <v>14268</v>
      </c>
    </row>
    <row r="2757" spans="1:16" ht="17.149999999999999" customHeight="1" x14ac:dyDescent="0.25">
      <c r="A2757" s="40" t="str">
        <f t="shared" si="43"/>
        <v>JambiAsuransi UmumKantor Cabang</v>
      </c>
      <c r="B2757" s="39" t="s">
        <v>13418</v>
      </c>
      <c r="C2757" s="39" t="s">
        <v>14271</v>
      </c>
      <c r="D2757" s="39" t="s">
        <v>102</v>
      </c>
      <c r="E2757" s="39" t="s">
        <v>693</v>
      </c>
      <c r="F2757" s="39" t="s">
        <v>14272</v>
      </c>
      <c r="G2757" s="39" t="s">
        <v>533</v>
      </c>
      <c r="H2757" s="39" t="s">
        <v>11</v>
      </c>
      <c r="I2757" s="39" t="s">
        <v>16287</v>
      </c>
      <c r="J2757" s="43" t="s">
        <v>14273</v>
      </c>
      <c r="K2757" s="43" t="s">
        <v>14273</v>
      </c>
      <c r="L2757" s="39" t="s">
        <v>14274</v>
      </c>
      <c r="M2757" s="42">
        <v>44991</v>
      </c>
      <c r="N2757" s="39" t="s">
        <v>14275</v>
      </c>
      <c r="O2757" s="39" t="s">
        <v>14275</v>
      </c>
      <c r="P2757" s="39" t="s">
        <v>14273</v>
      </c>
    </row>
    <row r="2758" spans="1:16" ht="17.149999999999999" customHeight="1" x14ac:dyDescent="0.25">
      <c r="A2758" s="40" t="str">
        <f t="shared" si="43"/>
        <v>Jawa BaratAsuransi UmumKantor Selain Kantor Cabang</v>
      </c>
      <c r="B2758" s="39" t="s">
        <v>13418</v>
      </c>
      <c r="C2758" s="39" t="s">
        <v>9355</v>
      </c>
      <c r="D2758" s="39" t="s">
        <v>5962</v>
      </c>
      <c r="E2758" s="39" t="s">
        <v>693</v>
      </c>
      <c r="F2758" s="39" t="s">
        <v>14978</v>
      </c>
      <c r="G2758" s="39" t="s">
        <v>5492</v>
      </c>
      <c r="H2758" s="39" t="s">
        <v>6</v>
      </c>
      <c r="I2758" s="39" t="s">
        <v>17358</v>
      </c>
      <c r="J2758" s="39" t="s">
        <v>14979</v>
      </c>
      <c r="K2758" s="39" t="s">
        <v>14979</v>
      </c>
      <c r="L2758" s="39" t="s">
        <v>14980</v>
      </c>
      <c r="M2758" s="42">
        <v>45013</v>
      </c>
      <c r="N2758" s="39" t="s">
        <v>14981</v>
      </c>
      <c r="O2758" s="39" t="s">
        <v>14982</v>
      </c>
      <c r="P2758" s="39" t="s">
        <v>14979</v>
      </c>
    </row>
    <row r="2759" spans="1:16" ht="17.149999999999999" customHeight="1" x14ac:dyDescent="0.25">
      <c r="A2759" s="40" t="str">
        <f t="shared" si="43"/>
        <v>Jawa TengahAsuransi UmumKantor Pemasaran</v>
      </c>
      <c r="B2759" s="39" t="s">
        <v>13418</v>
      </c>
      <c r="C2759" s="39" t="s">
        <v>7421</v>
      </c>
      <c r="D2759" s="39" t="s">
        <v>35</v>
      </c>
      <c r="E2759" s="39" t="s">
        <v>693</v>
      </c>
      <c r="F2759" s="39" t="s">
        <v>7422</v>
      </c>
      <c r="G2759" s="39" t="s">
        <v>378</v>
      </c>
      <c r="H2759" s="39" t="s">
        <v>5</v>
      </c>
      <c r="I2759" s="39" t="s">
        <v>16813</v>
      </c>
      <c r="J2759" s="43" t="s">
        <v>7423</v>
      </c>
      <c r="K2759" s="43" t="s">
        <v>7423</v>
      </c>
      <c r="L2759" s="39" t="s">
        <v>7418</v>
      </c>
      <c r="M2759" s="42">
        <v>43427</v>
      </c>
      <c r="N2759" s="39" t="s">
        <v>7424</v>
      </c>
      <c r="O2759" s="39" t="s">
        <v>7424</v>
      </c>
      <c r="P2759" s="39" t="s">
        <v>7423</v>
      </c>
    </row>
    <row r="2760" spans="1:16" ht="17.149999999999999" customHeight="1" x14ac:dyDescent="0.25">
      <c r="A2760" s="40" t="str">
        <f t="shared" si="43"/>
        <v>Jawa TimurAsuransi UmumKantor Pemasaran</v>
      </c>
      <c r="B2760" s="39" t="s">
        <v>13418</v>
      </c>
      <c r="C2760" s="39" t="s">
        <v>7425</v>
      </c>
      <c r="D2760" s="39" t="s">
        <v>35</v>
      </c>
      <c r="E2760" s="39" t="s">
        <v>693</v>
      </c>
      <c r="F2760" s="39" t="s">
        <v>7426</v>
      </c>
      <c r="G2760" s="39" t="s">
        <v>1643</v>
      </c>
      <c r="H2760" s="39" t="s">
        <v>4</v>
      </c>
      <c r="I2760" s="39" t="s">
        <v>17359</v>
      </c>
      <c r="J2760" s="43" t="s">
        <v>7427</v>
      </c>
      <c r="K2760" s="43" t="s">
        <v>7428</v>
      </c>
      <c r="L2760" s="39" t="s">
        <v>7418</v>
      </c>
      <c r="M2760" s="42">
        <v>43427</v>
      </c>
      <c r="N2760" s="39" t="s">
        <v>7429</v>
      </c>
      <c r="O2760" s="39" t="s">
        <v>7429</v>
      </c>
      <c r="P2760" s="39" t="s">
        <v>7427</v>
      </c>
    </row>
    <row r="2761" spans="1:16" ht="17.149999999999999" customHeight="1" x14ac:dyDescent="0.25">
      <c r="A2761" s="40" t="str">
        <f t="shared" si="43"/>
        <v>Sulawesi TenggaraAsuransi UmumKantor Pemasaran</v>
      </c>
      <c r="B2761" s="39" t="s">
        <v>13418</v>
      </c>
      <c r="C2761" s="39" t="s">
        <v>4716</v>
      </c>
      <c r="D2761" s="39" t="s">
        <v>35</v>
      </c>
      <c r="E2761" s="39" t="s">
        <v>693</v>
      </c>
      <c r="F2761" s="39" t="s">
        <v>4717</v>
      </c>
      <c r="G2761" s="39" t="s">
        <v>151</v>
      </c>
      <c r="H2761" s="39" t="s">
        <v>23</v>
      </c>
      <c r="J2761" s="43"/>
      <c r="K2761" s="43"/>
      <c r="L2761" s="39" t="s">
        <v>4718</v>
      </c>
      <c r="M2761" s="42"/>
    </row>
    <row r="2762" spans="1:16" ht="17.149999999999999" customHeight="1" x14ac:dyDescent="0.25">
      <c r="A2762" s="40" t="str">
        <f t="shared" si="43"/>
        <v>GorontaloAsuransi UmumKantor Pemasaran</v>
      </c>
      <c r="B2762" s="39" t="s">
        <v>13418</v>
      </c>
      <c r="C2762" s="39" t="s">
        <v>4719</v>
      </c>
      <c r="D2762" s="39" t="s">
        <v>35</v>
      </c>
      <c r="E2762" s="39" t="s">
        <v>693</v>
      </c>
      <c r="F2762" s="45" t="s">
        <v>4720</v>
      </c>
      <c r="G2762" s="39" t="s">
        <v>1254</v>
      </c>
      <c r="H2762" s="39" t="s">
        <v>30</v>
      </c>
      <c r="L2762" s="39" t="s">
        <v>4718</v>
      </c>
      <c r="M2762" s="42"/>
    </row>
    <row r="2763" spans="1:16" ht="17.149999999999999" customHeight="1" x14ac:dyDescent="0.25">
      <c r="A2763" s="40" t="str">
        <f t="shared" si="43"/>
        <v>Sulawesi TengahAsuransi UmumKantor Pemasaran</v>
      </c>
      <c r="B2763" s="39" t="s">
        <v>13418</v>
      </c>
      <c r="C2763" s="39" t="s">
        <v>4721</v>
      </c>
      <c r="D2763" s="39" t="s">
        <v>35</v>
      </c>
      <c r="E2763" s="39" t="s">
        <v>693</v>
      </c>
      <c r="F2763" s="39" t="s">
        <v>4722</v>
      </c>
      <c r="G2763" s="39" t="s">
        <v>118</v>
      </c>
      <c r="H2763" s="39" t="s">
        <v>22</v>
      </c>
      <c r="J2763" s="43"/>
      <c r="K2763" s="43"/>
      <c r="L2763" s="39" t="s">
        <v>4718</v>
      </c>
      <c r="M2763" s="42"/>
    </row>
    <row r="2764" spans="1:16" ht="17.149999999999999" customHeight="1" x14ac:dyDescent="0.25">
      <c r="A2764" s="40" t="str">
        <f t="shared" si="43"/>
        <v>BengkuluAsuransi UmumKantor Pemasaran</v>
      </c>
      <c r="B2764" s="39" t="s">
        <v>13418</v>
      </c>
      <c r="C2764" s="39" t="s">
        <v>4723</v>
      </c>
      <c r="D2764" s="39" t="s">
        <v>35</v>
      </c>
      <c r="E2764" s="39" t="s">
        <v>693</v>
      </c>
      <c r="F2764" s="39" t="s">
        <v>4724</v>
      </c>
      <c r="G2764" s="39" t="s">
        <v>1189</v>
      </c>
      <c r="H2764" s="39" t="s">
        <v>10</v>
      </c>
      <c r="J2764" s="43"/>
      <c r="K2764" s="43"/>
      <c r="L2764" s="39" t="s">
        <v>4718</v>
      </c>
      <c r="M2764" s="42"/>
    </row>
    <row r="2765" spans="1:16" ht="17.149999999999999" customHeight="1" x14ac:dyDescent="0.25">
      <c r="A2765" s="40" t="str">
        <f t="shared" si="43"/>
        <v>Nusa Tenggara BaratAsuransi UmumKantor Pemasaran</v>
      </c>
      <c r="B2765" s="39" t="s">
        <v>13418</v>
      </c>
      <c r="C2765" s="39" t="s">
        <v>4725</v>
      </c>
      <c r="D2765" s="39" t="s">
        <v>35</v>
      </c>
      <c r="E2765" s="39" t="s">
        <v>693</v>
      </c>
      <c r="F2765" s="39" t="s">
        <v>4726</v>
      </c>
      <c r="G2765" s="39" t="s">
        <v>493</v>
      </c>
      <c r="H2765" s="39" t="s">
        <v>18</v>
      </c>
      <c r="J2765" s="43"/>
      <c r="K2765" s="43"/>
      <c r="L2765" s="39" t="s">
        <v>4718</v>
      </c>
      <c r="M2765" s="42"/>
    </row>
    <row r="2766" spans="1:16" ht="17.149999999999999" customHeight="1" x14ac:dyDescent="0.25">
      <c r="A2766" s="40" t="str">
        <f t="shared" si="43"/>
        <v>Kepulauan Bangka BelitungAsuransi UmumKantor Pemasaran</v>
      </c>
      <c r="B2766" s="39" t="s">
        <v>13418</v>
      </c>
      <c r="C2766" s="39" t="s">
        <v>4728</v>
      </c>
      <c r="D2766" s="39" t="s">
        <v>35</v>
      </c>
      <c r="E2766" s="39" t="s">
        <v>693</v>
      </c>
      <c r="F2766" s="39" t="s">
        <v>4729</v>
      </c>
      <c r="G2766" s="39" t="s">
        <v>252</v>
      </c>
      <c r="H2766" s="39" t="s">
        <v>32</v>
      </c>
      <c r="I2766" s="39" t="s">
        <v>16279</v>
      </c>
      <c r="J2766" s="43" t="s">
        <v>1130</v>
      </c>
      <c r="K2766" s="43" t="s">
        <v>1130</v>
      </c>
      <c r="L2766" s="39" t="s">
        <v>4730</v>
      </c>
      <c r="M2766" s="42">
        <v>42643</v>
      </c>
      <c r="N2766" s="39" t="s">
        <v>4731</v>
      </c>
      <c r="O2766" s="39" t="s">
        <v>4731</v>
      </c>
      <c r="P2766" s="39" t="s">
        <v>1130</v>
      </c>
    </row>
    <row r="2767" spans="1:16" ht="17.149999999999999" customHeight="1" x14ac:dyDescent="0.25">
      <c r="A2767" s="40" t="str">
        <f t="shared" si="43"/>
        <v>Jawa TimurAsuransi UmumKantor Pemasaran</v>
      </c>
      <c r="B2767" s="39" t="s">
        <v>13418</v>
      </c>
      <c r="C2767" s="39" t="s">
        <v>7414</v>
      </c>
      <c r="D2767" s="39" t="s">
        <v>35</v>
      </c>
      <c r="E2767" s="39" t="s">
        <v>693</v>
      </c>
      <c r="F2767" s="39" t="s">
        <v>7415</v>
      </c>
      <c r="G2767" s="39" t="s">
        <v>459</v>
      </c>
      <c r="H2767" s="39" t="s">
        <v>4</v>
      </c>
      <c r="I2767" s="39" t="s">
        <v>17360</v>
      </c>
      <c r="J2767" s="43" t="s">
        <v>7416</v>
      </c>
      <c r="K2767" s="43" t="s">
        <v>7417</v>
      </c>
      <c r="L2767" s="39" t="s">
        <v>7418</v>
      </c>
      <c r="M2767" s="42">
        <v>43427</v>
      </c>
      <c r="N2767" s="39" t="s">
        <v>7419</v>
      </c>
      <c r="O2767" s="39" t="s">
        <v>7420</v>
      </c>
      <c r="P2767" s="39" t="s">
        <v>7416</v>
      </c>
    </row>
    <row r="2768" spans="1:16" ht="17.149999999999999" customHeight="1" x14ac:dyDescent="0.25">
      <c r="A2768" s="40" t="str">
        <f t="shared" si="43"/>
        <v>Jawa BaratAsuransi UmumKantor Pemasaran</v>
      </c>
      <c r="B2768" s="39" t="s">
        <v>13418</v>
      </c>
      <c r="C2768" s="39" t="s">
        <v>8174</v>
      </c>
      <c r="D2768" s="39" t="s">
        <v>35</v>
      </c>
      <c r="E2768" s="39" t="s">
        <v>693</v>
      </c>
      <c r="F2768" s="39" t="s">
        <v>8175</v>
      </c>
      <c r="G2768" s="39" t="s">
        <v>292</v>
      </c>
      <c r="H2768" s="39" t="s">
        <v>6</v>
      </c>
      <c r="I2768" s="39" t="s">
        <v>16388</v>
      </c>
      <c r="J2768" s="43" t="s">
        <v>8176</v>
      </c>
      <c r="K2768" s="43" t="s">
        <v>8177</v>
      </c>
      <c r="L2768" s="39" t="s">
        <v>8178</v>
      </c>
      <c r="M2768" s="42">
        <v>43482</v>
      </c>
      <c r="N2768" s="39" t="s">
        <v>8179</v>
      </c>
      <c r="O2768" s="39" t="s">
        <v>8179</v>
      </c>
      <c r="P2768" s="39" t="s">
        <v>8176</v>
      </c>
    </row>
    <row r="2769" spans="1:16" ht="17.149999999999999" customHeight="1" x14ac:dyDescent="0.25">
      <c r="A2769" s="40" t="str">
        <f t="shared" si="43"/>
        <v>Jawa TimurAsuransi UmumKantor Pemasaran</v>
      </c>
      <c r="B2769" s="39" t="s">
        <v>13418</v>
      </c>
      <c r="C2769" s="39" t="s">
        <v>5313</v>
      </c>
      <c r="D2769" s="39" t="s">
        <v>35</v>
      </c>
      <c r="E2769" s="39" t="s">
        <v>693</v>
      </c>
      <c r="F2769" s="39" t="s">
        <v>5314</v>
      </c>
      <c r="G2769" s="39" t="s">
        <v>148</v>
      </c>
      <c r="H2769" s="39" t="s">
        <v>4</v>
      </c>
      <c r="I2769" s="39" t="s">
        <v>17349</v>
      </c>
      <c r="J2769" s="43" t="s">
        <v>1130</v>
      </c>
      <c r="K2769" s="43" t="s">
        <v>1130</v>
      </c>
      <c r="L2769" s="39" t="s">
        <v>4730</v>
      </c>
      <c r="M2769" s="42">
        <v>42643</v>
      </c>
      <c r="N2769" s="39" t="s">
        <v>5315</v>
      </c>
      <c r="O2769" s="39" t="s">
        <v>5315</v>
      </c>
      <c r="P2769" s="39" t="s">
        <v>1130</v>
      </c>
    </row>
    <row r="2770" spans="1:16" ht="17.149999999999999" customHeight="1" x14ac:dyDescent="0.25">
      <c r="A2770" s="40" t="str">
        <f t="shared" si="43"/>
        <v>BantenAsuransi UmumKantor Pemasaran</v>
      </c>
      <c r="B2770" s="39" t="s">
        <v>13418</v>
      </c>
      <c r="C2770" s="39" t="s">
        <v>5316</v>
      </c>
      <c r="D2770" s="39" t="s">
        <v>35</v>
      </c>
      <c r="E2770" s="39" t="s">
        <v>693</v>
      </c>
      <c r="F2770" s="39" t="s">
        <v>5317</v>
      </c>
      <c r="G2770" s="39" t="s">
        <v>553</v>
      </c>
      <c r="H2770" s="39" t="s">
        <v>3</v>
      </c>
      <c r="I2770" s="39" t="s">
        <v>17361</v>
      </c>
      <c r="J2770" s="43" t="s">
        <v>1130</v>
      </c>
      <c r="K2770" s="43" t="s">
        <v>1130</v>
      </c>
      <c r="L2770" s="39" t="s">
        <v>4730</v>
      </c>
      <c r="M2770" s="42">
        <v>42643</v>
      </c>
      <c r="N2770" s="39" t="s">
        <v>5318</v>
      </c>
      <c r="O2770" s="39" t="s">
        <v>5319</v>
      </c>
      <c r="P2770" s="39" t="s">
        <v>1130</v>
      </c>
    </row>
    <row r="2771" spans="1:16" ht="17.149999999999999" customHeight="1" x14ac:dyDescent="0.25">
      <c r="A2771" s="40" t="str">
        <f t="shared" si="43"/>
        <v>Papua BaratAsuransi UmumKantor Pemasaran</v>
      </c>
      <c r="B2771" s="39" t="s">
        <v>13418</v>
      </c>
      <c r="C2771" s="39" t="s">
        <v>5382</v>
      </c>
      <c r="D2771" s="39" t="s">
        <v>35</v>
      </c>
      <c r="E2771" s="39" t="s">
        <v>693</v>
      </c>
      <c r="F2771" s="39" t="s">
        <v>5383</v>
      </c>
      <c r="G2771" s="39" t="s">
        <v>5384</v>
      </c>
      <c r="H2771" s="39" t="s">
        <v>33</v>
      </c>
      <c r="I2771" s="39" t="s">
        <v>16526</v>
      </c>
      <c r="J2771" s="43" t="s">
        <v>1130</v>
      </c>
      <c r="K2771" s="43" t="s">
        <v>1130</v>
      </c>
      <c r="L2771" s="39" t="s">
        <v>4730</v>
      </c>
      <c r="M2771" s="42">
        <v>42643</v>
      </c>
      <c r="N2771" s="39" t="s">
        <v>5385</v>
      </c>
      <c r="O2771" s="39" t="s">
        <v>5385</v>
      </c>
      <c r="P2771" s="39" t="s">
        <v>1130</v>
      </c>
    </row>
    <row r="2772" spans="1:16" ht="17.149999999999999" customHeight="1" x14ac:dyDescent="0.25">
      <c r="A2772" s="40" t="str">
        <f t="shared" si="43"/>
        <v>BantenAsuransi UmumKantor Cabang</v>
      </c>
      <c r="B2772" s="39" t="s">
        <v>13418</v>
      </c>
      <c r="C2772" s="39" t="s">
        <v>2033</v>
      </c>
      <c r="D2772" s="39" t="s">
        <v>102</v>
      </c>
      <c r="E2772" s="39" t="s">
        <v>693</v>
      </c>
      <c r="F2772" s="39" t="s">
        <v>2034</v>
      </c>
      <c r="G2772" s="39" t="s">
        <v>130</v>
      </c>
      <c r="H2772" s="39" t="s">
        <v>3</v>
      </c>
      <c r="J2772" s="43"/>
      <c r="K2772" s="43"/>
      <c r="L2772" s="39" t="s">
        <v>2035</v>
      </c>
      <c r="M2772" s="42"/>
    </row>
    <row r="2773" spans="1:16" ht="17.149999999999999" customHeight="1" x14ac:dyDescent="0.25">
      <c r="A2773" s="40" t="str">
        <f t="shared" si="43"/>
        <v>DKI JakartaAsuransi UmumKantor Cabang</v>
      </c>
      <c r="B2773" s="39" t="s">
        <v>13418</v>
      </c>
      <c r="C2773" s="39" t="s">
        <v>2036</v>
      </c>
      <c r="D2773" s="39" t="s">
        <v>102</v>
      </c>
      <c r="E2773" s="39" t="s">
        <v>693</v>
      </c>
      <c r="F2773" s="39" t="s">
        <v>9984</v>
      </c>
      <c r="G2773" s="39" t="s">
        <v>74</v>
      </c>
      <c r="H2773" s="39" t="s">
        <v>1</v>
      </c>
      <c r="I2773" s="39" t="s">
        <v>16376</v>
      </c>
      <c r="J2773" s="43" t="s">
        <v>1130</v>
      </c>
      <c r="K2773" s="43" t="s">
        <v>1130</v>
      </c>
      <c r="L2773" s="39" t="s">
        <v>2037</v>
      </c>
      <c r="M2773" s="42">
        <v>42992</v>
      </c>
      <c r="N2773" s="39" t="s">
        <v>2038</v>
      </c>
      <c r="P2773" s="39" t="s">
        <v>1130</v>
      </c>
    </row>
    <row r="2774" spans="1:16" ht="17.149999999999999" customHeight="1" x14ac:dyDescent="0.25">
      <c r="A2774" s="40" t="str">
        <f t="shared" si="43"/>
        <v>Jawa TimurAsuransi UmumKantor Cabang</v>
      </c>
      <c r="B2774" s="39" t="s">
        <v>13418</v>
      </c>
      <c r="C2774" s="39" t="s">
        <v>2039</v>
      </c>
      <c r="D2774" s="39" t="s">
        <v>102</v>
      </c>
      <c r="E2774" s="39" t="s">
        <v>693</v>
      </c>
      <c r="F2774" s="39" t="s">
        <v>2040</v>
      </c>
      <c r="G2774" s="39" t="s">
        <v>266</v>
      </c>
      <c r="H2774" s="39" t="s">
        <v>4</v>
      </c>
      <c r="I2774" s="39" t="s">
        <v>16415</v>
      </c>
      <c r="J2774" s="43"/>
      <c r="K2774" s="43"/>
      <c r="L2774" s="39" t="s">
        <v>2041</v>
      </c>
      <c r="M2774" s="42"/>
    </row>
    <row r="2775" spans="1:16" ht="17.149999999999999" customHeight="1" x14ac:dyDescent="0.25">
      <c r="A2775" s="40" t="str">
        <f t="shared" si="43"/>
        <v>DKI JakartaAsuransi UmumKantor Cabang</v>
      </c>
      <c r="B2775" s="39" t="s">
        <v>13418</v>
      </c>
      <c r="C2775" s="39" t="s">
        <v>2042</v>
      </c>
      <c r="D2775" s="39" t="s">
        <v>102</v>
      </c>
      <c r="E2775" s="39" t="s">
        <v>693</v>
      </c>
      <c r="F2775" s="39" t="s">
        <v>2043</v>
      </c>
      <c r="G2775" s="39" t="s">
        <v>61</v>
      </c>
      <c r="H2775" s="39" t="s">
        <v>1</v>
      </c>
      <c r="I2775" s="39" t="s">
        <v>17362</v>
      </c>
      <c r="J2775" s="43"/>
      <c r="K2775" s="43"/>
      <c r="L2775" s="39" t="s">
        <v>2044</v>
      </c>
      <c r="M2775" s="42"/>
    </row>
    <row r="2776" spans="1:16" ht="17.149999999999999" customHeight="1" x14ac:dyDescent="0.25">
      <c r="A2776" s="40" t="str">
        <f t="shared" si="43"/>
        <v>Jawa TengahAsuransi UmumKantor Cabang</v>
      </c>
      <c r="B2776" s="39" t="s">
        <v>13418</v>
      </c>
      <c r="C2776" s="39" t="s">
        <v>2045</v>
      </c>
      <c r="D2776" s="39" t="s">
        <v>102</v>
      </c>
      <c r="E2776" s="39" t="s">
        <v>693</v>
      </c>
      <c r="F2776" s="45" t="s">
        <v>2046</v>
      </c>
      <c r="G2776" s="39" t="s">
        <v>485</v>
      </c>
      <c r="H2776" s="39" t="s">
        <v>5</v>
      </c>
      <c r="I2776" s="39" t="s">
        <v>17175</v>
      </c>
      <c r="J2776" s="43"/>
      <c r="K2776" s="43"/>
      <c r="L2776" s="39" t="s">
        <v>2047</v>
      </c>
    </row>
    <row r="2777" spans="1:16" ht="17.149999999999999" customHeight="1" x14ac:dyDescent="0.25">
      <c r="A2777" s="40" t="str">
        <f t="shared" si="43"/>
        <v>BaliAsuransi UmumKantor Cabang</v>
      </c>
      <c r="B2777" s="39" t="s">
        <v>13418</v>
      </c>
      <c r="C2777" s="39" t="s">
        <v>2048</v>
      </c>
      <c r="D2777" s="39" t="s">
        <v>102</v>
      </c>
      <c r="E2777" s="39" t="s">
        <v>693</v>
      </c>
      <c r="F2777" s="39" t="s">
        <v>2049</v>
      </c>
      <c r="G2777" s="39" t="s">
        <v>326</v>
      </c>
      <c r="H2777" s="39" t="s">
        <v>8</v>
      </c>
      <c r="I2777" s="39" t="s">
        <v>17267</v>
      </c>
      <c r="J2777" s="43"/>
      <c r="K2777" s="43"/>
      <c r="L2777" s="39" t="s">
        <v>2050</v>
      </c>
    </row>
    <row r="2778" spans="1:16" ht="17.149999999999999" customHeight="1" x14ac:dyDescent="0.25">
      <c r="A2778" s="40" t="str">
        <f t="shared" si="43"/>
        <v>Jawa TimurAsuransi UmumKantor Cabang</v>
      </c>
      <c r="B2778" s="39" t="s">
        <v>13418</v>
      </c>
      <c r="C2778" s="39" t="s">
        <v>2051</v>
      </c>
      <c r="D2778" s="39" t="s">
        <v>102</v>
      </c>
      <c r="E2778" s="39" t="s">
        <v>693</v>
      </c>
      <c r="F2778" s="39" t="s">
        <v>2052</v>
      </c>
      <c r="G2778" s="39" t="s">
        <v>181</v>
      </c>
      <c r="H2778" s="39" t="s">
        <v>4</v>
      </c>
      <c r="I2778" s="39" t="s">
        <v>16485</v>
      </c>
      <c r="J2778" s="43"/>
      <c r="K2778" s="43"/>
      <c r="L2778" s="39" t="s">
        <v>2053</v>
      </c>
      <c r="M2778" s="42"/>
    </row>
    <row r="2779" spans="1:16" ht="17.149999999999999" customHeight="1" x14ac:dyDescent="0.25">
      <c r="A2779" s="40" t="str">
        <f t="shared" si="43"/>
        <v>Sumatera BaratAsuransi UmumKantor Cabang</v>
      </c>
      <c r="B2779" s="39" t="s">
        <v>13418</v>
      </c>
      <c r="C2779" s="39" t="s">
        <v>2054</v>
      </c>
      <c r="D2779" s="39" t="s">
        <v>102</v>
      </c>
      <c r="E2779" s="39" t="s">
        <v>693</v>
      </c>
      <c r="F2779" s="39" t="s">
        <v>2055</v>
      </c>
      <c r="G2779" s="39" t="s">
        <v>114</v>
      </c>
      <c r="H2779" s="39" t="s">
        <v>25</v>
      </c>
      <c r="I2779" s="39" t="s">
        <v>16494</v>
      </c>
      <c r="J2779" s="43"/>
      <c r="K2779" s="43"/>
      <c r="L2779" s="39" t="s">
        <v>2056</v>
      </c>
      <c r="M2779" s="42"/>
    </row>
    <row r="2780" spans="1:16" ht="17.149999999999999" customHeight="1" x14ac:dyDescent="0.25">
      <c r="A2780" s="40" t="str">
        <f t="shared" si="43"/>
        <v>Jawa BaratAsuransi UmumKantor Cabang</v>
      </c>
      <c r="B2780" s="39" t="s">
        <v>13418</v>
      </c>
      <c r="C2780" s="39" t="s">
        <v>2057</v>
      </c>
      <c r="D2780" s="39" t="s">
        <v>102</v>
      </c>
      <c r="E2780" s="39" t="s">
        <v>693</v>
      </c>
      <c r="F2780" s="39" t="s">
        <v>2058</v>
      </c>
      <c r="G2780" s="39" t="s">
        <v>126</v>
      </c>
      <c r="H2780" s="39" t="s">
        <v>6</v>
      </c>
      <c r="I2780" s="39" t="s">
        <v>16732</v>
      </c>
      <c r="J2780" s="43"/>
      <c r="K2780" s="43"/>
      <c r="L2780" s="39" t="s">
        <v>2059</v>
      </c>
      <c r="M2780" s="42"/>
      <c r="P2780" s="44"/>
    </row>
    <row r="2781" spans="1:16" ht="17.149999999999999" customHeight="1" x14ac:dyDescent="0.25">
      <c r="A2781" s="40" t="str">
        <f t="shared" si="43"/>
        <v>Kalimantan TimurAsuransi UmumKantor Cabang</v>
      </c>
      <c r="B2781" s="39" t="s">
        <v>13418</v>
      </c>
      <c r="C2781" s="39" t="s">
        <v>2060</v>
      </c>
      <c r="D2781" s="39" t="s">
        <v>102</v>
      </c>
      <c r="E2781" s="39" t="s">
        <v>693</v>
      </c>
      <c r="F2781" s="45" t="s">
        <v>2061</v>
      </c>
      <c r="G2781" s="39" t="s">
        <v>242</v>
      </c>
      <c r="H2781" s="39" t="s">
        <v>15</v>
      </c>
      <c r="I2781" s="39" t="s">
        <v>16282</v>
      </c>
      <c r="J2781" s="43"/>
      <c r="K2781" s="43"/>
      <c r="L2781" s="39" t="s">
        <v>2062</v>
      </c>
      <c r="M2781" s="42"/>
    </row>
    <row r="2782" spans="1:16" ht="17.149999999999999" customHeight="1" x14ac:dyDescent="0.25">
      <c r="A2782" s="40" t="str">
        <f t="shared" si="43"/>
        <v>Sumatera SelatanAsuransi UmumKantor Cabang</v>
      </c>
      <c r="B2782" s="39" t="s">
        <v>13418</v>
      </c>
      <c r="C2782" s="39" t="s">
        <v>2063</v>
      </c>
      <c r="D2782" s="39" t="s">
        <v>102</v>
      </c>
      <c r="E2782" s="39" t="s">
        <v>693</v>
      </c>
      <c r="F2782" s="39" t="s">
        <v>2064</v>
      </c>
      <c r="G2782" s="39" t="s">
        <v>163</v>
      </c>
      <c r="H2782" s="39" t="s">
        <v>26</v>
      </c>
      <c r="I2782" s="39" t="s">
        <v>16889</v>
      </c>
      <c r="J2782" s="43"/>
      <c r="K2782" s="43"/>
      <c r="L2782" s="39" t="s">
        <v>2065</v>
      </c>
      <c r="M2782" s="42"/>
    </row>
    <row r="2783" spans="1:16" ht="17.149999999999999" customHeight="1" x14ac:dyDescent="0.25">
      <c r="A2783" s="40" t="str">
        <f t="shared" si="43"/>
        <v>Kepulauan RiauAsuransi UmumKantor Cabang</v>
      </c>
      <c r="B2783" s="39" t="s">
        <v>13418</v>
      </c>
      <c r="C2783" s="39" t="s">
        <v>2066</v>
      </c>
      <c r="D2783" s="39" t="s">
        <v>102</v>
      </c>
      <c r="E2783" s="39" t="s">
        <v>693</v>
      </c>
      <c r="F2783" s="39" t="s">
        <v>2067</v>
      </c>
      <c r="G2783" s="39" t="s">
        <v>716</v>
      </c>
      <c r="H2783" s="39" t="s">
        <v>29</v>
      </c>
      <c r="I2783" s="39" t="s">
        <v>17363</v>
      </c>
      <c r="J2783" s="43"/>
      <c r="K2783" s="43"/>
      <c r="L2783" s="39" t="s">
        <v>2068</v>
      </c>
      <c r="M2783" s="42"/>
    </row>
    <row r="2784" spans="1:16" ht="17.149999999999999" customHeight="1" x14ac:dyDescent="0.25">
      <c r="A2784" s="40" t="str">
        <f t="shared" si="43"/>
        <v>Jawa BaratAsuransi UmumKantor Cabang</v>
      </c>
      <c r="B2784" s="39" t="s">
        <v>13418</v>
      </c>
      <c r="C2784" s="39" t="s">
        <v>777</v>
      </c>
      <c r="D2784" s="39" t="s">
        <v>102</v>
      </c>
      <c r="E2784" s="39" t="s">
        <v>693</v>
      </c>
      <c r="F2784" s="39" t="s">
        <v>778</v>
      </c>
      <c r="G2784" s="39" t="s">
        <v>752</v>
      </c>
      <c r="H2784" s="39" t="s">
        <v>6</v>
      </c>
      <c r="I2784" s="39" t="s">
        <v>17351</v>
      </c>
      <c r="J2784" s="43"/>
      <c r="K2784" s="43"/>
      <c r="L2784" s="39" t="s">
        <v>779</v>
      </c>
      <c r="M2784" s="42"/>
    </row>
    <row r="2785" spans="1:16" ht="17.149999999999999" customHeight="1" x14ac:dyDescent="0.25">
      <c r="A2785" s="40" t="str">
        <f t="shared" si="43"/>
        <v>RiauAsuransi UmumKantor Cabang</v>
      </c>
      <c r="B2785" s="39" t="s">
        <v>13418</v>
      </c>
      <c r="C2785" s="39" t="s">
        <v>780</v>
      </c>
      <c r="D2785" s="39" t="s">
        <v>102</v>
      </c>
      <c r="E2785" s="39" t="s">
        <v>693</v>
      </c>
      <c r="F2785" s="39" t="s">
        <v>781</v>
      </c>
      <c r="G2785" s="39" t="s">
        <v>178</v>
      </c>
      <c r="H2785" s="39" t="s">
        <v>21</v>
      </c>
      <c r="J2785" s="43"/>
      <c r="K2785" s="43"/>
      <c r="L2785" s="39" t="s">
        <v>782</v>
      </c>
      <c r="M2785" s="42"/>
    </row>
    <row r="2786" spans="1:16" ht="17.149999999999999" customHeight="1" x14ac:dyDescent="0.25">
      <c r="A2786" s="40" t="str">
        <f t="shared" si="43"/>
        <v>Jawa TengahAsuransi UmumKantor Cabang</v>
      </c>
      <c r="B2786" s="39" t="s">
        <v>13418</v>
      </c>
      <c r="C2786" s="39" t="s">
        <v>783</v>
      </c>
      <c r="D2786" s="39" t="s">
        <v>102</v>
      </c>
      <c r="E2786" s="39" t="s">
        <v>693</v>
      </c>
      <c r="F2786" s="39" t="s">
        <v>784</v>
      </c>
      <c r="G2786" s="39" t="s">
        <v>306</v>
      </c>
      <c r="H2786" s="39" t="s">
        <v>5</v>
      </c>
      <c r="I2786" s="39" t="s">
        <v>17364</v>
      </c>
      <c r="J2786" s="43"/>
      <c r="K2786" s="43"/>
      <c r="L2786" s="39" t="s">
        <v>785</v>
      </c>
      <c r="M2786" s="42"/>
    </row>
    <row r="2787" spans="1:16" ht="17.149999999999999" customHeight="1" x14ac:dyDescent="0.25">
      <c r="A2787" s="40" t="str">
        <f t="shared" si="43"/>
        <v>Sulawesi SelatanAsuransi UmumKantor Cabang</v>
      </c>
      <c r="B2787" s="39" t="s">
        <v>13418</v>
      </c>
      <c r="C2787" s="39" t="s">
        <v>786</v>
      </c>
      <c r="D2787" s="39" t="s">
        <v>102</v>
      </c>
      <c r="E2787" s="39" t="s">
        <v>693</v>
      </c>
      <c r="F2787" s="45" t="s">
        <v>787</v>
      </c>
      <c r="G2787" s="39" t="s">
        <v>158</v>
      </c>
      <c r="H2787" s="39" t="s">
        <v>7</v>
      </c>
      <c r="J2787" s="43"/>
      <c r="K2787" s="43"/>
      <c r="L2787" s="39" t="s">
        <v>788</v>
      </c>
      <c r="M2787" s="42"/>
    </row>
    <row r="2788" spans="1:16" ht="17.149999999999999" customHeight="1" x14ac:dyDescent="0.25">
      <c r="A2788" s="40" t="str">
        <f t="shared" si="43"/>
        <v>Sulawesi UtaraAsuransi UmumKantor Cabang</v>
      </c>
      <c r="B2788" s="39" t="s">
        <v>13418</v>
      </c>
      <c r="C2788" s="39" t="s">
        <v>789</v>
      </c>
      <c r="D2788" s="39" t="s">
        <v>102</v>
      </c>
      <c r="E2788" s="39" t="s">
        <v>693</v>
      </c>
      <c r="F2788" s="45" t="s">
        <v>790</v>
      </c>
      <c r="G2788" s="39" t="s">
        <v>411</v>
      </c>
      <c r="H2788" s="39" t="s">
        <v>24</v>
      </c>
      <c r="I2788" s="39" t="s">
        <v>17095</v>
      </c>
      <c r="J2788" s="43"/>
      <c r="K2788" s="43"/>
      <c r="L2788" s="39" t="s">
        <v>791</v>
      </c>
      <c r="M2788" s="42"/>
    </row>
    <row r="2789" spans="1:16" ht="17.149999999999999" customHeight="1" x14ac:dyDescent="0.25">
      <c r="A2789" s="40" t="str">
        <f t="shared" si="43"/>
        <v>DKI JakartaAsuransi UmumKantor Cabang</v>
      </c>
      <c r="B2789" s="39" t="s">
        <v>13418</v>
      </c>
      <c r="C2789" s="39" t="s">
        <v>792</v>
      </c>
      <c r="D2789" s="39" t="s">
        <v>102</v>
      </c>
      <c r="E2789" s="39" t="s">
        <v>693</v>
      </c>
      <c r="F2789" s="39" t="s">
        <v>7605</v>
      </c>
      <c r="G2789" s="39" t="s">
        <v>61</v>
      </c>
      <c r="H2789" s="39" t="s">
        <v>1</v>
      </c>
      <c r="I2789" s="39" t="s">
        <v>16872</v>
      </c>
      <c r="J2789" s="43" t="s">
        <v>7606</v>
      </c>
      <c r="K2789" s="43" t="s">
        <v>7607</v>
      </c>
      <c r="L2789" s="39" t="s">
        <v>793</v>
      </c>
      <c r="M2789" s="42"/>
      <c r="N2789" s="39" t="s">
        <v>16271</v>
      </c>
      <c r="P2789" s="39" t="s">
        <v>16276</v>
      </c>
    </row>
    <row r="2790" spans="1:16" ht="17.149999999999999" customHeight="1" x14ac:dyDescent="0.25">
      <c r="A2790" s="40" t="str">
        <f t="shared" si="43"/>
        <v>Jawa TimurAsuransi UmumKantor Cabang</v>
      </c>
      <c r="B2790" s="39" t="s">
        <v>13418</v>
      </c>
      <c r="C2790" s="39" t="s">
        <v>794</v>
      </c>
      <c r="D2790" s="39" t="s">
        <v>102</v>
      </c>
      <c r="E2790" s="39" t="s">
        <v>693</v>
      </c>
      <c r="F2790" s="39" t="s">
        <v>9507</v>
      </c>
      <c r="G2790" s="39" t="s">
        <v>351</v>
      </c>
      <c r="H2790" s="39" t="s">
        <v>4</v>
      </c>
      <c r="I2790" s="39" t="s">
        <v>16270</v>
      </c>
      <c r="J2790" s="43" t="s">
        <v>64</v>
      </c>
      <c r="K2790" s="43" t="s">
        <v>64</v>
      </c>
      <c r="L2790" s="39" t="s">
        <v>795</v>
      </c>
      <c r="M2790" s="42"/>
      <c r="N2790" s="39" t="s">
        <v>16270</v>
      </c>
      <c r="P2790" s="39" t="s">
        <v>64</v>
      </c>
    </row>
    <row r="2791" spans="1:16" ht="17.149999999999999" customHeight="1" x14ac:dyDescent="0.25">
      <c r="A2791" s="40" t="str">
        <f t="shared" si="43"/>
        <v>LampungAsuransi UmumKantor Cabang</v>
      </c>
      <c r="B2791" s="39" t="s">
        <v>13418</v>
      </c>
      <c r="C2791" s="39" t="s">
        <v>796</v>
      </c>
      <c r="D2791" s="39" t="s">
        <v>102</v>
      </c>
      <c r="E2791" s="39" t="s">
        <v>693</v>
      </c>
      <c r="F2791" s="39" t="s">
        <v>797</v>
      </c>
      <c r="G2791" s="39" t="s">
        <v>232</v>
      </c>
      <c r="H2791" s="39" t="s">
        <v>16</v>
      </c>
      <c r="I2791" s="39" t="s">
        <v>16401</v>
      </c>
      <c r="J2791" s="43"/>
      <c r="K2791" s="43"/>
      <c r="L2791" s="39" t="s">
        <v>798</v>
      </c>
      <c r="M2791" s="42"/>
    </row>
    <row r="2792" spans="1:16" ht="17.149999999999999" customHeight="1" x14ac:dyDescent="0.25">
      <c r="A2792" s="40" t="str">
        <f t="shared" si="43"/>
        <v>Sumatera UtaraAsuransi UmumKantor Cabang</v>
      </c>
      <c r="B2792" s="39" t="s">
        <v>13418</v>
      </c>
      <c r="C2792" s="39" t="s">
        <v>799</v>
      </c>
      <c r="D2792" s="39" t="s">
        <v>102</v>
      </c>
      <c r="E2792" s="39" t="s">
        <v>693</v>
      </c>
      <c r="F2792" s="39" t="s">
        <v>800</v>
      </c>
      <c r="G2792" s="39" t="s">
        <v>269</v>
      </c>
      <c r="H2792" s="39" t="s">
        <v>27</v>
      </c>
      <c r="I2792" s="39" t="s">
        <v>17080</v>
      </c>
      <c r="J2792" s="43"/>
      <c r="K2792" s="43"/>
      <c r="L2792" s="39" t="s">
        <v>801</v>
      </c>
      <c r="M2792" s="42"/>
    </row>
    <row r="2793" spans="1:16" ht="17.149999999999999" customHeight="1" x14ac:dyDescent="0.25">
      <c r="A2793" s="40" t="str">
        <f t="shared" si="43"/>
        <v>Kalimantan SelatanAsuransi UmumKantor Cabang</v>
      </c>
      <c r="B2793" s="39" t="s">
        <v>13418</v>
      </c>
      <c r="C2793" s="39" t="s">
        <v>802</v>
      </c>
      <c r="D2793" s="39" t="s">
        <v>102</v>
      </c>
      <c r="E2793" s="39" t="s">
        <v>693</v>
      </c>
      <c r="F2793" s="39" t="s">
        <v>803</v>
      </c>
      <c r="G2793" s="39" t="s">
        <v>416</v>
      </c>
      <c r="H2793" s="39" t="s">
        <v>13</v>
      </c>
      <c r="I2793" s="39" t="s">
        <v>17365</v>
      </c>
      <c r="J2793" s="43" t="s">
        <v>804</v>
      </c>
      <c r="K2793" s="43" t="s">
        <v>805</v>
      </c>
      <c r="L2793" s="39" t="s">
        <v>806</v>
      </c>
      <c r="M2793" s="42"/>
      <c r="N2793" s="39" t="s">
        <v>807</v>
      </c>
      <c r="O2793" s="39" t="s">
        <v>807</v>
      </c>
      <c r="P2793" s="39" t="s">
        <v>64</v>
      </c>
    </row>
    <row r="2794" spans="1:16" ht="17.149999999999999" customHeight="1" x14ac:dyDescent="0.25">
      <c r="A2794" s="40" t="str">
        <f t="shared" si="43"/>
        <v>Jawa BaratAsuransi UmumKantor Cabang</v>
      </c>
      <c r="B2794" s="39" t="s">
        <v>13418</v>
      </c>
      <c r="C2794" s="39" t="s">
        <v>808</v>
      </c>
      <c r="D2794" s="39" t="s">
        <v>102</v>
      </c>
      <c r="E2794" s="39" t="s">
        <v>693</v>
      </c>
      <c r="F2794" s="45" t="s">
        <v>12289</v>
      </c>
      <c r="G2794" s="39" t="s">
        <v>144</v>
      </c>
      <c r="H2794" s="39" t="s">
        <v>6</v>
      </c>
      <c r="I2794" s="39" t="s">
        <v>16357</v>
      </c>
      <c r="J2794" s="43" t="s">
        <v>64</v>
      </c>
      <c r="K2794" s="43" t="s">
        <v>64</v>
      </c>
      <c r="L2794" s="39" t="s">
        <v>809</v>
      </c>
      <c r="M2794" s="42">
        <v>40381</v>
      </c>
      <c r="N2794" s="39" t="s">
        <v>694</v>
      </c>
      <c r="P2794" s="39" t="s">
        <v>64</v>
      </c>
    </row>
    <row r="2795" spans="1:16" ht="17.149999999999999" customHeight="1" x14ac:dyDescent="0.25">
      <c r="A2795" s="40" t="str">
        <f t="shared" si="43"/>
        <v>Jawa BaratAsuransi UmumKantor Cabang</v>
      </c>
      <c r="B2795" s="39" t="s">
        <v>13418</v>
      </c>
      <c r="C2795" s="39" t="s">
        <v>810</v>
      </c>
      <c r="D2795" s="39" t="s">
        <v>102</v>
      </c>
      <c r="E2795" s="39" t="s">
        <v>693</v>
      </c>
      <c r="F2795" s="45" t="s">
        <v>811</v>
      </c>
      <c r="G2795" s="39" t="s">
        <v>196</v>
      </c>
      <c r="H2795" s="39" t="s">
        <v>6</v>
      </c>
      <c r="I2795" s="39" t="s">
        <v>16270</v>
      </c>
      <c r="J2795" s="43" t="s">
        <v>64</v>
      </c>
      <c r="K2795" s="43" t="s">
        <v>64</v>
      </c>
      <c r="L2795" s="39" t="s">
        <v>812</v>
      </c>
      <c r="M2795" s="42"/>
      <c r="N2795" s="39" t="s">
        <v>16270</v>
      </c>
      <c r="P2795" s="39" t="s">
        <v>64</v>
      </c>
    </row>
    <row r="2796" spans="1:16" ht="17.149999999999999" customHeight="1" x14ac:dyDescent="0.25">
      <c r="A2796" s="40" t="str">
        <f t="shared" si="43"/>
        <v>DKI JakartaAsuransi UmumKantor Cabang</v>
      </c>
      <c r="B2796" s="39" t="s">
        <v>13418</v>
      </c>
      <c r="C2796" s="39" t="s">
        <v>813</v>
      </c>
      <c r="D2796" s="39" t="s">
        <v>102</v>
      </c>
      <c r="E2796" s="39" t="s">
        <v>693</v>
      </c>
      <c r="F2796" s="45" t="s">
        <v>814</v>
      </c>
      <c r="G2796" s="39" t="s">
        <v>60</v>
      </c>
      <c r="H2796" s="39" t="s">
        <v>1</v>
      </c>
      <c r="J2796" s="43"/>
      <c r="K2796" s="43"/>
      <c r="L2796" s="39" t="s">
        <v>815</v>
      </c>
      <c r="M2796" s="42"/>
    </row>
    <row r="2797" spans="1:16" ht="17.149999999999999" customHeight="1" x14ac:dyDescent="0.25">
      <c r="A2797" s="40" t="str">
        <f t="shared" si="43"/>
        <v>JambiAsuransi UmumKantor Pemasaran</v>
      </c>
      <c r="B2797" s="39" t="s">
        <v>6891</v>
      </c>
      <c r="C2797" s="39" t="s">
        <v>17366</v>
      </c>
      <c r="D2797" s="39" t="s">
        <v>35</v>
      </c>
      <c r="E2797" s="39" t="s">
        <v>693</v>
      </c>
      <c r="F2797" s="45" t="s">
        <v>17367</v>
      </c>
      <c r="G2797" s="39" t="s">
        <v>533</v>
      </c>
      <c r="H2797" s="39" t="s">
        <v>11</v>
      </c>
      <c r="I2797" s="39" t="s">
        <v>16703</v>
      </c>
      <c r="J2797" s="43" t="s">
        <v>17368</v>
      </c>
      <c r="K2797" s="43" t="s">
        <v>64</v>
      </c>
      <c r="L2797" s="39" t="s">
        <v>17369</v>
      </c>
      <c r="M2797" s="42">
        <v>45317</v>
      </c>
      <c r="N2797" s="39" t="s">
        <v>17370</v>
      </c>
      <c r="O2797" s="39" t="s">
        <v>17370</v>
      </c>
      <c r="P2797" s="39" t="s">
        <v>17368</v>
      </c>
    </row>
    <row r="2798" spans="1:16" ht="17.149999999999999" customHeight="1" x14ac:dyDescent="0.25">
      <c r="A2798" s="40" t="str">
        <f t="shared" si="43"/>
        <v>Jawa BaratAsuransi UmumKantor Pemasaran</v>
      </c>
      <c r="B2798" s="39" t="s">
        <v>6891</v>
      </c>
      <c r="C2798" s="39" t="s">
        <v>13778</v>
      </c>
      <c r="D2798" s="39" t="s">
        <v>35</v>
      </c>
      <c r="E2798" s="39" t="s">
        <v>693</v>
      </c>
      <c r="F2798" s="39" t="s">
        <v>13947</v>
      </c>
      <c r="G2798" s="39" t="s">
        <v>3865</v>
      </c>
      <c r="H2798" s="39" t="s">
        <v>6</v>
      </c>
      <c r="I2798" s="39" t="s">
        <v>17371</v>
      </c>
      <c r="J2798" s="43" t="s">
        <v>13948</v>
      </c>
      <c r="K2798" s="43" t="s">
        <v>64</v>
      </c>
      <c r="L2798" s="39" t="s">
        <v>13949</v>
      </c>
      <c r="M2798" s="42">
        <v>44622</v>
      </c>
      <c r="N2798" s="39" t="s">
        <v>13950</v>
      </c>
      <c r="O2798" s="39" t="s">
        <v>13950</v>
      </c>
      <c r="P2798" s="39" t="s">
        <v>13948</v>
      </c>
    </row>
    <row r="2799" spans="1:16" ht="17.149999999999999" customHeight="1" x14ac:dyDescent="0.25">
      <c r="A2799" s="40" t="str">
        <f t="shared" si="43"/>
        <v>Daerah Istimewa YogyakartaAsuransi UmumKantor Pemasaran</v>
      </c>
      <c r="B2799" s="39" t="s">
        <v>6891</v>
      </c>
      <c r="C2799" s="39" t="s">
        <v>11855</v>
      </c>
      <c r="D2799" s="39" t="s">
        <v>35</v>
      </c>
      <c r="E2799" s="39" t="s">
        <v>693</v>
      </c>
      <c r="F2799" s="39" t="s">
        <v>12405</v>
      </c>
      <c r="G2799" s="39" t="s">
        <v>513</v>
      </c>
      <c r="H2799" s="39" t="s">
        <v>28</v>
      </c>
      <c r="I2799" s="39" t="s">
        <v>16270</v>
      </c>
      <c r="J2799" s="43" t="s">
        <v>12406</v>
      </c>
      <c r="K2799" s="43" t="s">
        <v>12406</v>
      </c>
      <c r="L2799" s="39" t="s">
        <v>12407</v>
      </c>
      <c r="M2799" s="42">
        <v>44026</v>
      </c>
      <c r="N2799" s="39" t="s">
        <v>12408</v>
      </c>
      <c r="O2799" s="39" t="s">
        <v>12409</v>
      </c>
      <c r="P2799" s="39" t="s">
        <v>12406</v>
      </c>
    </row>
    <row r="2800" spans="1:16" ht="17.149999999999999" customHeight="1" x14ac:dyDescent="0.25">
      <c r="A2800" s="40" t="str">
        <f t="shared" si="43"/>
        <v>Sumatera SelatanAsuransi UmumKantor Pemasaran</v>
      </c>
      <c r="B2800" s="39" t="s">
        <v>6891</v>
      </c>
      <c r="C2800" s="39" t="s">
        <v>7356</v>
      </c>
      <c r="D2800" s="39" t="s">
        <v>35</v>
      </c>
      <c r="E2800" s="39" t="s">
        <v>693</v>
      </c>
      <c r="F2800" s="39" t="s">
        <v>13343</v>
      </c>
      <c r="G2800" s="39" t="s">
        <v>1446</v>
      </c>
      <c r="H2800" s="39" t="s">
        <v>26</v>
      </c>
      <c r="I2800" s="39" t="s">
        <v>17372</v>
      </c>
      <c r="J2800" s="43" t="s">
        <v>13344</v>
      </c>
      <c r="K2800" s="43" t="s">
        <v>64</v>
      </c>
      <c r="L2800" s="39" t="s">
        <v>13345</v>
      </c>
      <c r="M2800" s="42">
        <v>44389</v>
      </c>
      <c r="N2800" s="39" t="s">
        <v>13346</v>
      </c>
      <c r="O2800" s="39" t="s">
        <v>13346</v>
      </c>
      <c r="P2800" s="39" t="s">
        <v>13344</v>
      </c>
    </row>
    <row r="2801" spans="1:16" ht="17.149999999999999" customHeight="1" x14ac:dyDescent="0.25">
      <c r="A2801" s="40" t="str">
        <f t="shared" si="43"/>
        <v>Sulawesi UtaraAsuransi UmumKantor Pemasaran</v>
      </c>
      <c r="B2801" s="39" t="s">
        <v>6891</v>
      </c>
      <c r="C2801" s="39" t="s">
        <v>12013</v>
      </c>
      <c r="D2801" s="39" t="s">
        <v>35</v>
      </c>
      <c r="E2801" s="39" t="s">
        <v>693</v>
      </c>
      <c r="F2801" s="39" t="s">
        <v>13347</v>
      </c>
      <c r="G2801" s="39" t="s">
        <v>411</v>
      </c>
      <c r="H2801" s="39" t="s">
        <v>24</v>
      </c>
      <c r="I2801" s="39" t="s">
        <v>16387</v>
      </c>
      <c r="J2801" s="43" t="s">
        <v>13348</v>
      </c>
      <c r="K2801" s="43" t="s">
        <v>64</v>
      </c>
      <c r="L2801" s="39" t="s">
        <v>13349</v>
      </c>
      <c r="M2801" s="42">
        <v>44386</v>
      </c>
      <c r="N2801" s="39" t="s">
        <v>13350</v>
      </c>
      <c r="O2801" s="39" t="s">
        <v>13350</v>
      </c>
      <c r="P2801" s="39" t="s">
        <v>13348</v>
      </c>
    </row>
    <row r="2802" spans="1:16" ht="17.149999999999999" customHeight="1" x14ac:dyDescent="0.25">
      <c r="A2802" s="40" t="str">
        <f t="shared" si="43"/>
        <v>BaliAsuransi UmumKantor Pemasaran</v>
      </c>
      <c r="B2802" s="39" t="s">
        <v>6891</v>
      </c>
      <c r="C2802" s="39" t="s">
        <v>12284</v>
      </c>
      <c r="D2802" s="39" t="s">
        <v>35</v>
      </c>
      <c r="E2802" s="39" t="s">
        <v>693</v>
      </c>
      <c r="F2802" s="45" t="s">
        <v>12459</v>
      </c>
      <c r="G2802" s="39" t="s">
        <v>326</v>
      </c>
      <c r="H2802" s="39" t="s">
        <v>8</v>
      </c>
      <c r="I2802" s="39" t="s">
        <v>16379</v>
      </c>
      <c r="J2802" s="43" t="s">
        <v>12460</v>
      </c>
      <c r="K2802" s="43" t="s">
        <v>12460</v>
      </c>
      <c r="L2802" s="39" t="s">
        <v>12461</v>
      </c>
      <c r="M2802" s="42">
        <v>44054</v>
      </c>
      <c r="N2802" s="39" t="s">
        <v>12462</v>
      </c>
      <c r="O2802" s="39" t="s">
        <v>12462</v>
      </c>
      <c r="P2802" s="39" t="s">
        <v>12460</v>
      </c>
    </row>
    <row r="2803" spans="1:16" ht="17.149999999999999" customHeight="1" x14ac:dyDescent="0.25">
      <c r="A2803" s="40" t="str">
        <f t="shared" si="43"/>
        <v>Jawa TengahAsuransi UmumKantor Pemasaran</v>
      </c>
      <c r="B2803" s="39" t="s">
        <v>6891</v>
      </c>
      <c r="C2803" s="39" t="s">
        <v>11940</v>
      </c>
      <c r="D2803" s="39" t="s">
        <v>35</v>
      </c>
      <c r="E2803" s="39" t="s">
        <v>693</v>
      </c>
      <c r="F2803" s="39" t="s">
        <v>14930</v>
      </c>
      <c r="G2803" s="39" t="s">
        <v>485</v>
      </c>
      <c r="H2803" s="39" t="s">
        <v>5</v>
      </c>
      <c r="I2803" s="39" t="s">
        <v>16648</v>
      </c>
      <c r="J2803" s="43" t="s">
        <v>12511</v>
      </c>
      <c r="K2803" s="43" t="s">
        <v>12512</v>
      </c>
      <c r="L2803" s="39" t="s">
        <v>12513</v>
      </c>
      <c r="M2803" s="42">
        <v>44076</v>
      </c>
      <c r="N2803" s="39" t="s">
        <v>12514</v>
      </c>
      <c r="O2803" s="39" t="s">
        <v>12514</v>
      </c>
      <c r="P2803" s="39" t="s">
        <v>12511</v>
      </c>
    </row>
    <row r="2804" spans="1:16" ht="17.149999999999999" customHeight="1" x14ac:dyDescent="0.25">
      <c r="A2804" s="40" t="str">
        <f t="shared" si="43"/>
        <v>Sumatera UtaraAsuransi UmumKantor Cabang</v>
      </c>
      <c r="B2804" s="39" t="s">
        <v>6891</v>
      </c>
      <c r="C2804" s="39" t="s">
        <v>823</v>
      </c>
      <c r="D2804" s="39" t="s">
        <v>102</v>
      </c>
      <c r="E2804" s="39" t="s">
        <v>693</v>
      </c>
      <c r="F2804" s="39" t="s">
        <v>13065</v>
      </c>
      <c r="G2804" s="39" t="s">
        <v>269</v>
      </c>
      <c r="H2804" s="39" t="s">
        <v>27</v>
      </c>
      <c r="I2804" s="39" t="s">
        <v>16418</v>
      </c>
      <c r="J2804" s="43" t="s">
        <v>13066</v>
      </c>
      <c r="K2804" s="43" t="s">
        <v>13067</v>
      </c>
      <c r="L2804" s="39" t="s">
        <v>825</v>
      </c>
      <c r="M2804" s="42">
        <v>33238</v>
      </c>
      <c r="N2804" s="39" t="s">
        <v>826</v>
      </c>
      <c r="O2804" s="39" t="s">
        <v>827</v>
      </c>
      <c r="P2804" s="39" t="s">
        <v>824</v>
      </c>
    </row>
    <row r="2805" spans="1:16" ht="17.149999999999999" customHeight="1" x14ac:dyDescent="0.25">
      <c r="A2805" s="40" t="str">
        <f t="shared" si="43"/>
        <v>Jawa TimurAsuransi UmumKantor Cabang</v>
      </c>
      <c r="B2805" s="39" t="s">
        <v>6891</v>
      </c>
      <c r="C2805" s="39" t="s">
        <v>9508</v>
      </c>
      <c r="D2805" s="39" t="s">
        <v>102</v>
      </c>
      <c r="E2805" s="39" t="s">
        <v>693</v>
      </c>
      <c r="F2805" s="39" t="s">
        <v>9509</v>
      </c>
      <c r="G2805" s="39" t="s">
        <v>351</v>
      </c>
      <c r="H2805" s="39" t="s">
        <v>4</v>
      </c>
      <c r="I2805" s="39" t="s">
        <v>16456</v>
      </c>
      <c r="J2805" s="43" t="s">
        <v>9510</v>
      </c>
      <c r="K2805" s="43" t="s">
        <v>9511</v>
      </c>
      <c r="L2805" s="39" t="s">
        <v>9512</v>
      </c>
      <c r="M2805" s="42">
        <v>30847</v>
      </c>
      <c r="N2805" s="39" t="s">
        <v>9513</v>
      </c>
      <c r="O2805" s="39" t="s">
        <v>9513</v>
      </c>
      <c r="P2805" s="39" t="s">
        <v>9510</v>
      </c>
    </row>
    <row r="2806" spans="1:16" ht="17.149999999999999" customHeight="1" x14ac:dyDescent="0.25">
      <c r="A2806" s="40" t="str">
        <f t="shared" si="43"/>
        <v>Sulawesi SelatanAsuransi UmumKantor Pemasaran</v>
      </c>
      <c r="B2806" s="39" t="s">
        <v>6891</v>
      </c>
      <c r="C2806" s="39" t="s">
        <v>6610</v>
      </c>
      <c r="D2806" s="39" t="s">
        <v>35</v>
      </c>
      <c r="E2806" s="39" t="s">
        <v>693</v>
      </c>
      <c r="F2806" s="39" t="s">
        <v>11381</v>
      </c>
      <c r="G2806" s="39" t="s">
        <v>158</v>
      </c>
      <c r="H2806" s="39" t="s">
        <v>7</v>
      </c>
      <c r="I2806" s="39" t="s">
        <v>16410</v>
      </c>
      <c r="J2806" s="43" t="s">
        <v>5737</v>
      </c>
      <c r="K2806" s="43" t="s">
        <v>5737</v>
      </c>
      <c r="L2806" s="39" t="s">
        <v>5738</v>
      </c>
      <c r="M2806" s="42">
        <v>41906</v>
      </c>
      <c r="N2806" s="39" t="s">
        <v>5739</v>
      </c>
      <c r="O2806" s="39" t="s">
        <v>5740</v>
      </c>
      <c r="P2806" s="39" t="s">
        <v>5737</v>
      </c>
    </row>
    <row r="2807" spans="1:16" ht="17.149999999999999" customHeight="1" x14ac:dyDescent="0.25">
      <c r="A2807" s="40" t="str">
        <f t="shared" si="43"/>
        <v>LampungAsuransi UmumKantor Cabang</v>
      </c>
      <c r="B2807" s="39" t="s">
        <v>6891</v>
      </c>
      <c r="C2807" s="39" t="s">
        <v>9514</v>
      </c>
      <c r="D2807" s="39" t="s">
        <v>102</v>
      </c>
      <c r="E2807" s="39" t="s">
        <v>693</v>
      </c>
      <c r="F2807" s="45" t="s">
        <v>9515</v>
      </c>
      <c r="G2807" s="39" t="s">
        <v>1460</v>
      </c>
      <c r="H2807" s="39" t="s">
        <v>16</v>
      </c>
      <c r="I2807" s="39" t="s">
        <v>16491</v>
      </c>
      <c r="J2807" s="43" t="s">
        <v>9516</v>
      </c>
      <c r="K2807" s="43" t="s">
        <v>9517</v>
      </c>
      <c r="L2807" s="39" t="s">
        <v>9518</v>
      </c>
      <c r="M2807" s="42">
        <v>38742</v>
      </c>
      <c r="N2807" s="39" t="s">
        <v>9519</v>
      </c>
      <c r="O2807" s="39" t="s">
        <v>9520</v>
      </c>
      <c r="P2807" s="39" t="s">
        <v>9516</v>
      </c>
    </row>
    <row r="2808" spans="1:16" ht="17.149999999999999" customHeight="1" x14ac:dyDescent="0.25">
      <c r="A2808" s="40" t="str">
        <f t="shared" si="43"/>
        <v>Jawa TengahAsuransi UmumKantor Cabang</v>
      </c>
      <c r="B2808" s="39" t="s">
        <v>6891</v>
      </c>
      <c r="C2808" s="39" t="s">
        <v>816</v>
      </c>
      <c r="D2808" s="39" t="s">
        <v>102</v>
      </c>
      <c r="E2808" s="39" t="s">
        <v>693</v>
      </c>
      <c r="F2808" s="45" t="s">
        <v>817</v>
      </c>
      <c r="G2808" s="39" t="s">
        <v>306</v>
      </c>
      <c r="H2808" s="39" t="s">
        <v>5</v>
      </c>
      <c r="I2808" s="39" t="s">
        <v>16334</v>
      </c>
      <c r="J2808" s="43" t="s">
        <v>818</v>
      </c>
      <c r="K2808" s="43" t="s">
        <v>819</v>
      </c>
      <c r="L2808" s="39" t="s">
        <v>820</v>
      </c>
      <c r="M2808" s="42">
        <v>32667</v>
      </c>
      <c r="N2808" s="39" t="s">
        <v>821</v>
      </c>
      <c r="O2808" s="39" t="s">
        <v>822</v>
      </c>
      <c r="P2808" s="39" t="s">
        <v>818</v>
      </c>
    </row>
    <row r="2809" spans="1:16" ht="17.149999999999999" customHeight="1" x14ac:dyDescent="0.25">
      <c r="A2809" s="40" t="str">
        <f t="shared" si="43"/>
        <v>Jawa BaratAsuransi UmumKantor Cabang</v>
      </c>
      <c r="B2809" s="39" t="s">
        <v>6891</v>
      </c>
      <c r="C2809" s="39" t="s">
        <v>9521</v>
      </c>
      <c r="D2809" s="39" t="s">
        <v>102</v>
      </c>
      <c r="E2809" s="39" t="s">
        <v>693</v>
      </c>
      <c r="F2809" s="39" t="s">
        <v>13666</v>
      </c>
      <c r="G2809" s="39" t="s">
        <v>126</v>
      </c>
      <c r="H2809" s="39" t="s">
        <v>6</v>
      </c>
      <c r="I2809" s="39" t="s">
        <v>16892</v>
      </c>
      <c r="J2809" s="43" t="s">
        <v>13667</v>
      </c>
      <c r="K2809" s="43" t="s">
        <v>13667</v>
      </c>
      <c r="L2809" s="39" t="s">
        <v>9523</v>
      </c>
      <c r="M2809" s="42">
        <v>38936</v>
      </c>
      <c r="N2809" s="39" t="s">
        <v>9524</v>
      </c>
      <c r="O2809" s="39" t="s">
        <v>9525</v>
      </c>
      <c r="P2809" s="39" t="s">
        <v>9522</v>
      </c>
    </row>
    <row r="2810" spans="1:16" ht="17.149999999999999" customHeight="1" x14ac:dyDescent="0.25">
      <c r="A2810" s="40" t="str">
        <f t="shared" si="43"/>
        <v>Daerah Istimewa YogyakartaAsuransi UmumKantor Cabang</v>
      </c>
      <c r="B2810" s="39" t="s">
        <v>7097</v>
      </c>
      <c r="C2810" s="39" t="s">
        <v>2634</v>
      </c>
      <c r="D2810" s="39" t="s">
        <v>102</v>
      </c>
      <c r="E2810" s="39" t="s">
        <v>693</v>
      </c>
      <c r="F2810" s="45" t="s">
        <v>2635</v>
      </c>
      <c r="G2810" s="39" t="s">
        <v>527</v>
      </c>
      <c r="H2810" s="39" t="s">
        <v>28</v>
      </c>
      <c r="I2810" s="39" t="s">
        <v>16270</v>
      </c>
      <c r="J2810" s="43" t="s">
        <v>64</v>
      </c>
      <c r="K2810" s="43" t="s">
        <v>64</v>
      </c>
      <c r="L2810" s="39" t="s">
        <v>2636</v>
      </c>
      <c r="M2810" s="42">
        <v>42817</v>
      </c>
      <c r="N2810" s="39" t="s">
        <v>2637</v>
      </c>
      <c r="O2810" s="39" t="s">
        <v>2638</v>
      </c>
      <c r="P2810" s="39" t="s">
        <v>8709</v>
      </c>
    </row>
    <row r="2811" spans="1:16" ht="17.149999999999999" customHeight="1" x14ac:dyDescent="0.25">
      <c r="A2811" s="40" t="str">
        <f t="shared" si="43"/>
        <v>Jawa TimurAsuransi UmumKantor Cabang</v>
      </c>
      <c r="B2811" s="39" t="s">
        <v>7097</v>
      </c>
      <c r="C2811" s="39" t="s">
        <v>2639</v>
      </c>
      <c r="D2811" s="39" t="s">
        <v>102</v>
      </c>
      <c r="E2811" s="39" t="s">
        <v>693</v>
      </c>
      <c r="F2811" s="39" t="s">
        <v>9323</v>
      </c>
      <c r="G2811" s="39" t="s">
        <v>181</v>
      </c>
      <c r="H2811" s="39" t="s">
        <v>4</v>
      </c>
      <c r="I2811" s="39" t="s">
        <v>16270</v>
      </c>
      <c r="J2811" s="43" t="s">
        <v>9324</v>
      </c>
      <c r="K2811" s="43" t="s">
        <v>64</v>
      </c>
      <c r="L2811" s="39" t="s">
        <v>2636</v>
      </c>
      <c r="M2811" s="42">
        <v>42817</v>
      </c>
      <c r="N2811" s="39" t="s">
        <v>2637</v>
      </c>
      <c r="O2811" s="39" t="s">
        <v>2640</v>
      </c>
      <c r="P2811" s="39" t="s">
        <v>8709</v>
      </c>
    </row>
    <row r="2812" spans="1:16" ht="17.149999999999999" customHeight="1" x14ac:dyDescent="0.25">
      <c r="A2812" s="40" t="str">
        <f t="shared" si="43"/>
        <v>Jawa TimurAsuransi UmumKantor Pemasaran</v>
      </c>
      <c r="B2812" s="39" t="s">
        <v>7097</v>
      </c>
      <c r="C2812" s="39" t="s">
        <v>9383</v>
      </c>
      <c r="D2812" s="39" t="s">
        <v>35</v>
      </c>
      <c r="E2812" s="39" t="s">
        <v>693</v>
      </c>
      <c r="F2812" s="39" t="s">
        <v>11550</v>
      </c>
      <c r="G2812" s="39" t="s">
        <v>604</v>
      </c>
      <c r="H2812" s="39" t="s">
        <v>4</v>
      </c>
      <c r="I2812" s="39" t="s">
        <v>16270</v>
      </c>
      <c r="J2812" s="43" t="s">
        <v>9384</v>
      </c>
      <c r="K2812" s="43" t="s">
        <v>9385</v>
      </c>
      <c r="L2812" s="39" t="s">
        <v>9386</v>
      </c>
      <c r="M2812" s="42">
        <v>41864</v>
      </c>
      <c r="N2812" s="39" t="s">
        <v>16270</v>
      </c>
      <c r="O2812" s="39" t="s">
        <v>16270</v>
      </c>
      <c r="P2812" s="39" t="s">
        <v>64</v>
      </c>
    </row>
    <row r="2813" spans="1:16" ht="17.149999999999999" customHeight="1" x14ac:dyDescent="0.25">
      <c r="A2813" s="40" t="str">
        <f t="shared" si="43"/>
        <v>Kepulauan RiauAsuransi UmumKantor Pemasaran</v>
      </c>
      <c r="B2813" s="39" t="s">
        <v>7097</v>
      </c>
      <c r="C2813" s="39" t="s">
        <v>4732</v>
      </c>
      <c r="D2813" s="39" t="s">
        <v>35</v>
      </c>
      <c r="E2813" s="39" t="s">
        <v>693</v>
      </c>
      <c r="F2813" s="39" t="s">
        <v>4733</v>
      </c>
      <c r="G2813" s="39" t="s">
        <v>716</v>
      </c>
      <c r="H2813" s="39" t="s">
        <v>29</v>
      </c>
      <c r="J2813" s="43"/>
      <c r="K2813" s="43"/>
      <c r="L2813" s="39" t="s">
        <v>4734</v>
      </c>
      <c r="M2813" s="42"/>
    </row>
    <row r="2814" spans="1:16" ht="17.149999999999999" customHeight="1" x14ac:dyDescent="0.25">
      <c r="A2814" s="40" t="str">
        <f t="shared" si="43"/>
        <v>Jawa BaratAsuransi UmumKantor Pemasaran</v>
      </c>
      <c r="B2814" s="39" t="s">
        <v>7097</v>
      </c>
      <c r="C2814" s="39" t="s">
        <v>4735</v>
      </c>
      <c r="D2814" s="39" t="s">
        <v>35</v>
      </c>
      <c r="E2814" s="39" t="s">
        <v>693</v>
      </c>
      <c r="F2814" s="39" t="s">
        <v>4736</v>
      </c>
      <c r="G2814" s="39" t="s">
        <v>144</v>
      </c>
      <c r="H2814" s="39" t="s">
        <v>6</v>
      </c>
      <c r="J2814" s="43"/>
      <c r="K2814" s="43"/>
      <c r="L2814" s="39" t="s">
        <v>4737</v>
      </c>
      <c r="M2814" s="42"/>
    </row>
    <row r="2815" spans="1:16" ht="17.149999999999999" customHeight="1" x14ac:dyDescent="0.25">
      <c r="A2815" s="40" t="str">
        <f t="shared" si="43"/>
        <v>Sulawesi SelatanAsuransi UmumKantor Pemasaran</v>
      </c>
      <c r="B2815" s="39" t="s">
        <v>7097</v>
      </c>
      <c r="C2815" s="39" t="s">
        <v>4738</v>
      </c>
      <c r="D2815" s="39" t="s">
        <v>35</v>
      </c>
      <c r="E2815" s="39" t="s">
        <v>693</v>
      </c>
      <c r="F2815" s="39" t="s">
        <v>4739</v>
      </c>
      <c r="G2815" s="39" t="s">
        <v>673</v>
      </c>
      <c r="H2815" s="39" t="s">
        <v>7</v>
      </c>
      <c r="J2815" s="43"/>
      <c r="K2815" s="43"/>
      <c r="L2815" s="39" t="s">
        <v>3334</v>
      </c>
      <c r="M2815" s="42"/>
    </row>
    <row r="2816" spans="1:16" ht="17.149999999999999" customHeight="1" x14ac:dyDescent="0.25">
      <c r="A2816" s="40" t="str">
        <f t="shared" si="43"/>
        <v>Sumatera UtaraAsuransi UmumKantor Pemasaran</v>
      </c>
      <c r="B2816" s="39" t="s">
        <v>7097</v>
      </c>
      <c r="C2816" s="39" t="s">
        <v>4740</v>
      </c>
      <c r="D2816" s="39" t="s">
        <v>35</v>
      </c>
      <c r="E2816" s="39" t="s">
        <v>693</v>
      </c>
      <c r="F2816" s="39" t="s">
        <v>4741</v>
      </c>
      <c r="G2816" s="39" t="s">
        <v>656</v>
      </c>
      <c r="H2816" s="39" t="s">
        <v>27</v>
      </c>
      <c r="J2816" s="43"/>
      <c r="K2816" s="43"/>
      <c r="L2816" s="39" t="s">
        <v>3334</v>
      </c>
      <c r="M2816" s="42"/>
    </row>
    <row r="2817" spans="1:13" ht="17.149999999999999" customHeight="1" x14ac:dyDescent="0.25">
      <c r="A2817" s="40" t="str">
        <f t="shared" si="43"/>
        <v>Sulawesi TengahAsuransi UmumKantor Pemasaran</v>
      </c>
      <c r="B2817" s="39" t="s">
        <v>7097</v>
      </c>
      <c r="C2817" s="39" t="s">
        <v>4742</v>
      </c>
      <c r="D2817" s="39" t="s">
        <v>35</v>
      </c>
      <c r="E2817" s="39" t="s">
        <v>693</v>
      </c>
      <c r="F2817" s="39" t="s">
        <v>4743</v>
      </c>
      <c r="G2817" s="39" t="s">
        <v>118</v>
      </c>
      <c r="H2817" s="39" t="s">
        <v>22</v>
      </c>
      <c r="J2817" s="43"/>
      <c r="K2817" s="43"/>
      <c r="L2817" s="39" t="s">
        <v>3334</v>
      </c>
      <c r="M2817" s="42"/>
    </row>
    <row r="2818" spans="1:13" ht="17.149999999999999" customHeight="1" x14ac:dyDescent="0.25">
      <c r="A2818" s="40" t="str">
        <f t="shared" ref="A2818:A2881" si="44">CONCATENATE(H2818,E2818,D2818)</f>
        <v>Jawa TengahAsuransi UmumKantor Pemasaran</v>
      </c>
      <c r="B2818" s="39" t="s">
        <v>7097</v>
      </c>
      <c r="C2818" s="39" t="s">
        <v>4744</v>
      </c>
      <c r="D2818" s="39" t="s">
        <v>35</v>
      </c>
      <c r="E2818" s="39" t="s">
        <v>693</v>
      </c>
      <c r="F2818" s="39" t="s">
        <v>4745</v>
      </c>
      <c r="G2818" s="39" t="s">
        <v>298</v>
      </c>
      <c r="H2818" s="39" t="s">
        <v>5</v>
      </c>
      <c r="J2818" s="43"/>
      <c r="K2818" s="43"/>
      <c r="L2818" s="39" t="s">
        <v>3328</v>
      </c>
      <c r="M2818" s="42"/>
    </row>
    <row r="2819" spans="1:13" ht="17.149999999999999" customHeight="1" x14ac:dyDescent="0.25">
      <c r="A2819" s="40" t="str">
        <f t="shared" si="44"/>
        <v>Jawa TengahAsuransi UmumKantor Pemasaran</v>
      </c>
      <c r="B2819" s="39" t="s">
        <v>7097</v>
      </c>
      <c r="C2819" s="39" t="s">
        <v>4760</v>
      </c>
      <c r="D2819" s="39" t="s">
        <v>35</v>
      </c>
      <c r="E2819" s="39" t="s">
        <v>693</v>
      </c>
      <c r="F2819" s="39" t="s">
        <v>4761</v>
      </c>
      <c r="G2819" s="39" t="s">
        <v>378</v>
      </c>
      <c r="H2819" s="39" t="s">
        <v>5</v>
      </c>
      <c r="J2819" s="43"/>
      <c r="K2819" s="43"/>
      <c r="M2819" s="42"/>
    </row>
    <row r="2820" spans="1:13" ht="17.149999999999999" customHeight="1" x14ac:dyDescent="0.25">
      <c r="A2820" s="40" t="str">
        <f t="shared" si="44"/>
        <v>Sulawesi TenggaraAsuransi UmumKantor Pemasaran</v>
      </c>
      <c r="B2820" s="39" t="s">
        <v>7097</v>
      </c>
      <c r="C2820" s="39" t="s">
        <v>4762</v>
      </c>
      <c r="D2820" s="39" t="s">
        <v>35</v>
      </c>
      <c r="E2820" s="39" t="s">
        <v>693</v>
      </c>
      <c r="F2820" s="39" t="s">
        <v>4763</v>
      </c>
      <c r="G2820" s="39" t="s">
        <v>151</v>
      </c>
      <c r="H2820" s="39" t="s">
        <v>23</v>
      </c>
      <c r="J2820" s="43"/>
      <c r="K2820" s="43"/>
      <c r="L2820" s="39" t="s">
        <v>4734</v>
      </c>
    </row>
    <row r="2821" spans="1:13" ht="17.149999999999999" customHeight="1" x14ac:dyDescent="0.25">
      <c r="A2821" s="40" t="str">
        <f t="shared" si="44"/>
        <v>DKI JakartaAsuransi UmumKantor Pemasaran</v>
      </c>
      <c r="B2821" s="39" t="s">
        <v>7097</v>
      </c>
      <c r="C2821" s="39" t="s">
        <v>4764</v>
      </c>
      <c r="D2821" s="39" t="s">
        <v>35</v>
      </c>
      <c r="E2821" s="39" t="s">
        <v>693</v>
      </c>
      <c r="F2821" s="39" t="s">
        <v>4765</v>
      </c>
      <c r="G2821" s="39" t="s">
        <v>74</v>
      </c>
      <c r="H2821" s="39" t="s">
        <v>1</v>
      </c>
      <c r="J2821" s="43"/>
      <c r="K2821" s="43"/>
      <c r="M2821" s="42"/>
    </row>
    <row r="2822" spans="1:13" ht="17.149999999999999" customHeight="1" x14ac:dyDescent="0.25">
      <c r="A2822" s="40" t="str">
        <f t="shared" si="44"/>
        <v>Jawa BaratAsuransi UmumKantor Pemasaran</v>
      </c>
      <c r="B2822" s="39" t="s">
        <v>7097</v>
      </c>
      <c r="C2822" s="39" t="s">
        <v>4766</v>
      </c>
      <c r="D2822" s="39" t="s">
        <v>35</v>
      </c>
      <c r="E2822" s="39" t="s">
        <v>693</v>
      </c>
      <c r="F2822" s="39" t="s">
        <v>4767</v>
      </c>
      <c r="G2822" s="39" t="s">
        <v>1716</v>
      </c>
      <c r="H2822" s="39" t="s">
        <v>6</v>
      </c>
      <c r="J2822" s="43"/>
      <c r="K2822" s="43"/>
      <c r="L2822" s="39" t="s">
        <v>3339</v>
      </c>
      <c r="M2822" s="42"/>
    </row>
    <row r="2823" spans="1:13" ht="17.149999999999999" customHeight="1" x14ac:dyDescent="0.25">
      <c r="A2823" s="40" t="str">
        <f t="shared" si="44"/>
        <v>Kalimantan TimurAsuransi UmumKantor Pemasaran</v>
      </c>
      <c r="B2823" s="39" t="s">
        <v>7097</v>
      </c>
      <c r="C2823" s="39" t="s">
        <v>4768</v>
      </c>
      <c r="D2823" s="39" t="s">
        <v>35</v>
      </c>
      <c r="E2823" s="39" t="s">
        <v>693</v>
      </c>
      <c r="F2823" s="39" t="s">
        <v>4769</v>
      </c>
      <c r="G2823" s="39" t="s">
        <v>301</v>
      </c>
      <c r="H2823" s="39" t="s">
        <v>15</v>
      </c>
      <c r="J2823" s="43"/>
      <c r="K2823" s="43"/>
      <c r="L2823" s="39" t="s">
        <v>4367</v>
      </c>
      <c r="M2823" s="42"/>
    </row>
    <row r="2824" spans="1:13" ht="17.149999999999999" customHeight="1" x14ac:dyDescent="0.25">
      <c r="A2824" s="40" t="str">
        <f t="shared" si="44"/>
        <v>Sumatera UtaraAsuransi UmumKantor Pemasaran</v>
      </c>
      <c r="B2824" s="39" t="s">
        <v>7097</v>
      </c>
      <c r="C2824" s="39" t="s">
        <v>4770</v>
      </c>
      <c r="D2824" s="39" t="s">
        <v>35</v>
      </c>
      <c r="E2824" s="39" t="s">
        <v>693</v>
      </c>
      <c r="F2824" s="39" t="s">
        <v>4771</v>
      </c>
      <c r="G2824" s="39" t="s">
        <v>530</v>
      </c>
      <c r="H2824" s="39" t="s">
        <v>27</v>
      </c>
      <c r="J2824" s="43"/>
      <c r="K2824" s="43"/>
      <c r="L2824" s="39" t="s">
        <v>4367</v>
      </c>
      <c r="M2824" s="42"/>
    </row>
    <row r="2825" spans="1:13" ht="17.149999999999999" customHeight="1" x14ac:dyDescent="0.25">
      <c r="A2825" s="40" t="str">
        <f t="shared" si="44"/>
        <v>Kalimantan UtaraAsuransi UmumKantor Pemasaran</v>
      </c>
      <c r="B2825" s="39" t="s">
        <v>7097</v>
      </c>
      <c r="C2825" s="39" t="s">
        <v>4772</v>
      </c>
      <c r="D2825" s="39" t="s">
        <v>35</v>
      </c>
      <c r="E2825" s="39" t="s">
        <v>693</v>
      </c>
      <c r="F2825" s="39" t="s">
        <v>4773</v>
      </c>
      <c r="G2825" s="39" t="s">
        <v>1713</v>
      </c>
      <c r="H2825" s="39" t="s">
        <v>36</v>
      </c>
      <c r="J2825" s="43"/>
      <c r="K2825" s="43"/>
      <c r="M2825" s="42"/>
    </row>
    <row r="2826" spans="1:13" ht="17.149999999999999" customHeight="1" x14ac:dyDescent="0.25">
      <c r="A2826" s="40" t="str">
        <f t="shared" si="44"/>
        <v>Jawa BaratAsuransi UmumKantor Pemasaran</v>
      </c>
      <c r="B2826" s="39" t="s">
        <v>7097</v>
      </c>
      <c r="C2826" s="39" t="s">
        <v>4774</v>
      </c>
      <c r="D2826" s="39" t="s">
        <v>35</v>
      </c>
      <c r="E2826" s="39" t="s">
        <v>693</v>
      </c>
      <c r="F2826" s="39" t="s">
        <v>4775</v>
      </c>
      <c r="G2826" s="39" t="s">
        <v>752</v>
      </c>
      <c r="H2826" s="39" t="s">
        <v>6</v>
      </c>
      <c r="J2826" s="43"/>
      <c r="K2826" s="43"/>
      <c r="L2826" s="39" t="s">
        <v>4734</v>
      </c>
      <c r="M2826" s="42"/>
    </row>
    <row r="2827" spans="1:13" ht="17.149999999999999" customHeight="1" x14ac:dyDescent="0.25">
      <c r="A2827" s="40" t="str">
        <f t="shared" si="44"/>
        <v>PapuaAsuransi UmumKantor Pemasaran</v>
      </c>
      <c r="B2827" s="39" t="s">
        <v>7097</v>
      </c>
      <c r="C2827" s="39" t="s">
        <v>4776</v>
      </c>
      <c r="D2827" s="39" t="s">
        <v>35</v>
      </c>
      <c r="E2827" s="39" t="s">
        <v>693</v>
      </c>
      <c r="F2827" s="45" t="s">
        <v>4777</v>
      </c>
      <c r="G2827" s="39" t="s">
        <v>175</v>
      </c>
      <c r="H2827" s="39" t="s">
        <v>20</v>
      </c>
      <c r="J2827" s="43"/>
      <c r="K2827" s="43"/>
      <c r="M2827" s="42"/>
    </row>
    <row r="2828" spans="1:13" ht="17.149999999999999" customHeight="1" x14ac:dyDescent="0.25">
      <c r="A2828" s="40" t="str">
        <f t="shared" si="44"/>
        <v>Jawa BaratAsuransi UmumKantor Pemasaran</v>
      </c>
      <c r="B2828" s="39" t="s">
        <v>7097</v>
      </c>
      <c r="C2828" s="39" t="s">
        <v>4778</v>
      </c>
      <c r="D2828" s="39" t="s">
        <v>35</v>
      </c>
      <c r="E2828" s="39" t="s">
        <v>693</v>
      </c>
      <c r="F2828" s="39" t="s">
        <v>4779</v>
      </c>
      <c r="G2828" s="39" t="s">
        <v>1243</v>
      </c>
      <c r="H2828" s="39" t="s">
        <v>6</v>
      </c>
      <c r="J2828" s="43"/>
      <c r="K2828" s="43"/>
      <c r="L2828" s="39" t="s">
        <v>4734</v>
      </c>
      <c r="M2828" s="42"/>
    </row>
    <row r="2829" spans="1:13" ht="17.149999999999999" customHeight="1" x14ac:dyDescent="0.25">
      <c r="A2829" s="40" t="str">
        <f t="shared" si="44"/>
        <v>JambiAsuransi UmumKantor Pemasaran</v>
      </c>
      <c r="B2829" s="39" t="s">
        <v>7097</v>
      </c>
      <c r="C2829" s="39" t="s">
        <v>4780</v>
      </c>
      <c r="D2829" s="39" t="s">
        <v>35</v>
      </c>
      <c r="E2829" s="39" t="s">
        <v>693</v>
      </c>
      <c r="F2829" s="39" t="s">
        <v>4781</v>
      </c>
      <c r="G2829" s="39" t="s">
        <v>533</v>
      </c>
      <c r="H2829" s="39" t="s">
        <v>11</v>
      </c>
      <c r="J2829" s="43"/>
      <c r="K2829" s="43"/>
      <c r="L2829" s="39" t="s">
        <v>4782</v>
      </c>
      <c r="M2829" s="42"/>
    </row>
    <row r="2830" spans="1:13" ht="17.149999999999999" customHeight="1" x14ac:dyDescent="0.25">
      <c r="A2830" s="40" t="str">
        <f t="shared" si="44"/>
        <v>Kalimantan BaratAsuransi UmumKantor Pemasaran</v>
      </c>
      <c r="B2830" s="39" t="s">
        <v>7097</v>
      </c>
      <c r="C2830" s="39" t="s">
        <v>4783</v>
      </c>
      <c r="D2830" s="39" t="s">
        <v>35</v>
      </c>
      <c r="E2830" s="39" t="s">
        <v>693</v>
      </c>
      <c r="F2830" s="45" t="s">
        <v>4784</v>
      </c>
      <c r="G2830" s="39" t="s">
        <v>355</v>
      </c>
      <c r="H2830" s="39" t="s">
        <v>12</v>
      </c>
      <c r="J2830" s="43"/>
      <c r="K2830" s="43"/>
      <c r="L2830" s="39" t="s">
        <v>4374</v>
      </c>
      <c r="M2830" s="42"/>
    </row>
    <row r="2831" spans="1:13" ht="17.149999999999999" customHeight="1" x14ac:dyDescent="0.25">
      <c r="A2831" s="40" t="str">
        <f t="shared" si="44"/>
        <v>Jawa TengahAsuransi UmumKantor Pemasaran</v>
      </c>
      <c r="B2831" s="39" t="s">
        <v>7097</v>
      </c>
      <c r="C2831" s="39" t="s">
        <v>4785</v>
      </c>
      <c r="D2831" s="39" t="s">
        <v>35</v>
      </c>
      <c r="E2831" s="39" t="s">
        <v>693</v>
      </c>
      <c r="F2831" s="39" t="s">
        <v>4786</v>
      </c>
      <c r="G2831" s="39" t="s">
        <v>485</v>
      </c>
      <c r="H2831" s="39" t="s">
        <v>5</v>
      </c>
      <c r="J2831" s="43"/>
      <c r="K2831" s="43"/>
      <c r="L2831" s="39" t="s">
        <v>4373</v>
      </c>
      <c r="M2831" s="42"/>
    </row>
    <row r="2832" spans="1:13" ht="17.149999999999999" customHeight="1" x14ac:dyDescent="0.25">
      <c r="A2832" s="40" t="str">
        <f t="shared" si="44"/>
        <v>Jawa TimurAsuransi UmumKantor Pemasaran</v>
      </c>
      <c r="B2832" s="39" t="s">
        <v>7097</v>
      </c>
      <c r="C2832" s="39" t="s">
        <v>4787</v>
      </c>
      <c r="D2832" s="39" t="s">
        <v>35</v>
      </c>
      <c r="E2832" s="39" t="s">
        <v>693</v>
      </c>
      <c r="F2832" s="39" t="s">
        <v>4788</v>
      </c>
      <c r="G2832" s="39" t="s">
        <v>181</v>
      </c>
      <c r="H2832" s="39" t="s">
        <v>4</v>
      </c>
      <c r="J2832" s="43"/>
      <c r="K2832" s="43"/>
      <c r="L2832" s="39" t="s">
        <v>4375</v>
      </c>
      <c r="M2832" s="42"/>
    </row>
    <row r="2833" spans="1:13" ht="17.149999999999999" customHeight="1" x14ac:dyDescent="0.25">
      <c r="A2833" s="40" t="str">
        <f t="shared" si="44"/>
        <v>BantenAsuransi UmumKantor Pemasaran</v>
      </c>
      <c r="B2833" s="39" t="s">
        <v>7097</v>
      </c>
      <c r="C2833" s="39" t="s">
        <v>4789</v>
      </c>
      <c r="D2833" s="39" t="s">
        <v>35</v>
      </c>
      <c r="E2833" s="39" t="s">
        <v>693</v>
      </c>
      <c r="F2833" s="39" t="s">
        <v>4790</v>
      </c>
      <c r="G2833" s="39" t="s">
        <v>315</v>
      </c>
      <c r="H2833" s="39" t="s">
        <v>3</v>
      </c>
      <c r="J2833" s="43"/>
      <c r="K2833" s="43"/>
      <c r="L2833" s="39" t="s">
        <v>4734</v>
      </c>
      <c r="M2833" s="42"/>
    </row>
    <row r="2834" spans="1:13" ht="17.149999999999999" customHeight="1" x14ac:dyDescent="0.25">
      <c r="A2834" s="40" t="str">
        <f t="shared" si="44"/>
        <v>Kalimantan SelatanAsuransi UmumKantor Pemasaran</v>
      </c>
      <c r="B2834" s="39" t="s">
        <v>7097</v>
      </c>
      <c r="C2834" s="39" t="s">
        <v>4791</v>
      </c>
      <c r="D2834" s="39" t="s">
        <v>35</v>
      </c>
      <c r="E2834" s="39" t="s">
        <v>693</v>
      </c>
      <c r="F2834" s="39" t="s">
        <v>4792</v>
      </c>
      <c r="G2834" s="39" t="s">
        <v>416</v>
      </c>
      <c r="H2834" s="39" t="s">
        <v>13</v>
      </c>
      <c r="J2834" s="43"/>
      <c r="K2834" s="43"/>
      <c r="M2834" s="42"/>
    </row>
    <row r="2835" spans="1:13" ht="17.149999999999999" customHeight="1" x14ac:dyDescent="0.25">
      <c r="A2835" s="40" t="str">
        <f t="shared" si="44"/>
        <v>Jawa TimurAsuransi UmumKantor Pemasaran</v>
      </c>
      <c r="B2835" s="39" t="s">
        <v>7097</v>
      </c>
      <c r="C2835" s="39" t="s">
        <v>4890</v>
      </c>
      <c r="D2835" s="39" t="s">
        <v>35</v>
      </c>
      <c r="E2835" s="39" t="s">
        <v>693</v>
      </c>
      <c r="F2835" s="39" t="s">
        <v>4891</v>
      </c>
      <c r="G2835" s="39" t="s">
        <v>266</v>
      </c>
      <c r="H2835" s="39" t="s">
        <v>4</v>
      </c>
      <c r="J2835" s="43"/>
      <c r="K2835" s="43"/>
      <c r="L2835" s="39" t="s">
        <v>4734</v>
      </c>
      <c r="M2835" s="42"/>
    </row>
    <row r="2836" spans="1:13" ht="17.149999999999999" customHeight="1" x14ac:dyDescent="0.25">
      <c r="A2836" s="40" t="str">
        <f t="shared" si="44"/>
        <v>AcehAsuransi UmumKantor Pemasaran</v>
      </c>
      <c r="B2836" s="39" t="s">
        <v>7097</v>
      </c>
      <c r="C2836" s="39" t="s">
        <v>4892</v>
      </c>
      <c r="D2836" s="39" t="s">
        <v>35</v>
      </c>
      <c r="E2836" s="39" t="s">
        <v>693</v>
      </c>
      <c r="F2836" s="39" t="s">
        <v>4893</v>
      </c>
      <c r="G2836" s="39" t="s">
        <v>653</v>
      </c>
      <c r="H2836" s="39" t="s">
        <v>9</v>
      </c>
      <c r="J2836" s="43"/>
      <c r="K2836" s="43"/>
      <c r="L2836" s="39" t="s">
        <v>4894</v>
      </c>
      <c r="M2836" s="42"/>
    </row>
    <row r="2837" spans="1:13" ht="17.149999999999999" customHeight="1" x14ac:dyDescent="0.25">
      <c r="A2837" s="40" t="str">
        <f t="shared" si="44"/>
        <v>Jawa TimurAsuransi UmumKantor Pemasaran</v>
      </c>
      <c r="B2837" s="39" t="s">
        <v>7097</v>
      </c>
      <c r="C2837" s="39" t="s">
        <v>4895</v>
      </c>
      <c r="D2837" s="39" t="s">
        <v>35</v>
      </c>
      <c r="E2837" s="39" t="s">
        <v>693</v>
      </c>
      <c r="F2837" s="39" t="s">
        <v>4896</v>
      </c>
      <c r="G2837" s="39" t="s">
        <v>148</v>
      </c>
      <c r="H2837" s="39" t="s">
        <v>4</v>
      </c>
      <c r="J2837" s="43"/>
      <c r="K2837" s="43"/>
      <c r="L2837" s="39" t="s">
        <v>4734</v>
      </c>
      <c r="M2837" s="42"/>
    </row>
    <row r="2838" spans="1:13" ht="17.149999999999999" customHeight="1" x14ac:dyDescent="0.25">
      <c r="A2838" s="40" t="str">
        <f t="shared" si="44"/>
        <v>Nusa Tenggara TimurAsuransi UmumKantor Pemasaran</v>
      </c>
      <c r="B2838" s="39" t="s">
        <v>7097</v>
      </c>
      <c r="C2838" s="39" t="s">
        <v>4897</v>
      </c>
      <c r="D2838" s="39" t="s">
        <v>35</v>
      </c>
      <c r="E2838" s="39" t="s">
        <v>693</v>
      </c>
      <c r="F2838" s="45" t="s">
        <v>4898</v>
      </c>
      <c r="G2838" s="39" t="s">
        <v>1029</v>
      </c>
      <c r="H2838" s="39" t="s">
        <v>19</v>
      </c>
      <c r="J2838" s="43"/>
      <c r="K2838" s="43"/>
      <c r="M2838" s="42"/>
    </row>
    <row r="2839" spans="1:13" ht="17.149999999999999" customHeight="1" x14ac:dyDescent="0.25">
      <c r="A2839" s="40" t="str">
        <f t="shared" si="44"/>
        <v>LampungAsuransi UmumKantor Pemasaran</v>
      </c>
      <c r="B2839" s="39" t="s">
        <v>7097</v>
      </c>
      <c r="C2839" s="39" t="s">
        <v>4899</v>
      </c>
      <c r="D2839" s="39" t="s">
        <v>35</v>
      </c>
      <c r="E2839" s="39" t="s">
        <v>693</v>
      </c>
      <c r="F2839" s="39" t="s">
        <v>4900</v>
      </c>
      <c r="G2839" s="39" t="s">
        <v>232</v>
      </c>
      <c r="H2839" s="39" t="s">
        <v>16</v>
      </c>
      <c r="J2839" s="43"/>
      <c r="K2839" s="43"/>
      <c r="L2839" s="39" t="s">
        <v>4734</v>
      </c>
      <c r="M2839" s="42"/>
    </row>
    <row r="2840" spans="1:13" ht="17.149999999999999" customHeight="1" x14ac:dyDescent="0.25">
      <c r="A2840" s="40" t="str">
        <f t="shared" si="44"/>
        <v>Nusa Tenggara BaratAsuransi UmumKantor Pemasaran</v>
      </c>
      <c r="B2840" s="39" t="s">
        <v>7097</v>
      </c>
      <c r="C2840" s="39" t="s">
        <v>4901</v>
      </c>
      <c r="D2840" s="39" t="s">
        <v>35</v>
      </c>
      <c r="E2840" s="39" t="s">
        <v>693</v>
      </c>
      <c r="F2840" s="45" t="s">
        <v>4902</v>
      </c>
      <c r="G2840" s="39" t="s">
        <v>493</v>
      </c>
      <c r="H2840" s="39" t="s">
        <v>18</v>
      </c>
      <c r="J2840" s="43"/>
      <c r="K2840" s="43"/>
      <c r="L2840" s="39" t="s">
        <v>4734</v>
      </c>
      <c r="M2840" s="42"/>
    </row>
    <row r="2841" spans="1:13" ht="17.149999999999999" customHeight="1" x14ac:dyDescent="0.25">
      <c r="A2841" s="40" t="str">
        <f t="shared" si="44"/>
        <v>Sumatera BaratAsuransi UmumKantor Pemasaran</v>
      </c>
      <c r="B2841" s="39" t="s">
        <v>7097</v>
      </c>
      <c r="C2841" s="39" t="s">
        <v>4903</v>
      </c>
      <c r="D2841" s="39" t="s">
        <v>35</v>
      </c>
      <c r="E2841" s="39" t="s">
        <v>693</v>
      </c>
      <c r="F2841" s="45" t="s">
        <v>4904</v>
      </c>
      <c r="G2841" s="39" t="s">
        <v>114</v>
      </c>
      <c r="H2841" s="39" t="s">
        <v>25</v>
      </c>
      <c r="J2841" s="43"/>
      <c r="K2841" s="43"/>
      <c r="L2841" s="39" t="s">
        <v>4734</v>
      </c>
      <c r="M2841" s="42"/>
    </row>
    <row r="2842" spans="1:13" ht="17.149999999999999" customHeight="1" x14ac:dyDescent="0.25">
      <c r="A2842" s="40" t="str">
        <f t="shared" si="44"/>
        <v>Kalimantan TengahAsuransi UmumKantor Pemasaran</v>
      </c>
      <c r="B2842" s="39" t="s">
        <v>7097</v>
      </c>
      <c r="C2842" s="39" t="s">
        <v>4905</v>
      </c>
      <c r="D2842" s="39" t="s">
        <v>35</v>
      </c>
      <c r="E2842" s="39" t="s">
        <v>693</v>
      </c>
      <c r="F2842" s="39" t="s">
        <v>4906</v>
      </c>
      <c r="G2842" s="39" t="s">
        <v>229</v>
      </c>
      <c r="H2842" s="39" t="s">
        <v>14</v>
      </c>
      <c r="J2842" s="43"/>
      <c r="K2842" s="43"/>
      <c r="L2842" s="39" t="s">
        <v>3335</v>
      </c>
      <c r="M2842" s="42"/>
    </row>
    <row r="2843" spans="1:13" ht="17.149999999999999" customHeight="1" x14ac:dyDescent="0.25">
      <c r="A2843" s="40" t="str">
        <f t="shared" si="44"/>
        <v>Jawa BaratAsuransi UmumKantor Pemasaran</v>
      </c>
      <c r="B2843" s="39" t="s">
        <v>7097</v>
      </c>
      <c r="C2843" s="39" t="s">
        <v>4907</v>
      </c>
      <c r="D2843" s="39" t="s">
        <v>35</v>
      </c>
      <c r="E2843" s="39" t="s">
        <v>693</v>
      </c>
      <c r="F2843" s="39" t="s">
        <v>4908</v>
      </c>
      <c r="G2843" s="39" t="s">
        <v>196</v>
      </c>
      <c r="H2843" s="39" t="s">
        <v>6</v>
      </c>
      <c r="J2843" s="43"/>
      <c r="K2843" s="43"/>
      <c r="L2843" s="39" t="s">
        <v>4734</v>
      </c>
      <c r="M2843" s="42"/>
    </row>
    <row r="2844" spans="1:13" ht="17.149999999999999" customHeight="1" x14ac:dyDescent="0.25">
      <c r="A2844" s="40" t="str">
        <f t="shared" si="44"/>
        <v>Kalimantan SelatanAsuransi UmumKantor Pemasaran</v>
      </c>
      <c r="B2844" s="39" t="s">
        <v>7097</v>
      </c>
      <c r="C2844" s="39" t="s">
        <v>4412</v>
      </c>
      <c r="D2844" s="39" t="s">
        <v>35</v>
      </c>
      <c r="E2844" s="39" t="s">
        <v>693</v>
      </c>
      <c r="F2844" s="39" t="s">
        <v>4413</v>
      </c>
      <c r="G2844" s="39" t="s">
        <v>4414</v>
      </c>
      <c r="H2844" s="39" t="s">
        <v>13</v>
      </c>
      <c r="J2844" s="43"/>
      <c r="K2844" s="43"/>
      <c r="M2844" s="42">
        <v>41669</v>
      </c>
    </row>
    <row r="2845" spans="1:13" ht="17.149999999999999" customHeight="1" x14ac:dyDescent="0.25">
      <c r="A2845" s="40" t="str">
        <f t="shared" si="44"/>
        <v>Maluku UtaraAsuransi UmumKantor Pemasaran</v>
      </c>
      <c r="B2845" s="39" t="s">
        <v>7097</v>
      </c>
      <c r="C2845" s="39" t="s">
        <v>4462</v>
      </c>
      <c r="D2845" s="39" t="s">
        <v>35</v>
      </c>
      <c r="E2845" s="39" t="s">
        <v>693</v>
      </c>
      <c r="F2845" s="45" t="s">
        <v>4463</v>
      </c>
      <c r="G2845" s="39" t="s">
        <v>1250</v>
      </c>
      <c r="H2845" s="39" t="s">
        <v>34</v>
      </c>
      <c r="J2845" s="43"/>
      <c r="K2845" s="43"/>
      <c r="M2845" s="42">
        <v>42006</v>
      </c>
    </row>
    <row r="2846" spans="1:13" ht="17.149999999999999" customHeight="1" x14ac:dyDescent="0.25">
      <c r="A2846" s="40" t="str">
        <f t="shared" si="44"/>
        <v>GorontaloAsuransi UmumKantor Pemasaran</v>
      </c>
      <c r="B2846" s="39" t="s">
        <v>7097</v>
      </c>
      <c r="C2846" s="39" t="s">
        <v>4469</v>
      </c>
      <c r="D2846" s="39" t="s">
        <v>35</v>
      </c>
      <c r="E2846" s="39" t="s">
        <v>693</v>
      </c>
      <c r="F2846" s="45" t="s">
        <v>4470</v>
      </c>
      <c r="G2846" s="39" t="s">
        <v>1254</v>
      </c>
      <c r="H2846" s="39" t="s">
        <v>30</v>
      </c>
      <c r="J2846" s="43"/>
      <c r="K2846" s="43"/>
      <c r="M2846" s="42">
        <v>42006</v>
      </c>
    </row>
    <row r="2847" spans="1:13" ht="17.149999999999999" customHeight="1" x14ac:dyDescent="0.25">
      <c r="A2847" s="40" t="str">
        <f t="shared" si="44"/>
        <v>AcehAsuransi UmumKantor Pemasaran</v>
      </c>
      <c r="B2847" s="39" t="s">
        <v>7097</v>
      </c>
      <c r="C2847" s="39" t="s">
        <v>4471</v>
      </c>
      <c r="D2847" s="39" t="s">
        <v>35</v>
      </c>
      <c r="E2847" s="39" t="s">
        <v>693</v>
      </c>
      <c r="F2847" s="39" t="s">
        <v>4472</v>
      </c>
      <c r="G2847" s="39" t="s">
        <v>682</v>
      </c>
      <c r="H2847" s="39" t="s">
        <v>9</v>
      </c>
      <c r="J2847" s="43"/>
      <c r="K2847" s="43"/>
      <c r="M2847" s="42">
        <v>42006</v>
      </c>
    </row>
    <row r="2848" spans="1:13" ht="17.149999999999999" customHeight="1" x14ac:dyDescent="0.25">
      <c r="A2848" s="40" t="str">
        <f t="shared" si="44"/>
        <v>Daerah Istimewa YogyakartaAsuransi UmumKantor Pemasaran</v>
      </c>
      <c r="B2848" s="39" t="s">
        <v>7097</v>
      </c>
      <c r="C2848" s="39" t="s">
        <v>4473</v>
      </c>
      <c r="D2848" s="39" t="s">
        <v>35</v>
      </c>
      <c r="E2848" s="39" t="s">
        <v>693</v>
      </c>
      <c r="F2848" s="39" t="s">
        <v>4474</v>
      </c>
      <c r="G2848" s="39" t="s">
        <v>527</v>
      </c>
      <c r="H2848" s="39" t="s">
        <v>28</v>
      </c>
      <c r="J2848" s="43"/>
      <c r="K2848" s="43"/>
      <c r="M2848" s="39">
        <v>42006</v>
      </c>
    </row>
    <row r="2849" spans="1:16" ht="17.149999999999999" customHeight="1" x14ac:dyDescent="0.25">
      <c r="A2849" s="40" t="str">
        <f t="shared" si="44"/>
        <v>DKI JakartaAsuransi UmumKantor Cabang</v>
      </c>
      <c r="B2849" s="39" t="s">
        <v>7097</v>
      </c>
      <c r="C2849" s="39" t="s">
        <v>828</v>
      </c>
      <c r="D2849" s="39" t="s">
        <v>102</v>
      </c>
      <c r="E2849" s="39" t="s">
        <v>693</v>
      </c>
      <c r="F2849" s="39" t="s">
        <v>829</v>
      </c>
      <c r="G2849" s="39" t="s">
        <v>61</v>
      </c>
      <c r="H2849" s="39" t="s">
        <v>1</v>
      </c>
      <c r="I2849" s="39" t="s">
        <v>17373</v>
      </c>
      <c r="J2849" s="43"/>
      <c r="K2849" s="43"/>
      <c r="L2849" s="39" t="s">
        <v>830</v>
      </c>
      <c r="M2849" s="42"/>
    </row>
    <row r="2850" spans="1:16" ht="17.149999999999999" customHeight="1" x14ac:dyDescent="0.25">
      <c r="A2850" s="40" t="str">
        <f t="shared" si="44"/>
        <v>Jawa TimurAsuransi UmumKantor Cabang</v>
      </c>
      <c r="B2850" s="39" t="s">
        <v>7097</v>
      </c>
      <c r="C2850" s="39" t="s">
        <v>831</v>
      </c>
      <c r="D2850" s="39" t="s">
        <v>102</v>
      </c>
      <c r="E2850" s="39" t="s">
        <v>693</v>
      </c>
      <c r="F2850" s="39" t="s">
        <v>832</v>
      </c>
      <c r="G2850" s="39" t="s">
        <v>351</v>
      </c>
      <c r="H2850" s="39" t="s">
        <v>4</v>
      </c>
      <c r="I2850" s="39" t="s">
        <v>16818</v>
      </c>
      <c r="J2850" s="43"/>
      <c r="K2850" s="43"/>
      <c r="L2850" s="39" t="s">
        <v>833</v>
      </c>
      <c r="M2850" s="42"/>
      <c r="P2850" s="44"/>
    </row>
    <row r="2851" spans="1:16" ht="17.149999999999999" customHeight="1" x14ac:dyDescent="0.25">
      <c r="A2851" s="40" t="str">
        <f t="shared" si="44"/>
        <v>Jawa TengahAsuransi UmumKantor Cabang</v>
      </c>
      <c r="B2851" s="39" t="s">
        <v>7097</v>
      </c>
      <c r="C2851" s="39" t="s">
        <v>834</v>
      </c>
      <c r="D2851" s="39" t="s">
        <v>102</v>
      </c>
      <c r="E2851" s="39" t="s">
        <v>693</v>
      </c>
      <c r="F2851" s="39" t="s">
        <v>835</v>
      </c>
      <c r="G2851" s="39" t="s">
        <v>306</v>
      </c>
      <c r="H2851" s="39" t="s">
        <v>5</v>
      </c>
      <c r="I2851" s="39" t="s">
        <v>16895</v>
      </c>
      <c r="J2851" s="43"/>
      <c r="K2851" s="43"/>
      <c r="L2851" s="39" t="s">
        <v>836</v>
      </c>
      <c r="M2851" s="42"/>
    </row>
    <row r="2852" spans="1:16" ht="17.149999999999999" customHeight="1" x14ac:dyDescent="0.25">
      <c r="A2852" s="40" t="str">
        <f t="shared" si="44"/>
        <v>DKI JakartaAsuransi UmumKantor Cabang</v>
      </c>
      <c r="B2852" s="39" t="s">
        <v>7097</v>
      </c>
      <c r="C2852" s="39" t="s">
        <v>837</v>
      </c>
      <c r="D2852" s="39" t="s">
        <v>102</v>
      </c>
      <c r="E2852" s="39" t="s">
        <v>693</v>
      </c>
      <c r="F2852" s="39" t="s">
        <v>6274</v>
      </c>
      <c r="G2852" s="39" t="s">
        <v>61</v>
      </c>
      <c r="H2852" s="39" t="s">
        <v>1</v>
      </c>
      <c r="I2852" s="39" t="s">
        <v>17019</v>
      </c>
      <c r="J2852" s="43" t="s">
        <v>6275</v>
      </c>
      <c r="K2852" s="43" t="s">
        <v>64</v>
      </c>
      <c r="L2852" s="39" t="s">
        <v>838</v>
      </c>
      <c r="M2852" s="42">
        <v>32930</v>
      </c>
      <c r="N2852" s="39" t="s">
        <v>16270</v>
      </c>
      <c r="P2852" s="39" t="s">
        <v>64</v>
      </c>
    </row>
    <row r="2853" spans="1:16" ht="17.149999999999999" customHeight="1" x14ac:dyDescent="0.25">
      <c r="A2853" s="40" t="str">
        <f t="shared" si="44"/>
        <v>Sulawesi SelatanAsuransi UmumKantor Cabang</v>
      </c>
      <c r="B2853" s="39" t="s">
        <v>7097</v>
      </c>
      <c r="C2853" s="39" t="s">
        <v>839</v>
      </c>
      <c r="D2853" s="39" t="s">
        <v>102</v>
      </c>
      <c r="E2853" s="39" t="s">
        <v>693</v>
      </c>
      <c r="F2853" s="39" t="s">
        <v>840</v>
      </c>
      <c r="G2853" s="39" t="s">
        <v>158</v>
      </c>
      <c r="H2853" s="39" t="s">
        <v>7</v>
      </c>
      <c r="I2853" s="39" t="s">
        <v>16737</v>
      </c>
      <c r="J2853" s="43"/>
      <c r="K2853" s="43"/>
      <c r="L2853" s="39" t="s">
        <v>838</v>
      </c>
      <c r="M2853" s="42"/>
    </row>
    <row r="2854" spans="1:16" ht="17.149999999999999" customHeight="1" x14ac:dyDescent="0.25">
      <c r="A2854" s="40" t="str">
        <f t="shared" si="44"/>
        <v>RiauAsuransi UmumKantor Cabang</v>
      </c>
      <c r="B2854" s="39" t="s">
        <v>7097</v>
      </c>
      <c r="C2854" s="39" t="s">
        <v>841</v>
      </c>
      <c r="D2854" s="39" t="s">
        <v>102</v>
      </c>
      <c r="E2854" s="39" t="s">
        <v>693</v>
      </c>
      <c r="F2854" s="39" t="s">
        <v>842</v>
      </c>
      <c r="G2854" s="39" t="s">
        <v>178</v>
      </c>
      <c r="H2854" s="39" t="s">
        <v>21</v>
      </c>
      <c r="I2854" s="39" t="s">
        <v>17374</v>
      </c>
      <c r="J2854" s="43"/>
      <c r="K2854" s="43"/>
      <c r="L2854" s="39" t="s">
        <v>838</v>
      </c>
      <c r="M2854" s="42"/>
    </row>
    <row r="2855" spans="1:16" ht="17.149999999999999" customHeight="1" x14ac:dyDescent="0.25">
      <c r="A2855" s="40" t="str">
        <f t="shared" si="44"/>
        <v>BaliAsuransi UmumKantor Cabang</v>
      </c>
      <c r="B2855" s="39" t="s">
        <v>7097</v>
      </c>
      <c r="C2855" s="39" t="s">
        <v>843</v>
      </c>
      <c r="D2855" s="39" t="s">
        <v>102</v>
      </c>
      <c r="E2855" s="39" t="s">
        <v>693</v>
      </c>
      <c r="F2855" s="39" t="s">
        <v>844</v>
      </c>
      <c r="G2855" s="39" t="s">
        <v>326</v>
      </c>
      <c r="H2855" s="39" t="s">
        <v>8</v>
      </c>
      <c r="I2855" s="39" t="s">
        <v>17375</v>
      </c>
      <c r="J2855" s="43"/>
      <c r="K2855" s="43"/>
      <c r="L2855" s="39" t="s">
        <v>845</v>
      </c>
      <c r="M2855" s="42"/>
    </row>
    <row r="2856" spans="1:16" ht="17.149999999999999" customHeight="1" x14ac:dyDescent="0.25">
      <c r="A2856" s="40" t="str">
        <f t="shared" si="44"/>
        <v>DKI JakartaAsuransi UmumKantor Cabang</v>
      </c>
      <c r="B2856" s="39" t="s">
        <v>7097</v>
      </c>
      <c r="C2856" s="39" t="s">
        <v>846</v>
      </c>
      <c r="D2856" s="39" t="s">
        <v>102</v>
      </c>
      <c r="E2856" s="39" t="s">
        <v>693</v>
      </c>
      <c r="F2856" s="39" t="s">
        <v>847</v>
      </c>
      <c r="G2856" s="39" t="s">
        <v>60</v>
      </c>
      <c r="H2856" s="39" t="s">
        <v>1</v>
      </c>
      <c r="I2856" s="39" t="s">
        <v>16336</v>
      </c>
      <c r="J2856" s="43"/>
      <c r="K2856" s="43"/>
      <c r="L2856" s="39" t="s">
        <v>848</v>
      </c>
    </row>
    <row r="2857" spans="1:16" ht="17.149999999999999" customHeight="1" x14ac:dyDescent="0.25">
      <c r="A2857" s="40" t="str">
        <f t="shared" si="44"/>
        <v>DKI JakartaAsuransi UmumKantor Cabang</v>
      </c>
      <c r="B2857" s="39" t="s">
        <v>7097</v>
      </c>
      <c r="C2857" s="39" t="s">
        <v>849</v>
      </c>
      <c r="D2857" s="39" t="s">
        <v>102</v>
      </c>
      <c r="E2857" s="39" t="s">
        <v>693</v>
      </c>
      <c r="F2857" s="39" t="s">
        <v>850</v>
      </c>
      <c r="G2857" s="39" t="s">
        <v>60</v>
      </c>
      <c r="H2857" s="39" t="s">
        <v>1</v>
      </c>
      <c r="I2857" s="39" t="s">
        <v>16336</v>
      </c>
      <c r="J2857" s="43"/>
      <c r="K2857" s="43"/>
      <c r="L2857" s="39" t="s">
        <v>851</v>
      </c>
      <c r="M2857" s="42"/>
    </row>
    <row r="2858" spans="1:16" ht="17.149999999999999" customHeight="1" x14ac:dyDescent="0.25">
      <c r="A2858" s="40" t="str">
        <f t="shared" si="44"/>
        <v>Jawa BaratAsuransi UmumKantor Cabang</v>
      </c>
      <c r="B2858" s="39" t="s">
        <v>7097</v>
      </c>
      <c r="C2858" s="39" t="s">
        <v>852</v>
      </c>
      <c r="D2858" s="39" t="s">
        <v>102</v>
      </c>
      <c r="E2858" s="39" t="s">
        <v>693</v>
      </c>
      <c r="F2858" s="45" t="s">
        <v>853</v>
      </c>
      <c r="G2858" s="39" t="s">
        <v>126</v>
      </c>
      <c r="H2858" s="39" t="s">
        <v>6</v>
      </c>
      <c r="I2858" s="39" t="s">
        <v>16342</v>
      </c>
      <c r="J2858" s="43"/>
      <c r="K2858" s="43"/>
      <c r="L2858" s="39" t="s">
        <v>854</v>
      </c>
      <c r="M2858" s="42"/>
    </row>
    <row r="2859" spans="1:16" ht="17.149999999999999" customHeight="1" x14ac:dyDescent="0.25">
      <c r="A2859" s="40" t="str">
        <f t="shared" si="44"/>
        <v>Kalimantan SelatanAsuransi UmumKantor Cabang</v>
      </c>
      <c r="B2859" s="39" t="s">
        <v>7097</v>
      </c>
      <c r="C2859" s="39" t="s">
        <v>855</v>
      </c>
      <c r="D2859" s="39" t="s">
        <v>102</v>
      </c>
      <c r="E2859" s="39" t="s">
        <v>693</v>
      </c>
      <c r="F2859" s="39" t="s">
        <v>856</v>
      </c>
      <c r="G2859" s="39" t="s">
        <v>416</v>
      </c>
      <c r="H2859" s="39" t="s">
        <v>13</v>
      </c>
      <c r="I2859" s="39" t="s">
        <v>16739</v>
      </c>
      <c r="J2859" s="43" t="s">
        <v>857</v>
      </c>
      <c r="K2859" s="43" t="s">
        <v>858</v>
      </c>
      <c r="L2859" s="39" t="s">
        <v>859</v>
      </c>
      <c r="M2859" s="42"/>
      <c r="N2859" s="39" t="s">
        <v>860</v>
      </c>
      <c r="O2859" s="39" t="s">
        <v>860</v>
      </c>
      <c r="P2859" s="39" t="s">
        <v>64</v>
      </c>
    </row>
    <row r="2860" spans="1:16" ht="17.149999999999999" customHeight="1" x14ac:dyDescent="0.25">
      <c r="A2860" s="40" t="str">
        <f t="shared" si="44"/>
        <v>Jawa TimurAsuransi UmumKantor Cabang</v>
      </c>
      <c r="B2860" s="39" t="s">
        <v>7097</v>
      </c>
      <c r="C2860" s="39" t="s">
        <v>861</v>
      </c>
      <c r="D2860" s="39" t="s">
        <v>102</v>
      </c>
      <c r="E2860" s="39" t="s">
        <v>693</v>
      </c>
      <c r="F2860" s="39" t="s">
        <v>862</v>
      </c>
      <c r="G2860" s="39" t="s">
        <v>351</v>
      </c>
      <c r="H2860" s="39" t="s">
        <v>4</v>
      </c>
      <c r="I2860" s="39" t="s">
        <v>16307</v>
      </c>
      <c r="J2860" s="43"/>
      <c r="K2860" s="43"/>
      <c r="L2860" s="39" t="s">
        <v>863</v>
      </c>
      <c r="M2860" s="42"/>
    </row>
    <row r="2861" spans="1:16" ht="17.149999999999999" customHeight="1" x14ac:dyDescent="0.25">
      <c r="A2861" s="40" t="str">
        <f t="shared" si="44"/>
        <v>Kalimantan TimurAsuransi UmumKantor Cabang</v>
      </c>
      <c r="B2861" s="39" t="s">
        <v>7097</v>
      </c>
      <c r="C2861" s="39" t="s">
        <v>864</v>
      </c>
      <c r="D2861" s="39" t="s">
        <v>102</v>
      </c>
      <c r="E2861" s="39" t="s">
        <v>693</v>
      </c>
      <c r="F2861" s="39" t="s">
        <v>865</v>
      </c>
      <c r="G2861" s="39" t="s">
        <v>242</v>
      </c>
      <c r="H2861" s="39" t="s">
        <v>15</v>
      </c>
      <c r="I2861" s="39" t="s">
        <v>16282</v>
      </c>
      <c r="J2861" s="43"/>
      <c r="K2861" s="43"/>
      <c r="L2861" s="39" t="s">
        <v>866</v>
      </c>
      <c r="M2861" s="42"/>
    </row>
    <row r="2862" spans="1:16" ht="17.149999999999999" customHeight="1" x14ac:dyDescent="0.25">
      <c r="A2862" s="40" t="str">
        <f t="shared" si="44"/>
        <v>Sumatera UtaraAsuransi UmumKantor Cabang</v>
      </c>
      <c r="B2862" s="39" t="s">
        <v>7097</v>
      </c>
      <c r="C2862" s="39" t="s">
        <v>867</v>
      </c>
      <c r="D2862" s="39" t="s">
        <v>102</v>
      </c>
      <c r="E2862" s="39" t="s">
        <v>693</v>
      </c>
      <c r="F2862" s="45" t="s">
        <v>868</v>
      </c>
      <c r="G2862" s="39" t="s">
        <v>269</v>
      </c>
      <c r="H2862" s="39" t="s">
        <v>27</v>
      </c>
      <c r="I2862" s="39" t="s">
        <v>17376</v>
      </c>
      <c r="J2862" s="43"/>
      <c r="K2862" s="43"/>
      <c r="L2862" s="39" t="s">
        <v>869</v>
      </c>
    </row>
    <row r="2863" spans="1:16" ht="17.149999999999999" customHeight="1" x14ac:dyDescent="0.25">
      <c r="A2863" s="40" t="str">
        <f t="shared" si="44"/>
        <v>Sumatera SelatanAsuransi UmumKantor Cabang</v>
      </c>
      <c r="B2863" s="39" t="s">
        <v>7097</v>
      </c>
      <c r="C2863" s="39" t="s">
        <v>870</v>
      </c>
      <c r="D2863" s="39" t="s">
        <v>102</v>
      </c>
      <c r="E2863" s="39" t="s">
        <v>693</v>
      </c>
      <c r="F2863" s="39" t="s">
        <v>9526</v>
      </c>
      <c r="G2863" s="39" t="s">
        <v>163</v>
      </c>
      <c r="H2863" s="39" t="s">
        <v>26</v>
      </c>
      <c r="I2863" s="39" t="s">
        <v>16735</v>
      </c>
      <c r="J2863" s="43" t="s">
        <v>871</v>
      </c>
      <c r="K2863" s="43" t="s">
        <v>872</v>
      </c>
      <c r="L2863" s="39" t="s">
        <v>873</v>
      </c>
      <c r="M2863" s="42"/>
      <c r="N2863" s="39" t="s">
        <v>694</v>
      </c>
      <c r="P2863" s="39" t="s">
        <v>64</v>
      </c>
    </row>
    <row r="2864" spans="1:16" ht="17.149999999999999" customHeight="1" x14ac:dyDescent="0.25">
      <c r="A2864" s="40" t="str">
        <f t="shared" si="44"/>
        <v>Sulawesi UtaraAsuransi UmumKantor Cabang</v>
      </c>
      <c r="B2864" s="39" t="s">
        <v>7097</v>
      </c>
      <c r="C2864" s="39" t="s">
        <v>874</v>
      </c>
      <c r="D2864" s="39" t="s">
        <v>102</v>
      </c>
      <c r="E2864" s="39" t="s">
        <v>693</v>
      </c>
      <c r="F2864" s="39" t="s">
        <v>875</v>
      </c>
      <c r="G2864" s="39" t="s">
        <v>411</v>
      </c>
      <c r="H2864" s="39" t="s">
        <v>24</v>
      </c>
      <c r="I2864" s="39" t="s">
        <v>16387</v>
      </c>
      <c r="J2864" s="43"/>
      <c r="K2864" s="43"/>
      <c r="L2864" s="39" t="s">
        <v>876</v>
      </c>
      <c r="M2864" s="42"/>
    </row>
    <row r="2865" spans="1:16" ht="17.149999999999999" customHeight="1" x14ac:dyDescent="0.25">
      <c r="A2865" s="40" t="str">
        <f t="shared" si="44"/>
        <v>Kalimantan BaratAsuransi UmumKantor Pemasaran</v>
      </c>
      <c r="B2865" s="39" t="s">
        <v>12799</v>
      </c>
      <c r="C2865" s="39" t="s">
        <v>11945</v>
      </c>
      <c r="D2865" s="39" t="s">
        <v>35</v>
      </c>
      <c r="E2865" s="39" t="s">
        <v>693</v>
      </c>
      <c r="F2865" s="45" t="s">
        <v>17377</v>
      </c>
      <c r="G2865" s="39" t="s">
        <v>355</v>
      </c>
      <c r="H2865" s="39" t="s">
        <v>12</v>
      </c>
      <c r="I2865" s="39" t="s">
        <v>17150</v>
      </c>
      <c r="J2865" s="43" t="s">
        <v>64</v>
      </c>
      <c r="K2865" s="43" t="s">
        <v>64</v>
      </c>
      <c r="L2865" s="39" t="s">
        <v>17378</v>
      </c>
      <c r="M2865" s="42">
        <v>45287</v>
      </c>
      <c r="N2865" s="39" t="s">
        <v>17379</v>
      </c>
      <c r="O2865" s="39" t="s">
        <v>17379</v>
      </c>
      <c r="P2865" s="39" t="s">
        <v>64</v>
      </c>
    </row>
    <row r="2866" spans="1:16" ht="17.149999999999999" customHeight="1" x14ac:dyDescent="0.25">
      <c r="A2866" s="40" t="str">
        <f t="shared" si="44"/>
        <v>Jawa TimurAsuransi UmumKantor Cabang</v>
      </c>
      <c r="B2866" s="39" t="s">
        <v>12799</v>
      </c>
      <c r="C2866" s="39" t="s">
        <v>877</v>
      </c>
      <c r="D2866" s="39" t="s">
        <v>102</v>
      </c>
      <c r="E2866" s="39" t="s">
        <v>693</v>
      </c>
      <c r="F2866" s="39" t="s">
        <v>7892</v>
      </c>
      <c r="G2866" s="39" t="s">
        <v>351</v>
      </c>
      <c r="H2866" s="39" t="s">
        <v>4</v>
      </c>
      <c r="I2866" s="39" t="s">
        <v>16456</v>
      </c>
      <c r="J2866" s="43" t="s">
        <v>16276</v>
      </c>
      <c r="K2866" s="43" t="s">
        <v>16276</v>
      </c>
      <c r="L2866" s="39" t="s">
        <v>7893</v>
      </c>
      <c r="M2866" s="42">
        <v>31341</v>
      </c>
      <c r="N2866" s="39" t="s">
        <v>16271</v>
      </c>
      <c r="P2866" s="39" t="s">
        <v>16276</v>
      </c>
    </row>
    <row r="2867" spans="1:16" ht="17.149999999999999" customHeight="1" x14ac:dyDescent="0.25">
      <c r="A2867" s="40" t="str">
        <f t="shared" si="44"/>
        <v>RiauAsuransi UmumKantor Pemasaran</v>
      </c>
      <c r="B2867" s="39" t="s">
        <v>12799</v>
      </c>
      <c r="C2867" s="39" t="s">
        <v>8217</v>
      </c>
      <c r="D2867" s="39" t="s">
        <v>35</v>
      </c>
      <c r="E2867" s="39" t="s">
        <v>693</v>
      </c>
      <c r="F2867" s="39" t="s">
        <v>8218</v>
      </c>
      <c r="G2867" s="39" t="s">
        <v>178</v>
      </c>
      <c r="H2867" s="39" t="s">
        <v>21</v>
      </c>
      <c r="I2867" s="39" t="s">
        <v>16271</v>
      </c>
      <c r="J2867" s="43" t="s">
        <v>16276</v>
      </c>
      <c r="K2867" s="43" t="s">
        <v>16276</v>
      </c>
      <c r="L2867" s="39" t="s">
        <v>8158</v>
      </c>
      <c r="M2867" s="42">
        <v>41535</v>
      </c>
      <c r="N2867" s="39" t="s">
        <v>16271</v>
      </c>
      <c r="P2867" s="39" t="s">
        <v>16276</v>
      </c>
    </row>
    <row r="2868" spans="1:16" ht="17.149999999999999" customHeight="1" x14ac:dyDescent="0.25">
      <c r="A2868" s="40" t="str">
        <f t="shared" si="44"/>
        <v>Kalimantan SelatanAsuransi UmumKantor Pemasaran</v>
      </c>
      <c r="B2868" s="39" t="s">
        <v>12799</v>
      </c>
      <c r="C2868" s="39" t="s">
        <v>8223</v>
      </c>
      <c r="D2868" s="39" t="s">
        <v>35</v>
      </c>
      <c r="E2868" s="39" t="s">
        <v>693</v>
      </c>
      <c r="F2868" s="39" t="s">
        <v>8224</v>
      </c>
      <c r="G2868" s="39" t="s">
        <v>416</v>
      </c>
      <c r="H2868" s="39" t="s">
        <v>13</v>
      </c>
      <c r="I2868" s="39" t="s">
        <v>16271</v>
      </c>
      <c r="J2868" s="43" t="s">
        <v>16276</v>
      </c>
      <c r="K2868" s="43" t="s">
        <v>16276</v>
      </c>
      <c r="L2868" s="39" t="s">
        <v>8225</v>
      </c>
      <c r="M2868" s="42">
        <v>41535</v>
      </c>
      <c r="N2868" s="39" t="s">
        <v>16271</v>
      </c>
      <c r="P2868" s="39" t="s">
        <v>16276</v>
      </c>
    </row>
    <row r="2869" spans="1:16" ht="17.149999999999999" customHeight="1" x14ac:dyDescent="0.25">
      <c r="A2869" s="40" t="str">
        <f t="shared" si="44"/>
        <v>Kalimantan TimurAsuransi UmumKantor Pemasaran</v>
      </c>
      <c r="B2869" s="39" t="s">
        <v>12799</v>
      </c>
      <c r="C2869" s="39" t="s">
        <v>15178</v>
      </c>
      <c r="D2869" s="39" t="s">
        <v>35</v>
      </c>
      <c r="E2869" s="39" t="s">
        <v>693</v>
      </c>
      <c r="F2869" s="45" t="s">
        <v>15465</v>
      </c>
      <c r="G2869" s="39" t="s">
        <v>242</v>
      </c>
      <c r="H2869" s="39" t="s">
        <v>15</v>
      </c>
      <c r="I2869" s="39" t="s">
        <v>16282</v>
      </c>
      <c r="J2869" s="43" t="s">
        <v>64</v>
      </c>
      <c r="K2869" s="43" t="s">
        <v>64</v>
      </c>
      <c r="L2869" s="39" t="s">
        <v>8225</v>
      </c>
      <c r="M2869" s="42">
        <v>41535</v>
      </c>
      <c r="N2869" s="39" t="s">
        <v>1504</v>
      </c>
      <c r="P2869" s="39" t="s">
        <v>64</v>
      </c>
    </row>
    <row r="2870" spans="1:16" ht="17.149999999999999" customHeight="1" x14ac:dyDescent="0.25">
      <c r="A2870" s="40" t="str">
        <f t="shared" si="44"/>
        <v>LampungAsuransi UmumKantor Pemasaran</v>
      </c>
      <c r="B2870" s="39" t="s">
        <v>12799</v>
      </c>
      <c r="C2870" s="39" t="s">
        <v>7445</v>
      </c>
      <c r="D2870" s="39" t="s">
        <v>35</v>
      </c>
      <c r="E2870" s="39" t="s">
        <v>693</v>
      </c>
      <c r="F2870" s="45" t="s">
        <v>11501</v>
      </c>
      <c r="G2870" s="39" t="s">
        <v>1460</v>
      </c>
      <c r="H2870" s="39" t="s">
        <v>16</v>
      </c>
      <c r="I2870" s="39" t="s">
        <v>16270</v>
      </c>
      <c r="J2870" s="43" t="s">
        <v>7446</v>
      </c>
      <c r="K2870" s="43" t="s">
        <v>7446</v>
      </c>
      <c r="L2870" s="39" t="s">
        <v>7447</v>
      </c>
      <c r="M2870" s="42">
        <v>41542</v>
      </c>
      <c r="N2870" s="39" t="s">
        <v>2798</v>
      </c>
      <c r="O2870" s="39" t="s">
        <v>2798</v>
      </c>
      <c r="P2870" s="39" t="s">
        <v>7446</v>
      </c>
    </row>
    <row r="2871" spans="1:16" ht="17.149999999999999" customHeight="1" x14ac:dyDescent="0.25">
      <c r="A2871" s="40" t="str">
        <f t="shared" si="44"/>
        <v>DKI JakartaAsuransi UmumKantor Pemasaran</v>
      </c>
      <c r="B2871" s="39" t="s">
        <v>12799</v>
      </c>
      <c r="C2871" s="39" t="s">
        <v>13532</v>
      </c>
      <c r="D2871" s="39" t="s">
        <v>35</v>
      </c>
      <c r="E2871" s="39" t="s">
        <v>693</v>
      </c>
      <c r="F2871" s="39" t="s">
        <v>13533</v>
      </c>
      <c r="G2871" s="39" t="s">
        <v>60</v>
      </c>
      <c r="H2871" s="39" t="s">
        <v>1</v>
      </c>
      <c r="I2871" s="39" t="s">
        <v>16938</v>
      </c>
      <c r="J2871" s="43" t="s">
        <v>13534</v>
      </c>
      <c r="K2871" s="43" t="s">
        <v>64</v>
      </c>
      <c r="L2871" s="39" t="s">
        <v>13535</v>
      </c>
      <c r="M2871" s="42">
        <v>44490</v>
      </c>
      <c r="N2871" s="39" t="s">
        <v>13536</v>
      </c>
      <c r="O2871" s="39" t="s">
        <v>13536</v>
      </c>
      <c r="P2871" s="39" t="s">
        <v>13534</v>
      </c>
    </row>
    <row r="2872" spans="1:16" ht="17.149999999999999" customHeight="1" x14ac:dyDescent="0.25">
      <c r="A2872" s="40" t="str">
        <f t="shared" si="44"/>
        <v>DKI JakartaAsuransi UmumKantor Pemasaran</v>
      </c>
      <c r="B2872" s="39" t="s">
        <v>12799</v>
      </c>
      <c r="C2872" s="39" t="s">
        <v>8906</v>
      </c>
      <c r="D2872" s="39" t="s">
        <v>35</v>
      </c>
      <c r="E2872" s="39" t="s">
        <v>693</v>
      </c>
      <c r="F2872" s="39" t="s">
        <v>14722</v>
      </c>
      <c r="G2872" s="39" t="s">
        <v>60</v>
      </c>
      <c r="H2872" s="39" t="s">
        <v>1</v>
      </c>
      <c r="I2872" s="39" t="s">
        <v>16514</v>
      </c>
      <c r="J2872" s="43" t="s">
        <v>64</v>
      </c>
      <c r="K2872" s="43" t="s">
        <v>64</v>
      </c>
      <c r="L2872" s="39" t="s">
        <v>8153</v>
      </c>
      <c r="M2872" s="42">
        <v>41836</v>
      </c>
      <c r="N2872" s="39" t="s">
        <v>2798</v>
      </c>
      <c r="O2872" s="39" t="s">
        <v>2798</v>
      </c>
      <c r="P2872" s="39" t="s">
        <v>14723</v>
      </c>
    </row>
    <row r="2873" spans="1:16" ht="17.149999999999999" customHeight="1" x14ac:dyDescent="0.25">
      <c r="A2873" s="40" t="str">
        <f t="shared" si="44"/>
        <v>DKI JakartaAsuransi UmumKantor Pemasaran</v>
      </c>
      <c r="B2873" s="39" t="s">
        <v>12799</v>
      </c>
      <c r="C2873" s="39" t="s">
        <v>4909</v>
      </c>
      <c r="D2873" s="39" t="s">
        <v>35</v>
      </c>
      <c r="E2873" s="39" t="s">
        <v>693</v>
      </c>
      <c r="F2873" s="39" t="s">
        <v>8151</v>
      </c>
      <c r="G2873" s="39" t="s">
        <v>60</v>
      </c>
      <c r="H2873" s="39" t="s">
        <v>1</v>
      </c>
      <c r="I2873" s="39" t="s">
        <v>16271</v>
      </c>
      <c r="J2873" s="43" t="s">
        <v>16276</v>
      </c>
      <c r="K2873" s="43" t="s">
        <v>16276</v>
      </c>
      <c r="L2873" s="39" t="s">
        <v>4918</v>
      </c>
      <c r="M2873" s="42">
        <v>40630</v>
      </c>
      <c r="N2873" s="39" t="s">
        <v>16271</v>
      </c>
      <c r="P2873" s="39" t="s">
        <v>16276</v>
      </c>
    </row>
    <row r="2874" spans="1:16" ht="17.149999999999999" customHeight="1" x14ac:dyDescent="0.25">
      <c r="A2874" s="40" t="str">
        <f t="shared" si="44"/>
        <v>Jawa TimurAsuransi UmumKantor Pemasaran</v>
      </c>
      <c r="B2874" s="39" t="s">
        <v>12799</v>
      </c>
      <c r="C2874" s="39" t="s">
        <v>4911</v>
      </c>
      <c r="D2874" s="39" t="s">
        <v>35</v>
      </c>
      <c r="E2874" s="39" t="s">
        <v>693</v>
      </c>
      <c r="F2874" s="39" t="s">
        <v>14014</v>
      </c>
      <c r="G2874" s="39" t="s">
        <v>181</v>
      </c>
      <c r="H2874" s="39" t="s">
        <v>4</v>
      </c>
      <c r="I2874" s="39" t="s">
        <v>17380</v>
      </c>
      <c r="J2874" s="43" t="s">
        <v>1130</v>
      </c>
      <c r="K2874" s="43" t="s">
        <v>1130</v>
      </c>
      <c r="L2874" s="39" t="s">
        <v>8152</v>
      </c>
      <c r="M2874" s="42">
        <v>41236</v>
      </c>
      <c r="N2874" s="39" t="s">
        <v>4912</v>
      </c>
      <c r="O2874" s="39" t="s">
        <v>4912</v>
      </c>
      <c r="P2874" s="39" t="s">
        <v>1130</v>
      </c>
    </row>
    <row r="2875" spans="1:16" ht="17.149999999999999" customHeight="1" x14ac:dyDescent="0.25">
      <c r="A2875" s="40" t="str">
        <f t="shared" si="44"/>
        <v>Jawa BaratAsuransi UmumKantor Pemasaran</v>
      </c>
      <c r="B2875" s="39" t="s">
        <v>12799</v>
      </c>
      <c r="C2875" s="39" t="s">
        <v>4913</v>
      </c>
      <c r="D2875" s="39" t="s">
        <v>35</v>
      </c>
      <c r="E2875" s="39" t="s">
        <v>693</v>
      </c>
      <c r="F2875" s="39" t="s">
        <v>4914</v>
      </c>
      <c r="G2875" s="39" t="s">
        <v>196</v>
      </c>
      <c r="H2875" s="39" t="s">
        <v>6</v>
      </c>
      <c r="I2875" s="39" t="s">
        <v>17381</v>
      </c>
      <c r="J2875" s="43" t="s">
        <v>1130</v>
      </c>
      <c r="K2875" s="43" t="s">
        <v>1130</v>
      </c>
      <c r="L2875" s="39" t="s">
        <v>8153</v>
      </c>
      <c r="M2875" s="42">
        <v>41836</v>
      </c>
      <c r="N2875" s="39" t="s">
        <v>4915</v>
      </c>
      <c r="O2875" s="39" t="s">
        <v>4915</v>
      </c>
      <c r="P2875" s="39" t="s">
        <v>1130</v>
      </c>
    </row>
    <row r="2876" spans="1:16" ht="17.149999999999999" customHeight="1" x14ac:dyDescent="0.25">
      <c r="A2876" s="40" t="str">
        <f t="shared" si="44"/>
        <v>BaliAsuransi UmumKantor Pemasaran</v>
      </c>
      <c r="B2876" s="39" t="s">
        <v>12799</v>
      </c>
      <c r="C2876" s="39" t="s">
        <v>4916</v>
      </c>
      <c r="D2876" s="39" t="s">
        <v>35</v>
      </c>
      <c r="E2876" s="39" t="s">
        <v>693</v>
      </c>
      <c r="F2876" s="39" t="s">
        <v>4917</v>
      </c>
      <c r="G2876" s="39" t="s">
        <v>326</v>
      </c>
      <c r="H2876" s="39" t="s">
        <v>8</v>
      </c>
      <c r="I2876" s="39" t="s">
        <v>16271</v>
      </c>
      <c r="J2876" s="43" t="s">
        <v>16276</v>
      </c>
      <c r="K2876" s="43" t="s">
        <v>16276</v>
      </c>
      <c r="L2876" s="39" t="s">
        <v>8154</v>
      </c>
      <c r="M2876" s="42">
        <v>39400</v>
      </c>
      <c r="N2876" s="39" t="s">
        <v>16271</v>
      </c>
      <c r="P2876" s="39" t="s">
        <v>16276</v>
      </c>
    </row>
    <row r="2877" spans="1:16" ht="17.149999999999999" customHeight="1" x14ac:dyDescent="0.25">
      <c r="A2877" s="40" t="str">
        <f t="shared" si="44"/>
        <v>DKI JakartaAsuransi UmumKantor Pemasaran</v>
      </c>
      <c r="B2877" s="39" t="s">
        <v>12799</v>
      </c>
      <c r="C2877" s="39" t="s">
        <v>7627</v>
      </c>
      <c r="D2877" s="39" t="s">
        <v>35</v>
      </c>
      <c r="E2877" s="39" t="s">
        <v>693</v>
      </c>
      <c r="F2877" s="39" t="s">
        <v>11181</v>
      </c>
      <c r="G2877" s="39" t="s">
        <v>63</v>
      </c>
      <c r="H2877" s="39" t="s">
        <v>1</v>
      </c>
      <c r="I2877" s="39" t="s">
        <v>16296</v>
      </c>
      <c r="J2877" s="43" t="s">
        <v>7628</v>
      </c>
      <c r="K2877" s="43" t="s">
        <v>7628</v>
      </c>
      <c r="L2877" s="39" t="s">
        <v>4910</v>
      </c>
      <c r="M2877" s="42">
        <v>38918</v>
      </c>
      <c r="N2877" s="39" t="s">
        <v>694</v>
      </c>
      <c r="P2877" s="39" t="s">
        <v>64</v>
      </c>
    </row>
    <row r="2878" spans="1:16" ht="17.149999999999999" customHeight="1" x14ac:dyDescent="0.25">
      <c r="A2878" s="40" t="str">
        <f t="shared" si="44"/>
        <v>Jawa BaratAsuransi UmumKantor Pemasaran</v>
      </c>
      <c r="B2878" s="39" t="s">
        <v>12799</v>
      </c>
      <c r="C2878" s="39" t="s">
        <v>4919</v>
      </c>
      <c r="D2878" s="39" t="s">
        <v>35</v>
      </c>
      <c r="E2878" s="39" t="s">
        <v>693</v>
      </c>
      <c r="F2878" s="39" t="s">
        <v>4920</v>
      </c>
      <c r="G2878" s="39" t="s">
        <v>144</v>
      </c>
      <c r="H2878" s="39" t="s">
        <v>6</v>
      </c>
      <c r="I2878" s="39" t="s">
        <v>16271</v>
      </c>
      <c r="J2878" s="43" t="s">
        <v>16276</v>
      </c>
      <c r="K2878" s="43" t="s">
        <v>16276</v>
      </c>
      <c r="L2878" s="39" t="s">
        <v>4921</v>
      </c>
      <c r="M2878" s="42">
        <v>41271</v>
      </c>
      <c r="N2878" s="39" t="s">
        <v>16271</v>
      </c>
      <c r="P2878" s="39" t="s">
        <v>16276</v>
      </c>
    </row>
    <row r="2879" spans="1:16" ht="17.149999999999999" customHeight="1" x14ac:dyDescent="0.25">
      <c r="A2879" s="40" t="str">
        <f t="shared" si="44"/>
        <v>Sumatera SelatanAsuransi UmumKantor Pemasaran</v>
      </c>
      <c r="B2879" s="39" t="s">
        <v>12799</v>
      </c>
      <c r="C2879" s="39" t="s">
        <v>4922</v>
      </c>
      <c r="D2879" s="39" t="s">
        <v>35</v>
      </c>
      <c r="E2879" s="39" t="s">
        <v>693</v>
      </c>
      <c r="F2879" s="45" t="s">
        <v>8155</v>
      </c>
      <c r="G2879" s="39" t="s">
        <v>163</v>
      </c>
      <c r="H2879" s="39" t="s">
        <v>26</v>
      </c>
      <c r="I2879" s="39" t="s">
        <v>16271</v>
      </c>
      <c r="J2879" s="43" t="s">
        <v>16276</v>
      </c>
      <c r="K2879" s="43" t="s">
        <v>16276</v>
      </c>
      <c r="L2879" s="39" t="s">
        <v>4923</v>
      </c>
      <c r="M2879" s="42">
        <v>41297</v>
      </c>
      <c r="N2879" s="39" t="s">
        <v>16271</v>
      </c>
      <c r="P2879" s="39" t="s">
        <v>16276</v>
      </c>
    </row>
    <row r="2880" spans="1:16" ht="17.149999999999999" customHeight="1" x14ac:dyDescent="0.25">
      <c r="A2880" s="40" t="str">
        <f t="shared" si="44"/>
        <v>Sulawesi SelatanAsuransi UmumKantor Pemasaran</v>
      </c>
      <c r="B2880" s="39" t="s">
        <v>12799</v>
      </c>
      <c r="C2880" s="39" t="s">
        <v>4924</v>
      </c>
      <c r="D2880" s="39" t="s">
        <v>35</v>
      </c>
      <c r="E2880" s="39" t="s">
        <v>693</v>
      </c>
      <c r="F2880" s="39" t="s">
        <v>4925</v>
      </c>
      <c r="G2880" s="39" t="s">
        <v>158</v>
      </c>
      <c r="H2880" s="39" t="s">
        <v>7</v>
      </c>
      <c r="I2880" s="39" t="s">
        <v>16492</v>
      </c>
      <c r="J2880" s="43" t="s">
        <v>1130</v>
      </c>
      <c r="K2880" s="43" t="s">
        <v>1130</v>
      </c>
      <c r="L2880" s="39" t="s">
        <v>4926</v>
      </c>
      <c r="M2880" s="42">
        <v>42607</v>
      </c>
      <c r="N2880" s="39" t="s">
        <v>4927</v>
      </c>
      <c r="O2880" s="39" t="s">
        <v>4928</v>
      </c>
      <c r="P2880" s="39" t="s">
        <v>1130</v>
      </c>
    </row>
    <row r="2881" spans="1:16" ht="17.149999999999999" customHeight="1" x14ac:dyDescent="0.25">
      <c r="A2881" s="40" t="str">
        <f t="shared" si="44"/>
        <v>Jawa TengahAsuransi UmumKantor Pemasaran</v>
      </c>
      <c r="B2881" s="39" t="s">
        <v>12799</v>
      </c>
      <c r="C2881" s="39" t="s">
        <v>4929</v>
      </c>
      <c r="D2881" s="39" t="s">
        <v>35</v>
      </c>
      <c r="E2881" s="39" t="s">
        <v>693</v>
      </c>
      <c r="F2881" s="39" t="s">
        <v>8156</v>
      </c>
      <c r="G2881" s="39" t="s">
        <v>1879</v>
      </c>
      <c r="H2881" s="39" t="s">
        <v>5</v>
      </c>
      <c r="I2881" s="39" t="s">
        <v>16271</v>
      </c>
      <c r="J2881" s="43" t="s">
        <v>16276</v>
      </c>
      <c r="K2881" s="43" t="s">
        <v>16276</v>
      </c>
      <c r="L2881" s="39" t="s">
        <v>4921</v>
      </c>
      <c r="M2881" s="42">
        <v>41271</v>
      </c>
      <c r="N2881" s="39" t="s">
        <v>16271</v>
      </c>
      <c r="P2881" s="39" t="s">
        <v>16276</v>
      </c>
    </row>
    <row r="2882" spans="1:16" ht="17.149999999999999" customHeight="1" x14ac:dyDescent="0.25">
      <c r="A2882" s="40" t="str">
        <f t="shared" ref="A2882:A2942" si="45">CONCATENATE(H2882,E2882,D2882)</f>
        <v>Jawa BaratAsuransi UmumKantor Pemasaran</v>
      </c>
      <c r="B2882" s="39" t="s">
        <v>12799</v>
      </c>
      <c r="C2882" s="39" t="s">
        <v>4930</v>
      </c>
      <c r="D2882" s="39" t="s">
        <v>35</v>
      </c>
      <c r="E2882" s="39" t="s">
        <v>693</v>
      </c>
      <c r="F2882" s="39" t="s">
        <v>8157</v>
      </c>
      <c r="G2882" s="39" t="s">
        <v>126</v>
      </c>
      <c r="H2882" s="39" t="s">
        <v>6</v>
      </c>
      <c r="I2882" s="39" t="s">
        <v>16271</v>
      </c>
      <c r="J2882" s="43" t="s">
        <v>16276</v>
      </c>
      <c r="K2882" s="43" t="s">
        <v>16276</v>
      </c>
      <c r="L2882" s="39" t="s">
        <v>8158</v>
      </c>
      <c r="M2882" s="42">
        <v>41535</v>
      </c>
      <c r="N2882" s="39" t="s">
        <v>16271</v>
      </c>
      <c r="P2882" s="39" t="s">
        <v>16276</v>
      </c>
    </row>
    <row r="2883" spans="1:16" ht="17.149999999999999" customHeight="1" x14ac:dyDescent="0.25">
      <c r="A2883" s="40" t="str">
        <f t="shared" si="45"/>
        <v>BantenAsuransi UmumKantor Pemasaran</v>
      </c>
      <c r="B2883" s="39" t="s">
        <v>12799</v>
      </c>
      <c r="C2883" s="39" t="s">
        <v>4931</v>
      </c>
      <c r="D2883" s="39" t="s">
        <v>35</v>
      </c>
      <c r="E2883" s="39" t="s">
        <v>693</v>
      </c>
      <c r="F2883" s="39" t="s">
        <v>4932</v>
      </c>
      <c r="G2883" s="39" t="s">
        <v>130</v>
      </c>
      <c r="H2883" s="39" t="s">
        <v>3</v>
      </c>
      <c r="I2883" s="39" t="s">
        <v>16270</v>
      </c>
      <c r="J2883" s="43" t="s">
        <v>64</v>
      </c>
      <c r="K2883" s="43" t="s">
        <v>64</v>
      </c>
      <c r="L2883" s="39" t="s">
        <v>8152</v>
      </c>
      <c r="M2883" s="42">
        <v>41236</v>
      </c>
      <c r="N2883" s="39" t="s">
        <v>4933</v>
      </c>
      <c r="O2883" s="39" t="s">
        <v>4933</v>
      </c>
      <c r="P2883" s="39" t="s">
        <v>64</v>
      </c>
    </row>
    <row r="2884" spans="1:16" ht="17.149999999999999" customHeight="1" x14ac:dyDescent="0.25">
      <c r="A2884" s="40" t="str">
        <f t="shared" si="45"/>
        <v>Jawa TengahAsuransi UmumKantor Cabang</v>
      </c>
      <c r="B2884" s="39" t="s">
        <v>12799</v>
      </c>
      <c r="C2884" s="39" t="s">
        <v>878</v>
      </c>
      <c r="D2884" s="39" t="s">
        <v>102</v>
      </c>
      <c r="E2884" s="39" t="s">
        <v>693</v>
      </c>
      <c r="F2884" s="39" t="s">
        <v>9527</v>
      </c>
      <c r="G2884" s="39" t="s">
        <v>306</v>
      </c>
      <c r="H2884" s="39" t="s">
        <v>5</v>
      </c>
      <c r="I2884" s="39" t="s">
        <v>16411</v>
      </c>
      <c r="J2884" s="43" t="s">
        <v>8954</v>
      </c>
      <c r="K2884" s="43" t="s">
        <v>16276</v>
      </c>
      <c r="L2884" s="39" t="s">
        <v>879</v>
      </c>
      <c r="M2884" s="42">
        <v>32088</v>
      </c>
      <c r="N2884" s="39" t="s">
        <v>16271</v>
      </c>
      <c r="P2884" s="39" t="s">
        <v>8954</v>
      </c>
    </row>
    <row r="2885" spans="1:16" ht="17.149999999999999" customHeight="1" x14ac:dyDescent="0.25">
      <c r="A2885" s="40" t="str">
        <f t="shared" si="45"/>
        <v>Sumatera UtaraAsuransi UmumKantor Cabang</v>
      </c>
      <c r="B2885" s="39" t="s">
        <v>12799</v>
      </c>
      <c r="C2885" s="39" t="s">
        <v>880</v>
      </c>
      <c r="D2885" s="39" t="s">
        <v>102</v>
      </c>
      <c r="E2885" s="39" t="s">
        <v>693</v>
      </c>
      <c r="F2885" s="39" t="s">
        <v>7894</v>
      </c>
      <c r="G2885" s="39" t="s">
        <v>269</v>
      </c>
      <c r="H2885" s="39" t="s">
        <v>27</v>
      </c>
      <c r="I2885" s="39" t="s">
        <v>16524</v>
      </c>
      <c r="J2885" s="43" t="s">
        <v>16276</v>
      </c>
      <c r="K2885" s="43" t="s">
        <v>16276</v>
      </c>
      <c r="L2885" s="39" t="s">
        <v>7895</v>
      </c>
      <c r="M2885" s="42">
        <v>40340</v>
      </c>
      <c r="N2885" s="39" t="s">
        <v>16271</v>
      </c>
      <c r="P2885" s="39" t="s">
        <v>16276</v>
      </c>
    </row>
    <row r="2886" spans="1:16" ht="17.149999999999999" customHeight="1" x14ac:dyDescent="0.25">
      <c r="A2886" s="40" t="str">
        <f t="shared" si="45"/>
        <v>DKI JakartaAsuransi UmumKantor Cabang</v>
      </c>
      <c r="B2886" s="39" t="s">
        <v>8943</v>
      </c>
      <c r="C2886" s="39" t="s">
        <v>14250</v>
      </c>
      <c r="D2886" s="39" t="s">
        <v>102</v>
      </c>
      <c r="E2886" s="39" t="s">
        <v>693</v>
      </c>
      <c r="F2886" s="45" t="s">
        <v>14251</v>
      </c>
      <c r="G2886" s="39" t="s">
        <v>60</v>
      </c>
      <c r="H2886" s="39" t="s">
        <v>1</v>
      </c>
      <c r="I2886" s="39" t="s">
        <v>16514</v>
      </c>
      <c r="J2886" s="43" t="s">
        <v>64</v>
      </c>
      <c r="K2886" s="43" t="s">
        <v>64</v>
      </c>
      <c r="L2886" s="39" t="s">
        <v>14252</v>
      </c>
      <c r="M2886" s="42">
        <v>44868</v>
      </c>
      <c r="N2886" s="39" t="s">
        <v>14253</v>
      </c>
      <c r="O2886" s="39" t="s">
        <v>14254</v>
      </c>
      <c r="P2886" s="39" t="s">
        <v>7080</v>
      </c>
    </row>
    <row r="2887" spans="1:16" ht="17.149999999999999" customHeight="1" x14ac:dyDescent="0.25">
      <c r="A2887" s="40" t="str">
        <f t="shared" si="45"/>
        <v>Jawa TimurAsuransi UmumKantor Pemasaran</v>
      </c>
      <c r="B2887" s="39" t="s">
        <v>8943</v>
      </c>
      <c r="C2887" s="39" t="s">
        <v>5857</v>
      </c>
      <c r="D2887" s="39" t="s">
        <v>35</v>
      </c>
      <c r="E2887" s="39" t="s">
        <v>693</v>
      </c>
      <c r="F2887" s="39" t="s">
        <v>5858</v>
      </c>
      <c r="G2887" s="39" t="s">
        <v>181</v>
      </c>
      <c r="H2887" s="39" t="s">
        <v>4</v>
      </c>
      <c r="I2887" s="39" t="s">
        <v>16816</v>
      </c>
      <c r="J2887" s="43" t="s">
        <v>5859</v>
      </c>
      <c r="K2887" s="43" t="s">
        <v>5860</v>
      </c>
      <c r="L2887" s="39" t="s">
        <v>5861</v>
      </c>
      <c r="M2887" s="42">
        <v>41613</v>
      </c>
      <c r="N2887" s="39" t="s">
        <v>5862</v>
      </c>
      <c r="O2887" s="39" t="s">
        <v>5862</v>
      </c>
      <c r="P2887" s="39" t="s">
        <v>5859</v>
      </c>
    </row>
    <row r="2888" spans="1:16" ht="17.149999999999999" customHeight="1" x14ac:dyDescent="0.25">
      <c r="A2888" s="40" t="str">
        <f t="shared" si="45"/>
        <v>RiauAsuransi UmumKantor Pemasaran</v>
      </c>
      <c r="B2888" s="39" t="s">
        <v>8943</v>
      </c>
      <c r="C2888" s="39" t="s">
        <v>5924</v>
      </c>
      <c r="D2888" s="39" t="s">
        <v>35</v>
      </c>
      <c r="E2888" s="39" t="s">
        <v>693</v>
      </c>
      <c r="F2888" s="39" t="s">
        <v>5925</v>
      </c>
      <c r="G2888" s="39" t="s">
        <v>178</v>
      </c>
      <c r="H2888" s="39" t="s">
        <v>21</v>
      </c>
      <c r="I2888" s="39" t="s">
        <v>17135</v>
      </c>
      <c r="J2888" s="43" t="s">
        <v>5926</v>
      </c>
      <c r="K2888" s="43" t="s">
        <v>5927</v>
      </c>
      <c r="L2888" s="39" t="s">
        <v>5928</v>
      </c>
      <c r="M2888" s="42">
        <v>41632</v>
      </c>
      <c r="N2888" s="39" t="s">
        <v>5929</v>
      </c>
      <c r="O2888" s="39" t="s">
        <v>5929</v>
      </c>
      <c r="P2888" s="39" t="s">
        <v>5926</v>
      </c>
    </row>
    <row r="2889" spans="1:16" ht="17.149999999999999" customHeight="1" x14ac:dyDescent="0.25">
      <c r="A2889" s="40" t="str">
        <f t="shared" si="45"/>
        <v>Sumatera UtaraAsuransi UmumKantor Cabang</v>
      </c>
      <c r="B2889" s="39" t="s">
        <v>8943</v>
      </c>
      <c r="C2889" s="39" t="s">
        <v>7934</v>
      </c>
      <c r="D2889" s="39" t="s">
        <v>102</v>
      </c>
      <c r="E2889" s="39" t="s">
        <v>693</v>
      </c>
      <c r="F2889" s="39" t="s">
        <v>14277</v>
      </c>
      <c r="G2889" s="39" t="s">
        <v>269</v>
      </c>
      <c r="H2889" s="39" t="s">
        <v>27</v>
      </c>
      <c r="I2889" s="39" t="s">
        <v>17382</v>
      </c>
      <c r="J2889" s="43" t="s">
        <v>8481</v>
      </c>
      <c r="K2889" s="43" t="s">
        <v>16276</v>
      </c>
      <c r="L2889" s="39" t="s">
        <v>8483</v>
      </c>
      <c r="M2889" s="42">
        <v>29172</v>
      </c>
      <c r="N2889" s="39" t="s">
        <v>16271</v>
      </c>
      <c r="P2889" s="39" t="s">
        <v>16276</v>
      </c>
    </row>
    <row r="2890" spans="1:16" ht="17.149999999999999" customHeight="1" x14ac:dyDescent="0.25">
      <c r="A2890" s="40" t="str">
        <f t="shared" si="45"/>
        <v>BantenAsuransi UmumKantor Pemasaran</v>
      </c>
      <c r="B2890" s="39" t="s">
        <v>8943</v>
      </c>
      <c r="C2890" s="39" t="s">
        <v>4939</v>
      </c>
      <c r="D2890" s="39" t="s">
        <v>35</v>
      </c>
      <c r="E2890" s="39" t="s">
        <v>693</v>
      </c>
      <c r="F2890" s="45" t="s">
        <v>11183</v>
      </c>
      <c r="G2890" s="39" t="s">
        <v>315</v>
      </c>
      <c r="H2890" s="39" t="s">
        <v>3</v>
      </c>
      <c r="I2890" s="39" t="s">
        <v>16820</v>
      </c>
      <c r="J2890" s="43" t="s">
        <v>4940</v>
      </c>
      <c r="K2890" s="43" t="s">
        <v>4941</v>
      </c>
      <c r="L2890" s="39" t="s">
        <v>4942</v>
      </c>
      <c r="M2890" s="42">
        <v>41074</v>
      </c>
      <c r="N2890" s="39" t="s">
        <v>4943</v>
      </c>
      <c r="O2890" s="39" t="s">
        <v>4944</v>
      </c>
      <c r="P2890" s="39" t="s">
        <v>4940</v>
      </c>
    </row>
    <row r="2891" spans="1:16" ht="17.149999999999999" customHeight="1" x14ac:dyDescent="0.25">
      <c r="A2891" s="40" t="str">
        <f t="shared" si="45"/>
        <v>Daerah Istimewa YogyakartaAsuransi UmumKantor Pemasaran</v>
      </c>
      <c r="B2891" s="39" t="s">
        <v>8943</v>
      </c>
      <c r="C2891" s="39" t="s">
        <v>5566</v>
      </c>
      <c r="D2891" s="39" t="s">
        <v>35</v>
      </c>
      <c r="E2891" s="39" t="s">
        <v>693</v>
      </c>
      <c r="F2891" s="45" t="s">
        <v>5567</v>
      </c>
      <c r="G2891" s="39" t="s">
        <v>527</v>
      </c>
      <c r="H2891" s="39" t="s">
        <v>28</v>
      </c>
      <c r="I2891" s="39" t="s">
        <v>17147</v>
      </c>
      <c r="J2891" s="43" t="s">
        <v>5568</v>
      </c>
      <c r="K2891" s="43" t="s">
        <v>5569</v>
      </c>
      <c r="L2891" s="39" t="s">
        <v>5570</v>
      </c>
      <c r="M2891" s="42">
        <v>43174</v>
      </c>
      <c r="N2891" s="39" t="s">
        <v>5571</v>
      </c>
      <c r="O2891" s="39" t="s">
        <v>5572</v>
      </c>
      <c r="P2891" s="39" t="s">
        <v>5568</v>
      </c>
    </row>
    <row r="2892" spans="1:16" ht="17.149999999999999" customHeight="1" x14ac:dyDescent="0.25">
      <c r="A2892" s="40" t="str">
        <f t="shared" si="45"/>
        <v>Jawa TengahAsuransi UmumKantor Pemasaran</v>
      </c>
      <c r="B2892" s="39" t="s">
        <v>8943</v>
      </c>
      <c r="C2892" s="39" t="s">
        <v>4934</v>
      </c>
      <c r="D2892" s="39" t="s">
        <v>35</v>
      </c>
      <c r="E2892" s="39" t="s">
        <v>693</v>
      </c>
      <c r="F2892" s="39" t="s">
        <v>11182</v>
      </c>
      <c r="G2892" s="39" t="s">
        <v>485</v>
      </c>
      <c r="H2892" s="39" t="s">
        <v>5</v>
      </c>
      <c r="I2892" s="39" t="s">
        <v>17383</v>
      </c>
      <c r="J2892" s="43" t="s">
        <v>4935</v>
      </c>
      <c r="K2892" s="43" t="s">
        <v>4936</v>
      </c>
      <c r="L2892" s="39" t="s">
        <v>4937</v>
      </c>
      <c r="M2892" s="42">
        <v>41893</v>
      </c>
      <c r="N2892" s="39" t="s">
        <v>4938</v>
      </c>
      <c r="O2892" s="39" t="s">
        <v>4938</v>
      </c>
      <c r="P2892" s="39" t="s">
        <v>4935</v>
      </c>
    </row>
    <row r="2893" spans="1:16" ht="17.149999999999999" customHeight="1" x14ac:dyDescent="0.25">
      <c r="A2893" s="40" t="str">
        <f t="shared" si="45"/>
        <v>Kalimantan BaratAsuransi UmumKantor Pemasaran</v>
      </c>
      <c r="B2893" s="39" t="s">
        <v>8943</v>
      </c>
      <c r="C2893" s="39" t="s">
        <v>7242</v>
      </c>
      <c r="D2893" s="39" t="s">
        <v>35</v>
      </c>
      <c r="E2893" s="39" t="s">
        <v>693</v>
      </c>
      <c r="F2893" s="39" t="s">
        <v>7243</v>
      </c>
      <c r="G2893" s="39" t="s">
        <v>355</v>
      </c>
      <c r="H2893" s="39" t="s">
        <v>12</v>
      </c>
      <c r="I2893" s="39" t="s">
        <v>16270</v>
      </c>
      <c r="J2893" s="43" t="s">
        <v>7244</v>
      </c>
      <c r="K2893" s="43" t="s">
        <v>7244</v>
      </c>
      <c r="L2893" s="39" t="s">
        <v>7245</v>
      </c>
      <c r="M2893" s="42">
        <v>43384</v>
      </c>
      <c r="N2893" s="39" t="s">
        <v>4529</v>
      </c>
      <c r="O2893" s="39" t="s">
        <v>4529</v>
      </c>
      <c r="P2893" s="39" t="s">
        <v>7244</v>
      </c>
    </row>
    <row r="2894" spans="1:16" ht="17.149999999999999" customHeight="1" x14ac:dyDescent="0.25">
      <c r="A2894" s="40" t="str">
        <f t="shared" si="45"/>
        <v>Sulawesi SelatanAsuransi UmumKantor Pemasaran</v>
      </c>
      <c r="B2894" s="39" t="s">
        <v>8943</v>
      </c>
      <c r="C2894" s="39" t="s">
        <v>5767</v>
      </c>
      <c r="D2894" s="39" t="s">
        <v>35</v>
      </c>
      <c r="E2894" s="39" t="s">
        <v>693</v>
      </c>
      <c r="F2894" s="39" t="s">
        <v>12642</v>
      </c>
      <c r="G2894" s="39" t="s">
        <v>158</v>
      </c>
      <c r="H2894" s="39" t="s">
        <v>7</v>
      </c>
      <c r="I2894" s="39" t="s">
        <v>16327</v>
      </c>
      <c r="J2894" s="43" t="s">
        <v>12643</v>
      </c>
      <c r="K2894" s="43" t="s">
        <v>12644</v>
      </c>
      <c r="L2894" s="39" t="s">
        <v>5766</v>
      </c>
      <c r="M2894" s="42">
        <v>42692</v>
      </c>
      <c r="N2894" s="39" t="s">
        <v>5768</v>
      </c>
      <c r="O2894" s="39" t="s">
        <v>5768</v>
      </c>
      <c r="P2894" s="39" t="s">
        <v>12643</v>
      </c>
    </row>
    <row r="2895" spans="1:16" ht="17.149999999999999" customHeight="1" x14ac:dyDescent="0.25">
      <c r="A2895" s="40" t="str">
        <f t="shared" si="45"/>
        <v>Kalimantan TimurAsuransi UmumKantor Pemasaran</v>
      </c>
      <c r="B2895" s="39" t="s">
        <v>8943</v>
      </c>
      <c r="C2895" s="39" t="s">
        <v>7347</v>
      </c>
      <c r="D2895" s="39" t="s">
        <v>35</v>
      </c>
      <c r="E2895" s="39" t="s">
        <v>693</v>
      </c>
      <c r="F2895" s="39" t="s">
        <v>14367</v>
      </c>
      <c r="G2895" s="39" t="s">
        <v>242</v>
      </c>
      <c r="H2895" s="39" t="s">
        <v>15</v>
      </c>
      <c r="I2895" s="39" t="s">
        <v>16270</v>
      </c>
      <c r="J2895" s="43" t="s">
        <v>5786</v>
      </c>
      <c r="K2895" s="43" t="s">
        <v>5787</v>
      </c>
      <c r="L2895" s="39" t="s">
        <v>5788</v>
      </c>
      <c r="M2895" s="42">
        <v>42852</v>
      </c>
      <c r="N2895" s="39" t="s">
        <v>5789</v>
      </c>
      <c r="O2895" s="39" t="s">
        <v>5790</v>
      </c>
      <c r="P2895" s="39" t="s">
        <v>5786</v>
      </c>
    </row>
    <row r="2896" spans="1:16" ht="17.149999999999999" customHeight="1" x14ac:dyDescent="0.25">
      <c r="A2896" s="40" t="str">
        <f t="shared" si="45"/>
        <v>LampungAsuransi UmumKantor Pemasaran</v>
      </c>
      <c r="B2896" s="39" t="s">
        <v>8943</v>
      </c>
      <c r="C2896" s="39" t="s">
        <v>4655</v>
      </c>
      <c r="D2896" s="39" t="s">
        <v>35</v>
      </c>
      <c r="E2896" s="39" t="s">
        <v>693</v>
      </c>
      <c r="F2896" s="39" t="s">
        <v>4656</v>
      </c>
      <c r="G2896" s="39" t="s">
        <v>1460</v>
      </c>
      <c r="H2896" s="39" t="s">
        <v>16</v>
      </c>
      <c r="I2896" s="39" t="s">
        <v>17086</v>
      </c>
      <c r="J2896" s="43" t="s">
        <v>4657</v>
      </c>
      <c r="K2896" s="43" t="s">
        <v>4658</v>
      </c>
      <c r="L2896" s="39" t="s">
        <v>4659</v>
      </c>
      <c r="M2896" s="42">
        <v>41898</v>
      </c>
      <c r="N2896" s="39" t="s">
        <v>4660</v>
      </c>
      <c r="O2896" s="39" t="s">
        <v>4660</v>
      </c>
      <c r="P2896" s="39" t="s">
        <v>4657</v>
      </c>
    </row>
    <row r="2897" spans="1:16" ht="17.149999999999999" customHeight="1" x14ac:dyDescent="0.25">
      <c r="A2897" s="40" t="str">
        <f t="shared" si="45"/>
        <v>Sumatera SelatanAsuransi UmumKantor Pemasaran</v>
      </c>
      <c r="B2897" s="39" t="s">
        <v>8943</v>
      </c>
      <c r="C2897" s="39" t="s">
        <v>4661</v>
      </c>
      <c r="D2897" s="39" t="s">
        <v>35</v>
      </c>
      <c r="E2897" s="39" t="s">
        <v>693</v>
      </c>
      <c r="F2897" s="39" t="s">
        <v>10913</v>
      </c>
      <c r="G2897" s="39" t="s">
        <v>1446</v>
      </c>
      <c r="H2897" s="39" t="s">
        <v>26</v>
      </c>
      <c r="I2897" s="39" t="s">
        <v>16497</v>
      </c>
      <c r="J2897" s="43" t="s">
        <v>8144</v>
      </c>
      <c r="K2897" s="43" t="s">
        <v>8145</v>
      </c>
      <c r="L2897" s="39" t="s">
        <v>4662</v>
      </c>
      <c r="M2897" s="39">
        <v>41898</v>
      </c>
      <c r="N2897" s="39" t="s">
        <v>4663</v>
      </c>
      <c r="O2897" s="39" t="s">
        <v>4663</v>
      </c>
      <c r="P2897" s="39" t="s">
        <v>8144</v>
      </c>
    </row>
    <row r="2898" spans="1:16" ht="17.149999999999999" customHeight="1" x14ac:dyDescent="0.25">
      <c r="A2898" s="40" t="str">
        <f t="shared" si="45"/>
        <v>Jawa TengahAsuransi UmumKantor Pemasaran</v>
      </c>
      <c r="B2898" s="39" t="s">
        <v>8943</v>
      </c>
      <c r="C2898" s="39" t="s">
        <v>4945</v>
      </c>
      <c r="D2898" s="39" t="s">
        <v>35</v>
      </c>
      <c r="E2898" s="39" t="s">
        <v>693</v>
      </c>
      <c r="F2898" s="39" t="s">
        <v>11184</v>
      </c>
      <c r="G2898" s="39" t="s">
        <v>306</v>
      </c>
      <c r="H2898" s="39" t="s">
        <v>5</v>
      </c>
      <c r="I2898" s="39" t="s">
        <v>16411</v>
      </c>
      <c r="J2898" s="43" t="s">
        <v>4946</v>
      </c>
      <c r="K2898" s="43" t="s">
        <v>4947</v>
      </c>
      <c r="L2898" s="39" t="s">
        <v>4948</v>
      </c>
      <c r="M2898" s="42">
        <v>41134</v>
      </c>
      <c r="N2898" s="39" t="s">
        <v>4949</v>
      </c>
      <c r="O2898" s="39" t="s">
        <v>4949</v>
      </c>
      <c r="P2898" s="39" t="s">
        <v>4946</v>
      </c>
    </row>
    <row r="2899" spans="1:16" ht="17.149999999999999" customHeight="1" x14ac:dyDescent="0.25">
      <c r="A2899" s="40" t="str">
        <f t="shared" si="45"/>
        <v>Jawa TimurAsuransi UmumKantor Cabang</v>
      </c>
      <c r="B2899" s="39" t="s">
        <v>8943</v>
      </c>
      <c r="C2899" s="39" t="s">
        <v>881</v>
      </c>
      <c r="D2899" s="39" t="s">
        <v>102</v>
      </c>
      <c r="E2899" s="39" t="s">
        <v>693</v>
      </c>
      <c r="F2899" s="39" t="s">
        <v>9528</v>
      </c>
      <c r="G2899" s="39" t="s">
        <v>351</v>
      </c>
      <c r="H2899" s="39" t="s">
        <v>4</v>
      </c>
      <c r="I2899" s="39" t="s">
        <v>17384</v>
      </c>
      <c r="J2899" s="43" t="s">
        <v>882</v>
      </c>
      <c r="K2899" s="43" t="s">
        <v>883</v>
      </c>
      <c r="L2899" s="39" t="s">
        <v>884</v>
      </c>
      <c r="M2899" s="42">
        <v>28660</v>
      </c>
      <c r="N2899" s="39" t="s">
        <v>885</v>
      </c>
      <c r="O2899" s="39" t="s">
        <v>886</v>
      </c>
      <c r="P2899" s="39" t="s">
        <v>882</v>
      </c>
    </row>
    <row r="2900" spans="1:16" ht="17.149999999999999" customHeight="1" x14ac:dyDescent="0.25">
      <c r="A2900" s="40" t="str">
        <f t="shared" si="45"/>
        <v>Jawa BaratAsuransi UmumKantor Pemasaran</v>
      </c>
      <c r="B2900" s="39" t="s">
        <v>8943</v>
      </c>
      <c r="C2900" s="39" t="s">
        <v>5247</v>
      </c>
      <c r="D2900" s="39" t="s">
        <v>35</v>
      </c>
      <c r="E2900" s="39" t="s">
        <v>693</v>
      </c>
      <c r="F2900" s="39" t="s">
        <v>15792</v>
      </c>
      <c r="G2900" s="39" t="s">
        <v>3911</v>
      </c>
      <c r="H2900" s="39" t="s">
        <v>6</v>
      </c>
      <c r="I2900" s="39" t="s">
        <v>16404</v>
      </c>
      <c r="J2900" s="43" t="s">
        <v>5248</v>
      </c>
      <c r="K2900" s="43" t="s">
        <v>5249</v>
      </c>
      <c r="L2900" s="39" t="s">
        <v>5250</v>
      </c>
      <c r="M2900" s="42">
        <v>41821</v>
      </c>
      <c r="N2900" s="39" t="s">
        <v>6513</v>
      </c>
      <c r="O2900" s="39" t="s">
        <v>6513</v>
      </c>
      <c r="P2900" s="39" t="s">
        <v>5248</v>
      </c>
    </row>
    <row r="2901" spans="1:16" ht="17.149999999999999" customHeight="1" x14ac:dyDescent="0.25">
      <c r="A2901" s="40" t="str">
        <f t="shared" si="45"/>
        <v>Kepulauan RiauAsuransi UmumKantor Pemasaran</v>
      </c>
      <c r="B2901" s="39" t="s">
        <v>8943</v>
      </c>
      <c r="C2901" s="39" t="s">
        <v>5290</v>
      </c>
      <c r="D2901" s="39" t="s">
        <v>35</v>
      </c>
      <c r="E2901" s="39" t="s">
        <v>693</v>
      </c>
      <c r="F2901" s="39" t="s">
        <v>5291</v>
      </c>
      <c r="G2901" s="39" t="s">
        <v>716</v>
      </c>
      <c r="H2901" s="39" t="s">
        <v>29</v>
      </c>
      <c r="I2901" s="39" t="s">
        <v>17385</v>
      </c>
      <c r="J2901" s="43" t="s">
        <v>5292</v>
      </c>
      <c r="K2901" s="43" t="s">
        <v>5293</v>
      </c>
      <c r="L2901" s="39" t="s">
        <v>5294</v>
      </c>
      <c r="M2901" s="42">
        <v>43248</v>
      </c>
      <c r="N2901" s="39" t="s">
        <v>5295</v>
      </c>
      <c r="O2901" s="39" t="s">
        <v>5295</v>
      </c>
      <c r="P2901" s="39" t="s">
        <v>5292</v>
      </c>
    </row>
    <row r="2902" spans="1:16" ht="17.149999999999999" customHeight="1" x14ac:dyDescent="0.25">
      <c r="A2902" s="40" t="str">
        <f t="shared" si="45"/>
        <v>BaliAsuransi UmumKantor Pemasaran</v>
      </c>
      <c r="B2902" s="39" t="s">
        <v>8943</v>
      </c>
      <c r="C2902" s="39" t="s">
        <v>3451</v>
      </c>
      <c r="D2902" s="39" t="s">
        <v>35</v>
      </c>
      <c r="E2902" s="39" t="s">
        <v>693</v>
      </c>
      <c r="F2902" s="45" t="s">
        <v>10439</v>
      </c>
      <c r="G2902" s="39" t="s">
        <v>326</v>
      </c>
      <c r="H2902" s="39" t="s">
        <v>8</v>
      </c>
      <c r="I2902" s="39" t="s">
        <v>16379</v>
      </c>
      <c r="J2902" s="43" t="s">
        <v>3452</v>
      </c>
      <c r="K2902" s="43" t="s">
        <v>3453</v>
      </c>
      <c r="L2902" s="39" t="s">
        <v>3454</v>
      </c>
      <c r="M2902" s="42">
        <v>41864</v>
      </c>
      <c r="N2902" s="39" t="s">
        <v>3455</v>
      </c>
      <c r="O2902" s="39" t="s">
        <v>3455</v>
      </c>
      <c r="P2902" s="39" t="s">
        <v>3452</v>
      </c>
    </row>
    <row r="2903" spans="1:16" ht="17.149999999999999" customHeight="1" x14ac:dyDescent="0.25">
      <c r="A2903" s="40" t="str">
        <f t="shared" si="45"/>
        <v>DKI JakartaAsuransi UmumKantor Pemasaran</v>
      </c>
      <c r="B2903" s="39" t="s">
        <v>8943</v>
      </c>
      <c r="C2903" s="39" t="s">
        <v>4464</v>
      </c>
      <c r="D2903" s="39" t="s">
        <v>35</v>
      </c>
      <c r="E2903" s="39" t="s">
        <v>693</v>
      </c>
      <c r="F2903" s="45" t="s">
        <v>4465</v>
      </c>
      <c r="G2903" s="39" t="s">
        <v>74</v>
      </c>
      <c r="H2903" s="39" t="s">
        <v>1</v>
      </c>
      <c r="I2903" s="39" t="s">
        <v>16376</v>
      </c>
      <c r="J2903" s="43" t="s">
        <v>4466</v>
      </c>
      <c r="K2903" s="43" t="s">
        <v>4467</v>
      </c>
      <c r="L2903" s="39" t="s">
        <v>4468</v>
      </c>
      <c r="M2903" s="42">
        <v>41925</v>
      </c>
      <c r="N2903" s="39" t="s">
        <v>5251</v>
      </c>
      <c r="O2903" s="39" t="s">
        <v>5251</v>
      </c>
      <c r="P2903" s="39" t="s">
        <v>4466</v>
      </c>
    </row>
    <row r="2904" spans="1:16" ht="17.149999999999999" customHeight="1" x14ac:dyDescent="0.25">
      <c r="A2904" s="40" t="str">
        <f t="shared" si="45"/>
        <v>Sumatera UtaraAsuransi UmumKantor Cabang</v>
      </c>
      <c r="B2904" s="39" t="s">
        <v>8943</v>
      </c>
      <c r="C2904" s="39" t="s">
        <v>8479</v>
      </c>
      <c r="D2904" s="39" t="s">
        <v>102</v>
      </c>
      <c r="E2904" s="39" t="s">
        <v>693</v>
      </c>
      <c r="F2904" s="39" t="s">
        <v>8480</v>
      </c>
      <c r="G2904" s="39" t="s">
        <v>269</v>
      </c>
      <c r="H2904" s="39" t="s">
        <v>27</v>
      </c>
      <c r="I2904" s="39" t="s">
        <v>16782</v>
      </c>
      <c r="J2904" s="43" t="s">
        <v>8481</v>
      </c>
      <c r="K2904" s="43" t="s">
        <v>8482</v>
      </c>
      <c r="L2904" s="39" t="s">
        <v>8483</v>
      </c>
      <c r="M2904" s="42">
        <v>29172</v>
      </c>
      <c r="N2904" s="39" t="s">
        <v>8484</v>
      </c>
      <c r="O2904" s="39" t="s">
        <v>8484</v>
      </c>
      <c r="P2904" s="39" t="s">
        <v>8481</v>
      </c>
    </row>
    <row r="2905" spans="1:16" ht="17.149999999999999" customHeight="1" x14ac:dyDescent="0.25">
      <c r="A2905" s="40" t="str">
        <f t="shared" si="45"/>
        <v>LampungAsuransi Umum SyariahKantor Pemasaran</v>
      </c>
      <c r="B2905" s="39" t="s">
        <v>15036</v>
      </c>
      <c r="C2905" s="39" t="s">
        <v>15112</v>
      </c>
      <c r="D2905" s="39" t="s">
        <v>35</v>
      </c>
      <c r="E2905" s="39" t="s">
        <v>15223</v>
      </c>
      <c r="F2905" s="45" t="s">
        <v>15292</v>
      </c>
      <c r="G2905" s="39" t="s">
        <v>232</v>
      </c>
      <c r="H2905" s="39" t="s">
        <v>16</v>
      </c>
      <c r="I2905" s="39" t="s">
        <v>17386</v>
      </c>
      <c r="J2905" s="43" t="s">
        <v>1130</v>
      </c>
      <c r="K2905" s="43" t="s">
        <v>1130</v>
      </c>
      <c r="L2905" s="39" t="s">
        <v>3935</v>
      </c>
      <c r="M2905" s="42">
        <v>42535</v>
      </c>
      <c r="N2905" s="39" t="s">
        <v>11859</v>
      </c>
      <c r="O2905" s="39" t="s">
        <v>11860</v>
      </c>
      <c r="P2905" s="44" t="s">
        <v>1130</v>
      </c>
    </row>
    <row r="2906" spans="1:16" ht="17.149999999999999" customHeight="1" x14ac:dyDescent="0.25">
      <c r="A2906" s="40" t="str">
        <f t="shared" si="45"/>
        <v>Jawa TimurAsuransi Umum SyariahKantor Cabang</v>
      </c>
      <c r="B2906" s="39" t="s">
        <v>15036</v>
      </c>
      <c r="C2906" s="39" t="s">
        <v>15077</v>
      </c>
      <c r="D2906" s="39" t="s">
        <v>102</v>
      </c>
      <c r="E2906" s="39" t="s">
        <v>15223</v>
      </c>
      <c r="F2906" s="45" t="s">
        <v>15225</v>
      </c>
      <c r="G2906" s="39" t="s">
        <v>351</v>
      </c>
      <c r="H2906" s="39" t="s">
        <v>4</v>
      </c>
      <c r="I2906" s="39" t="s">
        <v>17016</v>
      </c>
      <c r="J2906" s="43" t="s">
        <v>2504</v>
      </c>
      <c r="K2906" s="43" t="s">
        <v>2508</v>
      </c>
      <c r="L2906" s="39" t="s">
        <v>15226</v>
      </c>
      <c r="M2906" s="42">
        <v>42864</v>
      </c>
      <c r="N2906" s="39" t="s">
        <v>15227</v>
      </c>
      <c r="O2906" s="39" t="s">
        <v>15227</v>
      </c>
      <c r="P2906" s="39" t="s">
        <v>2504</v>
      </c>
    </row>
    <row r="2907" spans="1:16" ht="17.149999999999999" customHeight="1" x14ac:dyDescent="0.25">
      <c r="A2907" s="40" t="str">
        <f t="shared" si="45"/>
        <v>Jawa BaratAsuransi Umum SyariahKantor Cabang</v>
      </c>
      <c r="B2907" s="39" t="s">
        <v>15036</v>
      </c>
      <c r="C2907" s="39" t="s">
        <v>15078</v>
      </c>
      <c r="D2907" s="39" t="s">
        <v>102</v>
      </c>
      <c r="E2907" s="39" t="s">
        <v>15223</v>
      </c>
      <c r="F2907" s="45" t="s">
        <v>15228</v>
      </c>
      <c r="G2907" s="39" t="s">
        <v>126</v>
      </c>
      <c r="H2907" s="39" t="s">
        <v>6</v>
      </c>
      <c r="I2907" s="39" t="s">
        <v>16732</v>
      </c>
      <c r="J2907" s="43" t="s">
        <v>2504</v>
      </c>
      <c r="K2907" s="43" t="s">
        <v>2508</v>
      </c>
      <c r="L2907" s="39" t="s">
        <v>15226</v>
      </c>
      <c r="M2907" s="42">
        <v>42864</v>
      </c>
      <c r="N2907" s="39" t="s">
        <v>15229</v>
      </c>
      <c r="O2907" s="39" t="s">
        <v>15229</v>
      </c>
      <c r="P2907" s="39" t="s">
        <v>2504</v>
      </c>
    </row>
    <row r="2908" spans="1:16" ht="17.149999999999999" customHeight="1" x14ac:dyDescent="0.25">
      <c r="A2908" s="40" t="str">
        <f t="shared" si="45"/>
        <v>Sumatera UtaraAsuransi UmumKantor Cabang</v>
      </c>
      <c r="B2908" s="39" t="s">
        <v>7114</v>
      </c>
      <c r="C2908" s="39" t="s">
        <v>2171</v>
      </c>
      <c r="D2908" s="39" t="s">
        <v>102</v>
      </c>
      <c r="E2908" s="39" t="s">
        <v>693</v>
      </c>
      <c r="F2908" s="45" t="s">
        <v>17387</v>
      </c>
      <c r="G2908" s="39" t="s">
        <v>656</v>
      </c>
      <c r="H2908" s="39" t="s">
        <v>27</v>
      </c>
      <c r="I2908" s="39" t="s">
        <v>16270</v>
      </c>
      <c r="J2908" s="43" t="s">
        <v>17388</v>
      </c>
      <c r="K2908" s="43" t="s">
        <v>64</v>
      </c>
      <c r="L2908" s="39" t="s">
        <v>17389</v>
      </c>
      <c r="M2908" s="42">
        <v>41365</v>
      </c>
      <c r="N2908" s="39" t="s">
        <v>694</v>
      </c>
      <c r="P2908" s="39" t="s">
        <v>17388</v>
      </c>
    </row>
    <row r="2909" spans="1:16" ht="17.149999999999999" customHeight="1" x14ac:dyDescent="0.25">
      <c r="A2909" s="40" t="str">
        <f t="shared" si="45"/>
        <v>Kalimantan BaratAsuransi UmumKantor Cabang</v>
      </c>
      <c r="B2909" s="39" t="s">
        <v>7114</v>
      </c>
      <c r="C2909" s="39" t="s">
        <v>10228</v>
      </c>
      <c r="D2909" s="39" t="s">
        <v>102</v>
      </c>
      <c r="E2909" s="39" t="s">
        <v>693</v>
      </c>
      <c r="F2909" s="45" t="s">
        <v>10229</v>
      </c>
      <c r="G2909" s="39" t="s">
        <v>1385</v>
      </c>
      <c r="H2909" s="39" t="s">
        <v>12</v>
      </c>
      <c r="I2909" s="39" t="s">
        <v>16753</v>
      </c>
      <c r="J2909" s="43" t="s">
        <v>10230</v>
      </c>
      <c r="K2909" s="43" t="s">
        <v>10231</v>
      </c>
      <c r="L2909" s="39" t="s">
        <v>10232</v>
      </c>
      <c r="M2909" s="42"/>
      <c r="N2909" s="39" t="s">
        <v>10106</v>
      </c>
      <c r="P2909" s="39" t="s">
        <v>7116</v>
      </c>
    </row>
    <row r="2910" spans="1:16" ht="17.149999999999999" customHeight="1" x14ac:dyDescent="0.25">
      <c r="A2910" s="40" t="str">
        <f t="shared" si="45"/>
        <v>Jawa TengahAsuransi UmumKantor Pemasaran</v>
      </c>
      <c r="B2910" s="39" t="s">
        <v>7114</v>
      </c>
      <c r="C2910" s="39" t="s">
        <v>11476</v>
      </c>
      <c r="D2910" s="39" t="s">
        <v>35</v>
      </c>
      <c r="E2910" s="39" t="s">
        <v>693</v>
      </c>
      <c r="F2910" s="45" t="s">
        <v>11477</v>
      </c>
      <c r="G2910" s="39" t="s">
        <v>5843</v>
      </c>
      <c r="H2910" s="39" t="s">
        <v>5</v>
      </c>
      <c r="I2910" s="39" t="s">
        <v>17390</v>
      </c>
      <c r="J2910" s="43" t="s">
        <v>11478</v>
      </c>
      <c r="K2910" s="43" t="s">
        <v>11479</v>
      </c>
      <c r="L2910" s="39" t="s">
        <v>11216</v>
      </c>
      <c r="M2910" s="42">
        <v>42216</v>
      </c>
      <c r="N2910" s="39" t="s">
        <v>10106</v>
      </c>
      <c r="P2910" s="39" t="s">
        <v>7116</v>
      </c>
    </row>
    <row r="2911" spans="1:16" ht="17.149999999999999" customHeight="1" x14ac:dyDescent="0.25">
      <c r="A2911" s="40" t="str">
        <f t="shared" si="45"/>
        <v>Sumatera UtaraAsuransi UmumKantor Pemasaran</v>
      </c>
      <c r="B2911" s="39" t="s">
        <v>7114</v>
      </c>
      <c r="C2911" s="39" t="s">
        <v>11484</v>
      </c>
      <c r="D2911" s="39" t="s">
        <v>35</v>
      </c>
      <c r="E2911" s="39" t="s">
        <v>693</v>
      </c>
      <c r="F2911" s="45" t="s">
        <v>11485</v>
      </c>
      <c r="G2911" s="39" t="s">
        <v>11486</v>
      </c>
      <c r="H2911" s="39" t="s">
        <v>27</v>
      </c>
      <c r="I2911" s="39" t="s">
        <v>17391</v>
      </c>
      <c r="J2911" s="43" t="s">
        <v>11487</v>
      </c>
      <c r="K2911" s="43" t="s">
        <v>11487</v>
      </c>
      <c r="L2911" s="39" t="s">
        <v>11216</v>
      </c>
      <c r="M2911" s="42">
        <v>42216</v>
      </c>
      <c r="N2911" s="39" t="s">
        <v>10106</v>
      </c>
      <c r="P2911" s="39" t="s">
        <v>7116</v>
      </c>
    </row>
    <row r="2912" spans="1:16" ht="17.149999999999999" customHeight="1" x14ac:dyDescent="0.25">
      <c r="A2912" s="40" t="str">
        <f t="shared" si="45"/>
        <v>Kalimantan TengahAsuransi UmumKantor Pemasaran</v>
      </c>
      <c r="B2912" s="39" t="s">
        <v>7114</v>
      </c>
      <c r="C2912" s="39" t="s">
        <v>11488</v>
      </c>
      <c r="D2912" s="39" t="s">
        <v>35</v>
      </c>
      <c r="E2912" s="39" t="s">
        <v>693</v>
      </c>
      <c r="F2912" s="45" t="s">
        <v>11489</v>
      </c>
      <c r="G2912" s="39" t="s">
        <v>8303</v>
      </c>
      <c r="H2912" s="39" t="s">
        <v>14</v>
      </c>
      <c r="I2912" s="39" t="s">
        <v>17392</v>
      </c>
      <c r="J2912" s="43" t="s">
        <v>11490</v>
      </c>
      <c r="K2912" s="43" t="s">
        <v>11490</v>
      </c>
      <c r="L2912" s="39" t="s">
        <v>11216</v>
      </c>
      <c r="M2912" s="42">
        <v>42216</v>
      </c>
      <c r="N2912" s="39" t="s">
        <v>10106</v>
      </c>
      <c r="P2912" s="39" t="s">
        <v>7116</v>
      </c>
    </row>
    <row r="2913" spans="1:16" ht="17.149999999999999" customHeight="1" x14ac:dyDescent="0.25">
      <c r="A2913" s="40" t="str">
        <f t="shared" si="45"/>
        <v>Sumatera BaratAsuransi UmumKantor Cabang</v>
      </c>
      <c r="B2913" s="39" t="s">
        <v>7114</v>
      </c>
      <c r="C2913" s="39" t="s">
        <v>10256</v>
      </c>
      <c r="D2913" s="39" t="s">
        <v>102</v>
      </c>
      <c r="E2913" s="39" t="s">
        <v>693</v>
      </c>
      <c r="F2913" s="39" t="s">
        <v>10257</v>
      </c>
      <c r="G2913" s="39" t="s">
        <v>114</v>
      </c>
      <c r="H2913" s="39" t="s">
        <v>25</v>
      </c>
      <c r="I2913" s="39" t="s">
        <v>17393</v>
      </c>
      <c r="J2913" s="43" t="s">
        <v>10258</v>
      </c>
      <c r="K2913" s="43" t="s">
        <v>10259</v>
      </c>
      <c r="L2913" s="39" t="s">
        <v>10260</v>
      </c>
      <c r="M2913" s="42"/>
      <c r="N2913" s="39" t="s">
        <v>10106</v>
      </c>
      <c r="P2913" s="39" t="s">
        <v>7116</v>
      </c>
    </row>
    <row r="2914" spans="1:16" ht="17.149999999999999" customHeight="1" x14ac:dyDescent="0.25">
      <c r="A2914" s="40" t="str">
        <f t="shared" si="45"/>
        <v>Sulawesi TengahAsuransi UmumKantor Pemasaran</v>
      </c>
      <c r="B2914" s="39" t="s">
        <v>7114</v>
      </c>
      <c r="C2914" s="39" t="s">
        <v>11373</v>
      </c>
      <c r="D2914" s="39" t="s">
        <v>35</v>
      </c>
      <c r="E2914" s="39" t="s">
        <v>693</v>
      </c>
      <c r="F2914" s="39" t="s">
        <v>11374</v>
      </c>
      <c r="G2914" s="39" t="s">
        <v>2602</v>
      </c>
      <c r="H2914" s="39" t="s">
        <v>22</v>
      </c>
      <c r="I2914" s="39" t="s">
        <v>16304</v>
      </c>
      <c r="J2914" s="43" t="s">
        <v>11375</v>
      </c>
      <c r="K2914" s="43" t="s">
        <v>11376</v>
      </c>
      <c r="L2914" s="39" t="s">
        <v>11216</v>
      </c>
      <c r="M2914" s="42">
        <v>42216</v>
      </c>
      <c r="N2914" s="39" t="s">
        <v>10106</v>
      </c>
      <c r="P2914" s="39" t="s">
        <v>7116</v>
      </c>
    </row>
    <row r="2915" spans="1:16" ht="17.149999999999999" customHeight="1" x14ac:dyDescent="0.25">
      <c r="A2915" s="40" t="str">
        <f t="shared" si="45"/>
        <v>MalukuAsuransi UmumKantor Pemasaran</v>
      </c>
      <c r="B2915" s="39" t="s">
        <v>7114</v>
      </c>
      <c r="C2915" s="39" t="s">
        <v>11390</v>
      </c>
      <c r="D2915" s="39" t="s">
        <v>35</v>
      </c>
      <c r="E2915" s="39" t="s">
        <v>693</v>
      </c>
      <c r="F2915" s="39" t="s">
        <v>11391</v>
      </c>
      <c r="G2915" s="39" t="s">
        <v>140</v>
      </c>
      <c r="H2915" s="39" t="s">
        <v>17</v>
      </c>
      <c r="I2915" s="39" t="s">
        <v>16791</v>
      </c>
      <c r="J2915" s="43" t="s">
        <v>11392</v>
      </c>
      <c r="K2915" s="43" t="s">
        <v>11393</v>
      </c>
      <c r="L2915" s="39" t="s">
        <v>11216</v>
      </c>
      <c r="M2915" s="42">
        <v>42216</v>
      </c>
      <c r="N2915" s="39" t="s">
        <v>10106</v>
      </c>
      <c r="P2915" s="39" t="s">
        <v>7116</v>
      </c>
    </row>
    <row r="2916" spans="1:16" ht="17.149999999999999" customHeight="1" x14ac:dyDescent="0.25">
      <c r="A2916" s="40" t="str">
        <f t="shared" si="45"/>
        <v>Kalimantan TengahAsuransi UmumKantor Pemasaran</v>
      </c>
      <c r="B2916" s="39" t="s">
        <v>7114</v>
      </c>
      <c r="C2916" s="39" t="s">
        <v>11394</v>
      </c>
      <c r="D2916" s="39" t="s">
        <v>35</v>
      </c>
      <c r="E2916" s="39" t="s">
        <v>693</v>
      </c>
      <c r="F2916" s="39" t="s">
        <v>11395</v>
      </c>
      <c r="G2916" s="39" t="s">
        <v>229</v>
      </c>
      <c r="H2916" s="39" t="s">
        <v>14</v>
      </c>
      <c r="I2916" s="39" t="s">
        <v>16730</v>
      </c>
      <c r="J2916" s="43" t="s">
        <v>11396</v>
      </c>
      <c r="K2916" s="43" t="s">
        <v>11396</v>
      </c>
      <c r="L2916" s="39" t="s">
        <v>11216</v>
      </c>
      <c r="M2916" s="42">
        <v>42216</v>
      </c>
      <c r="N2916" s="39" t="s">
        <v>10106</v>
      </c>
      <c r="P2916" s="39" t="s">
        <v>7116</v>
      </c>
    </row>
    <row r="2917" spans="1:16" ht="17.149999999999999" customHeight="1" x14ac:dyDescent="0.25">
      <c r="A2917" s="40" t="str">
        <f t="shared" si="45"/>
        <v>Kalimantan SelatanAsuransi UmumKantor Pemasaran</v>
      </c>
      <c r="B2917" s="39" t="s">
        <v>7114</v>
      </c>
      <c r="C2917" s="39" t="s">
        <v>11397</v>
      </c>
      <c r="D2917" s="39" t="s">
        <v>35</v>
      </c>
      <c r="E2917" s="39" t="s">
        <v>693</v>
      </c>
      <c r="F2917" s="39" t="s">
        <v>11398</v>
      </c>
      <c r="G2917" s="39" t="s">
        <v>5223</v>
      </c>
      <c r="H2917" s="39" t="s">
        <v>13</v>
      </c>
      <c r="I2917" s="39" t="s">
        <v>17394</v>
      </c>
      <c r="J2917" s="43" t="s">
        <v>11399</v>
      </c>
      <c r="K2917" s="43" t="s">
        <v>11399</v>
      </c>
      <c r="L2917" s="39" t="s">
        <v>11216</v>
      </c>
      <c r="M2917" s="42">
        <v>42216</v>
      </c>
      <c r="N2917" s="39" t="s">
        <v>10106</v>
      </c>
      <c r="P2917" s="39" t="s">
        <v>7116</v>
      </c>
    </row>
    <row r="2918" spans="1:16" ht="17.149999999999999" customHeight="1" x14ac:dyDescent="0.25">
      <c r="A2918" s="40" t="str">
        <f t="shared" si="45"/>
        <v>Jawa TengahAsuransi UmumKantor Pemasaran</v>
      </c>
      <c r="B2918" s="39" t="s">
        <v>7114</v>
      </c>
      <c r="C2918" s="39" t="s">
        <v>11413</v>
      </c>
      <c r="D2918" s="39" t="s">
        <v>35</v>
      </c>
      <c r="E2918" s="39" t="s">
        <v>693</v>
      </c>
      <c r="F2918" s="39" t="s">
        <v>11414</v>
      </c>
      <c r="G2918" s="39" t="s">
        <v>5283</v>
      </c>
      <c r="H2918" s="39" t="s">
        <v>5</v>
      </c>
      <c r="I2918" s="39" t="s">
        <v>16521</v>
      </c>
      <c r="J2918" s="43" t="s">
        <v>11415</v>
      </c>
      <c r="K2918" s="43" t="s">
        <v>11415</v>
      </c>
      <c r="L2918" s="39" t="s">
        <v>11216</v>
      </c>
      <c r="M2918" s="42">
        <v>42216</v>
      </c>
      <c r="N2918" s="39" t="s">
        <v>10106</v>
      </c>
      <c r="P2918" s="39" t="s">
        <v>7116</v>
      </c>
    </row>
    <row r="2919" spans="1:16" ht="17.149999999999999" customHeight="1" x14ac:dyDescent="0.25">
      <c r="A2919" s="40" t="str">
        <f t="shared" si="45"/>
        <v>RiauAsuransi UmumKantor Pemasaran</v>
      </c>
      <c r="B2919" s="39" t="s">
        <v>7114</v>
      </c>
      <c r="C2919" s="39" t="s">
        <v>4950</v>
      </c>
      <c r="D2919" s="39" t="s">
        <v>35</v>
      </c>
      <c r="E2919" s="39" t="s">
        <v>693</v>
      </c>
      <c r="F2919" s="45" t="s">
        <v>4951</v>
      </c>
      <c r="G2919" s="39" t="s">
        <v>1859</v>
      </c>
      <c r="H2919" s="39" t="s">
        <v>21</v>
      </c>
      <c r="J2919" s="43"/>
      <c r="K2919" s="43"/>
      <c r="L2919" s="39" t="s">
        <v>4952</v>
      </c>
      <c r="M2919" s="42"/>
    </row>
    <row r="2920" spans="1:16" ht="17.149999999999999" customHeight="1" x14ac:dyDescent="0.25">
      <c r="A2920" s="40" t="str">
        <f t="shared" si="45"/>
        <v>Sumatera BaratAsuransi UmumKantor Pemasaran</v>
      </c>
      <c r="B2920" s="39" t="s">
        <v>7114</v>
      </c>
      <c r="C2920" s="39" t="s">
        <v>5006</v>
      </c>
      <c r="D2920" s="39" t="s">
        <v>35</v>
      </c>
      <c r="E2920" s="39" t="s">
        <v>693</v>
      </c>
      <c r="F2920" s="39" t="s">
        <v>5007</v>
      </c>
      <c r="G2920" s="39" t="s">
        <v>348</v>
      </c>
      <c r="H2920" s="39" t="s">
        <v>25</v>
      </c>
      <c r="J2920" s="43"/>
      <c r="K2920" s="43"/>
      <c r="L2920" s="39" t="s">
        <v>5008</v>
      </c>
      <c r="M2920" s="42"/>
    </row>
    <row r="2921" spans="1:16" ht="17.149999999999999" customHeight="1" x14ac:dyDescent="0.25">
      <c r="A2921" s="40" t="str">
        <f t="shared" si="45"/>
        <v>BantenAsuransi UmumKantor Pemasaran</v>
      </c>
      <c r="B2921" s="39" t="s">
        <v>7114</v>
      </c>
      <c r="C2921" s="39" t="s">
        <v>5009</v>
      </c>
      <c r="D2921" s="39" t="s">
        <v>35</v>
      </c>
      <c r="E2921" s="39" t="s">
        <v>693</v>
      </c>
      <c r="F2921" s="39" t="s">
        <v>5010</v>
      </c>
      <c r="G2921" s="39" t="s">
        <v>547</v>
      </c>
      <c r="H2921" s="39" t="s">
        <v>3</v>
      </c>
      <c r="J2921" s="43"/>
      <c r="K2921" s="43"/>
      <c r="L2921" s="39" t="s">
        <v>5011</v>
      </c>
      <c r="M2921" s="42"/>
    </row>
    <row r="2922" spans="1:16" ht="17.149999999999999" customHeight="1" x14ac:dyDescent="0.25">
      <c r="A2922" s="40" t="str">
        <f t="shared" si="45"/>
        <v>Papua BaratAsuransi UmumKantor Pemasaran</v>
      </c>
      <c r="B2922" s="39" t="s">
        <v>7114</v>
      </c>
      <c r="C2922" s="39" t="s">
        <v>5012</v>
      </c>
      <c r="D2922" s="39" t="s">
        <v>35</v>
      </c>
      <c r="E2922" s="39" t="s">
        <v>693</v>
      </c>
      <c r="F2922" s="39" t="s">
        <v>5013</v>
      </c>
      <c r="G2922" s="39" t="s">
        <v>237</v>
      </c>
      <c r="H2922" s="39" t="s">
        <v>33</v>
      </c>
      <c r="J2922" s="43"/>
      <c r="K2922" s="43"/>
      <c r="L2922" s="39" t="s">
        <v>5014</v>
      </c>
      <c r="M2922" s="42"/>
    </row>
    <row r="2923" spans="1:16" ht="17.149999999999999" customHeight="1" x14ac:dyDescent="0.25">
      <c r="A2923" s="40" t="str">
        <f t="shared" si="45"/>
        <v>Sulawesi TenggaraAsuransi UmumKantor Pemasaran</v>
      </c>
      <c r="B2923" s="39" t="s">
        <v>7114</v>
      </c>
      <c r="C2923" s="39" t="s">
        <v>5012</v>
      </c>
      <c r="D2923" s="39" t="s">
        <v>35</v>
      </c>
      <c r="E2923" s="39" t="s">
        <v>693</v>
      </c>
      <c r="F2923" s="39" t="s">
        <v>5015</v>
      </c>
      <c r="G2923" s="39" t="s">
        <v>151</v>
      </c>
      <c r="H2923" s="39" t="s">
        <v>23</v>
      </c>
      <c r="J2923" s="43"/>
      <c r="K2923" s="43"/>
      <c r="L2923" s="39" t="s">
        <v>5016</v>
      </c>
      <c r="M2923" s="42"/>
    </row>
    <row r="2924" spans="1:16" ht="17.149999999999999" customHeight="1" x14ac:dyDescent="0.25">
      <c r="A2924" s="40" t="str">
        <f t="shared" si="45"/>
        <v>Kalimantan UtaraAsuransi UmumKantor Pemasaran</v>
      </c>
      <c r="B2924" s="39" t="s">
        <v>7114</v>
      </c>
      <c r="C2924" s="39" t="s">
        <v>5017</v>
      </c>
      <c r="D2924" s="39" t="s">
        <v>35</v>
      </c>
      <c r="E2924" s="39" t="s">
        <v>693</v>
      </c>
      <c r="F2924" s="39" t="s">
        <v>5018</v>
      </c>
      <c r="G2924" s="39" t="s">
        <v>1713</v>
      </c>
      <c r="H2924" s="39" t="s">
        <v>36</v>
      </c>
      <c r="J2924" s="43"/>
      <c r="K2924" s="43"/>
      <c r="L2924" s="39" t="s">
        <v>5019</v>
      </c>
      <c r="M2924" s="42"/>
    </row>
    <row r="2925" spans="1:16" ht="17.149999999999999" customHeight="1" x14ac:dyDescent="0.25">
      <c r="A2925" s="40" t="str">
        <f t="shared" si="45"/>
        <v>Jawa TimurAsuransi UmumKantor Pemasaran</v>
      </c>
      <c r="B2925" s="39" t="s">
        <v>7114</v>
      </c>
      <c r="C2925" s="39" t="s">
        <v>5020</v>
      </c>
      <c r="D2925" s="39" t="s">
        <v>35</v>
      </c>
      <c r="E2925" s="39" t="s">
        <v>693</v>
      </c>
      <c r="F2925" s="39" t="s">
        <v>5021</v>
      </c>
      <c r="G2925" s="39" t="s">
        <v>148</v>
      </c>
      <c r="H2925" s="39" t="s">
        <v>4</v>
      </c>
      <c r="J2925" s="43"/>
      <c r="K2925" s="43"/>
      <c r="L2925" s="39" t="s">
        <v>5022</v>
      </c>
      <c r="M2925" s="42"/>
    </row>
    <row r="2926" spans="1:16" ht="17.149999999999999" customHeight="1" x14ac:dyDescent="0.25">
      <c r="A2926" s="40" t="str">
        <f t="shared" si="45"/>
        <v>Nusa Tenggara TimurAsuransi UmumKantor Pemasaran</v>
      </c>
      <c r="B2926" s="39" t="s">
        <v>7114</v>
      </c>
      <c r="C2926" s="39" t="s">
        <v>5035</v>
      </c>
      <c r="D2926" s="39" t="s">
        <v>35</v>
      </c>
      <c r="E2926" s="39" t="s">
        <v>693</v>
      </c>
      <c r="F2926" s="39" t="s">
        <v>5036</v>
      </c>
      <c r="G2926" s="39" t="s">
        <v>1029</v>
      </c>
      <c r="H2926" s="39" t="s">
        <v>19</v>
      </c>
      <c r="J2926" s="43"/>
      <c r="K2926" s="43"/>
      <c r="M2926" s="42">
        <v>42368</v>
      </c>
    </row>
    <row r="2927" spans="1:16" ht="17.149999999999999" customHeight="1" x14ac:dyDescent="0.25">
      <c r="A2927" s="40" t="str">
        <f t="shared" si="45"/>
        <v>Jawa BaratAsuransi UmumKantor Pemasaran</v>
      </c>
      <c r="B2927" s="39" t="s">
        <v>7114</v>
      </c>
      <c r="C2927" s="39" t="s">
        <v>11213</v>
      </c>
      <c r="D2927" s="39" t="s">
        <v>35</v>
      </c>
      <c r="E2927" s="39" t="s">
        <v>693</v>
      </c>
      <c r="F2927" s="45" t="s">
        <v>11214</v>
      </c>
      <c r="G2927" s="39" t="s">
        <v>292</v>
      </c>
      <c r="H2927" s="39" t="s">
        <v>6</v>
      </c>
      <c r="I2927" s="39" t="s">
        <v>16388</v>
      </c>
      <c r="J2927" s="43" t="s">
        <v>11215</v>
      </c>
      <c r="K2927" s="43" t="s">
        <v>11215</v>
      </c>
      <c r="L2927" s="39" t="s">
        <v>11216</v>
      </c>
      <c r="M2927" s="42">
        <v>42216</v>
      </c>
      <c r="N2927" s="39" t="s">
        <v>4971</v>
      </c>
      <c r="P2927" s="39" t="s">
        <v>1327</v>
      </c>
    </row>
    <row r="2928" spans="1:16" ht="17.149999999999999" customHeight="1" x14ac:dyDescent="0.25">
      <c r="A2928" s="40" t="str">
        <f t="shared" si="45"/>
        <v>Jawa BaratAsuransi UmumKantor Pemasaran</v>
      </c>
      <c r="B2928" s="39" t="s">
        <v>7114</v>
      </c>
      <c r="C2928" s="39" t="s">
        <v>11231</v>
      </c>
      <c r="D2928" s="39" t="s">
        <v>35</v>
      </c>
      <c r="E2928" s="39" t="s">
        <v>693</v>
      </c>
      <c r="F2928" s="39" t="s">
        <v>11232</v>
      </c>
      <c r="G2928" s="39" t="s">
        <v>3961</v>
      </c>
      <c r="H2928" s="39" t="s">
        <v>6</v>
      </c>
      <c r="I2928" s="39" t="s">
        <v>17395</v>
      </c>
      <c r="J2928" s="43" t="s">
        <v>11233</v>
      </c>
      <c r="K2928" s="43" t="s">
        <v>11234</v>
      </c>
      <c r="L2928" s="39" t="s">
        <v>11216</v>
      </c>
      <c r="M2928" s="42">
        <v>42216</v>
      </c>
      <c r="N2928" s="39" t="s">
        <v>4971</v>
      </c>
      <c r="P2928" s="39" t="s">
        <v>1327</v>
      </c>
    </row>
    <row r="2929" spans="1:16" ht="17.149999999999999" customHeight="1" x14ac:dyDescent="0.25">
      <c r="A2929" s="40" t="str">
        <f t="shared" si="45"/>
        <v>Sumatera BaratAsuransi UmumKantor Pemasaran</v>
      </c>
      <c r="B2929" s="39" t="s">
        <v>7114</v>
      </c>
      <c r="C2929" s="39" t="s">
        <v>11235</v>
      </c>
      <c r="D2929" s="39" t="s">
        <v>35</v>
      </c>
      <c r="E2929" s="39" t="s">
        <v>693</v>
      </c>
      <c r="F2929" s="39" t="s">
        <v>11236</v>
      </c>
      <c r="G2929" s="39" t="s">
        <v>114</v>
      </c>
      <c r="H2929" s="39" t="s">
        <v>25</v>
      </c>
      <c r="I2929" s="39" t="s">
        <v>17396</v>
      </c>
      <c r="J2929" s="43" t="s">
        <v>11237</v>
      </c>
      <c r="K2929" s="43" t="s">
        <v>11237</v>
      </c>
      <c r="L2929" s="39" t="s">
        <v>11216</v>
      </c>
      <c r="M2929" s="42">
        <v>42216</v>
      </c>
      <c r="N2929" s="39" t="s">
        <v>10106</v>
      </c>
      <c r="P2929" s="39" t="s">
        <v>7116</v>
      </c>
    </row>
    <row r="2930" spans="1:16" ht="17.149999999999999" customHeight="1" x14ac:dyDescent="0.25">
      <c r="A2930" s="40" t="str">
        <f t="shared" si="45"/>
        <v>Sulawesi TengahAsuransi UmumKantor Pemasaran</v>
      </c>
      <c r="B2930" s="39" t="s">
        <v>7114</v>
      </c>
      <c r="C2930" s="39" t="s">
        <v>11238</v>
      </c>
      <c r="D2930" s="39" t="s">
        <v>35</v>
      </c>
      <c r="E2930" s="39" t="s">
        <v>693</v>
      </c>
      <c r="F2930" s="39" t="s">
        <v>11239</v>
      </c>
      <c r="G2930" s="39" t="s">
        <v>4268</v>
      </c>
      <c r="H2930" s="39" t="s">
        <v>22</v>
      </c>
      <c r="I2930" s="39" t="s">
        <v>16370</v>
      </c>
      <c r="J2930" s="43" t="s">
        <v>11240</v>
      </c>
      <c r="K2930" s="43" t="s">
        <v>11241</v>
      </c>
      <c r="L2930" s="39" t="s">
        <v>11216</v>
      </c>
      <c r="M2930" s="42">
        <v>42216</v>
      </c>
      <c r="N2930" s="39" t="s">
        <v>10106</v>
      </c>
      <c r="P2930" s="39" t="s">
        <v>7116</v>
      </c>
    </row>
    <row r="2931" spans="1:16" ht="17.149999999999999" customHeight="1" x14ac:dyDescent="0.25">
      <c r="A2931" s="40" t="str">
        <f t="shared" si="45"/>
        <v>Maluku UtaraAsuransi UmumKantor Pemasaran</v>
      </c>
      <c r="B2931" s="39" t="s">
        <v>7114</v>
      </c>
      <c r="C2931" s="39" t="s">
        <v>11242</v>
      </c>
      <c r="D2931" s="39" t="s">
        <v>35</v>
      </c>
      <c r="E2931" s="39" t="s">
        <v>693</v>
      </c>
      <c r="F2931" s="39" t="s">
        <v>11243</v>
      </c>
      <c r="G2931" s="39" t="s">
        <v>2214</v>
      </c>
      <c r="H2931" s="39" t="s">
        <v>34</v>
      </c>
      <c r="I2931" s="39" t="s">
        <v>17397</v>
      </c>
      <c r="J2931" s="43" t="s">
        <v>11244</v>
      </c>
      <c r="K2931" s="43" t="s">
        <v>11245</v>
      </c>
      <c r="L2931" s="39" t="s">
        <v>11216</v>
      </c>
      <c r="M2931" s="42">
        <v>42216</v>
      </c>
      <c r="N2931" s="39" t="s">
        <v>10106</v>
      </c>
      <c r="P2931" s="39" t="s">
        <v>7116</v>
      </c>
    </row>
    <row r="2932" spans="1:16" ht="17.149999999999999" customHeight="1" x14ac:dyDescent="0.25">
      <c r="A2932" s="40" t="str">
        <f t="shared" si="45"/>
        <v>LampungAsuransi UmumKantor Pemasaran</v>
      </c>
      <c r="B2932" s="39" t="s">
        <v>7114</v>
      </c>
      <c r="C2932" s="39" t="s">
        <v>11246</v>
      </c>
      <c r="D2932" s="39" t="s">
        <v>35</v>
      </c>
      <c r="E2932" s="39" t="s">
        <v>693</v>
      </c>
      <c r="F2932" s="39" t="s">
        <v>11247</v>
      </c>
      <c r="G2932" s="39" t="s">
        <v>5415</v>
      </c>
      <c r="H2932" s="39" t="s">
        <v>16</v>
      </c>
      <c r="I2932" s="39" t="s">
        <v>17398</v>
      </c>
      <c r="J2932" s="43" t="s">
        <v>11248</v>
      </c>
      <c r="K2932" s="43" t="s">
        <v>11249</v>
      </c>
      <c r="L2932" s="39" t="s">
        <v>11250</v>
      </c>
      <c r="M2932" s="42">
        <v>42216</v>
      </c>
      <c r="N2932" s="39" t="s">
        <v>10106</v>
      </c>
      <c r="P2932" s="39" t="s">
        <v>7116</v>
      </c>
    </row>
    <row r="2933" spans="1:16" ht="17.149999999999999" customHeight="1" x14ac:dyDescent="0.25">
      <c r="A2933" s="40" t="str">
        <f t="shared" si="45"/>
        <v>Jawa TimurAsuransi UmumKantor Cabang</v>
      </c>
      <c r="B2933" s="39" t="s">
        <v>7114</v>
      </c>
      <c r="C2933" s="39" t="s">
        <v>10101</v>
      </c>
      <c r="D2933" s="39" t="s">
        <v>102</v>
      </c>
      <c r="E2933" s="39" t="s">
        <v>693</v>
      </c>
      <c r="F2933" s="45" t="s">
        <v>10102</v>
      </c>
      <c r="G2933" s="39" t="s">
        <v>4959</v>
      </c>
      <c r="H2933" s="39" t="s">
        <v>4</v>
      </c>
      <c r="I2933" s="39" t="s">
        <v>16755</v>
      </c>
      <c r="J2933" s="43" t="s">
        <v>10103</v>
      </c>
      <c r="K2933" s="43" t="s">
        <v>10104</v>
      </c>
      <c r="L2933" s="39" t="s">
        <v>10105</v>
      </c>
      <c r="M2933" s="42"/>
      <c r="N2933" s="39" t="s">
        <v>10106</v>
      </c>
      <c r="P2933" s="39" t="s">
        <v>7116</v>
      </c>
    </row>
    <row r="2934" spans="1:16" ht="17.149999999999999" customHeight="1" x14ac:dyDescent="0.25">
      <c r="A2934" s="40" t="str">
        <f t="shared" si="45"/>
        <v>Nusa Tenggara BaratAsuransi UmumKantor Pemasaran</v>
      </c>
      <c r="B2934" s="39" t="s">
        <v>7114</v>
      </c>
      <c r="C2934" s="39" t="s">
        <v>11251</v>
      </c>
      <c r="D2934" s="39" t="s">
        <v>35</v>
      </c>
      <c r="E2934" s="39" t="s">
        <v>693</v>
      </c>
      <c r="F2934" s="39" t="s">
        <v>11252</v>
      </c>
      <c r="G2934" s="39" t="s">
        <v>493</v>
      </c>
      <c r="H2934" s="39" t="s">
        <v>18</v>
      </c>
      <c r="I2934" s="39" t="s">
        <v>17399</v>
      </c>
      <c r="J2934" s="43" t="s">
        <v>11253</v>
      </c>
      <c r="K2934" s="43" t="s">
        <v>11254</v>
      </c>
      <c r="L2934" s="39" t="s">
        <v>11216</v>
      </c>
      <c r="M2934" s="42">
        <v>42216</v>
      </c>
      <c r="N2934" s="39" t="s">
        <v>10106</v>
      </c>
      <c r="P2934" s="39" t="s">
        <v>7116</v>
      </c>
    </row>
    <row r="2935" spans="1:16" ht="17.149999999999999" customHeight="1" x14ac:dyDescent="0.25">
      <c r="A2935" s="40" t="str">
        <f t="shared" si="45"/>
        <v>Sulawesi SelatanAsuransi UmumKantor Pemasaran</v>
      </c>
      <c r="B2935" s="39" t="s">
        <v>7114</v>
      </c>
      <c r="C2935" s="39" t="s">
        <v>11255</v>
      </c>
      <c r="D2935" s="39" t="s">
        <v>35</v>
      </c>
      <c r="E2935" s="39" t="s">
        <v>693</v>
      </c>
      <c r="F2935" s="39" t="s">
        <v>11256</v>
      </c>
      <c r="G2935" s="39" t="s">
        <v>673</v>
      </c>
      <c r="H2935" s="39" t="s">
        <v>7</v>
      </c>
      <c r="I2935" s="39" t="s">
        <v>17400</v>
      </c>
      <c r="J2935" s="43" t="s">
        <v>11257</v>
      </c>
      <c r="K2935" s="43" t="s">
        <v>11258</v>
      </c>
      <c r="L2935" s="39" t="s">
        <v>11216</v>
      </c>
      <c r="M2935" s="42">
        <v>42216</v>
      </c>
      <c r="N2935" s="39" t="s">
        <v>10106</v>
      </c>
      <c r="P2935" s="39" t="s">
        <v>7116</v>
      </c>
    </row>
    <row r="2936" spans="1:16" ht="17.149999999999999" customHeight="1" x14ac:dyDescent="0.25">
      <c r="A2936" s="40" t="str">
        <f t="shared" si="45"/>
        <v>Jawa BaratAsuransi UmumKantor Pemasaran</v>
      </c>
      <c r="B2936" s="39" t="s">
        <v>7114</v>
      </c>
      <c r="C2936" s="39" t="s">
        <v>11276</v>
      </c>
      <c r="D2936" s="39" t="s">
        <v>35</v>
      </c>
      <c r="E2936" s="39" t="s">
        <v>693</v>
      </c>
      <c r="F2936" s="45" t="s">
        <v>11277</v>
      </c>
      <c r="G2936" s="39" t="s">
        <v>691</v>
      </c>
      <c r="H2936" s="39" t="s">
        <v>6</v>
      </c>
      <c r="I2936" s="39" t="s">
        <v>17401</v>
      </c>
      <c r="J2936" s="43" t="s">
        <v>11278</v>
      </c>
      <c r="K2936" s="43" t="s">
        <v>11279</v>
      </c>
      <c r="L2936" s="39" t="s">
        <v>11250</v>
      </c>
      <c r="M2936" s="42">
        <v>42216</v>
      </c>
      <c r="N2936" s="39" t="s">
        <v>10106</v>
      </c>
      <c r="P2936" s="39" t="s">
        <v>7116</v>
      </c>
    </row>
    <row r="2937" spans="1:16" ht="17.149999999999999" customHeight="1" x14ac:dyDescent="0.25">
      <c r="A2937" s="40" t="str">
        <f t="shared" si="45"/>
        <v>Jawa TengahAsuransi UmumKantor Pemasaran</v>
      </c>
      <c r="B2937" s="39" t="s">
        <v>7114</v>
      </c>
      <c r="C2937" s="39" t="s">
        <v>11283</v>
      </c>
      <c r="D2937" s="39" t="s">
        <v>35</v>
      </c>
      <c r="E2937" s="39" t="s">
        <v>693</v>
      </c>
      <c r="F2937" s="45" t="s">
        <v>11284</v>
      </c>
      <c r="G2937" s="39" t="s">
        <v>378</v>
      </c>
      <c r="H2937" s="39" t="s">
        <v>5</v>
      </c>
      <c r="I2937" s="39" t="s">
        <v>17402</v>
      </c>
      <c r="J2937" s="43" t="s">
        <v>11285</v>
      </c>
      <c r="K2937" s="43" t="s">
        <v>11286</v>
      </c>
      <c r="L2937" s="39" t="s">
        <v>11216</v>
      </c>
      <c r="M2937" s="42">
        <v>42216</v>
      </c>
      <c r="N2937" s="39" t="s">
        <v>10106</v>
      </c>
      <c r="P2937" s="39" t="s">
        <v>7116</v>
      </c>
    </row>
    <row r="2938" spans="1:16" ht="17.149999999999999" customHeight="1" x14ac:dyDescent="0.25">
      <c r="A2938" s="40" t="str">
        <f t="shared" si="45"/>
        <v>Sumatera UtaraAsuransi UmumKantor Pemasaran</v>
      </c>
      <c r="B2938" s="39" t="s">
        <v>7114</v>
      </c>
      <c r="C2938" s="39" t="s">
        <v>11287</v>
      </c>
      <c r="D2938" s="39" t="s">
        <v>35</v>
      </c>
      <c r="E2938" s="39" t="s">
        <v>693</v>
      </c>
      <c r="F2938" s="39" t="s">
        <v>11288</v>
      </c>
      <c r="G2938" s="39" t="s">
        <v>284</v>
      </c>
      <c r="H2938" s="39" t="s">
        <v>27</v>
      </c>
      <c r="I2938" s="39" t="s">
        <v>17403</v>
      </c>
      <c r="J2938" s="43" t="s">
        <v>11289</v>
      </c>
      <c r="K2938" s="43" t="s">
        <v>11289</v>
      </c>
      <c r="L2938" s="39" t="s">
        <v>11216</v>
      </c>
      <c r="M2938" s="42">
        <v>42216</v>
      </c>
      <c r="N2938" s="39" t="s">
        <v>10106</v>
      </c>
      <c r="P2938" s="39" t="s">
        <v>7116</v>
      </c>
    </row>
    <row r="2939" spans="1:16" ht="17.149999999999999" customHeight="1" x14ac:dyDescent="0.25">
      <c r="A2939" s="40" t="str">
        <f t="shared" si="45"/>
        <v>Kepulauan Bangka BelitungAsuransi UmumKantor Pemasaran</v>
      </c>
      <c r="B2939" s="39" t="s">
        <v>7114</v>
      </c>
      <c r="C2939" s="39" t="s">
        <v>11290</v>
      </c>
      <c r="D2939" s="39" t="s">
        <v>35</v>
      </c>
      <c r="E2939" s="39" t="s">
        <v>693</v>
      </c>
      <c r="F2939" s="39" t="s">
        <v>11291</v>
      </c>
      <c r="G2939" s="39" t="s">
        <v>2732</v>
      </c>
      <c r="H2939" s="39" t="s">
        <v>32</v>
      </c>
      <c r="I2939" s="39" t="s">
        <v>17404</v>
      </c>
      <c r="J2939" s="43" t="s">
        <v>11292</v>
      </c>
      <c r="K2939" s="43" t="s">
        <v>11293</v>
      </c>
      <c r="L2939" s="39" t="s">
        <v>11216</v>
      </c>
      <c r="M2939" s="42">
        <v>42216</v>
      </c>
      <c r="N2939" s="39" t="s">
        <v>10106</v>
      </c>
      <c r="P2939" s="39" t="s">
        <v>7116</v>
      </c>
    </row>
    <row r="2940" spans="1:16" ht="17.149999999999999" customHeight="1" x14ac:dyDescent="0.25">
      <c r="A2940" s="40" t="str">
        <f t="shared" si="45"/>
        <v>RiauAsuransi UmumKantor Pemasaran</v>
      </c>
      <c r="B2940" s="39" t="s">
        <v>7114</v>
      </c>
      <c r="C2940" s="39" t="s">
        <v>11325</v>
      </c>
      <c r="D2940" s="39" t="s">
        <v>35</v>
      </c>
      <c r="E2940" s="39" t="s">
        <v>693</v>
      </c>
      <c r="F2940" s="39" t="s">
        <v>11326</v>
      </c>
      <c r="G2940" s="39" t="s">
        <v>178</v>
      </c>
      <c r="H2940" s="39" t="s">
        <v>21</v>
      </c>
      <c r="I2940" s="39" t="s">
        <v>16831</v>
      </c>
      <c r="J2940" s="43" t="s">
        <v>11327</v>
      </c>
      <c r="K2940" s="43" t="s">
        <v>11327</v>
      </c>
      <c r="L2940" s="39" t="s">
        <v>11216</v>
      </c>
      <c r="M2940" s="42">
        <v>42216</v>
      </c>
      <c r="N2940" s="39" t="s">
        <v>10106</v>
      </c>
      <c r="P2940" s="39" t="s">
        <v>7116</v>
      </c>
    </row>
    <row r="2941" spans="1:16" ht="17.149999999999999" customHeight="1" x14ac:dyDescent="0.25">
      <c r="A2941" s="40" t="str">
        <f t="shared" si="45"/>
        <v>Kalimantan SelatanAsuransi UmumKantor Pemasaran</v>
      </c>
      <c r="B2941" s="39" t="s">
        <v>7114</v>
      </c>
      <c r="C2941" s="39" t="s">
        <v>11334</v>
      </c>
      <c r="D2941" s="39" t="s">
        <v>35</v>
      </c>
      <c r="E2941" s="39" t="s">
        <v>693</v>
      </c>
      <c r="F2941" s="39" t="s">
        <v>11335</v>
      </c>
      <c r="G2941" s="39" t="s">
        <v>4414</v>
      </c>
      <c r="H2941" s="39" t="s">
        <v>13</v>
      </c>
      <c r="I2941" s="39" t="s">
        <v>16444</v>
      </c>
      <c r="J2941" s="43" t="s">
        <v>11336</v>
      </c>
      <c r="K2941" s="43" t="s">
        <v>11336</v>
      </c>
      <c r="L2941" s="39" t="s">
        <v>11337</v>
      </c>
      <c r="M2941" s="42">
        <v>41960</v>
      </c>
      <c r="N2941" s="39" t="s">
        <v>10106</v>
      </c>
      <c r="P2941" s="39" t="s">
        <v>7116</v>
      </c>
    </row>
    <row r="2942" spans="1:16" ht="17.149999999999999" customHeight="1" x14ac:dyDescent="0.25">
      <c r="A2942" s="40" t="str">
        <f t="shared" si="45"/>
        <v>Kalimantan TimurAsuransi UmumKantor Pemasaran</v>
      </c>
      <c r="B2942" s="39" t="s">
        <v>7114</v>
      </c>
      <c r="C2942" s="39" t="s">
        <v>11338</v>
      </c>
      <c r="D2942" s="39" t="s">
        <v>35</v>
      </c>
      <c r="E2942" s="39" t="s">
        <v>693</v>
      </c>
      <c r="F2942" s="39" t="s">
        <v>11339</v>
      </c>
      <c r="G2942" s="39" t="s">
        <v>619</v>
      </c>
      <c r="H2942" s="39" t="s">
        <v>15</v>
      </c>
      <c r="I2942" s="39" t="s">
        <v>16460</v>
      </c>
      <c r="J2942" s="43" t="s">
        <v>11340</v>
      </c>
      <c r="K2942" s="43" t="s">
        <v>11340</v>
      </c>
      <c r="L2942" s="39" t="s">
        <v>11216</v>
      </c>
      <c r="M2942" s="42">
        <v>42216</v>
      </c>
      <c r="N2942" s="39" t="s">
        <v>10106</v>
      </c>
      <c r="P2942" s="39" t="s">
        <v>7116</v>
      </c>
    </row>
    <row r="2943" spans="1:16" ht="17.149999999999999" customHeight="1" x14ac:dyDescent="0.25">
      <c r="A2943" s="40" t="str">
        <f t="shared" ref="A2943:A3006" si="46">CONCATENATE(H2943,E2943,D2943)</f>
        <v>Sumatera UtaraAsuransi UmumKantor Cabang</v>
      </c>
      <c r="B2943" s="39" t="s">
        <v>7114</v>
      </c>
      <c r="C2943" s="39" t="s">
        <v>2140</v>
      </c>
      <c r="D2943" s="39" t="s">
        <v>102</v>
      </c>
      <c r="E2943" s="39" t="s">
        <v>693</v>
      </c>
      <c r="F2943" s="39" t="s">
        <v>2141</v>
      </c>
      <c r="G2943" s="39" t="s">
        <v>269</v>
      </c>
      <c r="H2943" s="39" t="s">
        <v>27</v>
      </c>
      <c r="J2943" s="43"/>
      <c r="K2943" s="43"/>
      <c r="M2943" s="42"/>
    </row>
    <row r="2944" spans="1:16" ht="17.149999999999999" customHeight="1" x14ac:dyDescent="0.25">
      <c r="A2944" s="40" t="str">
        <f t="shared" si="46"/>
        <v>Jawa BaratAsuransi UmumKantor Cabang</v>
      </c>
      <c r="B2944" s="39" t="s">
        <v>7114</v>
      </c>
      <c r="C2944" s="39" t="s">
        <v>2142</v>
      </c>
      <c r="D2944" s="39" t="s">
        <v>102</v>
      </c>
      <c r="E2944" s="39" t="s">
        <v>693</v>
      </c>
      <c r="F2944" s="39" t="s">
        <v>2143</v>
      </c>
      <c r="G2944" s="39" t="s">
        <v>144</v>
      </c>
      <c r="H2944" s="39" t="s">
        <v>6</v>
      </c>
      <c r="J2944" s="43"/>
      <c r="K2944" s="43"/>
      <c r="M2944" s="42"/>
    </row>
    <row r="2945" spans="1:16" ht="17.149999999999999" customHeight="1" x14ac:dyDescent="0.25">
      <c r="A2945" s="40" t="str">
        <f t="shared" si="46"/>
        <v>LampungAsuransi UmumKantor Cabang</v>
      </c>
      <c r="B2945" s="39" t="s">
        <v>7114</v>
      </c>
      <c r="C2945" s="39" t="s">
        <v>2144</v>
      </c>
      <c r="D2945" s="39" t="s">
        <v>102</v>
      </c>
      <c r="E2945" s="39" t="s">
        <v>693</v>
      </c>
      <c r="F2945" s="39" t="s">
        <v>2145</v>
      </c>
      <c r="G2945" s="39" t="s">
        <v>232</v>
      </c>
      <c r="H2945" s="39" t="s">
        <v>16</v>
      </c>
      <c r="J2945" s="43"/>
      <c r="K2945" s="43"/>
      <c r="M2945" s="42"/>
    </row>
    <row r="2946" spans="1:16" ht="17.149999999999999" customHeight="1" x14ac:dyDescent="0.25">
      <c r="A2946" s="40" t="str">
        <f t="shared" si="46"/>
        <v>Jawa BaratAsuransi UmumKantor Cabang</v>
      </c>
      <c r="B2946" s="39" t="s">
        <v>7114</v>
      </c>
      <c r="C2946" s="39" t="s">
        <v>2146</v>
      </c>
      <c r="D2946" s="39" t="s">
        <v>102</v>
      </c>
      <c r="E2946" s="39" t="s">
        <v>693</v>
      </c>
      <c r="F2946" s="39" t="s">
        <v>2147</v>
      </c>
      <c r="G2946" s="39" t="s">
        <v>126</v>
      </c>
      <c r="H2946" s="39" t="s">
        <v>6</v>
      </c>
      <c r="I2946" s="39" t="s">
        <v>16270</v>
      </c>
      <c r="J2946" s="43" t="s">
        <v>64</v>
      </c>
      <c r="K2946" s="43" t="s">
        <v>64</v>
      </c>
      <c r="L2946" s="39" t="s">
        <v>2148</v>
      </c>
      <c r="M2946" s="42">
        <v>41464</v>
      </c>
      <c r="N2946" s="39" t="s">
        <v>16270</v>
      </c>
      <c r="P2946" s="39" t="s">
        <v>64</v>
      </c>
    </row>
    <row r="2947" spans="1:16" ht="17.149999999999999" customHeight="1" x14ac:dyDescent="0.25">
      <c r="A2947" s="40" t="str">
        <f t="shared" si="46"/>
        <v>Sulawesi SelatanAsuransi UmumKantor Cabang</v>
      </c>
      <c r="B2947" s="39" t="s">
        <v>7114</v>
      </c>
      <c r="C2947" s="39" t="s">
        <v>2149</v>
      </c>
      <c r="D2947" s="39" t="s">
        <v>102</v>
      </c>
      <c r="E2947" s="39" t="s">
        <v>693</v>
      </c>
      <c r="F2947" s="39" t="s">
        <v>2150</v>
      </c>
      <c r="G2947" s="39" t="s">
        <v>158</v>
      </c>
      <c r="H2947" s="39" t="s">
        <v>7</v>
      </c>
      <c r="J2947" s="43"/>
      <c r="K2947" s="43"/>
      <c r="M2947" s="42"/>
    </row>
    <row r="2948" spans="1:16" ht="17.149999999999999" customHeight="1" x14ac:dyDescent="0.25">
      <c r="A2948" s="40" t="str">
        <f t="shared" si="46"/>
        <v>Jawa TengahAsuransi UmumKantor Cabang</v>
      </c>
      <c r="B2948" s="39" t="s">
        <v>7114</v>
      </c>
      <c r="C2948" s="39" t="s">
        <v>2151</v>
      </c>
      <c r="D2948" s="39" t="s">
        <v>102</v>
      </c>
      <c r="E2948" s="39" t="s">
        <v>693</v>
      </c>
      <c r="F2948" s="39" t="s">
        <v>2152</v>
      </c>
      <c r="G2948" s="39" t="s">
        <v>306</v>
      </c>
      <c r="H2948" s="39" t="s">
        <v>5</v>
      </c>
      <c r="J2948" s="43"/>
      <c r="K2948" s="43"/>
      <c r="M2948" s="42"/>
    </row>
    <row r="2949" spans="1:16" ht="17.149999999999999" customHeight="1" x14ac:dyDescent="0.25">
      <c r="A2949" s="40" t="str">
        <f t="shared" si="46"/>
        <v>Jawa BaratAsuransi UmumKantor Cabang</v>
      </c>
      <c r="B2949" s="39" t="s">
        <v>7114</v>
      </c>
      <c r="C2949" s="39" t="s">
        <v>2153</v>
      </c>
      <c r="D2949" s="39" t="s">
        <v>102</v>
      </c>
      <c r="E2949" s="39" t="s">
        <v>693</v>
      </c>
      <c r="F2949" s="39" t="s">
        <v>2154</v>
      </c>
      <c r="G2949" s="39" t="s">
        <v>1243</v>
      </c>
      <c r="H2949" s="39" t="s">
        <v>6</v>
      </c>
      <c r="J2949" s="43"/>
      <c r="K2949" s="43"/>
      <c r="M2949" s="42"/>
    </row>
    <row r="2950" spans="1:16" ht="17.149999999999999" customHeight="1" x14ac:dyDescent="0.25">
      <c r="A2950" s="40" t="str">
        <f t="shared" si="46"/>
        <v>Kepulauan RiauAsuransi UmumKantor Cabang</v>
      </c>
      <c r="B2950" s="39" t="s">
        <v>7114</v>
      </c>
      <c r="C2950" s="39" t="s">
        <v>2155</v>
      </c>
      <c r="D2950" s="39" t="s">
        <v>102</v>
      </c>
      <c r="E2950" s="39" t="s">
        <v>693</v>
      </c>
      <c r="F2950" s="39" t="s">
        <v>2156</v>
      </c>
      <c r="G2950" s="39" t="s">
        <v>716</v>
      </c>
      <c r="H2950" s="39" t="s">
        <v>29</v>
      </c>
      <c r="J2950" s="43"/>
      <c r="K2950" s="43"/>
      <c r="M2950" s="42"/>
    </row>
    <row r="2951" spans="1:16" ht="17.149999999999999" customHeight="1" x14ac:dyDescent="0.25">
      <c r="A2951" s="40" t="str">
        <f t="shared" si="46"/>
        <v>DKI JakartaAsuransi UmumKantor Cabang</v>
      </c>
      <c r="B2951" s="39" t="s">
        <v>7114</v>
      </c>
      <c r="C2951" s="39" t="s">
        <v>2157</v>
      </c>
      <c r="D2951" s="39" t="s">
        <v>102</v>
      </c>
      <c r="E2951" s="39" t="s">
        <v>693</v>
      </c>
      <c r="F2951" s="39" t="s">
        <v>2158</v>
      </c>
      <c r="G2951" s="39" t="s">
        <v>63</v>
      </c>
      <c r="H2951" s="39" t="s">
        <v>1</v>
      </c>
      <c r="J2951" s="43"/>
      <c r="K2951" s="43"/>
      <c r="M2951" s="42"/>
    </row>
    <row r="2952" spans="1:16" ht="17.149999999999999" customHeight="1" x14ac:dyDescent="0.25">
      <c r="A2952" s="40" t="str">
        <f t="shared" si="46"/>
        <v>Sumatera SelatanAsuransi UmumKantor Cabang</v>
      </c>
      <c r="B2952" s="39" t="s">
        <v>7114</v>
      </c>
      <c r="C2952" s="39" t="s">
        <v>2159</v>
      </c>
      <c r="D2952" s="39" t="s">
        <v>102</v>
      </c>
      <c r="E2952" s="39" t="s">
        <v>693</v>
      </c>
      <c r="F2952" s="45" t="s">
        <v>2160</v>
      </c>
      <c r="G2952" s="39" t="s">
        <v>163</v>
      </c>
      <c r="H2952" s="39" t="s">
        <v>26</v>
      </c>
      <c r="J2952" s="43"/>
      <c r="K2952" s="43"/>
      <c r="M2952" s="42"/>
    </row>
    <row r="2953" spans="1:16" ht="17.149999999999999" customHeight="1" x14ac:dyDescent="0.25">
      <c r="A2953" s="40" t="str">
        <f t="shared" si="46"/>
        <v>JambiAsuransi UmumKantor Cabang</v>
      </c>
      <c r="B2953" s="39" t="s">
        <v>7114</v>
      </c>
      <c r="C2953" s="39" t="s">
        <v>2161</v>
      </c>
      <c r="D2953" s="39" t="s">
        <v>102</v>
      </c>
      <c r="E2953" s="39" t="s">
        <v>693</v>
      </c>
      <c r="F2953" s="39" t="s">
        <v>2162</v>
      </c>
      <c r="G2953" s="39" t="s">
        <v>533</v>
      </c>
      <c r="H2953" s="39" t="s">
        <v>11</v>
      </c>
      <c r="J2953" s="43"/>
      <c r="K2953" s="43"/>
      <c r="M2953" s="42"/>
    </row>
    <row r="2954" spans="1:16" ht="17.149999999999999" customHeight="1" x14ac:dyDescent="0.25">
      <c r="A2954" s="40" t="str">
        <f t="shared" si="46"/>
        <v>Sumatera BaratAsuransi UmumKantor Cabang</v>
      </c>
      <c r="B2954" s="39" t="s">
        <v>7114</v>
      </c>
      <c r="C2954" s="39" t="s">
        <v>2163</v>
      </c>
      <c r="D2954" s="39" t="s">
        <v>102</v>
      </c>
      <c r="E2954" s="39" t="s">
        <v>693</v>
      </c>
      <c r="F2954" s="39" t="s">
        <v>2164</v>
      </c>
      <c r="G2954" s="39" t="s">
        <v>114</v>
      </c>
      <c r="H2954" s="39" t="s">
        <v>25</v>
      </c>
      <c r="J2954" s="43"/>
      <c r="K2954" s="43"/>
      <c r="M2954" s="42"/>
    </row>
    <row r="2955" spans="1:16" ht="17.149999999999999" customHeight="1" x14ac:dyDescent="0.25">
      <c r="A2955" s="40" t="str">
        <f t="shared" si="46"/>
        <v>Daerah Istimewa YogyakartaAsuransi UmumKantor Cabang</v>
      </c>
      <c r="B2955" s="39" t="s">
        <v>7114</v>
      </c>
      <c r="C2955" s="39" t="s">
        <v>2165</v>
      </c>
      <c r="D2955" s="39" t="s">
        <v>102</v>
      </c>
      <c r="E2955" s="39" t="s">
        <v>693</v>
      </c>
      <c r="F2955" s="39" t="s">
        <v>2166</v>
      </c>
      <c r="G2955" s="39" t="s">
        <v>513</v>
      </c>
      <c r="H2955" s="39" t="s">
        <v>28</v>
      </c>
      <c r="J2955" s="43"/>
      <c r="K2955" s="43"/>
      <c r="M2955" s="42"/>
    </row>
    <row r="2956" spans="1:16" ht="17.149999999999999" customHeight="1" x14ac:dyDescent="0.25">
      <c r="A2956" s="40" t="str">
        <f t="shared" si="46"/>
        <v>Jawa TimurAsuransi UmumKantor Cabang</v>
      </c>
      <c r="B2956" s="39" t="s">
        <v>7114</v>
      </c>
      <c r="C2956" s="39" t="s">
        <v>2167</v>
      </c>
      <c r="D2956" s="39" t="s">
        <v>102</v>
      </c>
      <c r="E2956" s="39" t="s">
        <v>693</v>
      </c>
      <c r="F2956" s="39" t="s">
        <v>2168</v>
      </c>
      <c r="G2956" s="39" t="s">
        <v>351</v>
      </c>
      <c r="H2956" s="39" t="s">
        <v>4</v>
      </c>
      <c r="J2956" s="43"/>
      <c r="K2956" s="43"/>
      <c r="M2956" s="42"/>
    </row>
    <row r="2957" spans="1:16" ht="17.149999999999999" customHeight="1" x14ac:dyDescent="0.25">
      <c r="A2957" s="40" t="str">
        <f t="shared" si="46"/>
        <v>GorontaloAsuransi UmumKantor Cabang</v>
      </c>
      <c r="B2957" s="39" t="s">
        <v>7114</v>
      </c>
      <c r="C2957" s="39" t="s">
        <v>2169</v>
      </c>
      <c r="D2957" s="39" t="s">
        <v>102</v>
      </c>
      <c r="E2957" s="39" t="s">
        <v>693</v>
      </c>
      <c r="F2957" s="39" t="s">
        <v>2170</v>
      </c>
      <c r="G2957" s="39" t="s">
        <v>1254</v>
      </c>
      <c r="H2957" s="39" t="s">
        <v>30</v>
      </c>
      <c r="J2957" s="43"/>
      <c r="K2957" s="43"/>
      <c r="M2957" s="42"/>
    </row>
    <row r="2958" spans="1:16" ht="17.149999999999999" customHeight="1" x14ac:dyDescent="0.25">
      <c r="A2958" s="40" t="str">
        <f t="shared" si="46"/>
        <v>Jawa BaratAsuransi UmumKantor Cabang</v>
      </c>
      <c r="B2958" s="39" t="s">
        <v>7114</v>
      </c>
      <c r="C2958" s="39" t="s">
        <v>2146</v>
      </c>
      <c r="D2958" s="39" t="s">
        <v>102</v>
      </c>
      <c r="E2958" s="39" t="s">
        <v>693</v>
      </c>
      <c r="F2958" s="39" t="s">
        <v>2172</v>
      </c>
      <c r="G2958" s="39" t="s">
        <v>126</v>
      </c>
      <c r="H2958" s="39" t="s">
        <v>6</v>
      </c>
      <c r="I2958" s="39" t="s">
        <v>16270</v>
      </c>
      <c r="J2958" s="43" t="s">
        <v>64</v>
      </c>
      <c r="K2958" s="43" t="s">
        <v>64</v>
      </c>
      <c r="L2958" s="39" t="s">
        <v>2173</v>
      </c>
      <c r="M2958" s="42">
        <v>29784</v>
      </c>
      <c r="N2958" s="39" t="s">
        <v>16270</v>
      </c>
      <c r="P2958" s="39" t="s">
        <v>64</v>
      </c>
    </row>
    <row r="2959" spans="1:16" ht="17.149999999999999" customHeight="1" x14ac:dyDescent="0.25">
      <c r="A2959" s="40" t="str">
        <f t="shared" si="46"/>
        <v>DKI JakartaAsuransi UmumKantor Cabang</v>
      </c>
      <c r="B2959" s="39" t="s">
        <v>7114</v>
      </c>
      <c r="C2959" s="39" t="s">
        <v>2174</v>
      </c>
      <c r="D2959" s="39" t="s">
        <v>102</v>
      </c>
      <c r="E2959" s="39" t="s">
        <v>693</v>
      </c>
      <c r="F2959" s="39" t="s">
        <v>2175</v>
      </c>
      <c r="G2959" s="39" t="s">
        <v>61</v>
      </c>
      <c r="H2959" s="39" t="s">
        <v>1</v>
      </c>
      <c r="J2959" s="43"/>
      <c r="K2959" s="43"/>
      <c r="M2959" s="42"/>
    </row>
    <row r="2960" spans="1:16" ht="17.149999999999999" customHeight="1" x14ac:dyDescent="0.25">
      <c r="A2960" s="40" t="str">
        <f t="shared" si="46"/>
        <v>BaliAsuransi UmumKantor Cabang</v>
      </c>
      <c r="B2960" s="39" t="s">
        <v>7114</v>
      </c>
      <c r="C2960" s="39" t="s">
        <v>2176</v>
      </c>
      <c r="D2960" s="39" t="s">
        <v>102</v>
      </c>
      <c r="E2960" s="39" t="s">
        <v>693</v>
      </c>
      <c r="F2960" s="39" t="s">
        <v>2177</v>
      </c>
      <c r="G2960" s="39" t="s">
        <v>326</v>
      </c>
      <c r="H2960" s="39" t="s">
        <v>8</v>
      </c>
      <c r="I2960" s="39" t="s">
        <v>16379</v>
      </c>
      <c r="J2960" s="43"/>
      <c r="K2960" s="43"/>
      <c r="M2960" s="42"/>
    </row>
    <row r="2961" spans="1:16" ht="17.149999999999999" customHeight="1" x14ac:dyDescent="0.25">
      <c r="A2961" s="40" t="str">
        <f t="shared" si="46"/>
        <v>Jawa TimurAsuransi UmumKantor Cabang</v>
      </c>
      <c r="B2961" s="39" t="s">
        <v>7114</v>
      </c>
      <c r="C2961" s="39" t="s">
        <v>2178</v>
      </c>
      <c r="D2961" s="39" t="s">
        <v>102</v>
      </c>
      <c r="E2961" s="39" t="s">
        <v>693</v>
      </c>
      <c r="F2961" s="39" t="s">
        <v>2179</v>
      </c>
      <c r="G2961" s="39" t="s">
        <v>181</v>
      </c>
      <c r="H2961" s="39" t="s">
        <v>4</v>
      </c>
      <c r="J2961" s="43"/>
      <c r="K2961" s="43"/>
      <c r="M2961" s="42"/>
    </row>
    <row r="2962" spans="1:16" ht="17.149999999999999" customHeight="1" x14ac:dyDescent="0.25">
      <c r="A2962" s="40" t="str">
        <f t="shared" si="46"/>
        <v>BantenAsuransi UmumKantor Cabang</v>
      </c>
      <c r="B2962" s="39" t="s">
        <v>7114</v>
      </c>
      <c r="C2962" s="39" t="s">
        <v>2180</v>
      </c>
      <c r="D2962" s="39" t="s">
        <v>102</v>
      </c>
      <c r="E2962" s="39" t="s">
        <v>693</v>
      </c>
      <c r="F2962" s="39" t="s">
        <v>2181</v>
      </c>
      <c r="G2962" s="39" t="s">
        <v>130</v>
      </c>
      <c r="H2962" s="39" t="s">
        <v>3</v>
      </c>
      <c r="J2962" s="43"/>
      <c r="K2962" s="43"/>
      <c r="M2962" s="42"/>
    </row>
    <row r="2963" spans="1:16" ht="17.149999999999999" customHeight="1" x14ac:dyDescent="0.25">
      <c r="A2963" s="40" t="str">
        <f t="shared" si="46"/>
        <v>Kalimantan TimurAsuransi UmumKantor Cabang</v>
      </c>
      <c r="B2963" s="39" t="s">
        <v>7114</v>
      </c>
      <c r="C2963" s="39" t="s">
        <v>2182</v>
      </c>
      <c r="D2963" s="39" t="s">
        <v>102</v>
      </c>
      <c r="E2963" s="39" t="s">
        <v>693</v>
      </c>
      <c r="F2963" s="39" t="s">
        <v>2183</v>
      </c>
      <c r="G2963" s="39" t="s">
        <v>301</v>
      </c>
      <c r="H2963" s="39" t="s">
        <v>15</v>
      </c>
      <c r="J2963" s="43"/>
      <c r="K2963" s="43"/>
      <c r="M2963" s="42"/>
    </row>
    <row r="2964" spans="1:16" ht="17.149999999999999" customHeight="1" x14ac:dyDescent="0.25">
      <c r="A2964" s="40" t="str">
        <f t="shared" si="46"/>
        <v>Jawa TimurAsuransi UmumKantor Cabang</v>
      </c>
      <c r="B2964" s="39" t="s">
        <v>7114</v>
      </c>
      <c r="C2964" s="39" t="s">
        <v>2184</v>
      </c>
      <c r="D2964" s="39" t="s">
        <v>102</v>
      </c>
      <c r="E2964" s="39" t="s">
        <v>693</v>
      </c>
      <c r="F2964" s="39" t="s">
        <v>2185</v>
      </c>
      <c r="G2964" s="39" t="s">
        <v>351</v>
      </c>
      <c r="H2964" s="39" t="s">
        <v>4</v>
      </c>
      <c r="J2964" s="43"/>
      <c r="K2964" s="43"/>
      <c r="M2964" s="42"/>
    </row>
    <row r="2965" spans="1:16" ht="17.149999999999999" customHeight="1" x14ac:dyDescent="0.25">
      <c r="A2965" s="40" t="str">
        <f t="shared" si="46"/>
        <v>Jawa BaratAsuransi UmumKantor Cabang</v>
      </c>
      <c r="B2965" s="39" t="s">
        <v>7114</v>
      </c>
      <c r="C2965" s="39" t="s">
        <v>887</v>
      </c>
      <c r="D2965" s="39" t="s">
        <v>102</v>
      </c>
      <c r="E2965" s="39" t="s">
        <v>693</v>
      </c>
      <c r="F2965" s="39" t="s">
        <v>888</v>
      </c>
      <c r="G2965" s="39" t="s">
        <v>196</v>
      </c>
      <c r="H2965" s="39" t="s">
        <v>6</v>
      </c>
      <c r="J2965" s="43"/>
      <c r="K2965" s="43"/>
      <c r="L2965" s="39" t="s">
        <v>889</v>
      </c>
      <c r="M2965" s="42"/>
    </row>
    <row r="2966" spans="1:16" ht="17.149999999999999" customHeight="1" x14ac:dyDescent="0.25">
      <c r="A2966" s="40" t="str">
        <f t="shared" si="46"/>
        <v>Sulawesi UtaraAsuransi UmumKantor Cabang</v>
      </c>
      <c r="B2966" s="39" t="s">
        <v>7114</v>
      </c>
      <c r="C2966" s="39" t="s">
        <v>890</v>
      </c>
      <c r="D2966" s="39" t="s">
        <v>102</v>
      </c>
      <c r="E2966" s="39" t="s">
        <v>693</v>
      </c>
      <c r="F2966" s="39" t="s">
        <v>891</v>
      </c>
      <c r="G2966" s="39" t="s">
        <v>411</v>
      </c>
      <c r="H2966" s="39" t="s">
        <v>24</v>
      </c>
      <c r="J2966" s="43"/>
      <c r="K2966" s="43"/>
      <c r="L2966" s="39" t="s">
        <v>892</v>
      </c>
      <c r="M2966" s="42"/>
    </row>
    <row r="2967" spans="1:16" ht="17.149999999999999" customHeight="1" x14ac:dyDescent="0.25">
      <c r="A2967" s="40" t="str">
        <f t="shared" si="46"/>
        <v>Jawa BaratAsuransi UmumKantor Cabang</v>
      </c>
      <c r="B2967" s="39" t="s">
        <v>7114</v>
      </c>
      <c r="C2967" s="39" t="s">
        <v>893</v>
      </c>
      <c r="D2967" s="39" t="s">
        <v>102</v>
      </c>
      <c r="E2967" s="39" t="s">
        <v>693</v>
      </c>
      <c r="F2967" s="39" t="s">
        <v>894</v>
      </c>
      <c r="G2967" s="39" t="s">
        <v>752</v>
      </c>
      <c r="H2967" s="39" t="s">
        <v>6</v>
      </c>
      <c r="I2967" s="43"/>
      <c r="J2967" s="43"/>
      <c r="K2967" s="43"/>
      <c r="L2967" s="39" t="s">
        <v>895</v>
      </c>
      <c r="M2967" s="42"/>
      <c r="N2967" s="43"/>
    </row>
    <row r="2968" spans="1:16" ht="17.149999999999999" customHeight="1" x14ac:dyDescent="0.25">
      <c r="A2968" s="40" t="str">
        <f t="shared" si="46"/>
        <v>DKI JakartaAsuransi UmumKantor Cabang</v>
      </c>
      <c r="B2968" s="39" t="s">
        <v>7114</v>
      </c>
      <c r="C2968" s="39" t="s">
        <v>896</v>
      </c>
      <c r="D2968" s="39" t="s">
        <v>102</v>
      </c>
      <c r="E2968" s="39" t="s">
        <v>693</v>
      </c>
      <c r="F2968" s="39" t="s">
        <v>897</v>
      </c>
      <c r="G2968" s="39" t="s">
        <v>60</v>
      </c>
      <c r="H2968" s="39" t="s">
        <v>1</v>
      </c>
      <c r="I2968" s="43"/>
      <c r="J2968" s="43"/>
      <c r="K2968" s="43"/>
      <c r="L2968" s="39" t="s">
        <v>898</v>
      </c>
      <c r="M2968" s="42"/>
      <c r="N2968" s="43"/>
    </row>
    <row r="2969" spans="1:16" ht="17.149999999999999" customHeight="1" x14ac:dyDescent="0.25">
      <c r="A2969" s="40" t="str">
        <f t="shared" si="46"/>
        <v>Jawa TimurAsuransi UmumKantor Cabang</v>
      </c>
      <c r="B2969" s="39" t="s">
        <v>7114</v>
      </c>
      <c r="C2969" s="39" t="s">
        <v>899</v>
      </c>
      <c r="D2969" s="39" t="s">
        <v>102</v>
      </c>
      <c r="E2969" s="39" t="s">
        <v>693</v>
      </c>
      <c r="F2969" s="39" t="s">
        <v>900</v>
      </c>
      <c r="G2969" s="39" t="s">
        <v>266</v>
      </c>
      <c r="H2969" s="39" t="s">
        <v>4</v>
      </c>
      <c r="J2969" s="43"/>
      <c r="K2969" s="43"/>
      <c r="L2969" s="39" t="s">
        <v>901</v>
      </c>
      <c r="M2969" s="42"/>
    </row>
    <row r="2970" spans="1:16" ht="17.149999999999999" customHeight="1" x14ac:dyDescent="0.25">
      <c r="A2970" s="40" t="str">
        <f t="shared" si="46"/>
        <v>Kalimantan TimurAsuransi UmumKantor Cabang</v>
      </c>
      <c r="B2970" s="39" t="s">
        <v>7114</v>
      </c>
      <c r="C2970" s="39" t="s">
        <v>902</v>
      </c>
      <c r="D2970" s="39" t="s">
        <v>102</v>
      </c>
      <c r="E2970" s="39" t="s">
        <v>693</v>
      </c>
      <c r="F2970" s="39" t="s">
        <v>903</v>
      </c>
      <c r="G2970" s="39" t="s">
        <v>242</v>
      </c>
      <c r="H2970" s="39" t="s">
        <v>15</v>
      </c>
      <c r="I2970" s="39" t="s">
        <v>16282</v>
      </c>
      <c r="J2970" s="43"/>
      <c r="K2970" s="43"/>
      <c r="L2970" s="39" t="s">
        <v>904</v>
      </c>
      <c r="M2970" s="42"/>
    </row>
    <row r="2971" spans="1:16" ht="17.149999999999999" customHeight="1" x14ac:dyDescent="0.25">
      <c r="A2971" s="40" t="str">
        <f t="shared" si="46"/>
        <v>DKI JakartaAsuransi UmumKantor Cabang</v>
      </c>
      <c r="B2971" s="39" t="s">
        <v>7114</v>
      </c>
      <c r="C2971" s="39" t="s">
        <v>905</v>
      </c>
      <c r="D2971" s="39" t="s">
        <v>102</v>
      </c>
      <c r="E2971" s="39" t="s">
        <v>693</v>
      </c>
      <c r="F2971" s="39" t="s">
        <v>906</v>
      </c>
      <c r="G2971" s="39" t="s">
        <v>60</v>
      </c>
      <c r="H2971" s="39" t="s">
        <v>1</v>
      </c>
      <c r="J2971" s="43"/>
      <c r="K2971" s="43"/>
      <c r="L2971" s="39" t="s">
        <v>907</v>
      </c>
      <c r="M2971" s="42"/>
    </row>
    <row r="2972" spans="1:16" ht="17.149999999999999" customHeight="1" x14ac:dyDescent="0.25">
      <c r="A2972" s="40" t="str">
        <f t="shared" si="46"/>
        <v>Jawa TengahAsuransi UmumKantor Cabang</v>
      </c>
      <c r="B2972" s="39" t="s">
        <v>7114</v>
      </c>
      <c r="C2972" s="39" t="s">
        <v>908</v>
      </c>
      <c r="D2972" s="39" t="s">
        <v>102</v>
      </c>
      <c r="E2972" s="39" t="s">
        <v>693</v>
      </c>
      <c r="F2972" s="39" t="s">
        <v>909</v>
      </c>
      <c r="G2972" s="39" t="s">
        <v>485</v>
      </c>
      <c r="H2972" s="39" t="s">
        <v>5</v>
      </c>
      <c r="I2972" s="43"/>
      <c r="J2972" s="43"/>
      <c r="K2972" s="43"/>
      <c r="L2972" s="39" t="s">
        <v>910</v>
      </c>
      <c r="M2972" s="42"/>
      <c r="N2972" s="43"/>
    </row>
    <row r="2973" spans="1:16" ht="17.149999999999999" customHeight="1" x14ac:dyDescent="0.25">
      <c r="A2973" s="40" t="str">
        <f t="shared" si="46"/>
        <v>RiauAsuransi UmumKantor Cabang</v>
      </c>
      <c r="B2973" s="39" t="s">
        <v>7114</v>
      </c>
      <c r="C2973" s="39" t="s">
        <v>911</v>
      </c>
      <c r="D2973" s="39" t="s">
        <v>102</v>
      </c>
      <c r="E2973" s="39" t="s">
        <v>693</v>
      </c>
      <c r="F2973" s="39" t="s">
        <v>912</v>
      </c>
      <c r="G2973" s="39" t="s">
        <v>178</v>
      </c>
      <c r="H2973" s="39" t="s">
        <v>21</v>
      </c>
      <c r="J2973" s="43"/>
      <c r="K2973" s="43"/>
      <c r="M2973" s="42"/>
    </row>
    <row r="2974" spans="1:16" ht="17.149999999999999" customHeight="1" x14ac:dyDescent="0.25">
      <c r="A2974" s="40" t="str">
        <f t="shared" si="46"/>
        <v>Kalimantan SelatanAsuransi UmumKantor Cabang</v>
      </c>
      <c r="B2974" s="39" t="s">
        <v>7114</v>
      </c>
      <c r="C2974" s="39" t="s">
        <v>913</v>
      </c>
      <c r="D2974" s="39" t="s">
        <v>102</v>
      </c>
      <c r="E2974" s="39" t="s">
        <v>693</v>
      </c>
      <c r="F2974" s="39" t="s">
        <v>12040</v>
      </c>
      <c r="G2974" s="39" t="s">
        <v>416</v>
      </c>
      <c r="H2974" s="39" t="s">
        <v>13</v>
      </c>
      <c r="I2974" s="39" t="s">
        <v>16270</v>
      </c>
      <c r="J2974" s="43" t="s">
        <v>914</v>
      </c>
      <c r="K2974" s="43" t="s">
        <v>915</v>
      </c>
      <c r="L2974" s="39" t="s">
        <v>5014</v>
      </c>
      <c r="M2974" s="42">
        <v>38036</v>
      </c>
      <c r="N2974" s="39" t="s">
        <v>916</v>
      </c>
      <c r="O2974" s="39" t="s">
        <v>916</v>
      </c>
      <c r="P2974" s="39" t="s">
        <v>64</v>
      </c>
    </row>
    <row r="2975" spans="1:16" ht="17.149999999999999" customHeight="1" x14ac:dyDescent="0.25">
      <c r="A2975" s="40" t="str">
        <f t="shared" si="46"/>
        <v>DKI JakartaAsuransi UmumKantor Cabang</v>
      </c>
      <c r="B2975" s="39" t="s">
        <v>7114</v>
      </c>
      <c r="C2975" s="39" t="s">
        <v>917</v>
      </c>
      <c r="D2975" s="39" t="s">
        <v>102</v>
      </c>
      <c r="E2975" s="39" t="s">
        <v>693</v>
      </c>
      <c r="F2975" s="39" t="s">
        <v>918</v>
      </c>
      <c r="G2975" s="39" t="s">
        <v>61</v>
      </c>
      <c r="H2975" s="39" t="s">
        <v>1</v>
      </c>
      <c r="J2975" s="43"/>
      <c r="K2975" s="43"/>
      <c r="M2975" s="42"/>
    </row>
    <row r="2976" spans="1:16" ht="17.149999999999999" customHeight="1" x14ac:dyDescent="0.25">
      <c r="A2976" s="40" t="str">
        <f t="shared" si="46"/>
        <v>Jawa TengahAsuransi UmumKantor Pemasaran</v>
      </c>
      <c r="B2976" s="39" t="s">
        <v>11820</v>
      </c>
      <c r="C2976" s="39" t="s">
        <v>7341</v>
      </c>
      <c r="D2976" s="39" t="s">
        <v>35</v>
      </c>
      <c r="E2976" s="39" t="s">
        <v>693</v>
      </c>
      <c r="F2976" s="39" t="s">
        <v>17405</v>
      </c>
      <c r="G2976" s="39" t="s">
        <v>306</v>
      </c>
      <c r="H2976" s="39" t="s">
        <v>5</v>
      </c>
      <c r="I2976" s="39" t="s">
        <v>17406</v>
      </c>
      <c r="J2976" s="43" t="s">
        <v>17407</v>
      </c>
      <c r="K2976" s="43" t="s">
        <v>64</v>
      </c>
      <c r="L2976" s="39" t="s">
        <v>17408</v>
      </c>
      <c r="M2976" s="42">
        <v>45315</v>
      </c>
      <c r="N2976" s="39" t="s">
        <v>1504</v>
      </c>
      <c r="O2976" s="39" t="s">
        <v>1504</v>
      </c>
      <c r="P2976" s="39" t="s">
        <v>17407</v>
      </c>
    </row>
    <row r="2977" spans="1:16" ht="17.149999999999999" customHeight="1" x14ac:dyDescent="0.25">
      <c r="A2977" s="40" t="str">
        <f t="shared" si="46"/>
        <v>Jawa TengahAsuransi UmumKantor Pemasaran</v>
      </c>
      <c r="B2977" s="39" t="s">
        <v>11820</v>
      </c>
      <c r="C2977" s="39" t="s">
        <v>5535</v>
      </c>
      <c r="D2977" s="39" t="s">
        <v>35</v>
      </c>
      <c r="E2977" s="39" t="s">
        <v>693</v>
      </c>
      <c r="F2977" s="39" t="s">
        <v>17409</v>
      </c>
      <c r="G2977" s="39" t="s">
        <v>485</v>
      </c>
      <c r="H2977" s="39" t="s">
        <v>5</v>
      </c>
      <c r="I2977" s="39" t="s">
        <v>17410</v>
      </c>
      <c r="J2977" s="43" t="s">
        <v>17411</v>
      </c>
      <c r="K2977" s="43" t="s">
        <v>17411</v>
      </c>
      <c r="L2977" s="39" t="s">
        <v>5536</v>
      </c>
      <c r="M2977" s="42">
        <v>43014</v>
      </c>
      <c r="N2977" s="39" t="s">
        <v>6565</v>
      </c>
      <c r="O2977" s="39" t="s">
        <v>6565</v>
      </c>
      <c r="P2977" s="39" t="s">
        <v>17411</v>
      </c>
    </row>
    <row r="2978" spans="1:16" ht="17.149999999999999" customHeight="1" x14ac:dyDescent="0.25">
      <c r="A2978" s="40" t="str">
        <f t="shared" si="46"/>
        <v>Daerah Istimewa YogyakartaAsuransi UmumKantor Pemasaran</v>
      </c>
      <c r="B2978" s="39" t="s">
        <v>11820</v>
      </c>
      <c r="C2978" s="39" t="s">
        <v>17412</v>
      </c>
      <c r="D2978" s="39" t="s">
        <v>35</v>
      </c>
      <c r="E2978" s="39" t="s">
        <v>693</v>
      </c>
      <c r="F2978" s="39" t="s">
        <v>17413</v>
      </c>
      <c r="G2978" s="39" t="s">
        <v>513</v>
      </c>
      <c r="H2978" s="39" t="s">
        <v>28</v>
      </c>
      <c r="I2978" s="39" t="s">
        <v>17414</v>
      </c>
      <c r="J2978" s="43" t="s">
        <v>17415</v>
      </c>
      <c r="K2978" s="43" t="s">
        <v>17415</v>
      </c>
      <c r="L2978" s="39" t="s">
        <v>5536</v>
      </c>
      <c r="M2978" s="42">
        <v>43014</v>
      </c>
      <c r="N2978" s="39" t="s">
        <v>17416</v>
      </c>
      <c r="O2978" s="39" t="s">
        <v>17417</v>
      </c>
      <c r="P2978" s="39" t="s">
        <v>17418</v>
      </c>
    </row>
    <row r="2979" spans="1:16" ht="17.149999999999999" customHeight="1" x14ac:dyDescent="0.25">
      <c r="A2979" s="40" t="str">
        <f t="shared" si="46"/>
        <v>Jawa BaratAsuransi UmumKantor Pemasaran</v>
      </c>
      <c r="B2979" s="39" t="s">
        <v>11820</v>
      </c>
      <c r="C2979" s="39" t="s">
        <v>5753</v>
      </c>
      <c r="D2979" s="39" t="s">
        <v>35</v>
      </c>
      <c r="E2979" s="39" t="s">
        <v>693</v>
      </c>
      <c r="F2979" s="39" t="s">
        <v>17419</v>
      </c>
      <c r="G2979" s="39" t="s">
        <v>3911</v>
      </c>
      <c r="H2979" s="39" t="s">
        <v>6</v>
      </c>
      <c r="I2979" s="39" t="s">
        <v>16539</v>
      </c>
      <c r="J2979" s="43" t="s">
        <v>17420</v>
      </c>
      <c r="K2979" s="43" t="s">
        <v>17421</v>
      </c>
      <c r="L2979" s="39" t="s">
        <v>5754</v>
      </c>
      <c r="M2979" s="42">
        <v>41318</v>
      </c>
      <c r="N2979" s="39" t="s">
        <v>5755</v>
      </c>
      <c r="O2979" s="39" t="s">
        <v>5755</v>
      </c>
      <c r="P2979" s="39" t="s">
        <v>17420</v>
      </c>
    </row>
    <row r="2980" spans="1:16" ht="17.149999999999999" customHeight="1" x14ac:dyDescent="0.25">
      <c r="A2980" s="40" t="str">
        <f t="shared" si="46"/>
        <v>DKI JakartaAsuransi UmumKantor Pemasaran</v>
      </c>
      <c r="B2980" s="39" t="s">
        <v>11820</v>
      </c>
      <c r="C2980" s="39" t="s">
        <v>5798</v>
      </c>
      <c r="D2980" s="39" t="s">
        <v>35</v>
      </c>
      <c r="E2980" s="39" t="s">
        <v>693</v>
      </c>
      <c r="F2980" s="39" t="s">
        <v>17422</v>
      </c>
      <c r="G2980" s="39" t="s">
        <v>63</v>
      </c>
      <c r="H2980" s="39" t="s">
        <v>1</v>
      </c>
      <c r="I2980" s="39" t="s">
        <v>17423</v>
      </c>
      <c r="J2980" s="43" t="s">
        <v>8833</v>
      </c>
      <c r="K2980" s="43" t="s">
        <v>8833</v>
      </c>
      <c r="L2980" s="39" t="s">
        <v>5799</v>
      </c>
      <c r="M2980" s="39">
        <v>43004</v>
      </c>
      <c r="N2980" s="39" t="s">
        <v>5800</v>
      </c>
      <c r="O2980" s="39" t="s">
        <v>5800</v>
      </c>
      <c r="P2980" s="39" t="s">
        <v>8833</v>
      </c>
    </row>
    <row r="2981" spans="1:16" ht="17.149999999999999" customHeight="1" x14ac:dyDescent="0.25">
      <c r="A2981" s="40" t="str">
        <f t="shared" si="46"/>
        <v>Jawa TimurAsuransi UmumKantor Pemasaran</v>
      </c>
      <c r="B2981" s="39" t="s">
        <v>11820</v>
      </c>
      <c r="C2981" s="39" t="s">
        <v>5801</v>
      </c>
      <c r="D2981" s="39" t="s">
        <v>35</v>
      </c>
      <c r="E2981" s="39" t="s">
        <v>693</v>
      </c>
      <c r="F2981" s="45" t="s">
        <v>17424</v>
      </c>
      <c r="G2981" s="39" t="s">
        <v>266</v>
      </c>
      <c r="H2981" s="39" t="s">
        <v>4</v>
      </c>
      <c r="I2981" s="39" t="s">
        <v>16817</v>
      </c>
      <c r="J2981" s="43" t="s">
        <v>17425</v>
      </c>
      <c r="K2981" s="43" t="s">
        <v>17425</v>
      </c>
      <c r="L2981" s="39" t="s">
        <v>5802</v>
      </c>
      <c r="M2981" s="42">
        <v>42051</v>
      </c>
      <c r="N2981" s="39" t="s">
        <v>5803</v>
      </c>
      <c r="O2981" s="39" t="s">
        <v>5804</v>
      </c>
      <c r="P2981" s="39" t="s">
        <v>17426</v>
      </c>
    </row>
    <row r="2982" spans="1:16" ht="17.149999999999999" customHeight="1" x14ac:dyDescent="0.25">
      <c r="A2982" s="40" t="str">
        <f t="shared" si="46"/>
        <v>LampungAsuransi UmumKantor Pemasaran</v>
      </c>
      <c r="B2982" s="39" t="s">
        <v>11820</v>
      </c>
      <c r="C2982" s="39" t="s">
        <v>5852</v>
      </c>
      <c r="D2982" s="39" t="s">
        <v>35</v>
      </c>
      <c r="E2982" s="39" t="s">
        <v>693</v>
      </c>
      <c r="F2982" s="39" t="s">
        <v>17427</v>
      </c>
      <c r="G2982" s="39" t="s">
        <v>1460</v>
      </c>
      <c r="H2982" s="39" t="s">
        <v>16</v>
      </c>
      <c r="I2982" s="39" t="s">
        <v>17268</v>
      </c>
      <c r="J2982" s="43" t="s">
        <v>17428</v>
      </c>
      <c r="K2982" s="43" t="s">
        <v>17428</v>
      </c>
      <c r="L2982" s="39" t="s">
        <v>5853</v>
      </c>
      <c r="M2982" s="42">
        <v>42039</v>
      </c>
      <c r="N2982" s="39" t="s">
        <v>5854</v>
      </c>
      <c r="O2982" s="39" t="s">
        <v>5854</v>
      </c>
      <c r="P2982" s="39" t="s">
        <v>17428</v>
      </c>
    </row>
    <row r="2983" spans="1:16" ht="17.149999999999999" customHeight="1" x14ac:dyDescent="0.25">
      <c r="A2983" s="40" t="str">
        <f t="shared" si="46"/>
        <v>BantenAsuransi UmumKantor Pemasaran</v>
      </c>
      <c r="B2983" s="39" t="s">
        <v>11820</v>
      </c>
      <c r="C2983" s="39" t="s">
        <v>4645</v>
      </c>
      <c r="D2983" s="39" t="s">
        <v>35</v>
      </c>
      <c r="E2983" s="39" t="s">
        <v>693</v>
      </c>
      <c r="F2983" s="39" t="s">
        <v>4646</v>
      </c>
      <c r="G2983" s="39" t="s">
        <v>130</v>
      </c>
      <c r="H2983" s="39" t="s">
        <v>3</v>
      </c>
      <c r="J2983" s="43"/>
      <c r="K2983" s="43"/>
      <c r="M2983" s="42">
        <v>42128</v>
      </c>
    </row>
    <row r="2984" spans="1:16" ht="17.149999999999999" customHeight="1" x14ac:dyDescent="0.25">
      <c r="A2984" s="40" t="str">
        <f t="shared" si="46"/>
        <v>RiauAsuransi UmumKantor Pemasaran</v>
      </c>
      <c r="B2984" s="39" t="s">
        <v>11820</v>
      </c>
      <c r="C2984" s="39" t="s">
        <v>4806</v>
      </c>
      <c r="D2984" s="39" t="s">
        <v>35</v>
      </c>
      <c r="E2984" s="39" t="s">
        <v>693</v>
      </c>
      <c r="F2984" s="45" t="s">
        <v>17429</v>
      </c>
      <c r="G2984" s="39" t="s">
        <v>178</v>
      </c>
      <c r="H2984" s="39" t="s">
        <v>21</v>
      </c>
      <c r="I2984" s="39" t="s">
        <v>17107</v>
      </c>
      <c r="J2984" s="43" t="s">
        <v>4807</v>
      </c>
      <c r="K2984" s="43" t="s">
        <v>4807</v>
      </c>
      <c r="L2984" s="39" t="s">
        <v>4808</v>
      </c>
      <c r="M2984" s="42">
        <v>42312</v>
      </c>
      <c r="N2984" s="39" t="s">
        <v>4809</v>
      </c>
      <c r="O2984" s="39" t="s">
        <v>4809</v>
      </c>
      <c r="P2984" s="39" t="s">
        <v>4807</v>
      </c>
    </row>
    <row r="2985" spans="1:16" ht="17.149999999999999" customHeight="1" x14ac:dyDescent="0.25">
      <c r="A2985" s="40" t="str">
        <f t="shared" si="46"/>
        <v>Sumatera SelatanAsuransi UmumKantor Pemasaran</v>
      </c>
      <c r="B2985" s="39" t="s">
        <v>11820</v>
      </c>
      <c r="C2985" s="39" t="s">
        <v>3829</v>
      </c>
      <c r="D2985" s="39" t="s">
        <v>35</v>
      </c>
      <c r="E2985" s="39" t="s">
        <v>693</v>
      </c>
      <c r="F2985" s="39" t="s">
        <v>17430</v>
      </c>
      <c r="G2985" s="39" t="s">
        <v>1446</v>
      </c>
      <c r="H2985" s="39" t="s">
        <v>26</v>
      </c>
      <c r="I2985" s="39" t="s">
        <v>17431</v>
      </c>
      <c r="J2985" s="43" t="s">
        <v>17432</v>
      </c>
      <c r="K2985" s="43" t="s">
        <v>17432</v>
      </c>
      <c r="M2985" s="42">
        <v>42369</v>
      </c>
      <c r="N2985" s="39" t="s">
        <v>3830</v>
      </c>
      <c r="O2985" s="39" t="s">
        <v>3830</v>
      </c>
      <c r="P2985" s="39" t="s">
        <v>17432</v>
      </c>
    </row>
    <row r="2986" spans="1:16" ht="17.149999999999999" customHeight="1" x14ac:dyDescent="0.25">
      <c r="A2986" s="40" t="str">
        <f t="shared" si="46"/>
        <v>BaliAsuransi UmumKantor Pemasaran</v>
      </c>
      <c r="B2986" s="39" t="s">
        <v>11820</v>
      </c>
      <c r="C2986" s="39" t="s">
        <v>3999</v>
      </c>
      <c r="D2986" s="39" t="s">
        <v>35</v>
      </c>
      <c r="E2986" s="39" t="s">
        <v>693</v>
      </c>
      <c r="F2986" s="39" t="s">
        <v>17433</v>
      </c>
      <c r="G2986" s="39" t="s">
        <v>326</v>
      </c>
      <c r="H2986" s="39" t="s">
        <v>8</v>
      </c>
      <c r="I2986" s="39" t="s">
        <v>16774</v>
      </c>
      <c r="J2986" s="43" t="s">
        <v>17434</v>
      </c>
      <c r="K2986" s="43" t="s">
        <v>17434</v>
      </c>
      <c r="L2986" s="39" t="s">
        <v>4000</v>
      </c>
      <c r="M2986" s="42">
        <v>42459</v>
      </c>
      <c r="N2986" s="39" t="s">
        <v>4001</v>
      </c>
      <c r="O2986" s="39" t="s">
        <v>4001</v>
      </c>
      <c r="P2986" s="39" t="s">
        <v>17434</v>
      </c>
    </row>
    <row r="2987" spans="1:16" ht="17.149999999999999" customHeight="1" x14ac:dyDescent="0.25">
      <c r="A2987" s="40" t="str">
        <f t="shared" si="46"/>
        <v>Jawa TimurAsuransi UmumKantor Pemasaran</v>
      </c>
      <c r="B2987" s="39" t="s">
        <v>11820</v>
      </c>
      <c r="C2987" s="39" t="s">
        <v>4035</v>
      </c>
      <c r="D2987" s="39" t="s">
        <v>35</v>
      </c>
      <c r="E2987" s="39" t="s">
        <v>693</v>
      </c>
      <c r="F2987" s="39" t="s">
        <v>17435</v>
      </c>
      <c r="G2987" s="39" t="s">
        <v>181</v>
      </c>
      <c r="H2987" s="39" t="s">
        <v>4</v>
      </c>
      <c r="I2987" s="39" t="s">
        <v>17436</v>
      </c>
      <c r="J2987" s="43" t="s">
        <v>8570</v>
      </c>
      <c r="K2987" s="43" t="s">
        <v>8571</v>
      </c>
      <c r="L2987" s="39" t="s">
        <v>4000</v>
      </c>
      <c r="M2987" s="42">
        <v>42093</v>
      </c>
      <c r="N2987" s="39" t="s">
        <v>4036</v>
      </c>
      <c r="O2987" s="39" t="s">
        <v>4037</v>
      </c>
      <c r="P2987" s="39" t="s">
        <v>8570</v>
      </c>
    </row>
    <row r="2988" spans="1:16" ht="17.149999999999999" customHeight="1" x14ac:dyDescent="0.25">
      <c r="A2988" s="40" t="str">
        <f t="shared" si="46"/>
        <v>Jawa TimurAsuransi UmumKantor Pemasaran</v>
      </c>
      <c r="B2988" s="39" t="s">
        <v>11820</v>
      </c>
      <c r="C2988" s="39" t="s">
        <v>6445</v>
      </c>
      <c r="D2988" s="39" t="s">
        <v>35</v>
      </c>
      <c r="E2988" s="39" t="s">
        <v>693</v>
      </c>
      <c r="F2988" s="39" t="s">
        <v>17437</v>
      </c>
      <c r="G2988" s="39" t="s">
        <v>351</v>
      </c>
      <c r="H2988" s="39" t="s">
        <v>4</v>
      </c>
      <c r="I2988" s="39" t="s">
        <v>17438</v>
      </c>
      <c r="J2988" s="43" t="s">
        <v>6446</v>
      </c>
      <c r="K2988" s="43" t="s">
        <v>6446</v>
      </c>
      <c r="L2988" s="39" t="s">
        <v>5754</v>
      </c>
      <c r="M2988" s="42">
        <v>41318</v>
      </c>
      <c r="N2988" s="39" t="s">
        <v>6447</v>
      </c>
      <c r="O2988" s="39" t="s">
        <v>6447</v>
      </c>
      <c r="P2988" s="39" t="s">
        <v>6446</v>
      </c>
    </row>
    <row r="2989" spans="1:16" ht="17.149999999999999" customHeight="1" x14ac:dyDescent="0.25">
      <c r="A2989" s="40" t="str">
        <f t="shared" si="46"/>
        <v>Jawa BaratAsuransi UmumKantor Pemasaran</v>
      </c>
      <c r="B2989" s="39" t="s">
        <v>11820</v>
      </c>
      <c r="C2989" s="39" t="s">
        <v>10767</v>
      </c>
      <c r="D2989" s="39" t="s">
        <v>35</v>
      </c>
      <c r="E2989" s="39" t="s">
        <v>693</v>
      </c>
      <c r="F2989" s="39" t="s">
        <v>17439</v>
      </c>
      <c r="G2989" s="39" t="s">
        <v>358</v>
      </c>
      <c r="H2989" s="39" t="s">
        <v>6</v>
      </c>
      <c r="I2989" s="39" t="s">
        <v>17440</v>
      </c>
      <c r="J2989" s="43" t="s">
        <v>17441</v>
      </c>
      <c r="K2989" s="43" t="s">
        <v>17442</v>
      </c>
      <c r="L2989" s="39" t="s">
        <v>10768</v>
      </c>
      <c r="M2989" s="42">
        <v>42016</v>
      </c>
      <c r="N2989" s="39" t="s">
        <v>10769</v>
      </c>
      <c r="O2989" s="39" t="s">
        <v>10769</v>
      </c>
      <c r="P2989" s="39" t="s">
        <v>17441</v>
      </c>
    </row>
    <row r="2990" spans="1:16" ht="17.149999999999999" customHeight="1" x14ac:dyDescent="0.25">
      <c r="A2990" s="40" t="str">
        <f t="shared" si="46"/>
        <v>BaliAsuransi UmumKantor Cabang</v>
      </c>
      <c r="B2990" s="39" t="s">
        <v>8940</v>
      </c>
      <c r="C2990" s="39" t="s">
        <v>11809</v>
      </c>
      <c r="D2990" s="39" t="s">
        <v>102</v>
      </c>
      <c r="E2990" s="39" t="s">
        <v>693</v>
      </c>
      <c r="F2990" s="39" t="s">
        <v>11810</v>
      </c>
      <c r="G2990" s="39" t="s">
        <v>326</v>
      </c>
      <c r="H2990" s="39" t="s">
        <v>8</v>
      </c>
      <c r="I2990" s="39" t="s">
        <v>16270</v>
      </c>
      <c r="J2990" s="43" t="s">
        <v>11807</v>
      </c>
      <c r="K2990" s="43" t="s">
        <v>11807</v>
      </c>
      <c r="L2990" s="39" t="s">
        <v>11808</v>
      </c>
      <c r="M2990" s="42">
        <v>43810</v>
      </c>
      <c r="N2990" s="39" t="s">
        <v>11811</v>
      </c>
      <c r="O2990" s="39" t="s">
        <v>11812</v>
      </c>
      <c r="P2990" s="39" t="s">
        <v>11813</v>
      </c>
    </row>
    <row r="2991" spans="1:16" ht="17.149999999999999" customHeight="1" x14ac:dyDescent="0.25">
      <c r="A2991" s="40" t="str">
        <f t="shared" si="46"/>
        <v>Sulawesi SelatanAsuransi UmumKantor Cabang</v>
      </c>
      <c r="B2991" s="39" t="s">
        <v>8940</v>
      </c>
      <c r="C2991" s="39" t="s">
        <v>12303</v>
      </c>
      <c r="D2991" s="39" t="s">
        <v>102</v>
      </c>
      <c r="E2991" s="39" t="s">
        <v>693</v>
      </c>
      <c r="F2991" s="39" t="s">
        <v>12304</v>
      </c>
      <c r="G2991" s="39" t="s">
        <v>158</v>
      </c>
      <c r="H2991" s="39" t="s">
        <v>7</v>
      </c>
      <c r="I2991" s="39" t="s">
        <v>16271</v>
      </c>
      <c r="J2991" s="43" t="s">
        <v>12305</v>
      </c>
      <c r="K2991" s="43" t="s">
        <v>12306</v>
      </c>
      <c r="L2991" s="39" t="s">
        <v>12307</v>
      </c>
      <c r="M2991" s="42">
        <v>44001</v>
      </c>
      <c r="N2991" s="39" t="s">
        <v>12308</v>
      </c>
      <c r="O2991" s="39" t="s">
        <v>12309</v>
      </c>
      <c r="P2991" s="39" t="s">
        <v>12305</v>
      </c>
    </row>
    <row r="2992" spans="1:16" ht="17.149999999999999" customHeight="1" x14ac:dyDescent="0.25">
      <c r="A2992" s="40" t="str">
        <f t="shared" si="46"/>
        <v>DKI JakartaAsuransi UmumKantor Cabang</v>
      </c>
      <c r="B2992" s="39" t="s">
        <v>8940</v>
      </c>
      <c r="C2992" s="39" t="s">
        <v>12299</v>
      </c>
      <c r="D2992" s="39" t="s">
        <v>102</v>
      </c>
      <c r="E2992" s="39" t="s">
        <v>693</v>
      </c>
      <c r="F2992" s="39" t="s">
        <v>12300</v>
      </c>
      <c r="G2992" s="39" t="s">
        <v>61</v>
      </c>
      <c r="H2992" s="39" t="s">
        <v>1</v>
      </c>
      <c r="I2992" s="39" t="s">
        <v>16270</v>
      </c>
      <c r="J2992" s="43" t="s">
        <v>64</v>
      </c>
      <c r="K2992" s="43" t="s">
        <v>64</v>
      </c>
      <c r="L2992" s="39" t="s">
        <v>12301</v>
      </c>
      <c r="M2992" s="42">
        <v>44014</v>
      </c>
      <c r="N2992" s="39" t="s">
        <v>16270</v>
      </c>
      <c r="O2992" s="39" t="s">
        <v>12302</v>
      </c>
      <c r="P2992" s="39" t="s">
        <v>64</v>
      </c>
    </row>
    <row r="2993" spans="1:16" ht="17.149999999999999" customHeight="1" x14ac:dyDescent="0.25">
      <c r="A2993" s="40" t="str">
        <f t="shared" si="46"/>
        <v>BaliAsuransi UmumKantor Cabang</v>
      </c>
      <c r="B2993" s="39" t="s">
        <v>8940</v>
      </c>
      <c r="C2993" s="39" t="s">
        <v>11805</v>
      </c>
      <c r="D2993" s="39" t="s">
        <v>102</v>
      </c>
      <c r="E2993" s="39" t="s">
        <v>693</v>
      </c>
      <c r="F2993" s="39" t="s">
        <v>11806</v>
      </c>
      <c r="G2993" s="39" t="s">
        <v>326</v>
      </c>
      <c r="H2993" s="39" t="s">
        <v>8</v>
      </c>
      <c r="I2993" s="39" t="s">
        <v>16270</v>
      </c>
      <c r="J2993" s="43" t="s">
        <v>11807</v>
      </c>
      <c r="K2993" s="43" t="s">
        <v>64</v>
      </c>
      <c r="L2993" s="39" t="s">
        <v>11808</v>
      </c>
      <c r="M2993" s="42">
        <v>43810</v>
      </c>
      <c r="N2993" s="39" t="s">
        <v>694</v>
      </c>
      <c r="P2993" s="39" t="s">
        <v>64</v>
      </c>
    </row>
    <row r="2994" spans="1:16" ht="17.149999999999999" customHeight="1" x14ac:dyDescent="0.25">
      <c r="A2994" s="40" t="str">
        <f t="shared" si="46"/>
        <v>Nusa Tenggara BaratAsuransi UmumKantor Cabang</v>
      </c>
      <c r="B2994" s="39" t="s">
        <v>8940</v>
      </c>
      <c r="C2994" s="39" t="s">
        <v>11916</v>
      </c>
      <c r="D2994" s="39" t="s">
        <v>102</v>
      </c>
      <c r="E2994" s="39" t="s">
        <v>693</v>
      </c>
      <c r="F2994" s="39" t="s">
        <v>11917</v>
      </c>
      <c r="G2994" s="39" t="s">
        <v>493</v>
      </c>
      <c r="H2994" s="39" t="s">
        <v>18</v>
      </c>
      <c r="I2994" s="39" t="s">
        <v>16270</v>
      </c>
      <c r="J2994" s="43" t="s">
        <v>11918</v>
      </c>
      <c r="K2994" s="43" t="s">
        <v>64</v>
      </c>
      <c r="L2994" s="39" t="s">
        <v>11919</v>
      </c>
      <c r="M2994" s="42">
        <v>43850</v>
      </c>
      <c r="N2994" s="39" t="s">
        <v>694</v>
      </c>
      <c r="P2994" s="39" t="s">
        <v>64</v>
      </c>
    </row>
    <row r="2995" spans="1:16" ht="17.149999999999999" customHeight="1" x14ac:dyDescent="0.25">
      <c r="A2995" s="40" t="str">
        <f t="shared" si="46"/>
        <v>Kalimantan TimurAsuransi UmumKantor Cabang</v>
      </c>
      <c r="B2995" s="39" t="s">
        <v>8940</v>
      </c>
      <c r="C2995" s="39" t="s">
        <v>10163</v>
      </c>
      <c r="D2995" s="39" t="s">
        <v>102</v>
      </c>
      <c r="E2995" s="39" t="s">
        <v>693</v>
      </c>
      <c r="F2995" s="39" t="s">
        <v>10164</v>
      </c>
      <c r="G2995" s="39" t="s">
        <v>301</v>
      </c>
      <c r="H2995" s="39" t="s">
        <v>15</v>
      </c>
      <c r="I2995" s="39" t="s">
        <v>16271</v>
      </c>
      <c r="J2995" s="43" t="s">
        <v>10165</v>
      </c>
      <c r="K2995" s="43" t="s">
        <v>10166</v>
      </c>
      <c r="L2995" s="39" t="s">
        <v>10167</v>
      </c>
      <c r="M2995" s="42">
        <v>38621</v>
      </c>
      <c r="N2995" s="39" t="s">
        <v>10168</v>
      </c>
      <c r="P2995" s="39" t="s">
        <v>16276</v>
      </c>
    </row>
    <row r="2996" spans="1:16" ht="17.149999999999999" customHeight="1" x14ac:dyDescent="0.25">
      <c r="A2996" s="40" t="str">
        <f t="shared" si="46"/>
        <v>RiauAsuransi UmumKantor Cabang</v>
      </c>
      <c r="B2996" s="39" t="s">
        <v>8940</v>
      </c>
      <c r="C2996" s="39" t="s">
        <v>10169</v>
      </c>
      <c r="D2996" s="39" t="s">
        <v>102</v>
      </c>
      <c r="E2996" s="39" t="s">
        <v>693</v>
      </c>
      <c r="F2996" s="39" t="s">
        <v>10170</v>
      </c>
      <c r="G2996" s="39" t="s">
        <v>178</v>
      </c>
      <c r="H2996" s="39" t="s">
        <v>21</v>
      </c>
      <c r="I2996" s="39" t="s">
        <v>16271</v>
      </c>
      <c r="J2996" s="43" t="s">
        <v>10171</v>
      </c>
      <c r="K2996" s="43" t="s">
        <v>10172</v>
      </c>
      <c r="L2996" s="39" t="s">
        <v>10173</v>
      </c>
      <c r="M2996" s="42">
        <v>38365</v>
      </c>
      <c r="N2996" s="39" t="s">
        <v>10174</v>
      </c>
      <c r="P2996" s="39" t="s">
        <v>16276</v>
      </c>
    </row>
    <row r="2997" spans="1:16" ht="17.149999999999999" customHeight="1" x14ac:dyDescent="0.25">
      <c r="A2997" s="40" t="str">
        <f t="shared" si="46"/>
        <v>Sumatera UtaraAsuransi UmumKantor Cabang</v>
      </c>
      <c r="B2997" s="39" t="s">
        <v>8940</v>
      </c>
      <c r="C2997" s="39" t="s">
        <v>10175</v>
      </c>
      <c r="D2997" s="39" t="s">
        <v>102</v>
      </c>
      <c r="E2997" s="39" t="s">
        <v>693</v>
      </c>
      <c r="F2997" s="39" t="s">
        <v>10176</v>
      </c>
      <c r="G2997" s="39" t="s">
        <v>269</v>
      </c>
      <c r="H2997" s="39" t="s">
        <v>27</v>
      </c>
      <c r="I2997" s="39" t="s">
        <v>17443</v>
      </c>
      <c r="J2997" s="43" t="s">
        <v>10177</v>
      </c>
      <c r="K2997" s="43" t="s">
        <v>10178</v>
      </c>
      <c r="L2997" s="39" t="s">
        <v>10179</v>
      </c>
      <c r="M2997" s="42">
        <v>41451</v>
      </c>
      <c r="N2997" s="39" t="s">
        <v>10180</v>
      </c>
      <c r="O2997" s="39" t="s">
        <v>10180</v>
      </c>
      <c r="P2997" s="44" t="s">
        <v>10181</v>
      </c>
    </row>
    <row r="2998" spans="1:16" ht="17.149999999999999" customHeight="1" x14ac:dyDescent="0.25">
      <c r="A2998" s="40" t="str">
        <f t="shared" si="46"/>
        <v>Sumatera SelatanAsuransi UmumKantor Cabang</v>
      </c>
      <c r="B2998" s="39" t="s">
        <v>8940</v>
      </c>
      <c r="C2998" s="39" t="s">
        <v>10182</v>
      </c>
      <c r="D2998" s="39" t="s">
        <v>102</v>
      </c>
      <c r="E2998" s="39" t="s">
        <v>693</v>
      </c>
      <c r="F2998" s="39" t="s">
        <v>10183</v>
      </c>
      <c r="G2998" s="39" t="s">
        <v>1446</v>
      </c>
      <c r="H2998" s="39" t="s">
        <v>26</v>
      </c>
      <c r="I2998" s="39" t="s">
        <v>16271</v>
      </c>
      <c r="J2998" s="43" t="s">
        <v>10184</v>
      </c>
      <c r="K2998" s="43" t="s">
        <v>10185</v>
      </c>
      <c r="L2998" s="39" t="s">
        <v>10186</v>
      </c>
      <c r="M2998" s="42">
        <v>42150</v>
      </c>
      <c r="N2998" s="39" t="s">
        <v>10187</v>
      </c>
      <c r="O2998" s="39" t="s">
        <v>10187</v>
      </c>
      <c r="P2998" s="39" t="s">
        <v>16276</v>
      </c>
    </row>
    <row r="2999" spans="1:16" ht="17.149999999999999" customHeight="1" x14ac:dyDescent="0.25">
      <c r="A2999" s="40" t="str">
        <f t="shared" si="46"/>
        <v>Jawa TengahAsuransi UmumKantor Cabang</v>
      </c>
      <c r="B2999" s="39" t="s">
        <v>8940</v>
      </c>
      <c r="C2999" s="39" t="s">
        <v>2582</v>
      </c>
      <c r="D2999" s="39" t="s">
        <v>102</v>
      </c>
      <c r="E2999" s="39" t="s">
        <v>693</v>
      </c>
      <c r="F2999" s="39" t="s">
        <v>2583</v>
      </c>
      <c r="G2999" s="39" t="s">
        <v>82</v>
      </c>
      <c r="H2999" s="39" t="s">
        <v>5</v>
      </c>
      <c r="I2999" s="39" t="s">
        <v>16270</v>
      </c>
      <c r="J2999" s="43" t="s">
        <v>2584</v>
      </c>
      <c r="K2999" s="43" t="s">
        <v>2585</v>
      </c>
      <c r="L2999" s="39" t="s">
        <v>2586</v>
      </c>
      <c r="M2999" s="42">
        <v>42585</v>
      </c>
      <c r="N2999" s="39" t="s">
        <v>16270</v>
      </c>
      <c r="O2999" s="39" t="s">
        <v>2587</v>
      </c>
      <c r="P2999" s="44" t="s">
        <v>64</v>
      </c>
    </row>
    <row r="3000" spans="1:16" ht="17.149999999999999" customHeight="1" x14ac:dyDescent="0.25">
      <c r="A3000" s="40" t="str">
        <f t="shared" si="46"/>
        <v>BantenAsuransi UmumKantor Selain Kantor Cabang</v>
      </c>
      <c r="B3000" s="39" t="s">
        <v>8940</v>
      </c>
      <c r="C3000" s="39" t="s">
        <v>6013</v>
      </c>
      <c r="D3000" s="39" t="s">
        <v>5962</v>
      </c>
      <c r="E3000" s="39" t="s">
        <v>693</v>
      </c>
      <c r="F3000" s="45" t="s">
        <v>6014</v>
      </c>
      <c r="G3000" s="39" t="s">
        <v>553</v>
      </c>
      <c r="H3000" s="39" t="s">
        <v>3</v>
      </c>
      <c r="I3000" s="39" t="s">
        <v>16270</v>
      </c>
      <c r="J3000" s="43" t="s">
        <v>64</v>
      </c>
      <c r="K3000" s="43" t="s">
        <v>64</v>
      </c>
      <c r="L3000" s="39" t="s">
        <v>6015</v>
      </c>
      <c r="M3000" s="42">
        <v>42534</v>
      </c>
      <c r="N3000" s="39" t="s">
        <v>6016</v>
      </c>
      <c r="O3000" s="39" t="s">
        <v>6017</v>
      </c>
      <c r="P3000" s="44" t="s">
        <v>64</v>
      </c>
    </row>
    <row r="3001" spans="1:16" ht="17.149999999999999" customHeight="1" x14ac:dyDescent="0.25">
      <c r="A3001" s="40" t="str">
        <f t="shared" si="46"/>
        <v>JambiAsuransi UmumKantor Pemasaran</v>
      </c>
      <c r="B3001" s="39" t="s">
        <v>8940</v>
      </c>
      <c r="C3001" s="39" t="s">
        <v>4981</v>
      </c>
      <c r="D3001" s="39" t="s">
        <v>35</v>
      </c>
      <c r="E3001" s="39" t="s">
        <v>693</v>
      </c>
      <c r="F3001" s="39" t="s">
        <v>11189</v>
      </c>
      <c r="G3001" s="39" t="s">
        <v>533</v>
      </c>
      <c r="H3001" s="39" t="s">
        <v>11</v>
      </c>
      <c r="I3001" s="39" t="s">
        <v>17146</v>
      </c>
      <c r="J3001" s="43" t="s">
        <v>7185</v>
      </c>
      <c r="K3001" s="43" t="s">
        <v>64</v>
      </c>
      <c r="L3001" s="39" t="s">
        <v>4982</v>
      </c>
      <c r="M3001" s="42">
        <v>41213</v>
      </c>
      <c r="N3001" s="39" t="s">
        <v>694</v>
      </c>
      <c r="O3001" s="39" t="s">
        <v>4983</v>
      </c>
      <c r="P3001" s="39" t="s">
        <v>64</v>
      </c>
    </row>
    <row r="3002" spans="1:16" ht="17.149999999999999" customHeight="1" x14ac:dyDescent="0.25">
      <c r="A3002" s="40" t="str">
        <f t="shared" si="46"/>
        <v>Kepulauan RiauAsuransi UmumKantor Pemasaran</v>
      </c>
      <c r="B3002" s="39" t="s">
        <v>8940</v>
      </c>
      <c r="C3002" s="39" t="s">
        <v>11203</v>
      </c>
      <c r="D3002" s="39" t="s">
        <v>35</v>
      </c>
      <c r="E3002" s="39" t="s">
        <v>693</v>
      </c>
      <c r="F3002" s="39" t="s">
        <v>11204</v>
      </c>
      <c r="G3002" s="39" t="s">
        <v>716</v>
      </c>
      <c r="H3002" s="39" t="s">
        <v>29</v>
      </c>
      <c r="I3002" s="39" t="s">
        <v>17385</v>
      </c>
      <c r="J3002" s="43" t="s">
        <v>11205</v>
      </c>
      <c r="K3002" s="43" t="s">
        <v>11205</v>
      </c>
      <c r="L3002" s="39" t="s">
        <v>11206</v>
      </c>
      <c r="M3002" s="42">
        <v>41757</v>
      </c>
      <c r="N3002" s="39" t="s">
        <v>11207</v>
      </c>
      <c r="P3002" s="39" t="s">
        <v>16276</v>
      </c>
    </row>
    <row r="3003" spans="1:16" ht="17.149999999999999" customHeight="1" x14ac:dyDescent="0.25">
      <c r="A3003" s="40" t="str">
        <f t="shared" si="46"/>
        <v>Sulawesi TengahAsuransi UmumKantor Pemasaran</v>
      </c>
      <c r="B3003" s="39" t="s">
        <v>8940</v>
      </c>
      <c r="C3003" s="39" t="s">
        <v>11208</v>
      </c>
      <c r="D3003" s="39" t="s">
        <v>35</v>
      </c>
      <c r="E3003" s="39" t="s">
        <v>693</v>
      </c>
      <c r="F3003" s="39" t="s">
        <v>11209</v>
      </c>
      <c r="G3003" s="39" t="s">
        <v>2602</v>
      </c>
      <c r="H3003" s="39" t="s">
        <v>22</v>
      </c>
      <c r="I3003" s="39" t="s">
        <v>16271</v>
      </c>
      <c r="J3003" s="43" t="s">
        <v>11210</v>
      </c>
      <c r="K3003" s="43" t="s">
        <v>11210</v>
      </c>
      <c r="L3003" s="39" t="s">
        <v>11211</v>
      </c>
      <c r="M3003" s="42">
        <v>39974</v>
      </c>
      <c r="N3003" s="39" t="s">
        <v>11212</v>
      </c>
      <c r="P3003" s="39" t="s">
        <v>16276</v>
      </c>
    </row>
    <row r="3004" spans="1:16" ht="17.149999999999999" customHeight="1" x14ac:dyDescent="0.25">
      <c r="A3004" s="40" t="str">
        <f t="shared" si="46"/>
        <v>DKI JakartaAsuransi UmumKantor Cabang</v>
      </c>
      <c r="B3004" s="39" t="s">
        <v>8940</v>
      </c>
      <c r="C3004" s="39" t="s">
        <v>9810</v>
      </c>
      <c r="D3004" s="39" t="s">
        <v>102</v>
      </c>
      <c r="E3004" s="39" t="s">
        <v>693</v>
      </c>
      <c r="F3004" s="39" t="s">
        <v>9811</v>
      </c>
      <c r="G3004" s="39" t="s">
        <v>60</v>
      </c>
      <c r="H3004" s="39" t="s">
        <v>1</v>
      </c>
      <c r="I3004" s="39" t="s">
        <v>16408</v>
      </c>
      <c r="J3004" s="43" t="s">
        <v>6937</v>
      </c>
      <c r="K3004" s="43" t="s">
        <v>7595</v>
      </c>
      <c r="M3004" s="42">
        <v>42198</v>
      </c>
      <c r="N3004" s="39" t="s">
        <v>9812</v>
      </c>
      <c r="P3004" s="39" t="s">
        <v>16276</v>
      </c>
    </row>
    <row r="3005" spans="1:16" ht="17.149999999999999" customHeight="1" x14ac:dyDescent="0.25">
      <c r="A3005" s="40" t="str">
        <f t="shared" si="46"/>
        <v>Kalimantan TimurAsuransi UmumKantor Cabang</v>
      </c>
      <c r="B3005" s="39" t="s">
        <v>8940</v>
      </c>
      <c r="C3005" s="39" t="s">
        <v>2478</v>
      </c>
      <c r="D3005" s="39" t="s">
        <v>102</v>
      </c>
      <c r="E3005" s="39" t="s">
        <v>693</v>
      </c>
      <c r="F3005" s="39" t="s">
        <v>2479</v>
      </c>
      <c r="G3005" s="39" t="s">
        <v>242</v>
      </c>
      <c r="H3005" s="39" t="s">
        <v>15</v>
      </c>
      <c r="I3005" s="39" t="s">
        <v>16271</v>
      </c>
      <c r="J3005" s="43" t="s">
        <v>16276</v>
      </c>
      <c r="K3005" s="43" t="s">
        <v>16276</v>
      </c>
      <c r="L3005" s="39" t="s">
        <v>2480</v>
      </c>
      <c r="M3005" s="42">
        <v>42632</v>
      </c>
      <c r="N3005" s="39" t="s">
        <v>16271</v>
      </c>
      <c r="O3005" s="39" t="s">
        <v>16271</v>
      </c>
      <c r="P3005" s="39" t="s">
        <v>16276</v>
      </c>
    </row>
    <row r="3006" spans="1:16" ht="17.149999999999999" customHeight="1" x14ac:dyDescent="0.25">
      <c r="A3006" s="40" t="str">
        <f t="shared" si="46"/>
        <v>Jawa BaratAsuransi UmumKantor Cabang</v>
      </c>
      <c r="B3006" s="39" t="s">
        <v>8940</v>
      </c>
      <c r="C3006" s="39" t="s">
        <v>2481</v>
      </c>
      <c r="D3006" s="39" t="s">
        <v>102</v>
      </c>
      <c r="E3006" s="39" t="s">
        <v>693</v>
      </c>
      <c r="F3006" s="39" t="s">
        <v>2482</v>
      </c>
      <c r="G3006" s="39" t="s">
        <v>126</v>
      </c>
      <c r="H3006" s="39" t="s">
        <v>6</v>
      </c>
      <c r="I3006" s="39" t="s">
        <v>16271</v>
      </c>
      <c r="J3006" s="43" t="s">
        <v>16276</v>
      </c>
      <c r="K3006" s="43" t="s">
        <v>16276</v>
      </c>
      <c r="L3006" s="39" t="s">
        <v>2483</v>
      </c>
      <c r="M3006" s="42">
        <v>42632</v>
      </c>
      <c r="N3006" s="39" t="s">
        <v>16271</v>
      </c>
      <c r="O3006" s="39" t="s">
        <v>16271</v>
      </c>
      <c r="P3006" s="39" t="s">
        <v>16276</v>
      </c>
    </row>
    <row r="3007" spans="1:16" ht="17.149999999999999" customHeight="1" x14ac:dyDescent="0.25">
      <c r="A3007" s="40" t="str">
        <f t="shared" ref="A3007:A3070" si="47">CONCATENATE(H3007,E3007,D3007)</f>
        <v>Jawa TimurAsuransi UmumKantor Cabang</v>
      </c>
      <c r="B3007" s="39" t="s">
        <v>8940</v>
      </c>
      <c r="C3007" s="39" t="s">
        <v>2496</v>
      </c>
      <c r="D3007" s="39" t="s">
        <v>102</v>
      </c>
      <c r="E3007" s="39" t="s">
        <v>693</v>
      </c>
      <c r="F3007" s="39" t="s">
        <v>2497</v>
      </c>
      <c r="G3007" s="39" t="s">
        <v>351</v>
      </c>
      <c r="H3007" s="39" t="s">
        <v>4</v>
      </c>
      <c r="I3007" s="39" t="s">
        <v>16270</v>
      </c>
      <c r="J3007" s="43" t="s">
        <v>64</v>
      </c>
      <c r="K3007" s="43" t="s">
        <v>64</v>
      </c>
      <c r="L3007" s="39" t="s">
        <v>2498</v>
      </c>
      <c r="M3007" s="42">
        <v>42569</v>
      </c>
      <c r="N3007" s="39" t="s">
        <v>16270</v>
      </c>
      <c r="O3007" s="39" t="s">
        <v>16270</v>
      </c>
      <c r="P3007" s="39" t="s">
        <v>64</v>
      </c>
    </row>
    <row r="3008" spans="1:16" ht="17.149999999999999" customHeight="1" x14ac:dyDescent="0.25">
      <c r="A3008" s="40" t="str">
        <f t="shared" si="47"/>
        <v>BaliAsuransi UmumKantor Cabang</v>
      </c>
      <c r="B3008" s="39" t="s">
        <v>8940</v>
      </c>
      <c r="C3008" s="39" t="s">
        <v>2499</v>
      </c>
      <c r="D3008" s="39" t="s">
        <v>102</v>
      </c>
      <c r="E3008" s="39" t="s">
        <v>693</v>
      </c>
      <c r="F3008" s="39" t="s">
        <v>2500</v>
      </c>
      <c r="G3008" s="39" t="s">
        <v>326</v>
      </c>
      <c r="H3008" s="39" t="s">
        <v>8</v>
      </c>
      <c r="I3008" s="39" t="s">
        <v>16270</v>
      </c>
      <c r="J3008" s="43" t="s">
        <v>16276</v>
      </c>
      <c r="K3008" s="43" t="s">
        <v>16276</v>
      </c>
      <c r="L3008" s="39" t="s">
        <v>2501</v>
      </c>
      <c r="M3008" s="42">
        <v>42613</v>
      </c>
      <c r="N3008" s="39" t="s">
        <v>16270</v>
      </c>
      <c r="O3008" s="39" t="s">
        <v>16270</v>
      </c>
      <c r="P3008" s="39" t="s">
        <v>64</v>
      </c>
    </row>
    <row r="3009" spans="1:16" ht="17.149999999999999" customHeight="1" x14ac:dyDescent="0.25">
      <c r="A3009" s="40" t="str">
        <f t="shared" si="47"/>
        <v>Kalimantan BaratAsuransi UmumKantor Cabang</v>
      </c>
      <c r="B3009" s="39" t="s">
        <v>8940</v>
      </c>
      <c r="C3009" s="39" t="s">
        <v>1336</v>
      </c>
      <c r="D3009" s="39" t="s">
        <v>102</v>
      </c>
      <c r="E3009" s="39" t="s">
        <v>693</v>
      </c>
      <c r="F3009" s="39" t="s">
        <v>1337</v>
      </c>
      <c r="G3009" s="39" t="s">
        <v>355</v>
      </c>
      <c r="H3009" s="39" t="s">
        <v>12</v>
      </c>
      <c r="J3009" s="43"/>
      <c r="K3009" s="43"/>
      <c r="L3009" s="39" t="s">
        <v>1338</v>
      </c>
      <c r="M3009" s="42">
        <v>42262</v>
      </c>
    </row>
    <row r="3010" spans="1:16" ht="17.149999999999999" customHeight="1" x14ac:dyDescent="0.25">
      <c r="A3010" s="40" t="str">
        <f t="shared" si="47"/>
        <v>Kalimantan SelatanAsuransi UmumKantor Pemasaran</v>
      </c>
      <c r="B3010" s="39" t="s">
        <v>8940</v>
      </c>
      <c r="C3010" s="39" t="s">
        <v>3972</v>
      </c>
      <c r="D3010" s="39" t="s">
        <v>35</v>
      </c>
      <c r="E3010" s="39" t="s">
        <v>693</v>
      </c>
      <c r="F3010" s="39" t="s">
        <v>3973</v>
      </c>
      <c r="G3010" s="39" t="s">
        <v>416</v>
      </c>
      <c r="H3010" s="39" t="s">
        <v>13</v>
      </c>
      <c r="I3010" s="39" t="s">
        <v>16270</v>
      </c>
      <c r="J3010" s="43" t="s">
        <v>64</v>
      </c>
      <c r="K3010" s="43" t="s">
        <v>64</v>
      </c>
      <c r="L3010" s="39" t="s">
        <v>3974</v>
      </c>
      <c r="M3010" s="42">
        <v>42473</v>
      </c>
      <c r="N3010" s="39" t="s">
        <v>3975</v>
      </c>
      <c r="O3010" s="39" t="s">
        <v>3975</v>
      </c>
      <c r="P3010" s="39" t="s">
        <v>64</v>
      </c>
    </row>
    <row r="3011" spans="1:16" ht="17.149999999999999" customHeight="1" x14ac:dyDescent="0.25">
      <c r="A3011" s="40" t="str">
        <f t="shared" si="47"/>
        <v>DKI JakartaAsuransi UmumKantor Cabang</v>
      </c>
      <c r="B3011" s="39" t="s">
        <v>8940</v>
      </c>
      <c r="C3011" s="39" t="s">
        <v>1406</v>
      </c>
      <c r="D3011" s="39" t="s">
        <v>102</v>
      </c>
      <c r="E3011" s="39" t="s">
        <v>693</v>
      </c>
      <c r="F3011" s="39" t="s">
        <v>9809</v>
      </c>
      <c r="G3011" s="39" t="s">
        <v>60</v>
      </c>
      <c r="H3011" s="39" t="s">
        <v>1</v>
      </c>
      <c r="I3011" s="39" t="s">
        <v>16270</v>
      </c>
      <c r="J3011" s="43" t="s">
        <v>64</v>
      </c>
      <c r="K3011" s="43" t="s">
        <v>64</v>
      </c>
      <c r="L3011" s="39" t="s">
        <v>1407</v>
      </c>
      <c r="M3011" s="42">
        <v>42375</v>
      </c>
      <c r="N3011" s="39" t="s">
        <v>16270</v>
      </c>
      <c r="O3011" s="39" t="s">
        <v>1408</v>
      </c>
      <c r="P3011" s="39" t="s">
        <v>64</v>
      </c>
    </row>
    <row r="3012" spans="1:16" ht="17.149999999999999" customHeight="1" x14ac:dyDescent="0.25">
      <c r="A3012" s="40" t="str">
        <f t="shared" si="47"/>
        <v>Kalimantan TengahAsuransi UmumKantor Pemasaran</v>
      </c>
      <c r="B3012" s="39" t="s">
        <v>8940</v>
      </c>
      <c r="C3012" s="39" t="s">
        <v>4581</v>
      </c>
      <c r="D3012" s="39" t="s">
        <v>35</v>
      </c>
      <c r="E3012" s="39" t="s">
        <v>693</v>
      </c>
      <c r="F3012" s="39" t="s">
        <v>4582</v>
      </c>
      <c r="G3012" s="39" t="s">
        <v>446</v>
      </c>
      <c r="H3012" s="39" t="s">
        <v>14</v>
      </c>
      <c r="J3012" s="43"/>
      <c r="K3012" s="43"/>
      <c r="M3012" s="42">
        <v>42096</v>
      </c>
    </row>
    <row r="3013" spans="1:16" ht="17.149999999999999" customHeight="1" x14ac:dyDescent="0.25">
      <c r="A3013" s="40" t="str">
        <f t="shared" si="47"/>
        <v>Sulawesi UtaraAsuransi UmumKantor Pemasaran</v>
      </c>
      <c r="B3013" s="39" t="s">
        <v>8940</v>
      </c>
      <c r="C3013" s="39" t="s">
        <v>4583</v>
      </c>
      <c r="D3013" s="39" t="s">
        <v>35</v>
      </c>
      <c r="E3013" s="39" t="s">
        <v>693</v>
      </c>
      <c r="F3013" s="45" t="s">
        <v>4584</v>
      </c>
      <c r="G3013" s="39" t="s">
        <v>411</v>
      </c>
      <c r="H3013" s="39" t="s">
        <v>24</v>
      </c>
      <c r="J3013" s="43"/>
      <c r="K3013" s="43"/>
      <c r="M3013" s="42">
        <v>42096</v>
      </c>
    </row>
    <row r="3014" spans="1:16" ht="17.149999999999999" customHeight="1" x14ac:dyDescent="0.25">
      <c r="A3014" s="40" t="str">
        <f t="shared" si="47"/>
        <v>DKI JakartaAsuransi UmumKantor Cabang</v>
      </c>
      <c r="B3014" s="39" t="s">
        <v>13416</v>
      </c>
      <c r="C3014" s="39" t="s">
        <v>13674</v>
      </c>
      <c r="D3014" s="39" t="s">
        <v>102</v>
      </c>
      <c r="E3014" s="39" t="s">
        <v>693</v>
      </c>
      <c r="F3014" s="39" t="s">
        <v>13675</v>
      </c>
      <c r="G3014" s="39" t="s">
        <v>60</v>
      </c>
      <c r="H3014" s="39" t="s">
        <v>1</v>
      </c>
      <c r="I3014" s="39" t="s">
        <v>16408</v>
      </c>
      <c r="J3014" s="43" t="s">
        <v>13676</v>
      </c>
      <c r="K3014" s="43" t="s">
        <v>13677</v>
      </c>
      <c r="L3014" s="39" t="s">
        <v>13678</v>
      </c>
      <c r="M3014" s="42">
        <v>41577</v>
      </c>
      <c r="N3014" s="39" t="s">
        <v>13679</v>
      </c>
      <c r="O3014" s="39" t="s">
        <v>13680</v>
      </c>
      <c r="P3014" s="39" t="s">
        <v>13665</v>
      </c>
    </row>
    <row r="3015" spans="1:16" ht="17.149999999999999" customHeight="1" x14ac:dyDescent="0.25">
      <c r="A3015" s="40" t="str">
        <f t="shared" si="47"/>
        <v>Daerah Istimewa YogyakartaAsuransi UmumKantor Pemasaran</v>
      </c>
      <c r="B3015" s="39" t="s">
        <v>13416</v>
      </c>
      <c r="C3015" s="39" t="s">
        <v>11855</v>
      </c>
      <c r="D3015" s="39" t="s">
        <v>35</v>
      </c>
      <c r="E3015" s="39" t="s">
        <v>693</v>
      </c>
      <c r="F3015" s="45" t="s">
        <v>13125</v>
      </c>
      <c r="G3015" s="39" t="s">
        <v>527</v>
      </c>
      <c r="H3015" s="39" t="s">
        <v>28</v>
      </c>
      <c r="I3015" s="39" t="s">
        <v>16270</v>
      </c>
      <c r="J3015" s="43" t="s">
        <v>13126</v>
      </c>
      <c r="K3015" s="43" t="s">
        <v>13126</v>
      </c>
      <c r="L3015" s="39" t="s">
        <v>12989</v>
      </c>
      <c r="M3015" s="42">
        <v>38884</v>
      </c>
      <c r="N3015" s="39" t="s">
        <v>13127</v>
      </c>
      <c r="O3015" s="39" t="s">
        <v>13127</v>
      </c>
      <c r="P3015" s="39" t="s">
        <v>13126</v>
      </c>
    </row>
    <row r="3016" spans="1:16" ht="17.149999999999999" customHeight="1" x14ac:dyDescent="0.25">
      <c r="A3016" s="40" t="str">
        <f t="shared" si="47"/>
        <v>Jawa TengahAsuransi UmumKantor Pemasaran</v>
      </c>
      <c r="B3016" s="39" t="s">
        <v>13416</v>
      </c>
      <c r="C3016" s="39" t="s">
        <v>13445</v>
      </c>
      <c r="D3016" s="39" t="s">
        <v>35</v>
      </c>
      <c r="E3016" s="39" t="s">
        <v>693</v>
      </c>
      <c r="F3016" s="45" t="s">
        <v>14526</v>
      </c>
      <c r="G3016" s="39" t="s">
        <v>485</v>
      </c>
      <c r="H3016" s="39" t="s">
        <v>5</v>
      </c>
      <c r="I3016" s="39" t="s">
        <v>16979</v>
      </c>
      <c r="J3016" s="43" t="s">
        <v>14527</v>
      </c>
      <c r="K3016" s="43" t="s">
        <v>14527</v>
      </c>
      <c r="L3016" s="39" t="s">
        <v>12989</v>
      </c>
      <c r="M3016" s="39">
        <v>38884</v>
      </c>
      <c r="N3016" s="39" t="s">
        <v>14528</v>
      </c>
      <c r="O3016" s="39" t="s">
        <v>12990</v>
      </c>
      <c r="P3016" s="39" t="s">
        <v>13665</v>
      </c>
    </row>
    <row r="3017" spans="1:16" ht="17.149999999999999" customHeight="1" x14ac:dyDescent="0.25">
      <c r="A3017" s="40" t="str">
        <f t="shared" si="47"/>
        <v>DKI JakartaAsuransi UmumKantor Cabang</v>
      </c>
      <c r="B3017" s="39" t="s">
        <v>13416</v>
      </c>
      <c r="C3017" s="39" t="s">
        <v>8497</v>
      </c>
      <c r="D3017" s="39" t="s">
        <v>102</v>
      </c>
      <c r="E3017" s="39" t="s">
        <v>693</v>
      </c>
      <c r="F3017" s="39" t="s">
        <v>10261</v>
      </c>
      <c r="G3017" s="39" t="s">
        <v>61</v>
      </c>
      <c r="H3017" s="39" t="s">
        <v>1</v>
      </c>
      <c r="I3017" s="39" t="s">
        <v>1323</v>
      </c>
      <c r="J3017" s="43" t="s">
        <v>64</v>
      </c>
      <c r="K3017" s="43" t="s">
        <v>64</v>
      </c>
      <c r="L3017" s="39" t="s">
        <v>8498</v>
      </c>
      <c r="M3017" s="42">
        <v>41577</v>
      </c>
      <c r="N3017" s="39" t="s">
        <v>16270</v>
      </c>
      <c r="O3017" s="39" t="s">
        <v>16270</v>
      </c>
      <c r="P3017" s="39" t="s">
        <v>64</v>
      </c>
    </row>
    <row r="3018" spans="1:16" ht="17.149999999999999" customHeight="1" x14ac:dyDescent="0.25">
      <c r="A3018" s="40" t="str">
        <f t="shared" si="47"/>
        <v>Jawa TimurAsuransi UmumKantor Pemasaran</v>
      </c>
      <c r="B3018" s="39" t="s">
        <v>13416</v>
      </c>
      <c r="C3018" s="39" t="s">
        <v>12604</v>
      </c>
      <c r="D3018" s="39" t="s">
        <v>35</v>
      </c>
      <c r="E3018" s="39" t="s">
        <v>693</v>
      </c>
      <c r="F3018" s="45" t="s">
        <v>14664</v>
      </c>
      <c r="G3018" s="39" t="s">
        <v>148</v>
      </c>
      <c r="H3018" s="39" t="s">
        <v>4</v>
      </c>
      <c r="I3018" s="39" t="s">
        <v>17008</v>
      </c>
      <c r="J3018" s="43" t="s">
        <v>14071</v>
      </c>
      <c r="K3018" s="43" t="s">
        <v>14071</v>
      </c>
      <c r="L3018" s="39" t="s">
        <v>14072</v>
      </c>
      <c r="M3018" s="42">
        <v>44679</v>
      </c>
      <c r="N3018" s="39" t="s">
        <v>14073</v>
      </c>
      <c r="O3018" s="39" t="s">
        <v>14073</v>
      </c>
      <c r="P3018" s="39" t="s">
        <v>14074</v>
      </c>
    </row>
    <row r="3019" spans="1:16" ht="17.149999999999999" customHeight="1" x14ac:dyDescent="0.25">
      <c r="A3019" s="40" t="str">
        <f t="shared" si="47"/>
        <v>Jawa TimurAsuransi UmumKantor Pemasaran</v>
      </c>
      <c r="B3019" s="39" t="s">
        <v>13416</v>
      </c>
      <c r="C3019" s="39" t="s">
        <v>14075</v>
      </c>
      <c r="D3019" s="39" t="s">
        <v>35</v>
      </c>
      <c r="E3019" s="39" t="s">
        <v>693</v>
      </c>
      <c r="F3019" s="39" t="s">
        <v>14076</v>
      </c>
      <c r="G3019" s="39" t="s">
        <v>599</v>
      </c>
      <c r="H3019" s="39" t="s">
        <v>4</v>
      </c>
      <c r="I3019" s="39" t="s">
        <v>17444</v>
      </c>
      <c r="J3019" s="43" t="s">
        <v>14077</v>
      </c>
      <c r="K3019" s="43" t="s">
        <v>14077</v>
      </c>
      <c r="L3019" s="39" t="s">
        <v>14072</v>
      </c>
      <c r="M3019" s="42">
        <v>44679</v>
      </c>
      <c r="N3019" s="39" t="s">
        <v>14078</v>
      </c>
      <c r="O3019" s="39" t="s">
        <v>14078</v>
      </c>
      <c r="P3019" s="39" t="s">
        <v>14079</v>
      </c>
    </row>
    <row r="3020" spans="1:16" ht="17.149999999999999" customHeight="1" x14ac:dyDescent="0.25">
      <c r="A3020" s="40" t="str">
        <f t="shared" si="47"/>
        <v>Kalimantan TimurAsuransi UmumKantor Pemasaran</v>
      </c>
      <c r="B3020" s="39" t="s">
        <v>13416</v>
      </c>
      <c r="C3020" s="39" t="s">
        <v>7347</v>
      </c>
      <c r="D3020" s="39" t="s">
        <v>35</v>
      </c>
      <c r="E3020" s="39" t="s">
        <v>693</v>
      </c>
      <c r="F3020" s="39" t="s">
        <v>14092</v>
      </c>
      <c r="G3020" s="39" t="s">
        <v>242</v>
      </c>
      <c r="H3020" s="39" t="s">
        <v>15</v>
      </c>
      <c r="I3020" s="39" t="s">
        <v>16282</v>
      </c>
      <c r="J3020" s="43" t="s">
        <v>14093</v>
      </c>
      <c r="K3020" s="43" t="s">
        <v>14093</v>
      </c>
      <c r="L3020" s="39" t="s">
        <v>14072</v>
      </c>
      <c r="M3020" s="42">
        <v>44679</v>
      </c>
      <c r="N3020" s="39" t="s">
        <v>14094</v>
      </c>
      <c r="O3020" s="39" t="s">
        <v>14095</v>
      </c>
      <c r="P3020" s="39" t="s">
        <v>14096</v>
      </c>
    </row>
    <row r="3021" spans="1:16" ht="17.149999999999999" customHeight="1" x14ac:dyDescent="0.25">
      <c r="A3021" s="40" t="str">
        <f t="shared" si="47"/>
        <v>Sumatera SelatanAsuransi UmumKantor Cabang</v>
      </c>
      <c r="B3021" s="39" t="s">
        <v>13416</v>
      </c>
      <c r="C3021" s="39" t="s">
        <v>13919</v>
      </c>
      <c r="D3021" s="39" t="s">
        <v>102</v>
      </c>
      <c r="E3021" s="39" t="s">
        <v>693</v>
      </c>
      <c r="F3021" s="39" t="s">
        <v>13920</v>
      </c>
      <c r="G3021" s="39" t="s">
        <v>1446</v>
      </c>
      <c r="H3021" s="39" t="s">
        <v>26</v>
      </c>
      <c r="I3021" s="39" t="s">
        <v>17445</v>
      </c>
      <c r="J3021" s="43" t="s">
        <v>64</v>
      </c>
      <c r="K3021" s="43" t="s">
        <v>64</v>
      </c>
      <c r="L3021" s="39" t="s">
        <v>13921</v>
      </c>
      <c r="M3021" s="42">
        <v>42228</v>
      </c>
      <c r="N3021" s="39" t="s">
        <v>13679</v>
      </c>
      <c r="P3021" s="39" t="s">
        <v>13665</v>
      </c>
    </row>
    <row r="3022" spans="1:16" ht="17.149999999999999" customHeight="1" x14ac:dyDescent="0.25">
      <c r="A3022" s="40" t="str">
        <f t="shared" si="47"/>
        <v>Jawa TengahAsuransi UmumKantor Cabang</v>
      </c>
      <c r="B3022" s="39" t="s">
        <v>13416</v>
      </c>
      <c r="C3022" s="39" t="s">
        <v>2530</v>
      </c>
      <c r="D3022" s="39" t="s">
        <v>102</v>
      </c>
      <c r="E3022" s="39" t="s">
        <v>693</v>
      </c>
      <c r="F3022" s="45" t="s">
        <v>2531</v>
      </c>
      <c r="G3022" s="39" t="s">
        <v>82</v>
      </c>
      <c r="H3022" s="39" t="s">
        <v>5</v>
      </c>
      <c r="I3022" s="39" t="s">
        <v>16411</v>
      </c>
      <c r="J3022" s="43" t="s">
        <v>64</v>
      </c>
      <c r="K3022" s="43" t="s">
        <v>64</v>
      </c>
      <c r="L3022" s="39" t="s">
        <v>2532</v>
      </c>
      <c r="M3022" s="42">
        <v>30622</v>
      </c>
      <c r="N3022" s="39" t="s">
        <v>2533</v>
      </c>
      <c r="O3022" s="39" t="s">
        <v>694</v>
      </c>
      <c r="P3022" s="39" t="s">
        <v>64</v>
      </c>
    </row>
    <row r="3023" spans="1:16" ht="17.149999999999999" customHeight="1" x14ac:dyDescent="0.25">
      <c r="A3023" s="40" t="str">
        <f t="shared" si="47"/>
        <v>Jawa TimurAsuransi UmumKantor Pemasaran</v>
      </c>
      <c r="B3023" s="39" t="s">
        <v>13416</v>
      </c>
      <c r="C3023" s="39" t="s">
        <v>5601</v>
      </c>
      <c r="D3023" s="39" t="s">
        <v>35</v>
      </c>
      <c r="E3023" s="39" t="s">
        <v>693</v>
      </c>
      <c r="F3023" s="39" t="s">
        <v>13116</v>
      </c>
      <c r="G3023" s="39" t="s">
        <v>266</v>
      </c>
      <c r="H3023" s="39" t="s">
        <v>4</v>
      </c>
      <c r="I3023" s="39" t="s">
        <v>16270</v>
      </c>
      <c r="J3023" s="43" t="s">
        <v>5602</v>
      </c>
      <c r="K3023" s="43" t="s">
        <v>5602</v>
      </c>
      <c r="L3023" s="39" t="s">
        <v>5603</v>
      </c>
      <c r="M3023" s="42">
        <v>43154</v>
      </c>
      <c r="N3023" s="39" t="s">
        <v>5604</v>
      </c>
      <c r="O3023" s="39" t="s">
        <v>5604</v>
      </c>
      <c r="P3023" s="39" t="s">
        <v>5602</v>
      </c>
    </row>
    <row r="3024" spans="1:16" ht="17.149999999999999" customHeight="1" x14ac:dyDescent="0.25">
      <c r="A3024" s="40" t="str">
        <f t="shared" si="47"/>
        <v>Jawa TimurAsuransi UmumKantor Cabang</v>
      </c>
      <c r="B3024" s="39" t="s">
        <v>13416</v>
      </c>
      <c r="C3024" s="39" t="s">
        <v>2568</v>
      </c>
      <c r="D3024" s="39" t="s">
        <v>102</v>
      </c>
      <c r="E3024" s="39" t="s">
        <v>693</v>
      </c>
      <c r="F3024" s="39" t="s">
        <v>10196</v>
      </c>
      <c r="G3024" s="39" t="s">
        <v>351</v>
      </c>
      <c r="H3024" s="39" t="s">
        <v>4</v>
      </c>
      <c r="I3024" s="39" t="s">
        <v>16519</v>
      </c>
      <c r="J3024" s="43" t="s">
        <v>64</v>
      </c>
      <c r="K3024" s="43" t="s">
        <v>64</v>
      </c>
      <c r="L3024" s="39" t="s">
        <v>2569</v>
      </c>
      <c r="M3024" s="42">
        <v>30251</v>
      </c>
      <c r="N3024" s="39" t="s">
        <v>2533</v>
      </c>
      <c r="O3024" s="39" t="s">
        <v>694</v>
      </c>
      <c r="P3024" s="39" t="s">
        <v>64</v>
      </c>
    </row>
    <row r="3025" spans="1:16" ht="17.149999999999999" customHeight="1" x14ac:dyDescent="0.25">
      <c r="A3025" s="40" t="str">
        <f t="shared" si="47"/>
        <v>RiauAsuransi UmumKantor Cabang</v>
      </c>
      <c r="B3025" s="39" t="s">
        <v>13416</v>
      </c>
      <c r="C3025" s="39" t="s">
        <v>2580</v>
      </c>
      <c r="D3025" s="39" t="s">
        <v>102</v>
      </c>
      <c r="E3025" s="39" t="s">
        <v>693</v>
      </c>
      <c r="F3025" s="39" t="s">
        <v>10207</v>
      </c>
      <c r="G3025" s="39" t="s">
        <v>178</v>
      </c>
      <c r="H3025" s="39" t="s">
        <v>21</v>
      </c>
      <c r="I3025" s="39" t="s">
        <v>17446</v>
      </c>
      <c r="J3025" s="43" t="s">
        <v>64</v>
      </c>
      <c r="K3025" s="43" t="s">
        <v>64</v>
      </c>
      <c r="L3025" s="39" t="s">
        <v>2581</v>
      </c>
      <c r="M3025" s="42">
        <v>36882</v>
      </c>
      <c r="N3025" s="39" t="s">
        <v>2533</v>
      </c>
      <c r="O3025" s="39" t="s">
        <v>694</v>
      </c>
      <c r="P3025" s="39" t="s">
        <v>64</v>
      </c>
    </row>
    <row r="3026" spans="1:16" ht="17.149999999999999" customHeight="1" x14ac:dyDescent="0.25">
      <c r="A3026" s="40" t="str">
        <f t="shared" si="47"/>
        <v>JambiAsuransi UmumKantor Cabang</v>
      </c>
      <c r="B3026" s="39" t="s">
        <v>13416</v>
      </c>
      <c r="C3026" s="39" t="s">
        <v>2588</v>
      </c>
      <c r="D3026" s="39" t="s">
        <v>102</v>
      </c>
      <c r="E3026" s="39" t="s">
        <v>693</v>
      </c>
      <c r="F3026" s="45" t="s">
        <v>10208</v>
      </c>
      <c r="G3026" s="39" t="s">
        <v>533</v>
      </c>
      <c r="H3026" s="39" t="s">
        <v>11</v>
      </c>
      <c r="I3026" s="39" t="s">
        <v>16300</v>
      </c>
      <c r="J3026" s="43" t="s">
        <v>64</v>
      </c>
      <c r="K3026" s="43" t="s">
        <v>64</v>
      </c>
      <c r="L3026" s="39" t="s">
        <v>2589</v>
      </c>
      <c r="M3026" s="42">
        <v>39612</v>
      </c>
      <c r="N3026" s="39" t="s">
        <v>2533</v>
      </c>
      <c r="O3026" s="39" t="s">
        <v>694</v>
      </c>
      <c r="P3026" s="39" t="s">
        <v>64</v>
      </c>
    </row>
    <row r="3027" spans="1:16" ht="17.149999999999999" customHeight="1" x14ac:dyDescent="0.25">
      <c r="A3027" s="40" t="str">
        <f t="shared" si="47"/>
        <v>Jawa BaratAsuransi UmumKantor Pemasaran</v>
      </c>
      <c r="B3027" s="39" t="s">
        <v>13416</v>
      </c>
      <c r="C3027" s="39" t="s">
        <v>4009</v>
      </c>
      <c r="D3027" s="39" t="s">
        <v>35</v>
      </c>
      <c r="E3027" s="39" t="s">
        <v>693</v>
      </c>
      <c r="F3027" s="39" t="s">
        <v>4010</v>
      </c>
      <c r="G3027" s="39" t="s">
        <v>144</v>
      </c>
      <c r="H3027" s="39" t="s">
        <v>6</v>
      </c>
      <c r="I3027" s="39" t="s">
        <v>16363</v>
      </c>
      <c r="J3027" s="43" t="s">
        <v>3889</v>
      </c>
      <c r="K3027" s="43" t="s">
        <v>1130</v>
      </c>
      <c r="L3027" s="39" t="s">
        <v>4011</v>
      </c>
      <c r="M3027" s="42">
        <v>42606</v>
      </c>
      <c r="N3027" s="39" t="s">
        <v>4012</v>
      </c>
      <c r="O3027" s="39" t="s">
        <v>4013</v>
      </c>
      <c r="P3027" s="39" t="s">
        <v>1130</v>
      </c>
    </row>
    <row r="3028" spans="1:16" ht="17.149999999999999" customHeight="1" x14ac:dyDescent="0.25">
      <c r="A3028" s="40" t="str">
        <f t="shared" si="47"/>
        <v>Sumatera UtaraAsuransi UmumKantor Pemasaran</v>
      </c>
      <c r="B3028" s="39" t="s">
        <v>13416</v>
      </c>
      <c r="C3028" s="39" t="s">
        <v>4440</v>
      </c>
      <c r="D3028" s="39" t="s">
        <v>35</v>
      </c>
      <c r="E3028" s="39" t="s">
        <v>693</v>
      </c>
      <c r="F3028" s="39" t="s">
        <v>4441</v>
      </c>
      <c r="G3028" s="39" t="s">
        <v>530</v>
      </c>
      <c r="H3028" s="39" t="s">
        <v>27</v>
      </c>
      <c r="J3028" s="43"/>
      <c r="K3028" s="43"/>
      <c r="M3028" s="42">
        <v>41726</v>
      </c>
    </row>
    <row r="3029" spans="1:16" ht="17.149999999999999" customHeight="1" x14ac:dyDescent="0.25">
      <c r="A3029" s="40" t="str">
        <f t="shared" si="47"/>
        <v>Jawa BaratAsuransi UmumKantor Cabang</v>
      </c>
      <c r="B3029" s="39" t="s">
        <v>8244</v>
      </c>
      <c r="C3029" s="39" t="s">
        <v>10089</v>
      </c>
      <c r="D3029" s="39" t="s">
        <v>102</v>
      </c>
      <c r="E3029" s="39" t="s">
        <v>693</v>
      </c>
      <c r="F3029" s="39" t="s">
        <v>17447</v>
      </c>
      <c r="G3029" s="39" t="s">
        <v>3911</v>
      </c>
      <c r="H3029" s="39" t="s">
        <v>6</v>
      </c>
      <c r="I3029" s="39" t="s">
        <v>16270</v>
      </c>
      <c r="J3029" s="43" t="s">
        <v>17448</v>
      </c>
      <c r="K3029" s="43" t="s">
        <v>17448</v>
      </c>
      <c r="L3029" s="39" t="s">
        <v>17449</v>
      </c>
      <c r="M3029" s="42">
        <v>45376</v>
      </c>
      <c r="N3029" s="39" t="s">
        <v>17450</v>
      </c>
      <c r="O3029" s="39" t="s">
        <v>17450</v>
      </c>
      <c r="P3029" s="39" t="s">
        <v>17448</v>
      </c>
    </row>
    <row r="3030" spans="1:16" ht="17.149999999999999" customHeight="1" x14ac:dyDescent="0.25">
      <c r="A3030" s="40" t="str">
        <f t="shared" si="47"/>
        <v>Jawa TengahAsuransi UmumKantor Pemasaran</v>
      </c>
      <c r="B3030" s="39" t="s">
        <v>8244</v>
      </c>
      <c r="C3030" s="39" t="s">
        <v>8226</v>
      </c>
      <c r="D3030" s="39" t="s">
        <v>35</v>
      </c>
      <c r="E3030" s="39" t="s">
        <v>693</v>
      </c>
      <c r="F3030" s="39" t="s">
        <v>8227</v>
      </c>
      <c r="G3030" s="39" t="s">
        <v>306</v>
      </c>
      <c r="H3030" s="39" t="s">
        <v>5</v>
      </c>
      <c r="I3030" s="39" t="s">
        <v>16334</v>
      </c>
      <c r="J3030" s="43" t="s">
        <v>8228</v>
      </c>
      <c r="K3030" s="43" t="s">
        <v>8229</v>
      </c>
      <c r="L3030" s="39" t="s">
        <v>8230</v>
      </c>
      <c r="M3030" s="42">
        <v>43511</v>
      </c>
      <c r="N3030" s="39" t="s">
        <v>8231</v>
      </c>
      <c r="O3030" s="39" t="s">
        <v>8232</v>
      </c>
      <c r="P3030" s="39" t="s">
        <v>8228</v>
      </c>
    </row>
    <row r="3031" spans="1:16" ht="17.149999999999999" customHeight="1" x14ac:dyDescent="0.25">
      <c r="A3031" s="40" t="str">
        <f t="shared" si="47"/>
        <v>Jawa TimurAsuransi UmumKantor Pemasaran</v>
      </c>
      <c r="B3031" s="39" t="s">
        <v>8244</v>
      </c>
      <c r="C3031" s="39" t="s">
        <v>8233</v>
      </c>
      <c r="D3031" s="39" t="s">
        <v>35</v>
      </c>
      <c r="E3031" s="39" t="s">
        <v>693</v>
      </c>
      <c r="F3031" s="39" t="s">
        <v>8234</v>
      </c>
      <c r="G3031" s="39" t="s">
        <v>351</v>
      </c>
      <c r="H3031" s="39" t="s">
        <v>4</v>
      </c>
      <c r="I3031" s="39" t="s">
        <v>17288</v>
      </c>
      <c r="J3031" s="43" t="s">
        <v>8235</v>
      </c>
      <c r="K3031" s="43" t="s">
        <v>64</v>
      </c>
      <c r="L3031" s="39" t="s">
        <v>8230</v>
      </c>
      <c r="M3031" s="42">
        <v>43511</v>
      </c>
      <c r="N3031" s="39" t="s">
        <v>8236</v>
      </c>
      <c r="O3031" s="39" t="s">
        <v>8237</v>
      </c>
      <c r="P3031" s="39" t="s">
        <v>8235</v>
      </c>
    </row>
    <row r="3032" spans="1:16" ht="17.149999999999999" customHeight="1" x14ac:dyDescent="0.25">
      <c r="A3032" s="40" t="str">
        <f t="shared" si="47"/>
        <v>Jawa TengahAsuransi UmumKantor Pemasaran</v>
      </c>
      <c r="B3032" s="39" t="s">
        <v>8244</v>
      </c>
      <c r="C3032" s="39" t="s">
        <v>11940</v>
      </c>
      <c r="D3032" s="39" t="s">
        <v>35</v>
      </c>
      <c r="E3032" s="39" t="s">
        <v>693</v>
      </c>
      <c r="F3032" s="39" t="s">
        <v>14836</v>
      </c>
      <c r="G3032" s="39" t="s">
        <v>485</v>
      </c>
      <c r="H3032" s="39" t="s">
        <v>5</v>
      </c>
      <c r="I3032" s="39" t="s">
        <v>16879</v>
      </c>
      <c r="J3032" s="43" t="s">
        <v>14837</v>
      </c>
      <c r="K3032" s="43" t="s">
        <v>14838</v>
      </c>
      <c r="L3032" s="39" t="s">
        <v>14839</v>
      </c>
      <c r="M3032" s="42">
        <v>44995</v>
      </c>
      <c r="N3032" s="39" t="s">
        <v>14840</v>
      </c>
      <c r="O3032" s="39" t="s">
        <v>14840</v>
      </c>
      <c r="P3032" s="39" t="s">
        <v>14837</v>
      </c>
    </row>
    <row r="3033" spans="1:16" ht="17.149999999999999" customHeight="1" x14ac:dyDescent="0.25">
      <c r="A3033" s="40" t="str">
        <f t="shared" si="47"/>
        <v>RiauAsuransi UmumKantor Pemasaran</v>
      </c>
      <c r="B3033" s="39" t="s">
        <v>8244</v>
      </c>
      <c r="C3033" s="39" t="s">
        <v>5523</v>
      </c>
      <c r="D3033" s="39" t="s">
        <v>35</v>
      </c>
      <c r="E3033" s="39" t="s">
        <v>693</v>
      </c>
      <c r="F3033" s="39" t="s">
        <v>5524</v>
      </c>
      <c r="G3033" s="39" t="s">
        <v>178</v>
      </c>
      <c r="H3033" s="39" t="s">
        <v>21</v>
      </c>
      <c r="I3033" s="39" t="s">
        <v>16422</v>
      </c>
      <c r="J3033" s="43" t="s">
        <v>5525</v>
      </c>
      <c r="K3033" s="43" t="s">
        <v>5526</v>
      </c>
      <c r="L3033" s="39" t="s">
        <v>5527</v>
      </c>
      <c r="M3033" s="42">
        <v>43042</v>
      </c>
      <c r="N3033" s="39" t="s">
        <v>5528</v>
      </c>
      <c r="O3033" s="39" t="s">
        <v>5528</v>
      </c>
      <c r="P3033" s="39" t="s">
        <v>64</v>
      </c>
    </row>
    <row r="3034" spans="1:16" ht="17.149999999999999" customHeight="1" x14ac:dyDescent="0.25">
      <c r="A3034" s="40" t="str">
        <f t="shared" si="47"/>
        <v>Kalimantan TimurAsuransi UmumKantor Pemasaran</v>
      </c>
      <c r="B3034" s="39" t="s">
        <v>8244</v>
      </c>
      <c r="C3034" s="39" t="s">
        <v>7807</v>
      </c>
      <c r="D3034" s="39" t="s">
        <v>35</v>
      </c>
      <c r="E3034" s="39" t="s">
        <v>693</v>
      </c>
      <c r="F3034" s="39" t="s">
        <v>7808</v>
      </c>
      <c r="G3034" s="39" t="s">
        <v>242</v>
      </c>
      <c r="H3034" s="39" t="s">
        <v>15</v>
      </c>
      <c r="I3034" s="39" t="s">
        <v>16282</v>
      </c>
      <c r="J3034" s="43" t="s">
        <v>64</v>
      </c>
      <c r="K3034" s="43" t="s">
        <v>64</v>
      </c>
      <c r="L3034" s="39" t="s">
        <v>7809</v>
      </c>
      <c r="M3034" s="42">
        <v>43462</v>
      </c>
      <c r="N3034" s="39" t="s">
        <v>6642</v>
      </c>
      <c r="O3034" s="39" t="s">
        <v>6642</v>
      </c>
      <c r="P3034" s="39" t="s">
        <v>64</v>
      </c>
    </row>
    <row r="3035" spans="1:16" ht="17.149999999999999" customHeight="1" x14ac:dyDescent="0.25">
      <c r="A3035" s="40" t="str">
        <f t="shared" si="47"/>
        <v>Sumatera UtaraAsuransi UmumKantor Pemasaran</v>
      </c>
      <c r="B3035" s="39" t="s">
        <v>8244</v>
      </c>
      <c r="C3035" s="39" t="s">
        <v>7810</v>
      </c>
      <c r="D3035" s="39" t="s">
        <v>35</v>
      </c>
      <c r="E3035" s="39" t="s">
        <v>693</v>
      </c>
      <c r="F3035" s="39" t="s">
        <v>7811</v>
      </c>
      <c r="G3035" s="39" t="s">
        <v>269</v>
      </c>
      <c r="H3035" s="39" t="s">
        <v>27</v>
      </c>
      <c r="I3035" s="39" t="s">
        <v>16281</v>
      </c>
      <c r="J3035" s="43" t="s">
        <v>64</v>
      </c>
      <c r="K3035" s="43" t="s">
        <v>64</v>
      </c>
      <c r="L3035" s="39" t="s">
        <v>7809</v>
      </c>
      <c r="M3035" s="42">
        <v>43462</v>
      </c>
      <c r="N3035" s="39" t="s">
        <v>7812</v>
      </c>
      <c r="O3035" s="39" t="s">
        <v>7812</v>
      </c>
      <c r="P3035" s="39" t="s">
        <v>64</v>
      </c>
    </row>
    <row r="3036" spans="1:16" ht="17.149999999999999" customHeight="1" x14ac:dyDescent="0.25">
      <c r="A3036" s="40" t="str">
        <f t="shared" si="47"/>
        <v>Jawa BaratAsuransi UmumKantor Pemasaran</v>
      </c>
      <c r="B3036" s="39" t="s">
        <v>8244</v>
      </c>
      <c r="C3036" s="39" t="s">
        <v>7813</v>
      </c>
      <c r="D3036" s="39" t="s">
        <v>35</v>
      </c>
      <c r="E3036" s="39" t="s">
        <v>693</v>
      </c>
      <c r="F3036" s="39" t="s">
        <v>7814</v>
      </c>
      <c r="G3036" s="39" t="s">
        <v>3911</v>
      </c>
      <c r="H3036" s="39" t="s">
        <v>6</v>
      </c>
      <c r="I3036" s="39" t="s">
        <v>17006</v>
      </c>
      <c r="J3036" s="43" t="s">
        <v>64</v>
      </c>
      <c r="K3036" s="43" t="s">
        <v>64</v>
      </c>
      <c r="L3036" s="39" t="s">
        <v>7809</v>
      </c>
      <c r="M3036" s="42">
        <v>43462</v>
      </c>
      <c r="N3036" s="39" t="s">
        <v>7815</v>
      </c>
      <c r="O3036" s="39" t="s">
        <v>7815</v>
      </c>
      <c r="P3036" s="39" t="s">
        <v>64</v>
      </c>
    </row>
    <row r="3037" spans="1:16" ht="17.149999999999999" customHeight="1" x14ac:dyDescent="0.25">
      <c r="A3037" s="40" t="str">
        <f t="shared" si="47"/>
        <v>Sulawesi SelatanAsuransi UmumKantor Pemasaran</v>
      </c>
      <c r="B3037" s="39" t="s">
        <v>6895</v>
      </c>
      <c r="C3037" s="39" t="s">
        <v>7388</v>
      </c>
      <c r="D3037" s="39" t="s">
        <v>35</v>
      </c>
      <c r="E3037" s="39" t="s">
        <v>693</v>
      </c>
      <c r="F3037" s="39" t="s">
        <v>17451</v>
      </c>
      <c r="G3037" s="39" t="s">
        <v>158</v>
      </c>
      <c r="H3037" s="39" t="s">
        <v>7</v>
      </c>
      <c r="I3037" s="39" t="s">
        <v>16270</v>
      </c>
      <c r="J3037" s="43" t="s">
        <v>64</v>
      </c>
      <c r="K3037" s="43" t="s">
        <v>64</v>
      </c>
      <c r="L3037" s="39" t="s">
        <v>17452</v>
      </c>
      <c r="M3037" s="42">
        <v>41936</v>
      </c>
      <c r="N3037" s="39" t="s">
        <v>17453</v>
      </c>
      <c r="O3037" s="39" t="s">
        <v>17453</v>
      </c>
      <c r="P3037" s="39" t="s">
        <v>64</v>
      </c>
    </row>
    <row r="3038" spans="1:16" ht="17.149999999999999" customHeight="1" x14ac:dyDescent="0.25">
      <c r="A3038" s="40" t="str">
        <f t="shared" si="47"/>
        <v>Kepulauan RiauAsuransi UmumKantor Selain Kantor Cabang</v>
      </c>
      <c r="B3038" s="39" t="s">
        <v>6895</v>
      </c>
      <c r="C3038" s="39" t="s">
        <v>6138</v>
      </c>
      <c r="D3038" s="39" t="s">
        <v>5962</v>
      </c>
      <c r="E3038" s="39" t="s">
        <v>693</v>
      </c>
      <c r="F3038" s="39" t="s">
        <v>6139</v>
      </c>
      <c r="G3038" s="39" t="s">
        <v>716</v>
      </c>
      <c r="H3038" s="39" t="s">
        <v>29</v>
      </c>
      <c r="I3038" s="39" t="s">
        <v>16722</v>
      </c>
      <c r="J3038" s="43" t="s">
        <v>64</v>
      </c>
      <c r="K3038" s="43" t="s">
        <v>64</v>
      </c>
      <c r="L3038" s="39" t="s">
        <v>6140</v>
      </c>
      <c r="M3038" s="42">
        <v>42744</v>
      </c>
      <c r="N3038" s="39" t="s">
        <v>6141</v>
      </c>
      <c r="O3038" s="39" t="s">
        <v>6142</v>
      </c>
      <c r="P3038" s="39" t="s">
        <v>64</v>
      </c>
    </row>
    <row r="3039" spans="1:16" ht="17.149999999999999" customHeight="1" x14ac:dyDescent="0.25">
      <c r="A3039" s="40" t="str">
        <f t="shared" si="47"/>
        <v>Sulawesi UtaraAsuransi UmumKantor Pemasaran</v>
      </c>
      <c r="B3039" s="39" t="s">
        <v>6895</v>
      </c>
      <c r="C3039" s="39" t="s">
        <v>4798</v>
      </c>
      <c r="D3039" s="39" t="s">
        <v>35</v>
      </c>
      <c r="E3039" s="39" t="s">
        <v>693</v>
      </c>
      <c r="F3039" s="45" t="s">
        <v>4799</v>
      </c>
      <c r="G3039" s="39" t="s">
        <v>411</v>
      </c>
      <c r="H3039" s="39" t="s">
        <v>24</v>
      </c>
      <c r="J3039" s="43"/>
      <c r="K3039" s="43"/>
      <c r="M3039" s="42">
        <v>42198</v>
      </c>
    </row>
    <row r="3040" spans="1:16" ht="17.149999999999999" customHeight="1" x14ac:dyDescent="0.25">
      <c r="A3040" s="40" t="str">
        <f t="shared" si="47"/>
        <v>Sumatera UtaraAsuransi UmumKantor Pemasaran</v>
      </c>
      <c r="B3040" s="39" t="s">
        <v>6895</v>
      </c>
      <c r="C3040" s="39" t="s">
        <v>5023</v>
      </c>
      <c r="D3040" s="39" t="s">
        <v>35</v>
      </c>
      <c r="E3040" s="39" t="s">
        <v>693</v>
      </c>
      <c r="F3040" s="39" t="s">
        <v>5024</v>
      </c>
      <c r="G3040" s="39" t="s">
        <v>269</v>
      </c>
      <c r="H3040" s="39" t="s">
        <v>27</v>
      </c>
      <c r="L3040" s="39" t="s">
        <v>5025</v>
      </c>
      <c r="M3040" s="42"/>
    </row>
    <row r="3041" spans="1:16" ht="17.149999999999999" customHeight="1" x14ac:dyDescent="0.25">
      <c r="A3041" s="40" t="str">
        <f t="shared" si="47"/>
        <v>Kalimantan BaratAsuransi UmumKantor Pemasaran</v>
      </c>
      <c r="B3041" s="39" t="s">
        <v>6895</v>
      </c>
      <c r="C3041" s="39" t="s">
        <v>5026</v>
      </c>
      <c r="D3041" s="39" t="s">
        <v>35</v>
      </c>
      <c r="E3041" s="39" t="s">
        <v>693</v>
      </c>
      <c r="F3041" s="39" t="s">
        <v>5027</v>
      </c>
      <c r="G3041" s="39" t="s">
        <v>355</v>
      </c>
      <c r="H3041" s="39" t="s">
        <v>12</v>
      </c>
      <c r="I3041" s="43"/>
      <c r="J3041" s="43"/>
      <c r="K3041" s="43"/>
      <c r="L3041" s="39" t="s">
        <v>5028</v>
      </c>
      <c r="M3041" s="42"/>
      <c r="N3041" s="43"/>
    </row>
    <row r="3042" spans="1:16" ht="17.149999999999999" customHeight="1" x14ac:dyDescent="0.25">
      <c r="A3042" s="40" t="str">
        <f t="shared" si="47"/>
        <v>Jawa BaratAsuransi UmumKantor Pemasaran</v>
      </c>
      <c r="B3042" s="39" t="s">
        <v>6895</v>
      </c>
      <c r="C3042" s="39" t="s">
        <v>5029</v>
      </c>
      <c r="D3042" s="39" t="s">
        <v>35</v>
      </c>
      <c r="E3042" s="39" t="s">
        <v>693</v>
      </c>
      <c r="F3042" s="39" t="s">
        <v>5030</v>
      </c>
      <c r="G3042" s="39" t="s">
        <v>126</v>
      </c>
      <c r="H3042" s="39" t="s">
        <v>6</v>
      </c>
      <c r="M3042" s="42"/>
    </row>
    <row r="3043" spans="1:16" ht="17.149999999999999" customHeight="1" x14ac:dyDescent="0.25">
      <c r="A3043" s="40" t="str">
        <f t="shared" si="47"/>
        <v>Jawa TimurAsuransi UmumKantor Pemasaran</v>
      </c>
      <c r="B3043" s="39" t="s">
        <v>6895</v>
      </c>
      <c r="C3043" s="39" t="s">
        <v>5031</v>
      </c>
      <c r="D3043" s="39" t="s">
        <v>35</v>
      </c>
      <c r="E3043" s="39" t="s">
        <v>693</v>
      </c>
      <c r="F3043" s="39" t="s">
        <v>5032</v>
      </c>
      <c r="G3043" s="39" t="s">
        <v>351</v>
      </c>
      <c r="H3043" s="39" t="s">
        <v>4</v>
      </c>
      <c r="M3043" s="42"/>
    </row>
    <row r="3044" spans="1:16" ht="17.149999999999999" customHeight="1" x14ac:dyDescent="0.25">
      <c r="A3044" s="40" t="str">
        <f t="shared" si="47"/>
        <v>RiauAsuransi UmumKantor Pemasaran</v>
      </c>
      <c r="B3044" s="39" t="s">
        <v>6895</v>
      </c>
      <c r="C3044" s="39" t="s">
        <v>5033</v>
      </c>
      <c r="D3044" s="39" t="s">
        <v>35</v>
      </c>
      <c r="E3044" s="39" t="s">
        <v>693</v>
      </c>
      <c r="F3044" s="45" t="s">
        <v>5034</v>
      </c>
      <c r="G3044" s="39" t="s">
        <v>178</v>
      </c>
      <c r="H3044" s="39" t="s">
        <v>21</v>
      </c>
      <c r="J3044" s="43"/>
      <c r="K3044" s="43"/>
      <c r="M3044" s="42"/>
    </row>
    <row r="3045" spans="1:16" ht="17.149999999999999" customHeight="1" x14ac:dyDescent="0.25">
      <c r="A3045" s="40" t="str">
        <f t="shared" si="47"/>
        <v>Sulawesi SelatanAsuransi UmumKantor Cabang</v>
      </c>
      <c r="B3045" s="39" t="s">
        <v>10197</v>
      </c>
      <c r="C3045" s="39" t="s">
        <v>10197</v>
      </c>
      <c r="D3045" s="39" t="s">
        <v>102</v>
      </c>
      <c r="E3045" s="39" t="s">
        <v>693</v>
      </c>
      <c r="F3045" s="39" t="s">
        <v>10198</v>
      </c>
      <c r="G3045" s="39" t="s">
        <v>158</v>
      </c>
      <c r="H3045" s="39" t="s">
        <v>7</v>
      </c>
      <c r="I3045" s="39" t="s">
        <v>16812</v>
      </c>
      <c r="J3045" s="43" t="s">
        <v>10199</v>
      </c>
      <c r="K3045" s="43" t="s">
        <v>10200</v>
      </c>
      <c r="L3045" s="39" t="s">
        <v>10201</v>
      </c>
      <c r="M3045" s="42">
        <v>32053</v>
      </c>
      <c r="N3045" s="39" t="s">
        <v>10202</v>
      </c>
      <c r="O3045" s="39" t="s">
        <v>10202</v>
      </c>
      <c r="P3045" s="39" t="s">
        <v>10199</v>
      </c>
    </row>
    <row r="3046" spans="1:16" ht="17.149999999999999" customHeight="1" x14ac:dyDescent="0.25">
      <c r="A3046" s="40" t="str">
        <f t="shared" si="47"/>
        <v>Jawa BaratAsuransi UmumKantor Pemasaran</v>
      </c>
      <c r="B3046" s="39" t="s">
        <v>10197</v>
      </c>
      <c r="C3046" s="39" t="s">
        <v>292</v>
      </c>
      <c r="D3046" s="39" t="s">
        <v>35</v>
      </c>
      <c r="E3046" s="39" t="s">
        <v>693</v>
      </c>
      <c r="F3046" s="39" t="s">
        <v>5329</v>
      </c>
      <c r="G3046" s="39" t="s">
        <v>292</v>
      </c>
      <c r="H3046" s="39" t="s">
        <v>6</v>
      </c>
      <c r="I3046" s="39" t="s">
        <v>16273</v>
      </c>
      <c r="J3046" s="43" t="s">
        <v>5330</v>
      </c>
      <c r="K3046" s="43" t="s">
        <v>5330</v>
      </c>
      <c r="L3046" s="39" t="s">
        <v>5331</v>
      </c>
      <c r="M3046" s="42">
        <v>41485</v>
      </c>
      <c r="N3046" s="39" t="s">
        <v>5332</v>
      </c>
      <c r="O3046" s="39" t="s">
        <v>5332</v>
      </c>
      <c r="P3046" s="39" t="s">
        <v>5330</v>
      </c>
    </row>
    <row r="3047" spans="1:16" ht="17.149999999999999" customHeight="1" x14ac:dyDescent="0.25">
      <c r="A3047" s="40" t="str">
        <f t="shared" si="47"/>
        <v>Sulawesi UtaraAsuransi UmumKantor Pemasaran</v>
      </c>
      <c r="B3047" s="39" t="s">
        <v>10197</v>
      </c>
      <c r="C3047" s="39" t="s">
        <v>11348</v>
      </c>
      <c r="D3047" s="39" t="s">
        <v>35</v>
      </c>
      <c r="E3047" s="39" t="s">
        <v>693</v>
      </c>
      <c r="F3047" s="39" t="s">
        <v>11349</v>
      </c>
      <c r="G3047" s="39" t="s">
        <v>411</v>
      </c>
      <c r="H3047" s="39" t="s">
        <v>24</v>
      </c>
      <c r="I3047" s="39" t="s">
        <v>16273</v>
      </c>
      <c r="J3047" s="43" t="s">
        <v>11350</v>
      </c>
      <c r="K3047" s="43" t="s">
        <v>11351</v>
      </c>
      <c r="L3047" s="39" t="s">
        <v>7370</v>
      </c>
      <c r="M3047" s="42">
        <v>39051</v>
      </c>
      <c r="N3047" s="39" t="s">
        <v>11352</v>
      </c>
      <c r="O3047" s="39" t="s">
        <v>11352</v>
      </c>
      <c r="P3047" s="39" t="s">
        <v>11350</v>
      </c>
    </row>
    <row r="3048" spans="1:16" ht="17.149999999999999" customHeight="1" x14ac:dyDescent="0.25">
      <c r="A3048" s="40" t="str">
        <f t="shared" si="47"/>
        <v>JambiAsuransi UmumKantor Cabang</v>
      </c>
      <c r="B3048" s="39" t="s">
        <v>10197</v>
      </c>
      <c r="C3048" s="39" t="s">
        <v>1372</v>
      </c>
      <c r="D3048" s="39" t="s">
        <v>102</v>
      </c>
      <c r="E3048" s="39" t="s">
        <v>693</v>
      </c>
      <c r="F3048" s="39" t="s">
        <v>1373</v>
      </c>
      <c r="G3048" s="39" t="s">
        <v>533</v>
      </c>
      <c r="H3048" s="39" t="s">
        <v>11</v>
      </c>
      <c r="I3048" s="39" t="s">
        <v>17129</v>
      </c>
      <c r="J3048" s="43" t="s">
        <v>1374</v>
      </c>
      <c r="K3048" s="43" t="s">
        <v>1375</v>
      </c>
      <c r="L3048" s="39" t="s">
        <v>1376</v>
      </c>
      <c r="M3048" s="42">
        <v>41610</v>
      </c>
      <c r="N3048" s="39" t="s">
        <v>1377</v>
      </c>
      <c r="O3048" s="39" t="s">
        <v>1377</v>
      </c>
      <c r="P3048" s="39" t="s">
        <v>1374</v>
      </c>
    </row>
    <row r="3049" spans="1:16" ht="17.149999999999999" customHeight="1" x14ac:dyDescent="0.25">
      <c r="A3049" s="40" t="str">
        <f t="shared" si="47"/>
        <v>Sulawesi TenggaraAsuransi UmumKantor Pemasaran</v>
      </c>
      <c r="B3049" s="39" t="s">
        <v>10197</v>
      </c>
      <c r="C3049" s="39" t="s">
        <v>7361</v>
      </c>
      <c r="D3049" s="39" t="s">
        <v>35</v>
      </c>
      <c r="E3049" s="39" t="s">
        <v>693</v>
      </c>
      <c r="F3049" s="45" t="s">
        <v>7362</v>
      </c>
      <c r="G3049" s="39" t="s">
        <v>151</v>
      </c>
      <c r="H3049" s="39" t="s">
        <v>23</v>
      </c>
      <c r="I3049" s="39" t="s">
        <v>17454</v>
      </c>
      <c r="J3049" s="43" t="s">
        <v>7363</v>
      </c>
      <c r="K3049" s="43" t="s">
        <v>7363</v>
      </c>
      <c r="L3049" s="39" t="s">
        <v>7364</v>
      </c>
      <c r="M3049" s="42">
        <v>41260</v>
      </c>
      <c r="N3049" s="39" t="s">
        <v>7365</v>
      </c>
      <c r="O3049" s="39" t="s">
        <v>7365</v>
      </c>
      <c r="P3049" s="39" t="s">
        <v>7363</v>
      </c>
    </row>
    <row r="3050" spans="1:16" ht="17.149999999999999" customHeight="1" x14ac:dyDescent="0.25">
      <c r="A3050" s="40" t="str">
        <f t="shared" si="47"/>
        <v>Daerah Istimewa YogyakartaAsuransi UmumKantor Pemasaran</v>
      </c>
      <c r="B3050" s="39" t="s">
        <v>10197</v>
      </c>
      <c r="C3050" s="39" t="s">
        <v>4294</v>
      </c>
      <c r="D3050" s="39" t="s">
        <v>35</v>
      </c>
      <c r="E3050" s="39" t="s">
        <v>693</v>
      </c>
      <c r="F3050" s="39" t="s">
        <v>11939</v>
      </c>
      <c r="G3050" s="39" t="s">
        <v>527</v>
      </c>
      <c r="H3050" s="39" t="s">
        <v>28</v>
      </c>
      <c r="I3050" s="39" t="s">
        <v>16270</v>
      </c>
      <c r="J3050" s="43" t="s">
        <v>64</v>
      </c>
      <c r="K3050" s="43" t="s">
        <v>64</v>
      </c>
      <c r="L3050" s="39" t="s">
        <v>4295</v>
      </c>
      <c r="M3050" s="42">
        <v>39104</v>
      </c>
      <c r="N3050" s="39" t="s">
        <v>7680</v>
      </c>
      <c r="O3050" s="39" t="s">
        <v>7680</v>
      </c>
      <c r="P3050" s="39" t="s">
        <v>64</v>
      </c>
    </row>
    <row r="3051" spans="1:16" ht="17.149999999999999" customHeight="1" x14ac:dyDescent="0.25">
      <c r="A3051" s="40" t="str">
        <f t="shared" si="47"/>
        <v>Sulawesi SelatanAsuransi UmumKantor Pemasaran</v>
      </c>
      <c r="B3051" s="39" t="s">
        <v>10197</v>
      </c>
      <c r="C3051" s="39" t="s">
        <v>10642</v>
      </c>
      <c r="D3051" s="39" t="s">
        <v>35</v>
      </c>
      <c r="E3051" s="39" t="s">
        <v>693</v>
      </c>
      <c r="F3051" s="39" t="s">
        <v>10643</v>
      </c>
      <c r="G3051" s="39" t="s">
        <v>158</v>
      </c>
      <c r="H3051" s="39" t="s">
        <v>7</v>
      </c>
      <c r="I3051" s="39" t="s">
        <v>16812</v>
      </c>
      <c r="J3051" s="43" t="s">
        <v>10199</v>
      </c>
      <c r="K3051" s="43" t="s">
        <v>10200</v>
      </c>
      <c r="L3051" s="39" t="s">
        <v>7370</v>
      </c>
      <c r="M3051" s="42"/>
      <c r="N3051" s="39" t="s">
        <v>10202</v>
      </c>
      <c r="O3051" s="39" t="s">
        <v>10202</v>
      </c>
      <c r="P3051" s="39" t="s">
        <v>10199</v>
      </c>
    </row>
    <row r="3052" spans="1:16" ht="17.149999999999999" customHeight="1" x14ac:dyDescent="0.25">
      <c r="A3052" s="40" t="str">
        <f t="shared" si="47"/>
        <v>Kepulauan RiauAsuransi UmumKantor Pemasaran</v>
      </c>
      <c r="B3052" s="39" t="s">
        <v>10197</v>
      </c>
      <c r="C3052" s="39" t="s">
        <v>7366</v>
      </c>
      <c r="D3052" s="39" t="s">
        <v>35</v>
      </c>
      <c r="E3052" s="39" t="s">
        <v>693</v>
      </c>
      <c r="F3052" s="39" t="s">
        <v>7367</v>
      </c>
      <c r="G3052" s="39" t="s">
        <v>1264</v>
      </c>
      <c r="H3052" s="39" t="s">
        <v>29</v>
      </c>
      <c r="I3052" s="39" t="s">
        <v>16935</v>
      </c>
      <c r="J3052" s="43" t="s">
        <v>7368</v>
      </c>
      <c r="K3052" s="43" t="s">
        <v>7369</v>
      </c>
      <c r="L3052" s="39" t="s">
        <v>7370</v>
      </c>
      <c r="M3052" s="42">
        <v>39051</v>
      </c>
      <c r="N3052" s="39" t="s">
        <v>7371</v>
      </c>
      <c r="O3052" s="39" t="s">
        <v>7371</v>
      </c>
      <c r="P3052" s="39" t="s">
        <v>7368</v>
      </c>
    </row>
    <row r="3053" spans="1:16" ht="17.149999999999999" customHeight="1" x14ac:dyDescent="0.25">
      <c r="A3053" s="40" t="str">
        <f t="shared" si="47"/>
        <v>Jawa TimurAsuransi UmumKantor Pemasaran</v>
      </c>
      <c r="B3053" s="39" t="s">
        <v>10197</v>
      </c>
      <c r="C3053" s="39" t="s">
        <v>7681</v>
      </c>
      <c r="D3053" s="39" t="s">
        <v>35</v>
      </c>
      <c r="E3053" s="39" t="s">
        <v>693</v>
      </c>
      <c r="F3053" s="39" t="s">
        <v>7682</v>
      </c>
      <c r="G3053" s="39" t="s">
        <v>181</v>
      </c>
      <c r="H3053" s="39" t="s">
        <v>4</v>
      </c>
      <c r="I3053" s="39" t="s">
        <v>17234</v>
      </c>
      <c r="J3053" s="43" t="s">
        <v>7683</v>
      </c>
      <c r="K3053" s="43" t="s">
        <v>7684</v>
      </c>
      <c r="L3053" s="39" t="s">
        <v>4299</v>
      </c>
      <c r="M3053" s="42">
        <v>42376</v>
      </c>
      <c r="N3053" s="39" t="s">
        <v>7685</v>
      </c>
      <c r="O3053" s="39" t="s">
        <v>7685</v>
      </c>
      <c r="P3053" s="39" t="s">
        <v>7683</v>
      </c>
    </row>
    <row r="3054" spans="1:16" ht="17.149999999999999" customHeight="1" x14ac:dyDescent="0.25">
      <c r="A3054" s="40" t="str">
        <f t="shared" si="47"/>
        <v>Jawa TengahAsuransi UmumKantor Pemasaran</v>
      </c>
      <c r="B3054" s="39" t="s">
        <v>10197</v>
      </c>
      <c r="C3054" s="39" t="s">
        <v>4296</v>
      </c>
      <c r="D3054" s="39" t="s">
        <v>35</v>
      </c>
      <c r="E3054" s="39" t="s">
        <v>693</v>
      </c>
      <c r="F3054" s="39" t="s">
        <v>4297</v>
      </c>
      <c r="G3054" s="39" t="s">
        <v>298</v>
      </c>
      <c r="H3054" s="39" t="s">
        <v>5</v>
      </c>
      <c r="I3054" s="39" t="s">
        <v>17455</v>
      </c>
      <c r="J3054" s="43" t="s">
        <v>4298</v>
      </c>
      <c r="K3054" s="43" t="s">
        <v>4298</v>
      </c>
      <c r="L3054" s="39" t="s">
        <v>4299</v>
      </c>
      <c r="M3054" s="42">
        <v>40672</v>
      </c>
      <c r="N3054" s="39" t="s">
        <v>4300</v>
      </c>
      <c r="O3054" s="39" t="s">
        <v>4300</v>
      </c>
      <c r="P3054" s="39" t="s">
        <v>4298</v>
      </c>
    </row>
    <row r="3055" spans="1:16" ht="17.149999999999999" customHeight="1" x14ac:dyDescent="0.25">
      <c r="A3055" s="40" t="str">
        <f t="shared" si="47"/>
        <v>Jawa BaratAsuransi UmumKantor Pemasaran</v>
      </c>
      <c r="B3055" s="39" t="s">
        <v>10197</v>
      </c>
      <c r="C3055" s="39" t="s">
        <v>10644</v>
      </c>
      <c r="D3055" s="39" t="s">
        <v>35</v>
      </c>
      <c r="E3055" s="39" t="s">
        <v>693</v>
      </c>
      <c r="F3055" s="39" t="s">
        <v>10645</v>
      </c>
      <c r="G3055" s="39" t="s">
        <v>1243</v>
      </c>
      <c r="H3055" s="39" t="s">
        <v>6</v>
      </c>
      <c r="I3055" s="39" t="s">
        <v>17456</v>
      </c>
      <c r="J3055" s="43" t="s">
        <v>10646</v>
      </c>
      <c r="K3055" s="43" t="s">
        <v>10646</v>
      </c>
      <c r="L3055" s="39" t="s">
        <v>4299</v>
      </c>
      <c r="M3055" s="42">
        <v>40672</v>
      </c>
      <c r="N3055" s="39" t="s">
        <v>10647</v>
      </c>
      <c r="O3055" s="39" t="s">
        <v>10647</v>
      </c>
      <c r="P3055" s="39" t="s">
        <v>10646</v>
      </c>
    </row>
    <row r="3056" spans="1:16" ht="17.149999999999999" customHeight="1" x14ac:dyDescent="0.25">
      <c r="A3056" s="40" t="str">
        <f t="shared" si="47"/>
        <v>Jawa BaratAsuransi UmumKantor Pemasaran</v>
      </c>
      <c r="B3056" s="39" t="s">
        <v>10197</v>
      </c>
      <c r="C3056" s="39" t="s">
        <v>10708</v>
      </c>
      <c r="D3056" s="39" t="s">
        <v>35</v>
      </c>
      <c r="E3056" s="39" t="s">
        <v>693</v>
      </c>
      <c r="F3056" s="39" t="s">
        <v>10709</v>
      </c>
      <c r="G3056" s="39" t="s">
        <v>752</v>
      </c>
      <c r="H3056" s="39" t="s">
        <v>6</v>
      </c>
      <c r="I3056" s="39" t="s">
        <v>16505</v>
      </c>
      <c r="J3056" s="43" t="s">
        <v>10710</v>
      </c>
      <c r="K3056" s="43" t="s">
        <v>10710</v>
      </c>
      <c r="L3056" s="39" t="s">
        <v>4299</v>
      </c>
      <c r="M3056" s="42">
        <v>40672</v>
      </c>
      <c r="N3056" s="39" t="s">
        <v>10711</v>
      </c>
      <c r="O3056" s="39" t="s">
        <v>10711</v>
      </c>
      <c r="P3056" s="39" t="s">
        <v>10710</v>
      </c>
    </row>
    <row r="3057" spans="1:16" ht="17.149999999999999" customHeight="1" x14ac:dyDescent="0.25">
      <c r="A3057" s="40" t="str">
        <f t="shared" si="47"/>
        <v>Jawa TengahAsuransi UmumKantor Pemasaran</v>
      </c>
      <c r="B3057" s="39" t="s">
        <v>10197</v>
      </c>
      <c r="C3057" s="39" t="s">
        <v>4310</v>
      </c>
      <c r="D3057" s="39" t="s">
        <v>35</v>
      </c>
      <c r="E3057" s="39" t="s">
        <v>693</v>
      </c>
      <c r="F3057" s="39" t="s">
        <v>4311</v>
      </c>
      <c r="G3057" s="39" t="s">
        <v>226</v>
      </c>
      <c r="H3057" s="39" t="s">
        <v>5</v>
      </c>
      <c r="J3057" s="43"/>
      <c r="K3057" s="43"/>
      <c r="L3057" s="39" t="s">
        <v>4312</v>
      </c>
      <c r="M3057" s="42"/>
    </row>
    <row r="3058" spans="1:16" ht="17.149999999999999" customHeight="1" x14ac:dyDescent="0.25">
      <c r="A3058" s="40" t="str">
        <f t="shared" si="47"/>
        <v>Sulawesi TengahAsuransi UmumKantor Pemasaran</v>
      </c>
      <c r="B3058" s="39" t="s">
        <v>10197</v>
      </c>
      <c r="C3058" s="39" t="s">
        <v>7372</v>
      </c>
      <c r="D3058" s="39" t="s">
        <v>35</v>
      </c>
      <c r="E3058" s="39" t="s">
        <v>693</v>
      </c>
      <c r="F3058" s="39" t="s">
        <v>7373</v>
      </c>
      <c r="G3058" s="39" t="s">
        <v>118</v>
      </c>
      <c r="H3058" s="39" t="s">
        <v>22</v>
      </c>
      <c r="I3058" s="39" t="s">
        <v>16273</v>
      </c>
      <c r="J3058" s="43" t="s">
        <v>7374</v>
      </c>
      <c r="K3058" s="43" t="s">
        <v>7375</v>
      </c>
      <c r="L3058" s="39" t="s">
        <v>7376</v>
      </c>
      <c r="M3058" s="42">
        <v>40757</v>
      </c>
      <c r="N3058" s="39" t="s">
        <v>7377</v>
      </c>
      <c r="O3058" s="39" t="s">
        <v>7377</v>
      </c>
      <c r="P3058" s="39" t="s">
        <v>7374</v>
      </c>
    </row>
    <row r="3059" spans="1:16" ht="17.149999999999999" customHeight="1" x14ac:dyDescent="0.25">
      <c r="A3059" s="40" t="str">
        <f t="shared" si="47"/>
        <v>Jawa TimurAsuransi UmumKantor Cabang</v>
      </c>
      <c r="B3059" s="39" t="s">
        <v>10197</v>
      </c>
      <c r="C3059" s="39" t="s">
        <v>9944</v>
      </c>
      <c r="D3059" s="39" t="s">
        <v>102</v>
      </c>
      <c r="E3059" s="39" t="s">
        <v>693</v>
      </c>
      <c r="F3059" s="39" t="s">
        <v>9945</v>
      </c>
      <c r="G3059" s="39" t="s">
        <v>351</v>
      </c>
      <c r="H3059" s="39" t="s">
        <v>4</v>
      </c>
      <c r="I3059" s="39" t="s">
        <v>16456</v>
      </c>
      <c r="J3059" s="43" t="s">
        <v>9946</v>
      </c>
      <c r="K3059" s="43" t="s">
        <v>9947</v>
      </c>
      <c r="L3059" s="39" t="s">
        <v>9948</v>
      </c>
      <c r="M3059" s="42">
        <v>31013</v>
      </c>
      <c r="N3059" s="39" t="s">
        <v>9949</v>
      </c>
      <c r="O3059" s="39" t="s">
        <v>9949</v>
      </c>
      <c r="P3059" s="39" t="s">
        <v>9946</v>
      </c>
    </row>
    <row r="3060" spans="1:16" ht="17.149999999999999" customHeight="1" x14ac:dyDescent="0.25">
      <c r="A3060" s="40" t="str">
        <f t="shared" si="47"/>
        <v>Jawa TengahAsuransi UmumKantor Cabang</v>
      </c>
      <c r="B3060" s="39" t="s">
        <v>10197</v>
      </c>
      <c r="C3060" s="39" t="s">
        <v>1505</v>
      </c>
      <c r="D3060" s="39" t="s">
        <v>102</v>
      </c>
      <c r="E3060" s="39" t="s">
        <v>693</v>
      </c>
      <c r="F3060" s="39" t="s">
        <v>1506</v>
      </c>
      <c r="G3060" s="39" t="s">
        <v>306</v>
      </c>
      <c r="H3060" s="39" t="s">
        <v>5</v>
      </c>
      <c r="I3060" s="39" t="s">
        <v>16532</v>
      </c>
      <c r="J3060" s="43" t="s">
        <v>1507</v>
      </c>
      <c r="K3060" s="43" t="s">
        <v>1508</v>
      </c>
      <c r="L3060" s="39" t="s">
        <v>1509</v>
      </c>
      <c r="M3060" s="42">
        <v>31233</v>
      </c>
      <c r="N3060" s="39" t="s">
        <v>1510</v>
      </c>
      <c r="O3060" s="39" t="s">
        <v>1510</v>
      </c>
      <c r="P3060" s="39" t="s">
        <v>1507</v>
      </c>
    </row>
    <row r="3061" spans="1:16" ht="17.149999999999999" customHeight="1" x14ac:dyDescent="0.25">
      <c r="A3061" s="40" t="str">
        <f t="shared" si="47"/>
        <v>Sumatera UtaraAsuransi UmumKantor Cabang</v>
      </c>
      <c r="B3061" s="39" t="s">
        <v>10197</v>
      </c>
      <c r="C3061" s="39" t="s">
        <v>1511</v>
      </c>
      <c r="D3061" s="39" t="s">
        <v>102</v>
      </c>
      <c r="E3061" s="39" t="s">
        <v>693</v>
      </c>
      <c r="F3061" s="39" t="s">
        <v>1512</v>
      </c>
      <c r="G3061" s="39" t="s">
        <v>269</v>
      </c>
      <c r="H3061" s="39" t="s">
        <v>27</v>
      </c>
      <c r="I3061" s="39" t="s">
        <v>17128</v>
      </c>
      <c r="J3061" s="43" t="s">
        <v>1513</v>
      </c>
      <c r="K3061" s="43" t="s">
        <v>1514</v>
      </c>
      <c r="L3061" s="39" t="s">
        <v>1515</v>
      </c>
      <c r="M3061" s="42">
        <v>31460</v>
      </c>
      <c r="N3061" s="39" t="s">
        <v>1516</v>
      </c>
      <c r="O3061" s="39" t="s">
        <v>1516</v>
      </c>
      <c r="P3061" s="39" t="s">
        <v>1513</v>
      </c>
    </row>
    <row r="3062" spans="1:16" ht="17.149999999999999" customHeight="1" x14ac:dyDescent="0.25">
      <c r="A3062" s="40" t="str">
        <f t="shared" si="47"/>
        <v>Sumatera SelatanAsuransi UmumKantor Cabang</v>
      </c>
      <c r="B3062" s="39" t="s">
        <v>10197</v>
      </c>
      <c r="C3062" s="39" t="s">
        <v>9950</v>
      </c>
      <c r="D3062" s="39" t="s">
        <v>102</v>
      </c>
      <c r="E3062" s="39" t="s">
        <v>693</v>
      </c>
      <c r="F3062" s="39" t="s">
        <v>9951</v>
      </c>
      <c r="G3062" s="39" t="s">
        <v>163</v>
      </c>
      <c r="H3062" s="39" t="s">
        <v>26</v>
      </c>
      <c r="I3062" s="39" t="s">
        <v>17457</v>
      </c>
      <c r="J3062" s="43" t="s">
        <v>9952</v>
      </c>
      <c r="K3062" s="43" t="s">
        <v>9953</v>
      </c>
      <c r="L3062" s="39" t="s">
        <v>9954</v>
      </c>
      <c r="M3062" s="42">
        <v>31609</v>
      </c>
      <c r="N3062" s="39" t="s">
        <v>9955</v>
      </c>
      <c r="O3062" s="39" t="s">
        <v>9955</v>
      </c>
      <c r="P3062" s="39" t="s">
        <v>9952</v>
      </c>
    </row>
    <row r="3063" spans="1:16" ht="17.149999999999999" customHeight="1" x14ac:dyDescent="0.25">
      <c r="A3063" s="40" t="str">
        <f t="shared" si="47"/>
        <v>Jawa BaratAsuransi UmumKantor Cabang</v>
      </c>
      <c r="B3063" s="39" t="s">
        <v>10197</v>
      </c>
      <c r="C3063" s="39" t="s">
        <v>9956</v>
      </c>
      <c r="D3063" s="39" t="s">
        <v>102</v>
      </c>
      <c r="E3063" s="39" t="s">
        <v>693</v>
      </c>
      <c r="F3063" s="39" t="s">
        <v>9957</v>
      </c>
      <c r="G3063" s="39" t="s">
        <v>126</v>
      </c>
      <c r="H3063" s="39" t="s">
        <v>6</v>
      </c>
      <c r="I3063" s="39" t="s">
        <v>16539</v>
      </c>
      <c r="J3063" s="43" t="s">
        <v>9958</v>
      </c>
      <c r="K3063" s="43" t="s">
        <v>9959</v>
      </c>
      <c r="L3063" s="39" t="s">
        <v>9960</v>
      </c>
      <c r="M3063" s="42">
        <v>31832</v>
      </c>
      <c r="N3063" s="39" t="s">
        <v>9961</v>
      </c>
      <c r="O3063" s="39" t="s">
        <v>9961</v>
      </c>
      <c r="P3063" s="39" t="s">
        <v>9958</v>
      </c>
    </row>
    <row r="3064" spans="1:16" ht="17.149999999999999" customHeight="1" x14ac:dyDescent="0.25">
      <c r="A3064" s="40" t="str">
        <f t="shared" si="47"/>
        <v>LampungAsuransi UmumKantor Cabang</v>
      </c>
      <c r="B3064" s="39" t="s">
        <v>10197</v>
      </c>
      <c r="C3064" s="39" t="s">
        <v>9962</v>
      </c>
      <c r="D3064" s="39" t="s">
        <v>102</v>
      </c>
      <c r="E3064" s="39" t="s">
        <v>693</v>
      </c>
      <c r="F3064" s="39" t="s">
        <v>9963</v>
      </c>
      <c r="G3064" s="39" t="s">
        <v>232</v>
      </c>
      <c r="H3064" s="39" t="s">
        <v>16</v>
      </c>
      <c r="I3064" s="39" t="s">
        <v>17159</v>
      </c>
      <c r="J3064" s="43" t="s">
        <v>9964</v>
      </c>
      <c r="K3064" s="43" t="s">
        <v>9965</v>
      </c>
      <c r="L3064" s="39" t="s">
        <v>9966</v>
      </c>
      <c r="M3064" s="42">
        <v>32297</v>
      </c>
      <c r="N3064" s="39" t="s">
        <v>9967</v>
      </c>
      <c r="O3064" s="39" t="s">
        <v>9967</v>
      </c>
      <c r="P3064" s="39" t="s">
        <v>9964</v>
      </c>
    </row>
    <row r="3065" spans="1:16" ht="17.149999999999999" customHeight="1" x14ac:dyDescent="0.25">
      <c r="A3065" s="40" t="str">
        <f t="shared" si="47"/>
        <v>BaliAsuransi UmumKantor Cabang</v>
      </c>
      <c r="B3065" s="39" t="s">
        <v>10197</v>
      </c>
      <c r="C3065" s="39" t="s">
        <v>9968</v>
      </c>
      <c r="D3065" s="39" t="s">
        <v>102</v>
      </c>
      <c r="E3065" s="39" t="s">
        <v>693</v>
      </c>
      <c r="F3065" s="39" t="s">
        <v>9969</v>
      </c>
      <c r="G3065" s="39" t="s">
        <v>326</v>
      </c>
      <c r="H3065" s="39" t="s">
        <v>8</v>
      </c>
      <c r="I3065" s="39" t="s">
        <v>16882</v>
      </c>
      <c r="J3065" s="43" t="s">
        <v>9970</v>
      </c>
      <c r="K3065" s="43" t="s">
        <v>9971</v>
      </c>
      <c r="L3065" s="39" t="s">
        <v>9972</v>
      </c>
      <c r="M3065" s="42">
        <v>32484</v>
      </c>
      <c r="N3065" s="39" t="s">
        <v>9973</v>
      </c>
      <c r="O3065" s="39" t="s">
        <v>9973</v>
      </c>
      <c r="P3065" s="39" t="s">
        <v>9970</v>
      </c>
    </row>
    <row r="3066" spans="1:16" ht="17.149999999999999" customHeight="1" x14ac:dyDescent="0.25">
      <c r="A3066" s="40" t="str">
        <f t="shared" si="47"/>
        <v>Kepulauan RiauAsuransi UmumKantor Cabang</v>
      </c>
      <c r="B3066" s="39" t="s">
        <v>10197</v>
      </c>
      <c r="C3066" s="39" t="s">
        <v>1517</v>
      </c>
      <c r="D3066" s="39" t="s">
        <v>102</v>
      </c>
      <c r="E3066" s="39" t="s">
        <v>693</v>
      </c>
      <c r="F3066" s="39" t="s">
        <v>1518</v>
      </c>
      <c r="G3066" s="39" t="s">
        <v>716</v>
      </c>
      <c r="H3066" s="39" t="s">
        <v>29</v>
      </c>
      <c r="I3066" s="39" t="s">
        <v>16414</v>
      </c>
      <c r="J3066" s="43" t="s">
        <v>1519</v>
      </c>
      <c r="K3066" s="43" t="s">
        <v>1520</v>
      </c>
      <c r="L3066" s="39" t="s">
        <v>1521</v>
      </c>
      <c r="M3066" s="42">
        <v>32857</v>
      </c>
      <c r="N3066" s="39" t="s">
        <v>7313</v>
      </c>
      <c r="O3066" s="39" t="s">
        <v>7313</v>
      </c>
      <c r="P3066" s="39" t="s">
        <v>1519</v>
      </c>
    </row>
    <row r="3067" spans="1:16" ht="17.149999999999999" customHeight="1" x14ac:dyDescent="0.25">
      <c r="A3067" s="40" t="str">
        <f t="shared" si="47"/>
        <v>RiauAsuransi UmumKantor Cabang</v>
      </c>
      <c r="B3067" s="39" t="s">
        <v>10197</v>
      </c>
      <c r="C3067" s="39" t="s">
        <v>7314</v>
      </c>
      <c r="D3067" s="39" t="s">
        <v>102</v>
      </c>
      <c r="E3067" s="39" t="s">
        <v>693</v>
      </c>
      <c r="F3067" s="39" t="s">
        <v>7315</v>
      </c>
      <c r="G3067" s="39" t="s">
        <v>178</v>
      </c>
      <c r="H3067" s="39" t="s">
        <v>21</v>
      </c>
      <c r="I3067" s="39" t="s">
        <v>16305</v>
      </c>
      <c r="J3067" s="43" t="s">
        <v>7316</v>
      </c>
      <c r="K3067" s="43" t="s">
        <v>7317</v>
      </c>
      <c r="L3067" s="39" t="s">
        <v>7318</v>
      </c>
      <c r="M3067" s="42">
        <v>36665</v>
      </c>
      <c r="N3067" s="39" t="s">
        <v>7319</v>
      </c>
      <c r="O3067" s="39" t="s">
        <v>7319</v>
      </c>
      <c r="P3067" s="39" t="s">
        <v>7316</v>
      </c>
    </row>
    <row r="3068" spans="1:16" ht="17.149999999999999" customHeight="1" x14ac:dyDescent="0.25">
      <c r="A3068" s="40" t="str">
        <f t="shared" si="47"/>
        <v>Kalimantan TimurAsuransi UmumKantor Cabang</v>
      </c>
      <c r="B3068" s="39" t="s">
        <v>10197</v>
      </c>
      <c r="C3068" s="39" t="s">
        <v>7669</v>
      </c>
      <c r="D3068" s="39" t="s">
        <v>102</v>
      </c>
      <c r="E3068" s="39" t="s">
        <v>693</v>
      </c>
      <c r="F3068" s="39" t="s">
        <v>7670</v>
      </c>
      <c r="G3068" s="39" t="s">
        <v>242</v>
      </c>
      <c r="H3068" s="39" t="s">
        <v>15</v>
      </c>
      <c r="I3068" s="39" t="s">
        <v>16282</v>
      </c>
      <c r="J3068" s="43" t="s">
        <v>7671</v>
      </c>
      <c r="K3068" s="43" t="s">
        <v>7672</v>
      </c>
      <c r="L3068" s="39" t="s">
        <v>7673</v>
      </c>
      <c r="M3068" s="42">
        <v>36665</v>
      </c>
      <c r="N3068" s="39" t="s">
        <v>7674</v>
      </c>
      <c r="O3068" s="39" t="s">
        <v>7674</v>
      </c>
      <c r="P3068" s="39" t="s">
        <v>7671</v>
      </c>
    </row>
    <row r="3069" spans="1:16" ht="17.149999999999999" customHeight="1" x14ac:dyDescent="0.25">
      <c r="A3069" s="40" t="str">
        <f t="shared" si="47"/>
        <v>DKI JakartaAsuransi UmumKantor Cabang</v>
      </c>
      <c r="B3069" s="39" t="s">
        <v>10197</v>
      </c>
      <c r="C3069" s="39" t="s">
        <v>9772</v>
      </c>
      <c r="D3069" s="39" t="s">
        <v>102</v>
      </c>
      <c r="E3069" s="39" t="s">
        <v>693</v>
      </c>
      <c r="F3069" s="45" t="s">
        <v>9773</v>
      </c>
      <c r="G3069" s="39" t="s">
        <v>60</v>
      </c>
      <c r="H3069" s="39" t="s">
        <v>1</v>
      </c>
      <c r="I3069" s="39" t="s">
        <v>17160</v>
      </c>
      <c r="J3069" s="43" t="s">
        <v>9774</v>
      </c>
      <c r="K3069" s="43" t="s">
        <v>9775</v>
      </c>
      <c r="L3069" s="39" t="s">
        <v>9776</v>
      </c>
      <c r="M3069" s="42">
        <v>40672</v>
      </c>
      <c r="N3069" s="39" t="s">
        <v>9777</v>
      </c>
      <c r="O3069" s="39" t="s">
        <v>9777</v>
      </c>
      <c r="P3069" s="39" t="s">
        <v>9774</v>
      </c>
    </row>
    <row r="3070" spans="1:16" ht="17.149999999999999" customHeight="1" x14ac:dyDescent="0.25">
      <c r="A3070" s="40" t="str">
        <f t="shared" si="47"/>
        <v>Kalimantan TimurAsuransi UmumKantor Cabang</v>
      </c>
      <c r="B3070" s="39" t="s">
        <v>10197</v>
      </c>
      <c r="C3070" s="39" t="s">
        <v>9778</v>
      </c>
      <c r="D3070" s="39" t="s">
        <v>102</v>
      </c>
      <c r="E3070" s="39" t="s">
        <v>693</v>
      </c>
      <c r="F3070" s="39" t="s">
        <v>9779</v>
      </c>
      <c r="G3070" s="39" t="s">
        <v>301</v>
      </c>
      <c r="H3070" s="39" t="s">
        <v>15</v>
      </c>
      <c r="I3070" s="39" t="s">
        <v>16399</v>
      </c>
      <c r="J3070" s="43" t="s">
        <v>9780</v>
      </c>
      <c r="K3070" s="43" t="s">
        <v>9781</v>
      </c>
      <c r="L3070" s="39" t="s">
        <v>9782</v>
      </c>
      <c r="M3070" s="42">
        <v>40672</v>
      </c>
      <c r="N3070" s="39" t="s">
        <v>9783</v>
      </c>
      <c r="O3070" s="39" t="s">
        <v>9783</v>
      </c>
      <c r="P3070" s="39" t="s">
        <v>9780</v>
      </c>
    </row>
    <row r="3071" spans="1:16" ht="17.149999999999999" customHeight="1" x14ac:dyDescent="0.25">
      <c r="A3071" s="40" t="str">
        <f t="shared" ref="A3071:A3134" si="48">CONCATENATE(H3071,E3071,D3071)</f>
        <v>Kalimantan BaratAsuransi UmumKantor Cabang</v>
      </c>
      <c r="B3071" s="39" t="s">
        <v>10197</v>
      </c>
      <c r="C3071" s="39" t="s">
        <v>9784</v>
      </c>
      <c r="D3071" s="39" t="s">
        <v>102</v>
      </c>
      <c r="E3071" s="39" t="s">
        <v>693</v>
      </c>
      <c r="F3071" s="45" t="s">
        <v>9785</v>
      </c>
      <c r="G3071" s="39" t="s">
        <v>355</v>
      </c>
      <c r="H3071" s="39" t="s">
        <v>12</v>
      </c>
      <c r="I3071" s="39" t="s">
        <v>17345</v>
      </c>
      <c r="J3071" s="43" t="s">
        <v>9786</v>
      </c>
      <c r="K3071" s="43" t="s">
        <v>9787</v>
      </c>
      <c r="L3071" s="39" t="s">
        <v>9788</v>
      </c>
      <c r="M3071" s="42">
        <v>40672</v>
      </c>
      <c r="N3071" s="39" t="s">
        <v>9789</v>
      </c>
      <c r="O3071" s="39" t="s">
        <v>9789</v>
      </c>
      <c r="P3071" s="39" t="s">
        <v>9786</v>
      </c>
    </row>
    <row r="3072" spans="1:16" ht="17.149999999999999" customHeight="1" x14ac:dyDescent="0.25">
      <c r="A3072" s="40" t="str">
        <f t="shared" si="48"/>
        <v>Sumatera BaratAsuransi UmumKantor Cabang</v>
      </c>
      <c r="B3072" s="39" t="s">
        <v>10197</v>
      </c>
      <c r="C3072" s="39" t="s">
        <v>1149</v>
      </c>
      <c r="D3072" s="39" t="s">
        <v>102</v>
      </c>
      <c r="E3072" s="39" t="s">
        <v>693</v>
      </c>
      <c r="F3072" s="39" t="s">
        <v>1150</v>
      </c>
      <c r="G3072" s="39" t="s">
        <v>114</v>
      </c>
      <c r="H3072" s="39" t="s">
        <v>25</v>
      </c>
      <c r="I3072" s="39" t="s">
        <v>17458</v>
      </c>
      <c r="J3072" s="43" t="s">
        <v>1151</v>
      </c>
      <c r="K3072" s="43" t="s">
        <v>1152</v>
      </c>
      <c r="L3072" s="39" t="s">
        <v>1153</v>
      </c>
      <c r="M3072" s="42">
        <v>40672</v>
      </c>
      <c r="N3072" s="39" t="s">
        <v>1154</v>
      </c>
      <c r="O3072" s="39" t="s">
        <v>1154</v>
      </c>
      <c r="P3072" s="39" t="s">
        <v>1151</v>
      </c>
    </row>
    <row r="3073" spans="1:16" ht="17.149999999999999" customHeight="1" x14ac:dyDescent="0.25">
      <c r="A3073" s="40" t="str">
        <f t="shared" si="48"/>
        <v>Jawa TengahAsuransi UmumKantor Cabang</v>
      </c>
      <c r="B3073" s="39" t="s">
        <v>10197</v>
      </c>
      <c r="C3073" s="39" t="s">
        <v>1155</v>
      </c>
      <c r="D3073" s="39" t="s">
        <v>102</v>
      </c>
      <c r="E3073" s="39" t="s">
        <v>693</v>
      </c>
      <c r="F3073" s="45" t="s">
        <v>1156</v>
      </c>
      <c r="G3073" s="39" t="s">
        <v>485</v>
      </c>
      <c r="H3073" s="39" t="s">
        <v>5</v>
      </c>
      <c r="L3073" s="39" t="s">
        <v>1157</v>
      </c>
      <c r="M3073" s="42"/>
    </row>
    <row r="3074" spans="1:16" ht="17.149999999999999" customHeight="1" x14ac:dyDescent="0.25">
      <c r="A3074" s="40" t="str">
        <f t="shared" si="48"/>
        <v>Kalimantan SelatanAsuransi UmumKantor Cabang</v>
      </c>
      <c r="B3074" s="39" t="s">
        <v>10197</v>
      </c>
      <c r="C3074" s="39" t="s">
        <v>9790</v>
      </c>
      <c r="D3074" s="39" t="s">
        <v>102</v>
      </c>
      <c r="E3074" s="39" t="s">
        <v>693</v>
      </c>
      <c r="F3074" s="45" t="s">
        <v>9791</v>
      </c>
      <c r="G3074" s="39" t="s">
        <v>416</v>
      </c>
      <c r="H3074" s="39" t="s">
        <v>13</v>
      </c>
      <c r="I3074" s="39" t="s">
        <v>16288</v>
      </c>
      <c r="J3074" s="43" t="s">
        <v>9792</v>
      </c>
      <c r="K3074" s="43" t="s">
        <v>9793</v>
      </c>
      <c r="L3074" s="39" t="s">
        <v>9794</v>
      </c>
      <c r="M3074" s="42">
        <v>42109</v>
      </c>
      <c r="N3074" s="39" t="s">
        <v>9795</v>
      </c>
      <c r="O3074" s="39" t="s">
        <v>9795</v>
      </c>
      <c r="P3074" s="39" t="s">
        <v>9792</v>
      </c>
    </row>
    <row r="3075" spans="1:16" ht="17.149999999999999" customHeight="1" x14ac:dyDescent="0.25">
      <c r="A3075" s="40" t="str">
        <f t="shared" si="48"/>
        <v>PapuaAsuransi UmumKantor Pemasaran</v>
      </c>
      <c r="B3075" s="39" t="s">
        <v>6972</v>
      </c>
      <c r="C3075" s="39" t="s">
        <v>12128</v>
      </c>
      <c r="D3075" s="39" t="s">
        <v>35</v>
      </c>
      <c r="E3075" s="39" t="s">
        <v>693</v>
      </c>
      <c r="F3075" s="39" t="s">
        <v>17459</v>
      </c>
      <c r="G3075" s="39" t="s">
        <v>7499</v>
      </c>
      <c r="H3075" s="39" t="s">
        <v>20</v>
      </c>
      <c r="I3075" s="39" t="s">
        <v>17184</v>
      </c>
      <c r="J3075" s="43" t="s">
        <v>17460</v>
      </c>
      <c r="K3075" s="43" t="s">
        <v>17460</v>
      </c>
      <c r="L3075" s="39" t="s">
        <v>17461</v>
      </c>
      <c r="M3075" s="42">
        <v>45315</v>
      </c>
      <c r="N3075" s="39" t="s">
        <v>17462</v>
      </c>
      <c r="O3075" s="39" t="s">
        <v>17462</v>
      </c>
      <c r="P3075" s="39" t="s">
        <v>17460</v>
      </c>
    </row>
    <row r="3076" spans="1:16" ht="17.149999999999999" customHeight="1" x14ac:dyDescent="0.25">
      <c r="A3076" s="40" t="str">
        <f t="shared" si="48"/>
        <v>Sulawesi SelatanAsuransi UmumKantor Pemasaran</v>
      </c>
      <c r="B3076" s="39" t="s">
        <v>6972</v>
      </c>
      <c r="C3076" s="39" t="s">
        <v>11542</v>
      </c>
      <c r="D3076" s="39" t="s">
        <v>35</v>
      </c>
      <c r="E3076" s="39" t="s">
        <v>693</v>
      </c>
      <c r="F3076" s="45" t="s">
        <v>15502</v>
      </c>
      <c r="G3076" s="39" t="s">
        <v>158</v>
      </c>
      <c r="H3076" s="39" t="s">
        <v>7</v>
      </c>
      <c r="I3076" s="39" t="s">
        <v>16425</v>
      </c>
      <c r="J3076" s="39" t="s">
        <v>11670</v>
      </c>
      <c r="K3076" s="39" t="s">
        <v>11670</v>
      </c>
      <c r="L3076" s="39" t="s">
        <v>11543</v>
      </c>
      <c r="M3076" s="42">
        <v>41542</v>
      </c>
      <c r="N3076" s="39" t="s">
        <v>7884</v>
      </c>
      <c r="O3076" s="39" t="s">
        <v>85</v>
      </c>
      <c r="P3076" s="39" t="s">
        <v>11670</v>
      </c>
    </row>
    <row r="3077" spans="1:16" ht="17.149999999999999" customHeight="1" x14ac:dyDescent="0.25">
      <c r="A3077" s="40" t="str">
        <f t="shared" si="48"/>
        <v>Sulawesi TengahAsuransi UmumKantor Pemasaran</v>
      </c>
      <c r="B3077" s="39" t="s">
        <v>6972</v>
      </c>
      <c r="C3077" s="39" t="s">
        <v>6972</v>
      </c>
      <c r="D3077" s="39" t="s">
        <v>35</v>
      </c>
      <c r="E3077" s="39" t="s">
        <v>693</v>
      </c>
      <c r="F3077" s="45" t="s">
        <v>13309</v>
      </c>
      <c r="G3077" s="39" t="s">
        <v>2602</v>
      </c>
      <c r="H3077" s="39" t="s">
        <v>22</v>
      </c>
      <c r="I3077" s="39" t="s">
        <v>17463</v>
      </c>
      <c r="J3077" s="39" t="s">
        <v>13310</v>
      </c>
      <c r="K3077" s="39" t="s">
        <v>64</v>
      </c>
      <c r="L3077" s="39" t="s">
        <v>13311</v>
      </c>
      <c r="M3077" s="42">
        <v>44389</v>
      </c>
      <c r="N3077" s="39" t="s">
        <v>13312</v>
      </c>
      <c r="O3077" s="39" t="s">
        <v>13312</v>
      </c>
      <c r="P3077" s="39" t="s">
        <v>13310</v>
      </c>
    </row>
    <row r="3078" spans="1:16" ht="17.149999999999999" customHeight="1" x14ac:dyDescent="0.25">
      <c r="A3078" s="40" t="str">
        <f t="shared" si="48"/>
        <v>MalukuAsuransi UmumKantor Pemasaran</v>
      </c>
      <c r="B3078" s="39" t="s">
        <v>6972</v>
      </c>
      <c r="C3078" s="39" t="s">
        <v>14811</v>
      </c>
      <c r="D3078" s="39" t="s">
        <v>35</v>
      </c>
      <c r="E3078" s="39" t="s">
        <v>693</v>
      </c>
      <c r="F3078" s="39" t="s">
        <v>14812</v>
      </c>
      <c r="G3078" s="39" t="s">
        <v>140</v>
      </c>
      <c r="H3078" s="39" t="s">
        <v>17</v>
      </c>
      <c r="I3078" s="39" t="s">
        <v>17464</v>
      </c>
      <c r="J3078" s="43" t="s">
        <v>14813</v>
      </c>
      <c r="K3078" s="43" t="s">
        <v>14813</v>
      </c>
      <c r="L3078" s="39" t="s">
        <v>14814</v>
      </c>
      <c r="M3078" s="42">
        <v>44951</v>
      </c>
      <c r="N3078" s="39" t="s">
        <v>14815</v>
      </c>
      <c r="O3078" s="39" t="s">
        <v>14815</v>
      </c>
      <c r="P3078" s="39" t="s">
        <v>14813</v>
      </c>
    </row>
    <row r="3079" spans="1:16" ht="17.149999999999999" customHeight="1" x14ac:dyDescent="0.25">
      <c r="A3079" s="40" t="str">
        <f t="shared" si="48"/>
        <v>Sumatera SelatanAsuransi UmumKantor Pemasaran</v>
      </c>
      <c r="B3079" s="39" t="s">
        <v>6972</v>
      </c>
      <c r="C3079" s="39" t="s">
        <v>14858</v>
      </c>
      <c r="D3079" s="39" t="s">
        <v>35</v>
      </c>
      <c r="E3079" s="39" t="s">
        <v>693</v>
      </c>
      <c r="F3079" s="39" t="s">
        <v>17465</v>
      </c>
      <c r="G3079" s="39" t="s">
        <v>1446</v>
      </c>
      <c r="H3079" s="39" t="s">
        <v>26</v>
      </c>
      <c r="I3079" s="39" t="s">
        <v>17445</v>
      </c>
      <c r="J3079" s="43" t="s">
        <v>17466</v>
      </c>
      <c r="K3079" s="43" t="s">
        <v>17466</v>
      </c>
      <c r="L3079" s="39" t="s">
        <v>14859</v>
      </c>
      <c r="M3079" s="42">
        <v>44951</v>
      </c>
      <c r="N3079" s="39" t="s">
        <v>14860</v>
      </c>
      <c r="O3079" s="39" t="s">
        <v>14860</v>
      </c>
      <c r="P3079" s="39" t="s">
        <v>17466</v>
      </c>
    </row>
    <row r="3080" spans="1:16" ht="17.149999999999999" customHeight="1" x14ac:dyDescent="0.25">
      <c r="A3080" s="40" t="str">
        <f t="shared" si="48"/>
        <v>BaliAsuransi UmumKantor Pemasaran</v>
      </c>
      <c r="B3080" s="39" t="s">
        <v>6972</v>
      </c>
      <c r="C3080" s="39" t="s">
        <v>10721</v>
      </c>
      <c r="D3080" s="39" t="s">
        <v>35</v>
      </c>
      <c r="E3080" s="39" t="s">
        <v>693</v>
      </c>
      <c r="F3080" s="39" t="s">
        <v>12052</v>
      </c>
      <c r="G3080" s="39" t="s">
        <v>326</v>
      </c>
      <c r="H3080" s="39" t="s">
        <v>8</v>
      </c>
      <c r="I3080" s="39" t="s">
        <v>17267</v>
      </c>
      <c r="J3080" s="43" t="s">
        <v>10722</v>
      </c>
      <c r="K3080" s="43" t="s">
        <v>10723</v>
      </c>
      <c r="L3080" s="39" t="s">
        <v>10719</v>
      </c>
      <c r="M3080" s="42">
        <v>41319</v>
      </c>
      <c r="N3080" s="39" t="s">
        <v>10724</v>
      </c>
      <c r="O3080" s="39" t="s">
        <v>10724</v>
      </c>
      <c r="P3080" s="39" t="s">
        <v>10722</v>
      </c>
    </row>
    <row r="3081" spans="1:16" ht="17.149999999999999" customHeight="1" x14ac:dyDescent="0.25">
      <c r="A3081" s="40" t="str">
        <f t="shared" si="48"/>
        <v>Sulawesi SelatanAsuransi UmumKantor Pemasaran</v>
      </c>
      <c r="B3081" s="39" t="s">
        <v>6972</v>
      </c>
      <c r="C3081" s="39" t="s">
        <v>11469</v>
      </c>
      <c r="D3081" s="39" t="s">
        <v>35</v>
      </c>
      <c r="E3081" s="39" t="s">
        <v>693</v>
      </c>
      <c r="F3081" s="39" t="s">
        <v>11470</v>
      </c>
      <c r="G3081" s="39" t="s">
        <v>158</v>
      </c>
      <c r="H3081" s="39" t="s">
        <v>7</v>
      </c>
      <c r="I3081" s="39" t="s">
        <v>16327</v>
      </c>
      <c r="J3081" s="43" t="s">
        <v>11471</v>
      </c>
      <c r="K3081" s="43" t="s">
        <v>11472</v>
      </c>
      <c r="L3081" s="39" t="s">
        <v>11473</v>
      </c>
      <c r="M3081" s="42">
        <v>41542</v>
      </c>
      <c r="N3081" s="39" t="s">
        <v>7884</v>
      </c>
      <c r="O3081" s="39" t="s">
        <v>11474</v>
      </c>
      <c r="P3081" s="39" t="s">
        <v>9489</v>
      </c>
    </row>
    <row r="3082" spans="1:16" ht="17.149999999999999" customHeight="1" x14ac:dyDescent="0.25">
      <c r="A3082" s="40" t="str">
        <f t="shared" si="48"/>
        <v>DKI JakartaAsuransi UmumKantor Selain Kantor Cabang</v>
      </c>
      <c r="B3082" s="39" t="s">
        <v>6972</v>
      </c>
      <c r="C3082" s="39" t="s">
        <v>11584</v>
      </c>
      <c r="D3082" s="39" t="s">
        <v>5962</v>
      </c>
      <c r="E3082" s="39" t="s">
        <v>693</v>
      </c>
      <c r="F3082" s="39" t="s">
        <v>11585</v>
      </c>
      <c r="G3082" s="39" t="s">
        <v>60</v>
      </c>
      <c r="H3082" s="39" t="s">
        <v>1</v>
      </c>
      <c r="I3082" s="39" t="s">
        <v>16344</v>
      </c>
      <c r="J3082" s="43" t="s">
        <v>11586</v>
      </c>
      <c r="K3082" s="43" t="s">
        <v>11587</v>
      </c>
      <c r="L3082" s="39" t="s">
        <v>11588</v>
      </c>
      <c r="M3082" s="42">
        <v>43158</v>
      </c>
      <c r="N3082" s="39" t="s">
        <v>7884</v>
      </c>
      <c r="O3082" s="39" t="s">
        <v>11589</v>
      </c>
      <c r="P3082" s="39" t="s">
        <v>9489</v>
      </c>
    </row>
    <row r="3083" spans="1:16" ht="17.149999999999999" customHeight="1" x14ac:dyDescent="0.25">
      <c r="A3083" s="40" t="str">
        <f t="shared" si="48"/>
        <v>Sulawesi UtaraAsuransi UmumKantor Pemasaran</v>
      </c>
      <c r="B3083" s="39" t="s">
        <v>6972</v>
      </c>
      <c r="C3083" s="39" t="s">
        <v>10546</v>
      </c>
      <c r="D3083" s="39" t="s">
        <v>35</v>
      </c>
      <c r="E3083" s="39" t="s">
        <v>693</v>
      </c>
      <c r="F3083" s="39" t="s">
        <v>10547</v>
      </c>
      <c r="G3083" s="39" t="s">
        <v>411</v>
      </c>
      <c r="H3083" s="39" t="s">
        <v>24</v>
      </c>
      <c r="I3083" s="39" t="s">
        <v>17352</v>
      </c>
      <c r="J3083" s="43" t="s">
        <v>10548</v>
      </c>
      <c r="K3083" s="43" t="s">
        <v>10549</v>
      </c>
      <c r="L3083" s="39" t="s">
        <v>10550</v>
      </c>
      <c r="M3083" s="42">
        <v>42403</v>
      </c>
      <c r="N3083" s="39" t="s">
        <v>7884</v>
      </c>
      <c r="O3083" s="39" t="s">
        <v>10551</v>
      </c>
      <c r="P3083" s="39" t="s">
        <v>9489</v>
      </c>
    </row>
    <row r="3084" spans="1:16" ht="17.149999999999999" customHeight="1" x14ac:dyDescent="0.25">
      <c r="A3084" s="40" t="str">
        <f t="shared" si="48"/>
        <v>RiauAsuransi UmumKantor Pemasaran</v>
      </c>
      <c r="B3084" s="39" t="s">
        <v>6972</v>
      </c>
      <c r="C3084" s="39" t="s">
        <v>10712</v>
      </c>
      <c r="D3084" s="39" t="s">
        <v>35</v>
      </c>
      <c r="E3084" s="39" t="s">
        <v>693</v>
      </c>
      <c r="F3084" s="39" t="s">
        <v>17467</v>
      </c>
      <c r="G3084" s="39" t="s">
        <v>178</v>
      </c>
      <c r="H3084" s="39" t="s">
        <v>21</v>
      </c>
      <c r="I3084" s="39" t="s">
        <v>17048</v>
      </c>
      <c r="J3084" s="43" t="s">
        <v>10713</v>
      </c>
      <c r="K3084" s="43" t="s">
        <v>10714</v>
      </c>
      <c r="M3084" s="42"/>
      <c r="N3084" s="39" t="s">
        <v>7884</v>
      </c>
      <c r="O3084" s="39" t="s">
        <v>10715</v>
      </c>
      <c r="P3084" s="39" t="s">
        <v>9489</v>
      </c>
    </row>
    <row r="3085" spans="1:16" ht="17.149999999999999" customHeight="1" x14ac:dyDescent="0.25">
      <c r="A3085" s="40" t="str">
        <f t="shared" si="48"/>
        <v>Daerah Istimewa YogyakartaAsuransi UmumKantor Pemasaran</v>
      </c>
      <c r="B3085" s="39" t="s">
        <v>6972</v>
      </c>
      <c r="C3085" s="39" t="s">
        <v>10716</v>
      </c>
      <c r="D3085" s="39" t="s">
        <v>35</v>
      </c>
      <c r="E3085" s="39" t="s">
        <v>693</v>
      </c>
      <c r="F3085" s="39" t="s">
        <v>10717</v>
      </c>
      <c r="G3085" s="39" t="s">
        <v>513</v>
      </c>
      <c r="H3085" s="39" t="s">
        <v>28</v>
      </c>
      <c r="I3085" s="39" t="s">
        <v>17090</v>
      </c>
      <c r="J3085" s="43" t="s">
        <v>10718</v>
      </c>
      <c r="K3085" s="43" t="s">
        <v>10718</v>
      </c>
      <c r="L3085" s="39" t="s">
        <v>10719</v>
      </c>
      <c r="M3085" s="42">
        <v>41319</v>
      </c>
      <c r="N3085" s="39" t="s">
        <v>7884</v>
      </c>
      <c r="O3085" s="39" t="s">
        <v>10720</v>
      </c>
      <c r="P3085" s="39" t="s">
        <v>9489</v>
      </c>
    </row>
    <row r="3086" spans="1:16" ht="17.149999999999999" customHeight="1" x14ac:dyDescent="0.25">
      <c r="A3086" s="40" t="str">
        <f t="shared" si="48"/>
        <v>Jawa TimurAsuransi UmumKantor Cabang</v>
      </c>
      <c r="B3086" s="39" t="s">
        <v>6972</v>
      </c>
      <c r="C3086" s="39" t="s">
        <v>9483</v>
      </c>
      <c r="D3086" s="39" t="s">
        <v>102</v>
      </c>
      <c r="E3086" s="39" t="s">
        <v>693</v>
      </c>
      <c r="F3086" s="39" t="s">
        <v>9484</v>
      </c>
      <c r="G3086" s="39" t="s">
        <v>351</v>
      </c>
      <c r="H3086" s="39" t="s">
        <v>4</v>
      </c>
      <c r="I3086" s="39" t="s">
        <v>17468</v>
      </c>
      <c r="J3086" s="43" t="s">
        <v>9485</v>
      </c>
      <c r="K3086" s="43" t="s">
        <v>9486</v>
      </c>
      <c r="L3086" s="39" t="s">
        <v>9487</v>
      </c>
      <c r="M3086" s="42">
        <v>33290</v>
      </c>
      <c r="N3086" s="39" t="s">
        <v>7884</v>
      </c>
      <c r="O3086" s="39" t="s">
        <v>9488</v>
      </c>
      <c r="P3086" s="39" t="s">
        <v>9489</v>
      </c>
    </row>
    <row r="3087" spans="1:16" ht="17.149999999999999" customHeight="1" x14ac:dyDescent="0.25">
      <c r="A3087" s="40" t="str">
        <f t="shared" si="48"/>
        <v>Sumatera UtaraAsuransi UmumKantor Cabang</v>
      </c>
      <c r="B3087" s="39" t="s">
        <v>6972</v>
      </c>
      <c r="C3087" s="39" t="s">
        <v>9490</v>
      </c>
      <c r="D3087" s="39" t="s">
        <v>102</v>
      </c>
      <c r="E3087" s="39" t="s">
        <v>693</v>
      </c>
      <c r="F3087" s="39" t="s">
        <v>11714</v>
      </c>
      <c r="G3087" s="39" t="s">
        <v>269</v>
      </c>
      <c r="H3087" s="39" t="s">
        <v>27</v>
      </c>
      <c r="I3087" s="39" t="s">
        <v>16302</v>
      </c>
      <c r="J3087" s="43" t="s">
        <v>9491</v>
      </c>
      <c r="K3087" s="43" t="s">
        <v>9492</v>
      </c>
      <c r="L3087" s="39" t="s">
        <v>9487</v>
      </c>
      <c r="M3087" s="42">
        <v>33290</v>
      </c>
      <c r="N3087" s="39" t="s">
        <v>7884</v>
      </c>
      <c r="O3087" s="39" t="s">
        <v>9493</v>
      </c>
      <c r="P3087" s="39" t="s">
        <v>9489</v>
      </c>
    </row>
    <row r="3088" spans="1:16" ht="17.149999999999999" customHeight="1" x14ac:dyDescent="0.25">
      <c r="A3088" s="40" t="str">
        <f t="shared" si="48"/>
        <v>Jawa TengahAsuransi UmumKantor Cabang</v>
      </c>
      <c r="B3088" s="39" t="s">
        <v>6972</v>
      </c>
      <c r="C3088" s="39" t="s">
        <v>9494</v>
      </c>
      <c r="D3088" s="39" t="s">
        <v>102</v>
      </c>
      <c r="E3088" s="39" t="s">
        <v>693</v>
      </c>
      <c r="F3088" s="45" t="s">
        <v>11715</v>
      </c>
      <c r="G3088" s="39" t="s">
        <v>306</v>
      </c>
      <c r="H3088" s="39" t="s">
        <v>5</v>
      </c>
      <c r="I3088" s="39" t="s">
        <v>16532</v>
      </c>
      <c r="J3088" s="39" t="s">
        <v>9495</v>
      </c>
      <c r="K3088" s="39" t="s">
        <v>9496</v>
      </c>
      <c r="L3088" s="39" t="s">
        <v>9497</v>
      </c>
      <c r="M3088" s="42">
        <v>33567</v>
      </c>
      <c r="N3088" s="39" t="s">
        <v>7884</v>
      </c>
      <c r="O3088" s="39" t="s">
        <v>9498</v>
      </c>
      <c r="P3088" s="39" t="s">
        <v>9489</v>
      </c>
    </row>
    <row r="3089" spans="1:16" ht="17.149999999999999" customHeight="1" x14ac:dyDescent="0.25">
      <c r="A3089" s="40" t="str">
        <f t="shared" si="48"/>
        <v>Sumatera BaratAsuransi UmumKantor Cabang</v>
      </c>
      <c r="B3089" s="39" t="s">
        <v>6972</v>
      </c>
      <c r="C3089" s="39" t="s">
        <v>9499</v>
      </c>
      <c r="D3089" s="39" t="s">
        <v>102</v>
      </c>
      <c r="E3089" s="39" t="s">
        <v>693</v>
      </c>
      <c r="F3089" s="39" t="s">
        <v>9500</v>
      </c>
      <c r="G3089" s="39" t="s">
        <v>114</v>
      </c>
      <c r="H3089" s="39" t="s">
        <v>25</v>
      </c>
      <c r="I3089" s="39" t="s">
        <v>17469</v>
      </c>
      <c r="J3089" s="43" t="s">
        <v>9501</v>
      </c>
      <c r="K3089" s="43" t="s">
        <v>9502</v>
      </c>
      <c r="L3089" s="39" t="s">
        <v>9503</v>
      </c>
      <c r="M3089" s="42">
        <v>41366</v>
      </c>
      <c r="N3089" s="39" t="s">
        <v>7884</v>
      </c>
      <c r="O3089" s="39" t="s">
        <v>9504</v>
      </c>
      <c r="P3089" s="39" t="s">
        <v>9489</v>
      </c>
    </row>
    <row r="3090" spans="1:16" ht="17.149999999999999" customHeight="1" x14ac:dyDescent="0.25">
      <c r="A3090" s="40" t="str">
        <f t="shared" si="48"/>
        <v>Jawa TengahAsuransi UmumKantor Cabang</v>
      </c>
      <c r="B3090" s="39" t="s">
        <v>13990</v>
      </c>
      <c r="C3090" s="39" t="s">
        <v>698</v>
      </c>
      <c r="D3090" s="39" t="s">
        <v>102</v>
      </c>
      <c r="E3090" s="39" t="s">
        <v>693</v>
      </c>
      <c r="F3090" s="45" t="s">
        <v>13991</v>
      </c>
      <c r="G3090" s="39" t="s">
        <v>306</v>
      </c>
      <c r="H3090" s="39" t="s">
        <v>5</v>
      </c>
      <c r="I3090" s="39" t="s">
        <v>16270</v>
      </c>
      <c r="J3090" s="43" t="s">
        <v>12232</v>
      </c>
      <c r="K3090" s="43" t="s">
        <v>64</v>
      </c>
      <c r="L3090" s="39" t="s">
        <v>699</v>
      </c>
      <c r="M3090" s="42">
        <v>36472</v>
      </c>
      <c r="N3090" s="39" t="s">
        <v>16270</v>
      </c>
      <c r="P3090" s="39" t="s">
        <v>64</v>
      </c>
    </row>
    <row r="3091" spans="1:16" ht="17.149999999999999" customHeight="1" x14ac:dyDescent="0.25">
      <c r="A3091" s="40" t="str">
        <f t="shared" si="48"/>
        <v>Kalimantan TengahAsuransi UmumKantor Pemasaran</v>
      </c>
      <c r="B3091" s="39" t="s">
        <v>13990</v>
      </c>
      <c r="C3091" s="39" t="s">
        <v>4313</v>
      </c>
      <c r="D3091" s="39" t="s">
        <v>35</v>
      </c>
      <c r="E3091" s="39" t="s">
        <v>693</v>
      </c>
      <c r="F3091" s="45" t="s">
        <v>4314</v>
      </c>
      <c r="G3091" s="39" t="s">
        <v>229</v>
      </c>
      <c r="H3091" s="39" t="s">
        <v>14</v>
      </c>
      <c r="J3091" s="43"/>
      <c r="K3091" s="43"/>
      <c r="L3091" s="39" t="s">
        <v>4315</v>
      </c>
      <c r="M3091" s="42"/>
    </row>
    <row r="3092" spans="1:16" ht="17.149999999999999" customHeight="1" x14ac:dyDescent="0.25">
      <c r="A3092" s="40" t="str">
        <f t="shared" si="48"/>
        <v>Jawa TimurAsuransi UmumKantor Pemasaran</v>
      </c>
      <c r="B3092" s="39" t="s">
        <v>13990</v>
      </c>
      <c r="C3092" s="39" t="s">
        <v>4316</v>
      </c>
      <c r="D3092" s="39" t="s">
        <v>35</v>
      </c>
      <c r="E3092" s="39" t="s">
        <v>693</v>
      </c>
      <c r="F3092" s="39" t="s">
        <v>4317</v>
      </c>
      <c r="G3092" s="39" t="s">
        <v>351</v>
      </c>
      <c r="H3092" s="39" t="s">
        <v>4</v>
      </c>
      <c r="J3092" s="43"/>
      <c r="K3092" s="43"/>
      <c r="L3092" s="39" t="s">
        <v>4318</v>
      </c>
      <c r="M3092" s="42"/>
    </row>
    <row r="3093" spans="1:16" ht="17.149999999999999" customHeight="1" x14ac:dyDescent="0.25">
      <c r="A3093" s="40" t="str">
        <f t="shared" si="48"/>
        <v>Jawa TengahAsuransi UmumKantor Pemasaran</v>
      </c>
      <c r="B3093" s="39" t="s">
        <v>13990</v>
      </c>
      <c r="C3093" s="39" t="s">
        <v>4319</v>
      </c>
      <c r="D3093" s="39" t="s">
        <v>35</v>
      </c>
      <c r="E3093" s="39" t="s">
        <v>693</v>
      </c>
      <c r="F3093" s="45" t="s">
        <v>4320</v>
      </c>
      <c r="G3093" s="39" t="s">
        <v>485</v>
      </c>
      <c r="H3093" s="39" t="s">
        <v>5</v>
      </c>
      <c r="J3093" s="43"/>
      <c r="K3093" s="43"/>
      <c r="M3093" s="42"/>
    </row>
    <row r="3094" spans="1:16" ht="17.149999999999999" customHeight="1" x14ac:dyDescent="0.25">
      <c r="A3094" s="40" t="str">
        <f t="shared" si="48"/>
        <v>AcehAsuransi UmumKantor Pemasaran</v>
      </c>
      <c r="B3094" s="39" t="s">
        <v>13990</v>
      </c>
      <c r="C3094" s="39" t="s">
        <v>4321</v>
      </c>
      <c r="D3094" s="39" t="s">
        <v>35</v>
      </c>
      <c r="E3094" s="39" t="s">
        <v>693</v>
      </c>
      <c r="F3094" s="45" t="s">
        <v>4322</v>
      </c>
      <c r="G3094" s="39" t="s">
        <v>682</v>
      </c>
      <c r="H3094" s="39" t="s">
        <v>9</v>
      </c>
      <c r="J3094" s="43"/>
      <c r="K3094" s="43"/>
      <c r="L3094" s="39" t="s">
        <v>4323</v>
      </c>
      <c r="M3094" s="42"/>
    </row>
    <row r="3095" spans="1:16" ht="17.149999999999999" customHeight="1" x14ac:dyDescent="0.25">
      <c r="A3095" s="40" t="str">
        <f t="shared" si="48"/>
        <v>Kepulauan Bangka BelitungAsuransi UmumKantor Pemasaran</v>
      </c>
      <c r="B3095" s="39" t="s">
        <v>13990</v>
      </c>
      <c r="C3095" s="39" t="s">
        <v>4324</v>
      </c>
      <c r="D3095" s="39" t="s">
        <v>35</v>
      </c>
      <c r="E3095" s="39" t="s">
        <v>693</v>
      </c>
      <c r="F3095" s="39" t="s">
        <v>4325</v>
      </c>
      <c r="G3095" s="39" t="s">
        <v>252</v>
      </c>
      <c r="H3095" s="39" t="s">
        <v>32</v>
      </c>
      <c r="J3095" s="43"/>
      <c r="K3095" s="43"/>
      <c r="L3095" s="39" t="s">
        <v>4326</v>
      </c>
      <c r="M3095" s="42"/>
    </row>
    <row r="3096" spans="1:16" ht="17.149999999999999" customHeight="1" x14ac:dyDescent="0.25">
      <c r="A3096" s="40" t="str">
        <f t="shared" si="48"/>
        <v>Jawa TimurAsuransi UmumKantor Cabang</v>
      </c>
      <c r="B3096" s="39" t="s">
        <v>13990</v>
      </c>
      <c r="C3096" s="39" t="s">
        <v>695</v>
      </c>
      <c r="D3096" s="39" t="s">
        <v>102</v>
      </c>
      <c r="E3096" s="39" t="s">
        <v>693</v>
      </c>
      <c r="F3096" s="39" t="s">
        <v>696</v>
      </c>
      <c r="G3096" s="39" t="s">
        <v>351</v>
      </c>
      <c r="H3096" s="39" t="s">
        <v>4</v>
      </c>
      <c r="J3096" s="43"/>
      <c r="K3096" s="43"/>
      <c r="L3096" s="39" t="s">
        <v>697</v>
      </c>
      <c r="M3096" s="42">
        <v>33086</v>
      </c>
    </row>
    <row r="3097" spans="1:16" ht="17.149999999999999" customHeight="1" x14ac:dyDescent="0.25">
      <c r="A3097" s="40" t="str">
        <f t="shared" si="48"/>
        <v>DKI JakartaAsuransi UmumKantor Cabang</v>
      </c>
      <c r="B3097" s="39" t="s">
        <v>13990</v>
      </c>
      <c r="C3097" s="39" t="s">
        <v>700</v>
      </c>
      <c r="D3097" s="39" t="s">
        <v>102</v>
      </c>
      <c r="E3097" s="39" t="s">
        <v>693</v>
      </c>
      <c r="F3097" s="39" t="s">
        <v>701</v>
      </c>
      <c r="G3097" s="39" t="s">
        <v>60</v>
      </c>
      <c r="H3097" s="39" t="s">
        <v>1</v>
      </c>
      <c r="L3097" s="39" t="s">
        <v>702</v>
      </c>
      <c r="M3097" s="42"/>
    </row>
    <row r="3098" spans="1:16" ht="17.149999999999999" customHeight="1" x14ac:dyDescent="0.25">
      <c r="A3098" s="40" t="str">
        <f t="shared" si="48"/>
        <v>Sulawesi SelatanAsuransi UmumKantor Cabang</v>
      </c>
      <c r="B3098" s="39" t="s">
        <v>13990</v>
      </c>
      <c r="C3098" s="39" t="s">
        <v>703</v>
      </c>
      <c r="D3098" s="39" t="s">
        <v>102</v>
      </c>
      <c r="E3098" s="39" t="s">
        <v>693</v>
      </c>
      <c r="F3098" s="39" t="s">
        <v>12038</v>
      </c>
      <c r="G3098" s="39" t="s">
        <v>158</v>
      </c>
      <c r="H3098" s="39" t="s">
        <v>7</v>
      </c>
      <c r="I3098" s="39" t="s">
        <v>16270</v>
      </c>
      <c r="J3098" s="39" t="s">
        <v>12039</v>
      </c>
      <c r="K3098" s="39" t="s">
        <v>64</v>
      </c>
      <c r="L3098" s="39" t="s">
        <v>704</v>
      </c>
      <c r="M3098" s="42">
        <v>36595</v>
      </c>
      <c r="N3098" s="39" t="s">
        <v>16270</v>
      </c>
      <c r="P3098" s="39" t="s">
        <v>64</v>
      </c>
    </row>
    <row r="3099" spans="1:16" ht="17.149999999999999" customHeight="1" x14ac:dyDescent="0.25">
      <c r="A3099" s="40" t="str">
        <f t="shared" si="48"/>
        <v>Kalimantan TengahAsuransi UmumKantor Cabang</v>
      </c>
      <c r="B3099" s="39" t="s">
        <v>6946</v>
      </c>
      <c r="C3099" s="39" t="s">
        <v>17470</v>
      </c>
      <c r="D3099" s="39" t="s">
        <v>102</v>
      </c>
      <c r="E3099" s="39" t="s">
        <v>693</v>
      </c>
      <c r="F3099" s="39" t="s">
        <v>17471</v>
      </c>
      <c r="G3099" s="39" t="s">
        <v>229</v>
      </c>
      <c r="H3099" s="39" t="s">
        <v>14</v>
      </c>
      <c r="I3099" s="39" t="s">
        <v>16270</v>
      </c>
      <c r="J3099" s="43" t="s">
        <v>17472</v>
      </c>
      <c r="K3099" s="43" t="s">
        <v>64</v>
      </c>
      <c r="L3099" s="39" t="s">
        <v>17473</v>
      </c>
      <c r="M3099" s="42">
        <v>45385</v>
      </c>
      <c r="N3099" s="39" t="s">
        <v>14562</v>
      </c>
      <c r="O3099" s="39" t="s">
        <v>14563</v>
      </c>
      <c r="P3099" s="39" t="s">
        <v>17472</v>
      </c>
    </row>
    <row r="3100" spans="1:16" ht="17.149999999999999" customHeight="1" x14ac:dyDescent="0.25">
      <c r="A3100" s="40" t="str">
        <f t="shared" si="48"/>
        <v>Kalimantan UtaraAsuransi UmumKantor Pemasaran</v>
      </c>
      <c r="B3100" s="39" t="s">
        <v>6946</v>
      </c>
      <c r="C3100" s="39" t="s">
        <v>12730</v>
      </c>
      <c r="D3100" s="39" t="s">
        <v>35</v>
      </c>
      <c r="E3100" s="39" t="s">
        <v>693</v>
      </c>
      <c r="F3100" s="39" t="s">
        <v>13908</v>
      </c>
      <c r="G3100" s="39" t="s">
        <v>1713</v>
      </c>
      <c r="H3100" s="39" t="s">
        <v>36</v>
      </c>
      <c r="I3100" s="39" t="s">
        <v>16270</v>
      </c>
      <c r="J3100" s="39" t="s">
        <v>64</v>
      </c>
      <c r="K3100" s="39" t="s">
        <v>64</v>
      </c>
      <c r="L3100" s="39" t="s">
        <v>12731</v>
      </c>
      <c r="M3100" s="42">
        <v>44207</v>
      </c>
      <c r="N3100" s="39" t="s">
        <v>12797</v>
      </c>
      <c r="O3100" s="39" t="s">
        <v>12732</v>
      </c>
      <c r="P3100" s="39" t="s">
        <v>12795</v>
      </c>
    </row>
    <row r="3101" spans="1:16" ht="17.149999999999999" customHeight="1" x14ac:dyDescent="0.25">
      <c r="A3101" s="40" t="str">
        <f t="shared" si="48"/>
        <v>Jawa BaratAsuransi UmumUnit Syariah</v>
      </c>
      <c r="B3101" s="39" t="s">
        <v>6946</v>
      </c>
      <c r="C3101" s="39" t="s">
        <v>10322</v>
      </c>
      <c r="D3101" s="39" t="s">
        <v>2641</v>
      </c>
      <c r="E3101" s="39" t="s">
        <v>693</v>
      </c>
      <c r="F3101" s="39" t="s">
        <v>10284</v>
      </c>
      <c r="G3101" s="39" t="s">
        <v>691</v>
      </c>
      <c r="H3101" s="39" t="s">
        <v>6</v>
      </c>
      <c r="I3101" s="39" t="s">
        <v>16886</v>
      </c>
      <c r="J3101" s="39" t="s">
        <v>10285</v>
      </c>
      <c r="K3101" s="39" t="s">
        <v>10285</v>
      </c>
      <c r="L3101" s="39" t="s">
        <v>10286</v>
      </c>
      <c r="M3101" s="42">
        <v>39743</v>
      </c>
      <c r="N3101" s="39" t="s">
        <v>10285</v>
      </c>
      <c r="O3101" s="39" t="s">
        <v>10323</v>
      </c>
      <c r="P3101" s="39" t="s">
        <v>10285</v>
      </c>
    </row>
    <row r="3102" spans="1:16" ht="17.149999999999999" customHeight="1" x14ac:dyDescent="0.25">
      <c r="A3102" s="40" t="str">
        <f t="shared" si="48"/>
        <v>DKI JakartaAsuransi UmumUnit Syariah</v>
      </c>
      <c r="B3102" s="39" t="s">
        <v>6946</v>
      </c>
      <c r="C3102" s="39" t="s">
        <v>10324</v>
      </c>
      <c r="D3102" s="39" t="s">
        <v>2641</v>
      </c>
      <c r="E3102" s="39" t="s">
        <v>693</v>
      </c>
      <c r="F3102" s="45" t="s">
        <v>10294</v>
      </c>
      <c r="G3102" s="39" t="s">
        <v>60</v>
      </c>
      <c r="H3102" s="39" t="s">
        <v>1</v>
      </c>
      <c r="I3102" s="39" t="s">
        <v>16662</v>
      </c>
      <c r="J3102" s="43" t="s">
        <v>10295</v>
      </c>
      <c r="K3102" s="43" t="s">
        <v>10296</v>
      </c>
      <c r="L3102" s="39" t="s">
        <v>10297</v>
      </c>
      <c r="M3102" s="42">
        <v>38036</v>
      </c>
      <c r="N3102" s="39" t="s">
        <v>10298</v>
      </c>
      <c r="O3102" s="39" t="s">
        <v>10325</v>
      </c>
      <c r="P3102" s="39" t="s">
        <v>10295</v>
      </c>
    </row>
    <row r="3103" spans="1:16" ht="17.149999999999999" customHeight="1" x14ac:dyDescent="0.25">
      <c r="A3103" s="40" t="str">
        <f t="shared" si="48"/>
        <v>Papua BaratAsuransi UmumKantor Pemasaran</v>
      </c>
      <c r="B3103" s="39" t="s">
        <v>6946</v>
      </c>
      <c r="C3103" s="39" t="s">
        <v>13035</v>
      </c>
      <c r="D3103" s="39" t="s">
        <v>35</v>
      </c>
      <c r="E3103" s="39" t="s">
        <v>693</v>
      </c>
      <c r="F3103" s="39" t="s">
        <v>13036</v>
      </c>
      <c r="G3103" s="39" t="s">
        <v>2788</v>
      </c>
      <c r="H3103" s="39" t="s">
        <v>33</v>
      </c>
      <c r="I3103" s="39" t="s">
        <v>16270</v>
      </c>
      <c r="J3103" s="39" t="s">
        <v>64</v>
      </c>
      <c r="K3103" s="39" t="s">
        <v>64</v>
      </c>
      <c r="L3103" s="39" t="s">
        <v>13037</v>
      </c>
      <c r="M3103" s="42">
        <v>44287</v>
      </c>
      <c r="N3103" s="39" t="s">
        <v>13038</v>
      </c>
      <c r="O3103" s="39" t="s">
        <v>13039</v>
      </c>
      <c r="P3103" s="39" t="s">
        <v>64</v>
      </c>
    </row>
    <row r="3104" spans="1:16" ht="17.149999999999999" customHeight="1" x14ac:dyDescent="0.25">
      <c r="A3104" s="40" t="str">
        <f t="shared" si="48"/>
        <v>Jawa BaratAsuransi UmumKantor Pemasaran</v>
      </c>
      <c r="B3104" s="39" t="s">
        <v>6946</v>
      </c>
      <c r="C3104" s="39" t="s">
        <v>12788</v>
      </c>
      <c r="D3104" s="39" t="s">
        <v>35</v>
      </c>
      <c r="E3104" s="39" t="s">
        <v>693</v>
      </c>
      <c r="F3104" s="45" t="s">
        <v>12789</v>
      </c>
      <c r="G3104" s="39" t="s">
        <v>3961</v>
      </c>
      <c r="H3104" s="39" t="s">
        <v>6</v>
      </c>
      <c r="I3104" s="43" t="s">
        <v>16270</v>
      </c>
      <c r="J3104" s="39" t="s">
        <v>64</v>
      </c>
      <c r="K3104" s="39" t="s">
        <v>64</v>
      </c>
      <c r="L3104" s="39" t="s">
        <v>12790</v>
      </c>
      <c r="M3104" s="42">
        <v>44208</v>
      </c>
      <c r="N3104" s="39" t="s">
        <v>12791</v>
      </c>
      <c r="O3104" s="39" t="s">
        <v>12792</v>
      </c>
      <c r="P3104" s="39" t="s">
        <v>64</v>
      </c>
    </row>
    <row r="3105" spans="1:16" ht="17.149999999999999" customHeight="1" x14ac:dyDescent="0.25">
      <c r="A3105" s="40" t="str">
        <f t="shared" si="48"/>
        <v>Jawa TimurAsuransi UmumKantor Pemasaran</v>
      </c>
      <c r="B3105" s="39" t="s">
        <v>6946</v>
      </c>
      <c r="C3105" s="39" t="s">
        <v>13210</v>
      </c>
      <c r="D3105" s="39" t="s">
        <v>35</v>
      </c>
      <c r="E3105" s="39" t="s">
        <v>693</v>
      </c>
      <c r="F3105" s="39" t="s">
        <v>13211</v>
      </c>
      <c r="G3105" s="39" t="s">
        <v>266</v>
      </c>
      <c r="H3105" s="39" t="s">
        <v>4</v>
      </c>
      <c r="I3105" s="39" t="s">
        <v>16270</v>
      </c>
      <c r="J3105" s="39" t="s">
        <v>64</v>
      </c>
      <c r="K3105" s="39" t="s">
        <v>64</v>
      </c>
      <c r="L3105" s="39" t="s">
        <v>13212</v>
      </c>
      <c r="M3105" s="42">
        <v>44368</v>
      </c>
      <c r="N3105" s="39" t="s">
        <v>13213</v>
      </c>
      <c r="O3105" s="39" t="s">
        <v>13213</v>
      </c>
      <c r="P3105" s="39" t="s">
        <v>64</v>
      </c>
    </row>
    <row r="3106" spans="1:16" ht="17.149999999999999" customHeight="1" x14ac:dyDescent="0.25">
      <c r="A3106" s="40" t="str">
        <f t="shared" si="48"/>
        <v>Sumatera UtaraAsuransi UmumKantor Pemasaran</v>
      </c>
      <c r="B3106" s="39" t="s">
        <v>6946</v>
      </c>
      <c r="C3106" s="39" t="s">
        <v>15812</v>
      </c>
      <c r="D3106" s="39" t="s">
        <v>35</v>
      </c>
      <c r="E3106" s="39" t="s">
        <v>693</v>
      </c>
      <c r="F3106" s="39" t="s">
        <v>15813</v>
      </c>
      <c r="G3106" s="39" t="s">
        <v>506</v>
      </c>
      <c r="H3106" s="39" t="s">
        <v>27</v>
      </c>
      <c r="I3106" s="39" t="s">
        <v>16270</v>
      </c>
      <c r="J3106" s="39" t="s">
        <v>64</v>
      </c>
      <c r="K3106" s="39" t="s">
        <v>64</v>
      </c>
      <c r="L3106" s="39" t="s">
        <v>15814</v>
      </c>
      <c r="M3106" s="42">
        <v>45125</v>
      </c>
      <c r="N3106" s="39" t="s">
        <v>15815</v>
      </c>
      <c r="O3106" s="39" t="s">
        <v>15815</v>
      </c>
      <c r="P3106" s="39" t="s">
        <v>64</v>
      </c>
    </row>
    <row r="3107" spans="1:16" ht="17.149999999999999" customHeight="1" x14ac:dyDescent="0.25">
      <c r="A3107" s="40" t="str">
        <f t="shared" si="48"/>
        <v>BengkuluAsuransi UmumKantor Pemasaran</v>
      </c>
      <c r="B3107" s="39" t="s">
        <v>6946</v>
      </c>
      <c r="C3107" s="39" t="s">
        <v>12089</v>
      </c>
      <c r="D3107" s="39" t="s">
        <v>35</v>
      </c>
      <c r="E3107" s="39" t="s">
        <v>693</v>
      </c>
      <c r="F3107" s="39" t="s">
        <v>17474</v>
      </c>
      <c r="G3107" s="39" t="s">
        <v>1189</v>
      </c>
      <c r="H3107" s="39" t="s">
        <v>10</v>
      </c>
      <c r="I3107" s="39" t="s">
        <v>17475</v>
      </c>
      <c r="J3107" s="43" t="s">
        <v>17476</v>
      </c>
      <c r="K3107" s="43" t="s">
        <v>17476</v>
      </c>
      <c r="L3107" s="39" t="s">
        <v>17477</v>
      </c>
      <c r="M3107" s="42">
        <v>45317</v>
      </c>
      <c r="N3107" s="39" t="s">
        <v>17478</v>
      </c>
      <c r="O3107" s="39" t="s">
        <v>17478</v>
      </c>
      <c r="P3107" s="39" t="s">
        <v>17479</v>
      </c>
    </row>
    <row r="3108" spans="1:16" ht="17.149999999999999" customHeight="1" x14ac:dyDescent="0.25">
      <c r="A3108" s="40" t="str">
        <f t="shared" si="48"/>
        <v>Kalimantan TimurAsuransi UmumKantor Pemasaran</v>
      </c>
      <c r="B3108" s="39" t="s">
        <v>6946</v>
      </c>
      <c r="C3108" s="39" t="s">
        <v>13651</v>
      </c>
      <c r="D3108" s="39" t="s">
        <v>35</v>
      </c>
      <c r="E3108" s="39" t="s">
        <v>693</v>
      </c>
      <c r="F3108" s="39" t="s">
        <v>14534</v>
      </c>
      <c r="G3108" s="39" t="s">
        <v>619</v>
      </c>
      <c r="H3108" s="39" t="s">
        <v>15</v>
      </c>
      <c r="I3108" s="39" t="s">
        <v>16460</v>
      </c>
      <c r="J3108" s="39" t="s">
        <v>14535</v>
      </c>
      <c r="K3108" s="39" t="s">
        <v>64</v>
      </c>
      <c r="L3108" s="39" t="s">
        <v>13652</v>
      </c>
      <c r="M3108" s="42">
        <v>44571</v>
      </c>
      <c r="N3108" s="39" t="s">
        <v>14536</v>
      </c>
      <c r="O3108" s="39" t="s">
        <v>13653</v>
      </c>
      <c r="P3108" s="39" t="s">
        <v>12795</v>
      </c>
    </row>
    <row r="3109" spans="1:16" ht="17.149999999999999" customHeight="1" x14ac:dyDescent="0.25">
      <c r="A3109" s="40" t="str">
        <f t="shared" si="48"/>
        <v>Jawa TengahAsuransi UmumKantor Pemasaran</v>
      </c>
      <c r="B3109" s="39" t="s">
        <v>6946</v>
      </c>
      <c r="C3109" s="39" t="s">
        <v>16203</v>
      </c>
      <c r="D3109" s="39" t="s">
        <v>35</v>
      </c>
      <c r="E3109" s="39" t="s">
        <v>693</v>
      </c>
      <c r="F3109" s="39" t="s">
        <v>16204</v>
      </c>
      <c r="G3109" s="39" t="s">
        <v>419</v>
      </c>
      <c r="H3109" s="39" t="s">
        <v>5</v>
      </c>
      <c r="I3109" s="39" t="s">
        <v>16270</v>
      </c>
      <c r="J3109" s="39" t="s">
        <v>64</v>
      </c>
      <c r="K3109" s="39" t="s">
        <v>64</v>
      </c>
      <c r="L3109" s="39" t="s">
        <v>16205</v>
      </c>
      <c r="M3109" s="42">
        <v>45266</v>
      </c>
      <c r="N3109" s="39" t="s">
        <v>1504</v>
      </c>
      <c r="O3109" s="39" t="s">
        <v>16206</v>
      </c>
      <c r="P3109" s="39" t="s">
        <v>64</v>
      </c>
    </row>
    <row r="3110" spans="1:16" ht="17.149999999999999" customHeight="1" x14ac:dyDescent="0.25">
      <c r="A3110" s="40" t="str">
        <f t="shared" si="48"/>
        <v>Jawa TimurAsuransi UmumKantor Pemasaran</v>
      </c>
      <c r="B3110" s="39" t="s">
        <v>6946</v>
      </c>
      <c r="C3110" s="39" t="s">
        <v>14558</v>
      </c>
      <c r="D3110" s="39" t="s">
        <v>35</v>
      </c>
      <c r="E3110" s="39" t="s">
        <v>693</v>
      </c>
      <c r="F3110" s="39" t="s">
        <v>14559</v>
      </c>
      <c r="G3110" s="39" t="s">
        <v>611</v>
      </c>
      <c r="H3110" s="39" t="s">
        <v>4</v>
      </c>
      <c r="I3110" s="39" t="s">
        <v>16270</v>
      </c>
      <c r="J3110" s="39" t="s">
        <v>14560</v>
      </c>
      <c r="K3110" s="39" t="s">
        <v>64</v>
      </c>
      <c r="L3110" s="39" t="s">
        <v>14561</v>
      </c>
      <c r="M3110" s="42">
        <v>44767</v>
      </c>
      <c r="N3110" s="39" t="s">
        <v>14562</v>
      </c>
      <c r="O3110" s="39" t="s">
        <v>14563</v>
      </c>
      <c r="P3110" s="39" t="s">
        <v>14560</v>
      </c>
    </row>
    <row r="3111" spans="1:16" ht="17.149999999999999" customHeight="1" x14ac:dyDescent="0.25">
      <c r="A3111" s="40" t="str">
        <f t="shared" si="48"/>
        <v>DKI JakartaAsuransi UmumKantor Selain Kantor Cabang</v>
      </c>
      <c r="B3111" s="39" t="s">
        <v>6946</v>
      </c>
      <c r="C3111" s="39" t="s">
        <v>12793</v>
      </c>
      <c r="D3111" s="39" t="s">
        <v>5962</v>
      </c>
      <c r="E3111" s="39" t="s">
        <v>693</v>
      </c>
      <c r="F3111" s="39" t="s">
        <v>12794</v>
      </c>
      <c r="G3111" s="39" t="s">
        <v>60</v>
      </c>
      <c r="H3111" s="39" t="s">
        <v>1</v>
      </c>
      <c r="I3111" s="39" t="s">
        <v>17480</v>
      </c>
      <c r="J3111" s="39" t="s">
        <v>12795</v>
      </c>
      <c r="K3111" s="39" t="s">
        <v>12796</v>
      </c>
      <c r="L3111" s="39" t="s">
        <v>6947</v>
      </c>
      <c r="M3111" s="42">
        <v>31593</v>
      </c>
      <c r="N3111" s="39" t="s">
        <v>12797</v>
      </c>
      <c r="O3111" s="39" t="s">
        <v>12798</v>
      </c>
      <c r="P3111" s="39" t="s">
        <v>12795</v>
      </c>
    </row>
    <row r="3112" spans="1:16" ht="17.149999999999999" customHeight="1" x14ac:dyDescent="0.25">
      <c r="A3112" s="40" t="str">
        <f t="shared" si="48"/>
        <v>PapuaAsuransi UmumKantor Cabang</v>
      </c>
      <c r="B3112" s="39" t="s">
        <v>6946</v>
      </c>
      <c r="C3112" s="39" t="s">
        <v>2277</v>
      </c>
      <c r="D3112" s="39" t="s">
        <v>102</v>
      </c>
      <c r="E3112" s="39" t="s">
        <v>693</v>
      </c>
      <c r="F3112" s="39" t="s">
        <v>13670</v>
      </c>
      <c r="G3112" s="39" t="s">
        <v>175</v>
      </c>
      <c r="H3112" s="39" t="s">
        <v>20</v>
      </c>
      <c r="I3112" s="39" t="s">
        <v>16309</v>
      </c>
      <c r="J3112" s="39" t="s">
        <v>13671</v>
      </c>
      <c r="K3112" s="39" t="s">
        <v>64</v>
      </c>
      <c r="L3112" s="39" t="s">
        <v>2278</v>
      </c>
      <c r="M3112" s="42"/>
      <c r="N3112" s="39" t="s">
        <v>13486</v>
      </c>
      <c r="O3112" s="39" t="s">
        <v>13672</v>
      </c>
      <c r="P3112" s="39" t="s">
        <v>13673</v>
      </c>
    </row>
    <row r="3113" spans="1:16" ht="17.149999999999999" customHeight="1" x14ac:dyDescent="0.25">
      <c r="A3113" s="40" t="str">
        <f t="shared" si="48"/>
        <v>Nusa Tenggara BaratAsuransi UmumKantor Pemasaran</v>
      </c>
      <c r="B3113" s="39" t="s">
        <v>6946</v>
      </c>
      <c r="C3113" s="39" t="s">
        <v>13731</v>
      </c>
      <c r="D3113" s="39" t="s">
        <v>35</v>
      </c>
      <c r="E3113" s="39" t="s">
        <v>693</v>
      </c>
      <c r="F3113" s="39" t="s">
        <v>14657</v>
      </c>
      <c r="G3113" s="39" t="s">
        <v>1551</v>
      </c>
      <c r="H3113" s="39" t="s">
        <v>18</v>
      </c>
      <c r="I3113" s="39" t="s">
        <v>16270</v>
      </c>
      <c r="J3113" s="43" t="s">
        <v>14658</v>
      </c>
      <c r="K3113" s="43" t="s">
        <v>64</v>
      </c>
      <c r="L3113" s="39" t="s">
        <v>13732</v>
      </c>
      <c r="M3113" s="42">
        <v>44587</v>
      </c>
      <c r="N3113" s="39" t="s">
        <v>13486</v>
      </c>
      <c r="O3113" s="39" t="s">
        <v>13733</v>
      </c>
      <c r="P3113" s="39" t="s">
        <v>12795</v>
      </c>
    </row>
    <row r="3114" spans="1:16" ht="17.149999999999999" customHeight="1" x14ac:dyDescent="0.25">
      <c r="A3114" s="40" t="str">
        <f t="shared" si="48"/>
        <v>Sumatera SelatanAsuransi UmumKantor Pemasaran</v>
      </c>
      <c r="B3114" s="39" t="s">
        <v>6946</v>
      </c>
      <c r="C3114" s="39" t="s">
        <v>14659</v>
      </c>
      <c r="D3114" s="39" t="s">
        <v>35</v>
      </c>
      <c r="E3114" s="39" t="s">
        <v>693</v>
      </c>
      <c r="F3114" s="39" t="s">
        <v>14660</v>
      </c>
      <c r="G3114" s="39" t="s">
        <v>5072</v>
      </c>
      <c r="H3114" s="39" t="s">
        <v>26</v>
      </c>
      <c r="I3114" s="39" t="s">
        <v>17481</v>
      </c>
      <c r="J3114" s="43" t="s">
        <v>14661</v>
      </c>
      <c r="K3114" s="43" t="s">
        <v>14661</v>
      </c>
      <c r="L3114" s="39" t="s">
        <v>14662</v>
      </c>
      <c r="M3114" s="42">
        <v>44852</v>
      </c>
      <c r="N3114" s="39" t="s">
        <v>14663</v>
      </c>
      <c r="O3114" s="39" t="s">
        <v>14663</v>
      </c>
      <c r="P3114" s="39" t="s">
        <v>14661</v>
      </c>
    </row>
    <row r="3115" spans="1:16" ht="17.149999999999999" customHeight="1" x14ac:dyDescent="0.25">
      <c r="A3115" s="40" t="str">
        <f t="shared" si="48"/>
        <v>Papua BaratAsuransi UmumKantor Pemasaran</v>
      </c>
      <c r="B3115" s="39" t="s">
        <v>6946</v>
      </c>
      <c r="C3115" s="39" t="s">
        <v>14668</v>
      </c>
      <c r="D3115" s="39" t="s">
        <v>35</v>
      </c>
      <c r="E3115" s="39" t="s">
        <v>693</v>
      </c>
      <c r="F3115" s="39" t="s">
        <v>14669</v>
      </c>
      <c r="G3115" s="39" t="s">
        <v>257</v>
      </c>
      <c r="H3115" s="39" t="s">
        <v>33</v>
      </c>
      <c r="I3115" s="39" t="s">
        <v>16270</v>
      </c>
      <c r="J3115" s="39" t="s">
        <v>14670</v>
      </c>
      <c r="K3115" s="39" t="s">
        <v>14670</v>
      </c>
      <c r="L3115" s="39" t="s">
        <v>14671</v>
      </c>
      <c r="M3115" s="42">
        <v>44970</v>
      </c>
      <c r="N3115" s="39" t="s">
        <v>14672</v>
      </c>
      <c r="O3115" s="39" t="s">
        <v>14673</v>
      </c>
      <c r="P3115" s="39" t="s">
        <v>14670</v>
      </c>
    </row>
    <row r="3116" spans="1:16" ht="17.149999999999999" customHeight="1" x14ac:dyDescent="0.25">
      <c r="A3116" s="40" t="str">
        <f t="shared" si="48"/>
        <v>Jawa BaratAsuransi UmumKantor Pemasaran</v>
      </c>
      <c r="B3116" s="39" t="s">
        <v>6946</v>
      </c>
      <c r="C3116" s="39" t="s">
        <v>14674</v>
      </c>
      <c r="D3116" s="39" t="s">
        <v>35</v>
      </c>
      <c r="E3116" s="39" t="s">
        <v>693</v>
      </c>
      <c r="F3116" s="39" t="s">
        <v>14675</v>
      </c>
      <c r="G3116" s="39" t="s">
        <v>5729</v>
      </c>
      <c r="H3116" s="39" t="s">
        <v>6</v>
      </c>
      <c r="I3116" s="39" t="s">
        <v>16759</v>
      </c>
      <c r="J3116" s="39" t="s">
        <v>64</v>
      </c>
      <c r="K3116" s="39" t="s">
        <v>64</v>
      </c>
      <c r="L3116" s="39" t="s">
        <v>14676</v>
      </c>
      <c r="M3116" s="42">
        <v>44984</v>
      </c>
      <c r="N3116" s="39" t="s">
        <v>13486</v>
      </c>
      <c r="O3116" s="39" t="s">
        <v>14677</v>
      </c>
      <c r="P3116" s="39" t="s">
        <v>12795</v>
      </c>
    </row>
    <row r="3117" spans="1:16" ht="17.149999999999999" customHeight="1" x14ac:dyDescent="0.25">
      <c r="A3117" s="40" t="str">
        <f t="shared" si="48"/>
        <v>Jawa BaratAsuransi UmumKantor Pemasaran</v>
      </c>
      <c r="B3117" s="39" t="s">
        <v>6946</v>
      </c>
      <c r="C3117" s="39" t="s">
        <v>14678</v>
      </c>
      <c r="D3117" s="39" t="s">
        <v>35</v>
      </c>
      <c r="E3117" s="39" t="s">
        <v>693</v>
      </c>
      <c r="F3117" s="39" t="s">
        <v>14679</v>
      </c>
      <c r="G3117" s="39" t="s">
        <v>1533</v>
      </c>
      <c r="H3117" s="39" t="s">
        <v>6</v>
      </c>
      <c r="I3117" s="39" t="s">
        <v>17482</v>
      </c>
      <c r="J3117" s="39" t="s">
        <v>14680</v>
      </c>
      <c r="K3117" s="39" t="s">
        <v>64</v>
      </c>
      <c r="L3117" s="39" t="s">
        <v>14681</v>
      </c>
      <c r="M3117" s="42">
        <v>44943</v>
      </c>
      <c r="N3117" s="39" t="s">
        <v>14682</v>
      </c>
      <c r="O3117" s="39" t="s">
        <v>14682</v>
      </c>
      <c r="P3117" s="39" t="s">
        <v>14680</v>
      </c>
    </row>
    <row r="3118" spans="1:16" ht="17.149999999999999" customHeight="1" x14ac:dyDescent="0.25">
      <c r="A3118" s="40" t="str">
        <f t="shared" si="48"/>
        <v>Sumatera UtaraAsuransi UmumKantor Pemasaran</v>
      </c>
      <c r="B3118" s="39" t="s">
        <v>6946</v>
      </c>
      <c r="C3118" s="39" t="s">
        <v>14718</v>
      </c>
      <c r="D3118" s="39" t="s">
        <v>35</v>
      </c>
      <c r="E3118" s="39" t="s">
        <v>693</v>
      </c>
      <c r="F3118" s="39" t="s">
        <v>14719</v>
      </c>
      <c r="G3118" s="39" t="s">
        <v>1725</v>
      </c>
      <c r="H3118" s="39" t="s">
        <v>27</v>
      </c>
      <c r="I3118" s="39" t="s">
        <v>17483</v>
      </c>
      <c r="J3118" s="39" t="s">
        <v>64</v>
      </c>
      <c r="K3118" s="39" t="s">
        <v>64</v>
      </c>
      <c r="L3118" s="39" t="s">
        <v>14720</v>
      </c>
      <c r="M3118" s="42">
        <v>44937</v>
      </c>
      <c r="N3118" s="39" t="s">
        <v>13486</v>
      </c>
      <c r="O3118" s="39" t="s">
        <v>14721</v>
      </c>
      <c r="P3118" s="39" t="s">
        <v>12795</v>
      </c>
    </row>
    <row r="3119" spans="1:16" ht="17.149999999999999" customHeight="1" x14ac:dyDescent="0.25">
      <c r="A3119" s="40" t="str">
        <f t="shared" si="48"/>
        <v>Kepulauan RiauAsuransi UmumKantor Pemasaran</v>
      </c>
      <c r="B3119" s="39" t="s">
        <v>6946</v>
      </c>
      <c r="C3119" s="39" t="s">
        <v>13183</v>
      </c>
      <c r="D3119" s="39" t="s">
        <v>35</v>
      </c>
      <c r="E3119" s="39" t="s">
        <v>693</v>
      </c>
      <c r="F3119" s="39" t="s">
        <v>13868</v>
      </c>
      <c r="G3119" s="39" t="s">
        <v>1264</v>
      </c>
      <c r="H3119" s="39" t="s">
        <v>29</v>
      </c>
      <c r="I3119" s="39" t="s">
        <v>17312</v>
      </c>
      <c r="J3119" s="39" t="s">
        <v>64</v>
      </c>
      <c r="K3119" s="39" t="s">
        <v>64</v>
      </c>
      <c r="L3119" s="39" t="s">
        <v>13184</v>
      </c>
      <c r="M3119" s="42">
        <v>44365</v>
      </c>
      <c r="N3119" s="39" t="s">
        <v>5585</v>
      </c>
      <c r="O3119" s="39" t="s">
        <v>5585</v>
      </c>
      <c r="P3119" s="39" t="s">
        <v>64</v>
      </c>
    </row>
    <row r="3120" spans="1:16" ht="17.149999999999999" customHeight="1" x14ac:dyDescent="0.25">
      <c r="A3120" s="40" t="str">
        <f t="shared" si="48"/>
        <v>Kepulauan Bangka BelitungAsuransi UmumKantor Pemasaran</v>
      </c>
      <c r="B3120" s="39" t="s">
        <v>6946</v>
      </c>
      <c r="C3120" s="39" t="s">
        <v>15678</v>
      </c>
      <c r="D3120" s="39" t="s">
        <v>35</v>
      </c>
      <c r="E3120" s="39" t="s">
        <v>693</v>
      </c>
      <c r="F3120" s="39" t="s">
        <v>15679</v>
      </c>
      <c r="G3120" s="39" t="s">
        <v>2728</v>
      </c>
      <c r="H3120" s="39" t="s">
        <v>32</v>
      </c>
      <c r="I3120" s="39" t="s">
        <v>16270</v>
      </c>
      <c r="J3120" s="43" t="s">
        <v>64</v>
      </c>
      <c r="K3120" s="43" t="s">
        <v>64</v>
      </c>
      <c r="L3120" s="39" t="s">
        <v>15680</v>
      </c>
      <c r="M3120" s="42">
        <v>45091</v>
      </c>
      <c r="N3120" s="39" t="s">
        <v>15681</v>
      </c>
      <c r="O3120" s="39" t="s">
        <v>15681</v>
      </c>
      <c r="P3120" s="39" t="s">
        <v>64</v>
      </c>
    </row>
    <row r="3121" spans="1:16" ht="17.149999999999999" customHeight="1" x14ac:dyDescent="0.25">
      <c r="A3121" s="40" t="str">
        <f t="shared" si="48"/>
        <v>Sulawesi TengahAsuransi UmumKantor Pemasaran</v>
      </c>
      <c r="B3121" s="39" t="s">
        <v>6946</v>
      </c>
      <c r="C3121" s="39" t="s">
        <v>14773</v>
      </c>
      <c r="D3121" s="39" t="s">
        <v>35</v>
      </c>
      <c r="E3121" s="39" t="s">
        <v>693</v>
      </c>
      <c r="F3121" s="39" t="s">
        <v>14774</v>
      </c>
      <c r="G3121" s="39" t="s">
        <v>14775</v>
      </c>
      <c r="H3121" s="39" t="s">
        <v>22</v>
      </c>
      <c r="I3121" s="39" t="s">
        <v>16270</v>
      </c>
      <c r="J3121" s="39" t="s">
        <v>14776</v>
      </c>
      <c r="K3121" s="39" t="s">
        <v>14776</v>
      </c>
      <c r="L3121" s="39" t="s">
        <v>14777</v>
      </c>
      <c r="M3121" s="42">
        <v>44937</v>
      </c>
      <c r="N3121" s="39" t="s">
        <v>13486</v>
      </c>
      <c r="O3121" s="39" t="s">
        <v>14778</v>
      </c>
      <c r="P3121" s="39" t="s">
        <v>12795</v>
      </c>
    </row>
    <row r="3122" spans="1:16" ht="17.149999999999999" customHeight="1" x14ac:dyDescent="0.25">
      <c r="A3122" s="40" t="str">
        <f t="shared" si="48"/>
        <v>JambiAsuransi UmumKantor Pemasaran</v>
      </c>
      <c r="B3122" s="39" t="s">
        <v>6946</v>
      </c>
      <c r="C3122" s="39" t="s">
        <v>13483</v>
      </c>
      <c r="D3122" s="39" t="s">
        <v>35</v>
      </c>
      <c r="E3122" s="39" t="s">
        <v>693</v>
      </c>
      <c r="F3122" s="39" t="s">
        <v>13484</v>
      </c>
      <c r="G3122" s="39" t="s">
        <v>295</v>
      </c>
      <c r="H3122" s="39" t="s">
        <v>11</v>
      </c>
      <c r="I3122" s="39" t="s">
        <v>16270</v>
      </c>
      <c r="J3122" s="43" t="s">
        <v>64</v>
      </c>
      <c r="K3122" s="43" t="s">
        <v>64</v>
      </c>
      <c r="L3122" s="39" t="s">
        <v>13485</v>
      </c>
      <c r="M3122" s="42">
        <v>44462</v>
      </c>
      <c r="N3122" s="39" t="s">
        <v>13486</v>
      </c>
      <c r="O3122" s="39" t="s">
        <v>13487</v>
      </c>
      <c r="P3122" s="39" t="s">
        <v>12795</v>
      </c>
    </row>
    <row r="3123" spans="1:16" ht="17.149999999999999" customHeight="1" x14ac:dyDescent="0.25">
      <c r="A3123" s="40" t="str">
        <f t="shared" si="48"/>
        <v>Jawa TimurAsuransi UmumKantor Pemasaran</v>
      </c>
      <c r="B3123" s="39" t="s">
        <v>6946</v>
      </c>
      <c r="C3123" s="39" t="s">
        <v>14112</v>
      </c>
      <c r="D3123" s="39" t="s">
        <v>35</v>
      </c>
      <c r="E3123" s="39" t="s">
        <v>693</v>
      </c>
      <c r="F3123" s="39" t="s">
        <v>14113</v>
      </c>
      <c r="G3123" s="39" t="s">
        <v>5179</v>
      </c>
      <c r="H3123" s="39" t="s">
        <v>4</v>
      </c>
      <c r="I3123" s="39" t="s">
        <v>17484</v>
      </c>
      <c r="J3123" s="43" t="s">
        <v>14114</v>
      </c>
      <c r="K3123" s="43" t="s">
        <v>14114</v>
      </c>
      <c r="L3123" s="39" t="s">
        <v>14115</v>
      </c>
      <c r="M3123" s="42">
        <v>44841</v>
      </c>
      <c r="N3123" s="39" t="s">
        <v>14116</v>
      </c>
      <c r="O3123" s="39" t="s">
        <v>14116</v>
      </c>
      <c r="P3123" s="39" t="s">
        <v>14114</v>
      </c>
    </row>
    <row r="3124" spans="1:16" ht="17.149999999999999" customHeight="1" x14ac:dyDescent="0.25">
      <c r="A3124" s="40" t="str">
        <f t="shared" si="48"/>
        <v>Maluku UtaraAsuransi UmumKantor Pemasaran</v>
      </c>
      <c r="B3124" s="39" t="s">
        <v>6946</v>
      </c>
      <c r="C3124" s="39" t="s">
        <v>14806</v>
      </c>
      <c r="D3124" s="39" t="s">
        <v>35</v>
      </c>
      <c r="E3124" s="39" t="s">
        <v>693</v>
      </c>
      <c r="F3124" s="45" t="s">
        <v>14807</v>
      </c>
      <c r="G3124" s="39" t="s">
        <v>2214</v>
      </c>
      <c r="H3124" s="39" t="s">
        <v>34</v>
      </c>
      <c r="I3124" s="39" t="s">
        <v>16270</v>
      </c>
      <c r="J3124" s="43" t="s">
        <v>14808</v>
      </c>
      <c r="K3124" s="43" t="s">
        <v>64</v>
      </c>
      <c r="L3124" s="39" t="s">
        <v>14809</v>
      </c>
      <c r="M3124" s="42">
        <v>44987</v>
      </c>
      <c r="N3124" s="39" t="s">
        <v>14810</v>
      </c>
      <c r="O3124" s="39" t="s">
        <v>14810</v>
      </c>
      <c r="P3124" s="39" t="s">
        <v>14808</v>
      </c>
    </row>
    <row r="3125" spans="1:16" ht="17.149999999999999" customHeight="1" x14ac:dyDescent="0.25">
      <c r="A3125" s="40" t="str">
        <f t="shared" si="48"/>
        <v>Sumatera UtaraAsuransi UmumKantor Pemasaran</v>
      </c>
      <c r="B3125" s="39" t="s">
        <v>6946</v>
      </c>
      <c r="C3125" s="39" t="s">
        <v>15701</v>
      </c>
      <c r="D3125" s="39" t="s">
        <v>35</v>
      </c>
      <c r="E3125" s="39" t="s">
        <v>693</v>
      </c>
      <c r="F3125" s="39" t="s">
        <v>15702</v>
      </c>
      <c r="G3125" s="39" t="s">
        <v>364</v>
      </c>
      <c r="H3125" s="39" t="s">
        <v>27</v>
      </c>
      <c r="I3125" s="39" t="s">
        <v>16270</v>
      </c>
      <c r="J3125" s="43" t="s">
        <v>15703</v>
      </c>
      <c r="K3125" s="43" t="s">
        <v>15703</v>
      </c>
      <c r="L3125" s="39" t="s">
        <v>15704</v>
      </c>
      <c r="M3125" s="42">
        <v>45021</v>
      </c>
      <c r="N3125" s="39" t="s">
        <v>15705</v>
      </c>
      <c r="O3125" s="39" t="s">
        <v>15705</v>
      </c>
      <c r="P3125" s="39" t="s">
        <v>15703</v>
      </c>
    </row>
    <row r="3126" spans="1:16" ht="17.149999999999999" customHeight="1" x14ac:dyDescent="0.25">
      <c r="A3126" s="40" t="str">
        <f t="shared" si="48"/>
        <v>Sulawesi TenggaraAsuransi UmumKantor Pemasaran</v>
      </c>
      <c r="B3126" s="39" t="s">
        <v>6946</v>
      </c>
      <c r="C3126" s="39" t="s">
        <v>13661</v>
      </c>
      <c r="D3126" s="39" t="s">
        <v>35</v>
      </c>
      <c r="E3126" s="39" t="s">
        <v>693</v>
      </c>
      <c r="F3126" s="39" t="s">
        <v>13662</v>
      </c>
      <c r="G3126" s="39" t="s">
        <v>218</v>
      </c>
      <c r="H3126" s="39" t="s">
        <v>23</v>
      </c>
      <c r="I3126" s="39" t="s">
        <v>16838</v>
      </c>
      <c r="J3126" s="43" t="s">
        <v>64</v>
      </c>
      <c r="K3126" s="43" t="s">
        <v>64</v>
      </c>
      <c r="L3126" s="39" t="s">
        <v>13663</v>
      </c>
      <c r="M3126" s="42">
        <v>44552</v>
      </c>
      <c r="N3126" s="39" t="s">
        <v>13664</v>
      </c>
      <c r="O3126" s="39" t="s">
        <v>13664</v>
      </c>
      <c r="P3126" s="39" t="s">
        <v>64</v>
      </c>
    </row>
    <row r="3127" spans="1:16" ht="17.149999999999999" customHeight="1" x14ac:dyDescent="0.25">
      <c r="A3127" s="40" t="str">
        <f t="shared" si="48"/>
        <v>Sulawesi TenggaraAsuransi UmumKantor Pemasaran</v>
      </c>
      <c r="B3127" s="39" t="s">
        <v>6946</v>
      </c>
      <c r="C3127" s="39" t="s">
        <v>13451</v>
      </c>
      <c r="D3127" s="39" t="s">
        <v>35</v>
      </c>
      <c r="E3127" s="39" t="s">
        <v>693</v>
      </c>
      <c r="F3127" s="39" t="s">
        <v>13452</v>
      </c>
      <c r="G3127" s="39" t="s">
        <v>310</v>
      </c>
      <c r="H3127" s="39" t="s">
        <v>23</v>
      </c>
      <c r="I3127" s="39" t="s">
        <v>17485</v>
      </c>
      <c r="J3127" s="43" t="s">
        <v>64</v>
      </c>
      <c r="K3127" s="43" t="s">
        <v>64</v>
      </c>
      <c r="L3127" s="39" t="s">
        <v>13453</v>
      </c>
      <c r="M3127" s="42">
        <v>44453</v>
      </c>
      <c r="N3127" s="39" t="s">
        <v>13454</v>
      </c>
      <c r="O3127" s="39" t="s">
        <v>13454</v>
      </c>
      <c r="P3127" s="39" t="s">
        <v>64</v>
      </c>
    </row>
    <row r="3128" spans="1:16" ht="17.149999999999999" customHeight="1" x14ac:dyDescent="0.25">
      <c r="A3128" s="40" t="str">
        <f t="shared" si="48"/>
        <v>Sulawesi BaratAsuransi UmumKantor Selain Kantor Cabang</v>
      </c>
      <c r="B3128" s="39" t="s">
        <v>6946</v>
      </c>
      <c r="C3128" s="39" t="s">
        <v>14197</v>
      </c>
      <c r="D3128" s="39" t="s">
        <v>5962</v>
      </c>
      <c r="E3128" s="39" t="s">
        <v>693</v>
      </c>
      <c r="F3128" s="45" t="s">
        <v>14976</v>
      </c>
      <c r="G3128" s="39" t="s">
        <v>14198</v>
      </c>
      <c r="H3128" s="39" t="s">
        <v>31</v>
      </c>
      <c r="I3128" s="39" t="s">
        <v>17486</v>
      </c>
      <c r="J3128" s="43" t="s">
        <v>14199</v>
      </c>
      <c r="K3128" s="43" t="s">
        <v>14199</v>
      </c>
      <c r="L3128" s="39" t="s">
        <v>14200</v>
      </c>
      <c r="M3128" s="42">
        <v>44679</v>
      </c>
      <c r="N3128" s="39" t="s">
        <v>14201</v>
      </c>
      <c r="O3128" s="39" t="s">
        <v>14202</v>
      </c>
      <c r="P3128" s="39" t="s">
        <v>14199</v>
      </c>
    </row>
    <row r="3129" spans="1:16" ht="17.149999999999999" customHeight="1" x14ac:dyDescent="0.25">
      <c r="A3129" s="40" t="str">
        <f t="shared" si="48"/>
        <v>GorontaloAsuransi UmumKantor Pemasaran</v>
      </c>
      <c r="B3129" s="39" t="s">
        <v>6946</v>
      </c>
      <c r="C3129" s="39" t="s">
        <v>14821</v>
      </c>
      <c r="D3129" s="39" t="s">
        <v>35</v>
      </c>
      <c r="E3129" s="39" t="s">
        <v>693</v>
      </c>
      <c r="F3129" s="39" t="s">
        <v>14822</v>
      </c>
      <c r="G3129" s="39" t="s">
        <v>5700</v>
      </c>
      <c r="H3129" s="39" t="s">
        <v>30</v>
      </c>
      <c r="I3129" s="39" t="s">
        <v>17487</v>
      </c>
      <c r="J3129" s="43" t="s">
        <v>64</v>
      </c>
      <c r="K3129" s="43" t="s">
        <v>64</v>
      </c>
      <c r="L3129" s="39" t="s">
        <v>14823</v>
      </c>
      <c r="M3129" s="39">
        <v>44928</v>
      </c>
      <c r="N3129" s="39" t="s">
        <v>14824</v>
      </c>
      <c r="O3129" s="39" t="s">
        <v>14825</v>
      </c>
      <c r="P3129" s="39" t="s">
        <v>12795</v>
      </c>
    </row>
    <row r="3130" spans="1:16" ht="17.149999999999999" customHeight="1" x14ac:dyDescent="0.25">
      <c r="A3130" s="40" t="str">
        <f t="shared" si="48"/>
        <v>Jawa TengahAsuransi UmumKantor Pemasaran</v>
      </c>
      <c r="B3130" s="39" t="s">
        <v>6946</v>
      </c>
      <c r="C3130" s="39" t="s">
        <v>14844</v>
      </c>
      <c r="D3130" s="39" t="s">
        <v>35</v>
      </c>
      <c r="E3130" s="39" t="s">
        <v>693</v>
      </c>
      <c r="F3130" s="45" t="s">
        <v>17488</v>
      </c>
      <c r="G3130" s="39" t="s">
        <v>226</v>
      </c>
      <c r="H3130" s="39" t="s">
        <v>5</v>
      </c>
      <c r="I3130" s="39" t="s">
        <v>17489</v>
      </c>
      <c r="J3130" s="43" t="s">
        <v>17490</v>
      </c>
      <c r="K3130" s="43" t="s">
        <v>64</v>
      </c>
      <c r="L3130" s="39" t="s">
        <v>14845</v>
      </c>
      <c r="M3130" s="42">
        <v>44923</v>
      </c>
      <c r="N3130" s="39" t="s">
        <v>14846</v>
      </c>
      <c r="O3130" s="39" t="s">
        <v>14847</v>
      </c>
      <c r="P3130" s="39" t="s">
        <v>17490</v>
      </c>
    </row>
    <row r="3131" spans="1:16" ht="17.149999999999999" customHeight="1" x14ac:dyDescent="0.25">
      <c r="A3131" s="40" t="str">
        <f t="shared" si="48"/>
        <v>MalukuAsuransi UmumKantor Pemasaran</v>
      </c>
      <c r="B3131" s="39" t="s">
        <v>6946</v>
      </c>
      <c r="C3131" s="39" t="s">
        <v>13898</v>
      </c>
      <c r="D3131" s="39" t="s">
        <v>35</v>
      </c>
      <c r="E3131" s="39" t="s">
        <v>693</v>
      </c>
      <c r="F3131" s="45" t="s">
        <v>13899</v>
      </c>
      <c r="G3131" s="39" t="s">
        <v>140</v>
      </c>
      <c r="H3131" s="39" t="s">
        <v>17</v>
      </c>
      <c r="I3131" s="39" t="s">
        <v>16714</v>
      </c>
      <c r="J3131" s="43" t="s">
        <v>13900</v>
      </c>
      <c r="K3131" s="43" t="s">
        <v>64</v>
      </c>
      <c r="L3131" s="39" t="s">
        <v>13901</v>
      </c>
      <c r="M3131" s="42">
        <v>44663</v>
      </c>
      <c r="N3131" s="39" t="s">
        <v>13902</v>
      </c>
      <c r="O3131" s="39" t="s">
        <v>13902</v>
      </c>
      <c r="P3131" s="39" t="s">
        <v>13900</v>
      </c>
    </row>
    <row r="3132" spans="1:16" ht="17.149999999999999" customHeight="1" x14ac:dyDescent="0.25">
      <c r="A3132" s="40" t="str">
        <f t="shared" si="48"/>
        <v>Daerah Istimewa YogyakartaAsuransi UmumKantor Cabang</v>
      </c>
      <c r="B3132" s="39" t="s">
        <v>6946</v>
      </c>
      <c r="C3132" s="39" t="s">
        <v>13420</v>
      </c>
      <c r="D3132" s="39" t="s">
        <v>102</v>
      </c>
      <c r="E3132" s="39" t="s">
        <v>693</v>
      </c>
      <c r="F3132" s="45" t="s">
        <v>13421</v>
      </c>
      <c r="G3132" s="39" t="s">
        <v>513</v>
      </c>
      <c r="H3132" s="39" t="s">
        <v>28</v>
      </c>
      <c r="I3132" s="39" t="s">
        <v>17491</v>
      </c>
      <c r="J3132" s="43" t="s">
        <v>13422</v>
      </c>
      <c r="K3132" s="43" t="s">
        <v>13423</v>
      </c>
      <c r="L3132" s="39" t="s">
        <v>13424</v>
      </c>
      <c r="M3132" s="42">
        <v>44188</v>
      </c>
      <c r="N3132" s="39" t="s">
        <v>13425</v>
      </c>
      <c r="O3132" s="39" t="s">
        <v>13425</v>
      </c>
      <c r="P3132" s="39" t="s">
        <v>13422</v>
      </c>
    </row>
    <row r="3133" spans="1:16" ht="17.149999999999999" customHeight="1" x14ac:dyDescent="0.25">
      <c r="A3133" s="40" t="str">
        <f t="shared" si="48"/>
        <v>Jawa BaratAsuransi UmumUnit Syariah</v>
      </c>
      <c r="B3133" s="39" t="s">
        <v>6946</v>
      </c>
      <c r="C3133" s="39" t="s">
        <v>10283</v>
      </c>
      <c r="D3133" s="39" t="s">
        <v>2641</v>
      </c>
      <c r="E3133" s="39" t="s">
        <v>693</v>
      </c>
      <c r="F3133" s="39" t="s">
        <v>10284</v>
      </c>
      <c r="G3133" s="39" t="s">
        <v>691</v>
      </c>
      <c r="H3133" s="39" t="s">
        <v>6</v>
      </c>
      <c r="I3133" s="39" t="s">
        <v>16886</v>
      </c>
      <c r="J3133" s="43" t="s">
        <v>10285</v>
      </c>
      <c r="K3133" s="43" t="s">
        <v>10285</v>
      </c>
      <c r="L3133" s="39" t="s">
        <v>10286</v>
      </c>
      <c r="M3133" s="42">
        <v>39743</v>
      </c>
      <c r="N3133" s="39" t="s">
        <v>10287</v>
      </c>
      <c r="P3133" s="39" t="s">
        <v>10285</v>
      </c>
    </row>
    <row r="3134" spans="1:16" ht="17.149999999999999" customHeight="1" x14ac:dyDescent="0.25">
      <c r="A3134" s="40" t="str">
        <f t="shared" si="48"/>
        <v>Jawa BaratAsuransi UmumUnit Syariah</v>
      </c>
      <c r="B3134" s="39" t="s">
        <v>6946</v>
      </c>
      <c r="C3134" s="39" t="s">
        <v>10288</v>
      </c>
      <c r="D3134" s="39" t="s">
        <v>2641</v>
      </c>
      <c r="E3134" s="39" t="s">
        <v>693</v>
      </c>
      <c r="F3134" s="39" t="s">
        <v>15782</v>
      </c>
      <c r="G3134" s="39" t="s">
        <v>126</v>
      </c>
      <c r="H3134" s="39" t="s">
        <v>6</v>
      </c>
      <c r="I3134" s="39" t="s">
        <v>17492</v>
      </c>
      <c r="J3134" s="43" t="s">
        <v>10289</v>
      </c>
      <c r="K3134" s="43" t="s">
        <v>10290</v>
      </c>
      <c r="L3134" s="39" t="s">
        <v>10291</v>
      </c>
      <c r="M3134" s="42">
        <v>39791</v>
      </c>
      <c r="N3134" s="39" t="s">
        <v>10292</v>
      </c>
      <c r="P3134" s="39" t="s">
        <v>10289</v>
      </c>
    </row>
    <row r="3135" spans="1:16" ht="17.149999999999999" customHeight="1" x14ac:dyDescent="0.25">
      <c r="A3135" s="40" t="str">
        <f t="shared" ref="A3135:A3198" si="49">CONCATENATE(H3135,E3135,D3135)</f>
        <v>DKI JakartaAsuransi UmumUnit Syariah</v>
      </c>
      <c r="B3135" s="39" t="s">
        <v>6946</v>
      </c>
      <c r="C3135" s="39" t="s">
        <v>10293</v>
      </c>
      <c r="D3135" s="39" t="s">
        <v>2641</v>
      </c>
      <c r="E3135" s="39" t="s">
        <v>693</v>
      </c>
      <c r="F3135" s="39" t="s">
        <v>10294</v>
      </c>
      <c r="G3135" s="39" t="s">
        <v>60</v>
      </c>
      <c r="H3135" s="39" t="s">
        <v>1</v>
      </c>
      <c r="I3135" s="39" t="s">
        <v>16662</v>
      </c>
      <c r="J3135" s="43" t="s">
        <v>10295</v>
      </c>
      <c r="K3135" s="43" t="s">
        <v>10296</v>
      </c>
      <c r="L3135" s="39" t="s">
        <v>10297</v>
      </c>
      <c r="M3135" s="42">
        <v>38036</v>
      </c>
      <c r="N3135" s="39" t="s">
        <v>10298</v>
      </c>
      <c r="P3135" s="39" t="s">
        <v>10295</v>
      </c>
    </row>
    <row r="3136" spans="1:16" ht="17.149999999999999" customHeight="1" x14ac:dyDescent="0.25">
      <c r="A3136" s="40" t="str">
        <f t="shared" si="49"/>
        <v>Jawa TimurAsuransi UmumUnit Syariah</v>
      </c>
      <c r="B3136" s="39" t="s">
        <v>6946</v>
      </c>
      <c r="C3136" s="39" t="s">
        <v>10299</v>
      </c>
      <c r="D3136" s="39" t="s">
        <v>2641</v>
      </c>
      <c r="E3136" s="39" t="s">
        <v>693</v>
      </c>
      <c r="F3136" s="39" t="s">
        <v>10300</v>
      </c>
      <c r="G3136" s="39" t="s">
        <v>351</v>
      </c>
      <c r="H3136" s="39" t="s">
        <v>4</v>
      </c>
      <c r="I3136" s="39" t="s">
        <v>17493</v>
      </c>
      <c r="J3136" s="43" t="s">
        <v>10301</v>
      </c>
      <c r="K3136" s="43" t="s">
        <v>10302</v>
      </c>
      <c r="L3136" s="39" t="s">
        <v>10303</v>
      </c>
      <c r="M3136" s="42">
        <v>39791</v>
      </c>
      <c r="N3136" s="39" t="s">
        <v>10304</v>
      </c>
      <c r="P3136" s="39" t="s">
        <v>10301</v>
      </c>
    </row>
    <row r="3137" spans="1:16" ht="17.149999999999999" customHeight="1" x14ac:dyDescent="0.25">
      <c r="A3137" s="40" t="str">
        <f t="shared" si="49"/>
        <v>Jawa TengahAsuransi UmumKantor Cabang</v>
      </c>
      <c r="B3137" s="39" t="s">
        <v>6946</v>
      </c>
      <c r="C3137" s="39" t="s">
        <v>10188</v>
      </c>
      <c r="D3137" s="39" t="s">
        <v>102</v>
      </c>
      <c r="E3137" s="39" t="s">
        <v>693</v>
      </c>
      <c r="F3137" s="39" t="s">
        <v>14235</v>
      </c>
      <c r="G3137" s="39" t="s">
        <v>5843</v>
      </c>
      <c r="H3137" s="39" t="s">
        <v>5</v>
      </c>
      <c r="I3137" s="39" t="s">
        <v>16421</v>
      </c>
      <c r="J3137" s="43" t="s">
        <v>10189</v>
      </c>
      <c r="K3137" s="43" t="s">
        <v>10189</v>
      </c>
      <c r="L3137" s="39" t="s">
        <v>769</v>
      </c>
      <c r="M3137" s="42">
        <v>38968</v>
      </c>
      <c r="N3137" s="39" t="s">
        <v>10190</v>
      </c>
      <c r="P3137" s="39" t="s">
        <v>10189</v>
      </c>
    </row>
    <row r="3138" spans="1:16" ht="17.149999999999999" customHeight="1" x14ac:dyDescent="0.25">
      <c r="A3138" s="40" t="str">
        <f t="shared" si="49"/>
        <v>Sulawesi UtaraAsuransi UmumKantor Cabang</v>
      </c>
      <c r="B3138" s="39" t="s">
        <v>6946</v>
      </c>
      <c r="C3138" s="39" t="s">
        <v>2562</v>
      </c>
      <c r="D3138" s="39" t="s">
        <v>102</v>
      </c>
      <c r="E3138" s="39" t="s">
        <v>693</v>
      </c>
      <c r="F3138" s="45" t="s">
        <v>15237</v>
      </c>
      <c r="G3138" s="39" t="s">
        <v>411</v>
      </c>
      <c r="H3138" s="39" t="s">
        <v>24</v>
      </c>
      <c r="I3138" s="39" t="s">
        <v>16533</v>
      </c>
      <c r="J3138" s="43" t="s">
        <v>2563</v>
      </c>
      <c r="K3138" s="43" t="s">
        <v>2564</v>
      </c>
      <c r="L3138" s="39" t="s">
        <v>756</v>
      </c>
      <c r="M3138" s="42">
        <v>38572</v>
      </c>
      <c r="N3138" s="39" t="s">
        <v>2565</v>
      </c>
      <c r="P3138" s="39" t="s">
        <v>2563</v>
      </c>
    </row>
    <row r="3139" spans="1:16" ht="17.149999999999999" customHeight="1" x14ac:dyDescent="0.25">
      <c r="A3139" s="40" t="str">
        <f t="shared" si="49"/>
        <v>Sulawesi TenggaraAsuransi UmumKantor Cabang</v>
      </c>
      <c r="B3139" s="39" t="s">
        <v>6946</v>
      </c>
      <c r="C3139" s="39" t="s">
        <v>10191</v>
      </c>
      <c r="D3139" s="39" t="s">
        <v>102</v>
      </c>
      <c r="E3139" s="39" t="s">
        <v>693</v>
      </c>
      <c r="F3139" s="45" t="s">
        <v>10192</v>
      </c>
      <c r="G3139" s="39" t="s">
        <v>151</v>
      </c>
      <c r="H3139" s="39" t="s">
        <v>23</v>
      </c>
      <c r="I3139" s="39" t="s">
        <v>16480</v>
      </c>
      <c r="J3139" s="43" t="s">
        <v>10193</v>
      </c>
      <c r="K3139" s="43" t="s">
        <v>10193</v>
      </c>
      <c r="M3139" s="42"/>
      <c r="N3139" s="39" t="s">
        <v>10194</v>
      </c>
      <c r="P3139" s="39" t="s">
        <v>10193</v>
      </c>
    </row>
    <row r="3140" spans="1:16" ht="17.149999999999999" customHeight="1" x14ac:dyDescent="0.25">
      <c r="A3140" s="40" t="str">
        <f t="shared" si="49"/>
        <v>Daerah Istimewa YogyakartaAsuransi UmumKantor Cabang</v>
      </c>
      <c r="B3140" s="39" t="s">
        <v>6946</v>
      </c>
      <c r="C3140" s="39" t="s">
        <v>7611</v>
      </c>
      <c r="D3140" s="39" t="s">
        <v>102</v>
      </c>
      <c r="E3140" s="39" t="s">
        <v>693</v>
      </c>
      <c r="F3140" s="45" t="s">
        <v>7612</v>
      </c>
      <c r="G3140" s="39" t="s">
        <v>513</v>
      </c>
      <c r="H3140" s="39" t="s">
        <v>28</v>
      </c>
      <c r="I3140" s="39" t="s">
        <v>17491</v>
      </c>
      <c r="J3140" s="43" t="s">
        <v>7613</v>
      </c>
      <c r="K3140" s="43" t="s">
        <v>7614</v>
      </c>
      <c r="L3140" s="39" t="s">
        <v>745</v>
      </c>
      <c r="M3140" s="42">
        <v>37316</v>
      </c>
      <c r="N3140" s="39" t="s">
        <v>7615</v>
      </c>
      <c r="P3140" s="39" t="s">
        <v>7613</v>
      </c>
    </row>
    <row r="3141" spans="1:16" ht="17.149999999999999" customHeight="1" x14ac:dyDescent="0.25">
      <c r="A3141" s="40" t="str">
        <f t="shared" si="49"/>
        <v>Sumatera BaratAsuransi UmumKantor Cabang</v>
      </c>
      <c r="B3141" s="39" t="s">
        <v>6946</v>
      </c>
      <c r="C3141" s="39" t="s">
        <v>10203</v>
      </c>
      <c r="D3141" s="39" t="s">
        <v>102</v>
      </c>
      <c r="E3141" s="39" t="s">
        <v>693</v>
      </c>
      <c r="F3141" s="45" t="s">
        <v>10204</v>
      </c>
      <c r="G3141" s="39" t="s">
        <v>114</v>
      </c>
      <c r="H3141" s="39" t="s">
        <v>25</v>
      </c>
      <c r="I3141" s="39" t="s">
        <v>17494</v>
      </c>
      <c r="J3141" s="43" t="s">
        <v>10205</v>
      </c>
      <c r="K3141" s="43" t="s">
        <v>10205</v>
      </c>
      <c r="L3141" s="39" t="s">
        <v>721</v>
      </c>
      <c r="M3141" s="42">
        <v>30790</v>
      </c>
      <c r="N3141" s="39" t="s">
        <v>10206</v>
      </c>
      <c r="P3141" s="39" t="s">
        <v>10205</v>
      </c>
    </row>
    <row r="3142" spans="1:16" ht="17.149999999999999" customHeight="1" x14ac:dyDescent="0.25">
      <c r="A3142" s="40" t="str">
        <f t="shared" si="49"/>
        <v>JambiAsuransi UmumKantor Cabang</v>
      </c>
      <c r="B3142" s="39" t="s">
        <v>6946</v>
      </c>
      <c r="C3142" s="39" t="s">
        <v>2266</v>
      </c>
      <c r="D3142" s="39" t="s">
        <v>102</v>
      </c>
      <c r="E3142" s="39" t="s">
        <v>693</v>
      </c>
      <c r="F3142" s="45" t="s">
        <v>10048</v>
      </c>
      <c r="G3142" s="39" t="s">
        <v>533</v>
      </c>
      <c r="H3142" s="39" t="s">
        <v>11</v>
      </c>
      <c r="I3142" s="39" t="s">
        <v>16300</v>
      </c>
      <c r="J3142" s="43" t="s">
        <v>2267</v>
      </c>
      <c r="K3142" s="43" t="s">
        <v>64</v>
      </c>
      <c r="L3142" s="39" t="s">
        <v>2268</v>
      </c>
      <c r="M3142" s="42"/>
      <c r="N3142" s="39" t="s">
        <v>694</v>
      </c>
      <c r="O3142" s="39" t="s">
        <v>694</v>
      </c>
      <c r="P3142" s="39" t="s">
        <v>64</v>
      </c>
    </row>
    <row r="3143" spans="1:16" ht="17.149999999999999" customHeight="1" x14ac:dyDescent="0.25">
      <c r="A3143" s="40" t="str">
        <f t="shared" si="49"/>
        <v>Jawa BaratAsuransi UmumKantor Cabang</v>
      </c>
      <c r="B3143" s="39" t="s">
        <v>6946</v>
      </c>
      <c r="C3143" s="39" t="s">
        <v>2612</v>
      </c>
      <c r="D3143" s="39" t="s">
        <v>102</v>
      </c>
      <c r="E3143" s="39" t="s">
        <v>693</v>
      </c>
      <c r="F3143" s="45" t="s">
        <v>2613</v>
      </c>
      <c r="G3143" s="39" t="s">
        <v>196</v>
      </c>
      <c r="H3143" s="39" t="s">
        <v>6</v>
      </c>
      <c r="I3143" s="39" t="s">
        <v>17003</v>
      </c>
      <c r="J3143" s="43" t="s">
        <v>2614</v>
      </c>
      <c r="K3143" s="43" t="s">
        <v>2615</v>
      </c>
      <c r="L3143" s="39" t="s">
        <v>2262</v>
      </c>
      <c r="M3143" s="42">
        <v>38968</v>
      </c>
      <c r="N3143" s="39" t="s">
        <v>2616</v>
      </c>
      <c r="P3143" s="39" t="s">
        <v>2614</v>
      </c>
    </row>
    <row r="3144" spans="1:16" ht="17.149999999999999" customHeight="1" x14ac:dyDescent="0.25">
      <c r="A3144" s="40" t="str">
        <f t="shared" si="49"/>
        <v>Jawa TimurAsuransi UmumKantor Cabang</v>
      </c>
      <c r="B3144" s="39" t="s">
        <v>6946</v>
      </c>
      <c r="C3144" s="39" t="s">
        <v>2617</v>
      </c>
      <c r="D3144" s="39" t="s">
        <v>102</v>
      </c>
      <c r="E3144" s="39" t="s">
        <v>693</v>
      </c>
      <c r="F3144" s="45" t="s">
        <v>2618</v>
      </c>
      <c r="G3144" s="39" t="s">
        <v>1458</v>
      </c>
      <c r="H3144" s="39" t="s">
        <v>4</v>
      </c>
      <c r="I3144" s="39" t="s">
        <v>16816</v>
      </c>
      <c r="J3144" s="43" t="s">
        <v>2619</v>
      </c>
      <c r="K3144" s="43" t="s">
        <v>2620</v>
      </c>
      <c r="L3144" s="39" t="s">
        <v>762</v>
      </c>
      <c r="M3144" s="42">
        <v>38572</v>
      </c>
      <c r="N3144" s="39" t="s">
        <v>2621</v>
      </c>
      <c r="P3144" s="39" t="s">
        <v>2619</v>
      </c>
    </row>
    <row r="3145" spans="1:16" ht="17.149999999999999" customHeight="1" x14ac:dyDescent="0.25">
      <c r="A3145" s="40" t="str">
        <f t="shared" si="49"/>
        <v>Kalimantan SelatanAsuransi UmumKantor Cabang</v>
      </c>
      <c r="B3145" s="39" t="s">
        <v>6946</v>
      </c>
      <c r="C3145" s="39" t="s">
        <v>10219</v>
      </c>
      <c r="D3145" s="39" t="s">
        <v>102</v>
      </c>
      <c r="E3145" s="39" t="s">
        <v>693</v>
      </c>
      <c r="F3145" s="39" t="s">
        <v>10220</v>
      </c>
      <c r="G3145" s="39" t="s">
        <v>416</v>
      </c>
      <c r="H3145" s="39" t="s">
        <v>13</v>
      </c>
      <c r="I3145" s="39" t="s">
        <v>17365</v>
      </c>
      <c r="J3145" s="43" t="s">
        <v>719</v>
      </c>
      <c r="K3145" s="43" t="s">
        <v>720</v>
      </c>
      <c r="M3145" s="42"/>
      <c r="N3145" s="39" t="s">
        <v>10221</v>
      </c>
      <c r="P3145" s="39" t="s">
        <v>719</v>
      </c>
    </row>
    <row r="3146" spans="1:16" ht="17.149999999999999" customHeight="1" x14ac:dyDescent="0.25">
      <c r="A3146" s="40" t="str">
        <f t="shared" si="49"/>
        <v>Kepulauan Bangka BelitungAsuransi UmumKantor Cabang</v>
      </c>
      <c r="B3146" s="39" t="s">
        <v>6946</v>
      </c>
      <c r="C3146" s="39" t="s">
        <v>2622</v>
      </c>
      <c r="D3146" s="39" t="s">
        <v>102</v>
      </c>
      <c r="E3146" s="39" t="s">
        <v>693</v>
      </c>
      <c r="F3146" s="45" t="s">
        <v>2623</v>
      </c>
      <c r="G3146" s="39" t="s">
        <v>252</v>
      </c>
      <c r="H3146" s="39" t="s">
        <v>32</v>
      </c>
      <c r="I3146" s="39" t="s">
        <v>17495</v>
      </c>
      <c r="J3146" s="43" t="s">
        <v>2624</v>
      </c>
      <c r="K3146" s="43" t="s">
        <v>2625</v>
      </c>
      <c r="L3146" s="39" t="s">
        <v>2256</v>
      </c>
      <c r="M3146" s="42">
        <v>38968</v>
      </c>
      <c r="N3146" s="39" t="s">
        <v>2626</v>
      </c>
      <c r="P3146" s="39" t="s">
        <v>2624</v>
      </c>
    </row>
    <row r="3147" spans="1:16" ht="17.149999999999999" customHeight="1" x14ac:dyDescent="0.25">
      <c r="A3147" s="40" t="str">
        <f t="shared" si="49"/>
        <v>Kalimantan TimurAsuransi UmumKantor Cabang</v>
      </c>
      <c r="B3147" s="39" t="s">
        <v>6946</v>
      </c>
      <c r="C3147" s="39" t="s">
        <v>2627</v>
      </c>
      <c r="D3147" s="39" t="s">
        <v>102</v>
      </c>
      <c r="E3147" s="39" t="s">
        <v>693</v>
      </c>
      <c r="F3147" s="39" t="s">
        <v>12045</v>
      </c>
      <c r="G3147" s="39" t="s">
        <v>301</v>
      </c>
      <c r="H3147" s="39" t="s">
        <v>15</v>
      </c>
      <c r="I3147" s="39" t="s">
        <v>16399</v>
      </c>
      <c r="J3147" s="43" t="s">
        <v>2628</v>
      </c>
      <c r="K3147" s="43" t="s">
        <v>2629</v>
      </c>
      <c r="L3147" s="39" t="s">
        <v>765</v>
      </c>
      <c r="M3147" s="42">
        <v>38572</v>
      </c>
      <c r="N3147" s="39" t="s">
        <v>2630</v>
      </c>
      <c r="P3147" s="39" t="s">
        <v>2628</v>
      </c>
    </row>
    <row r="3148" spans="1:16" ht="17.149999999999999" customHeight="1" x14ac:dyDescent="0.25">
      <c r="A3148" s="40" t="str">
        <f t="shared" si="49"/>
        <v>Kalimantan BaratAsuransi UmumKantor Cabang</v>
      </c>
      <c r="B3148" s="39" t="s">
        <v>6946</v>
      </c>
      <c r="C3148" s="39" t="s">
        <v>2631</v>
      </c>
      <c r="D3148" s="39" t="s">
        <v>102</v>
      </c>
      <c r="E3148" s="39" t="s">
        <v>693</v>
      </c>
      <c r="F3148" s="45" t="s">
        <v>7325</v>
      </c>
      <c r="G3148" s="39" t="s">
        <v>1385</v>
      </c>
      <c r="H3148" s="39" t="s">
        <v>12</v>
      </c>
      <c r="I3148" s="39" t="s">
        <v>16306</v>
      </c>
      <c r="J3148" s="43" t="s">
        <v>2632</v>
      </c>
      <c r="K3148" s="43" t="s">
        <v>64</v>
      </c>
      <c r="L3148" s="39" t="s">
        <v>770</v>
      </c>
      <c r="M3148" s="42">
        <v>38968</v>
      </c>
      <c r="N3148" s="39" t="s">
        <v>2633</v>
      </c>
      <c r="P3148" s="39" t="s">
        <v>2632</v>
      </c>
    </row>
    <row r="3149" spans="1:16" ht="17.149999999999999" customHeight="1" x14ac:dyDescent="0.25">
      <c r="A3149" s="40" t="str">
        <f t="shared" si="49"/>
        <v>RiauAsuransi UmumKantor Cabang</v>
      </c>
      <c r="B3149" s="39" t="s">
        <v>6946</v>
      </c>
      <c r="C3149" s="39" t="s">
        <v>10049</v>
      </c>
      <c r="D3149" s="39" t="s">
        <v>102</v>
      </c>
      <c r="E3149" s="39" t="s">
        <v>693</v>
      </c>
      <c r="F3149" s="39" t="s">
        <v>10050</v>
      </c>
      <c r="G3149" s="39" t="s">
        <v>1710</v>
      </c>
      <c r="H3149" s="39" t="s">
        <v>21</v>
      </c>
      <c r="I3149" s="39" t="s">
        <v>16511</v>
      </c>
      <c r="J3149" s="43" t="s">
        <v>10051</v>
      </c>
      <c r="K3149" s="43" t="s">
        <v>10051</v>
      </c>
      <c r="L3149" s="39" t="s">
        <v>10052</v>
      </c>
      <c r="M3149" s="42"/>
      <c r="N3149" s="39" t="s">
        <v>10053</v>
      </c>
      <c r="P3149" s="39" t="s">
        <v>10051</v>
      </c>
    </row>
    <row r="3150" spans="1:16" ht="17.149999999999999" customHeight="1" x14ac:dyDescent="0.25">
      <c r="A3150" s="40" t="str">
        <f t="shared" si="49"/>
        <v>DKI JakartaAsuransi UmumKantor Cabang</v>
      </c>
      <c r="B3150" s="39" t="s">
        <v>6946</v>
      </c>
      <c r="C3150" s="39" t="s">
        <v>2415</v>
      </c>
      <c r="D3150" s="39" t="s">
        <v>102</v>
      </c>
      <c r="E3150" s="39" t="s">
        <v>693</v>
      </c>
      <c r="F3150" s="45" t="s">
        <v>10081</v>
      </c>
      <c r="G3150" s="39" t="s">
        <v>61</v>
      </c>
      <c r="H3150" s="39" t="s">
        <v>1</v>
      </c>
      <c r="I3150" s="39" t="s">
        <v>17496</v>
      </c>
      <c r="J3150" s="43" t="s">
        <v>2416</v>
      </c>
      <c r="K3150" s="43" t="s">
        <v>2417</v>
      </c>
      <c r="L3150" s="39" t="s">
        <v>2418</v>
      </c>
      <c r="M3150" s="42">
        <v>33233</v>
      </c>
      <c r="N3150" s="39" t="s">
        <v>2419</v>
      </c>
      <c r="P3150" s="39" t="s">
        <v>2416</v>
      </c>
    </row>
    <row r="3151" spans="1:16" ht="17.149999999999999" customHeight="1" x14ac:dyDescent="0.25">
      <c r="A3151" s="40" t="str">
        <f t="shared" si="49"/>
        <v>BantenAsuransi UmumKantor Cabang</v>
      </c>
      <c r="B3151" s="39" t="s">
        <v>6946</v>
      </c>
      <c r="C3151" s="39" t="s">
        <v>2420</v>
      </c>
      <c r="D3151" s="39" t="s">
        <v>102</v>
      </c>
      <c r="E3151" s="39" t="s">
        <v>693</v>
      </c>
      <c r="F3151" s="39" t="s">
        <v>2421</v>
      </c>
      <c r="G3151" s="39" t="s">
        <v>2422</v>
      </c>
      <c r="H3151" s="39" t="s">
        <v>3</v>
      </c>
      <c r="I3151" s="39" t="s">
        <v>16383</v>
      </c>
      <c r="J3151" s="43" t="s">
        <v>2423</v>
      </c>
      <c r="K3151" s="43" t="s">
        <v>2424</v>
      </c>
      <c r="L3151" s="39" t="s">
        <v>766</v>
      </c>
      <c r="M3151" s="39">
        <v>38968</v>
      </c>
      <c r="N3151" s="39" t="s">
        <v>2425</v>
      </c>
      <c r="P3151" s="39" t="s">
        <v>2423</v>
      </c>
    </row>
    <row r="3152" spans="1:16" ht="17.149999999999999" customHeight="1" x14ac:dyDescent="0.25">
      <c r="A3152" s="40" t="str">
        <f t="shared" si="49"/>
        <v>Jawa BaratAsuransi UmumKantor Cabang</v>
      </c>
      <c r="B3152" s="39" t="s">
        <v>6946</v>
      </c>
      <c r="C3152" s="39" t="s">
        <v>2426</v>
      </c>
      <c r="D3152" s="39" t="s">
        <v>102</v>
      </c>
      <c r="E3152" s="39" t="s">
        <v>693</v>
      </c>
      <c r="F3152" s="39" t="s">
        <v>2427</v>
      </c>
      <c r="G3152" s="39" t="s">
        <v>126</v>
      </c>
      <c r="H3152" s="39" t="s">
        <v>6</v>
      </c>
      <c r="I3152" s="39" t="s">
        <v>17497</v>
      </c>
      <c r="J3152" s="43" t="s">
        <v>2428</v>
      </c>
      <c r="K3152" s="43" t="s">
        <v>2429</v>
      </c>
      <c r="L3152" s="39" t="s">
        <v>2418</v>
      </c>
      <c r="M3152" s="42">
        <v>33233</v>
      </c>
      <c r="N3152" s="39" t="s">
        <v>2430</v>
      </c>
      <c r="P3152" s="39" t="s">
        <v>2428</v>
      </c>
    </row>
    <row r="3153" spans="1:16" ht="17.149999999999999" customHeight="1" x14ac:dyDescent="0.25">
      <c r="A3153" s="40" t="str">
        <f t="shared" si="49"/>
        <v>Jawa TengahAsuransi UmumKantor Cabang</v>
      </c>
      <c r="B3153" s="39" t="s">
        <v>6946</v>
      </c>
      <c r="C3153" s="39" t="s">
        <v>2431</v>
      </c>
      <c r="D3153" s="39" t="s">
        <v>102</v>
      </c>
      <c r="E3153" s="39" t="s">
        <v>693</v>
      </c>
      <c r="F3153" s="39" t="s">
        <v>2432</v>
      </c>
      <c r="G3153" s="39" t="s">
        <v>82</v>
      </c>
      <c r="H3153" s="39" t="s">
        <v>5</v>
      </c>
      <c r="I3153" s="39" t="s">
        <v>16341</v>
      </c>
      <c r="J3153" s="43" t="s">
        <v>2433</v>
      </c>
      <c r="K3153" s="43" t="s">
        <v>2434</v>
      </c>
      <c r="L3153" s="39" t="s">
        <v>2418</v>
      </c>
      <c r="M3153" s="42">
        <v>33233</v>
      </c>
      <c r="N3153" s="39" t="s">
        <v>2435</v>
      </c>
      <c r="P3153" s="39" t="s">
        <v>2433</v>
      </c>
    </row>
    <row r="3154" spans="1:16" ht="17.149999999999999" customHeight="1" x14ac:dyDescent="0.25">
      <c r="A3154" s="40" t="str">
        <f t="shared" si="49"/>
        <v>Jawa BaratAsuransi UmumKantor Cabang</v>
      </c>
      <c r="B3154" s="39" t="s">
        <v>6946</v>
      </c>
      <c r="C3154" s="39" t="s">
        <v>2451</v>
      </c>
      <c r="D3154" s="39" t="s">
        <v>102</v>
      </c>
      <c r="E3154" s="39" t="s">
        <v>693</v>
      </c>
      <c r="F3154" s="45" t="s">
        <v>10099</v>
      </c>
      <c r="G3154" s="39" t="s">
        <v>144</v>
      </c>
      <c r="H3154" s="39" t="s">
        <v>6</v>
      </c>
      <c r="I3154" s="39" t="s">
        <v>16357</v>
      </c>
      <c r="J3154" s="43" t="s">
        <v>2452</v>
      </c>
      <c r="K3154" s="43" t="s">
        <v>2453</v>
      </c>
      <c r="L3154" s="39" t="s">
        <v>2259</v>
      </c>
      <c r="M3154" s="42">
        <v>38968</v>
      </c>
      <c r="N3154" s="39" t="s">
        <v>2454</v>
      </c>
      <c r="P3154" s="39" t="s">
        <v>2452</v>
      </c>
    </row>
    <row r="3155" spans="1:16" ht="17.149999999999999" customHeight="1" x14ac:dyDescent="0.25">
      <c r="A3155" s="40" t="str">
        <f t="shared" si="49"/>
        <v>Nusa Tenggara TimurAsuransi UmumKantor Cabang</v>
      </c>
      <c r="B3155" s="39" t="s">
        <v>6946</v>
      </c>
      <c r="C3155" s="39" t="s">
        <v>2455</v>
      </c>
      <c r="D3155" s="39" t="s">
        <v>102</v>
      </c>
      <c r="E3155" s="39" t="s">
        <v>693</v>
      </c>
      <c r="F3155" s="45" t="s">
        <v>2456</v>
      </c>
      <c r="G3155" s="39" t="s">
        <v>2457</v>
      </c>
      <c r="H3155" s="39" t="s">
        <v>19</v>
      </c>
      <c r="I3155" s="39" t="s">
        <v>16715</v>
      </c>
      <c r="J3155" s="43" t="s">
        <v>2458</v>
      </c>
      <c r="K3155" s="43" t="s">
        <v>2459</v>
      </c>
      <c r="L3155" s="39" t="s">
        <v>2265</v>
      </c>
      <c r="M3155" s="39">
        <v>38968</v>
      </c>
      <c r="N3155" s="39" t="s">
        <v>2460</v>
      </c>
      <c r="P3155" s="39" t="s">
        <v>2458</v>
      </c>
    </row>
    <row r="3156" spans="1:16" ht="17.149999999999999" customHeight="1" x14ac:dyDescent="0.25">
      <c r="A3156" s="40" t="str">
        <f t="shared" si="49"/>
        <v>Jawa TengahAsuransi UmumKantor Cabang</v>
      </c>
      <c r="B3156" s="39" t="s">
        <v>6946</v>
      </c>
      <c r="C3156" s="39" t="s">
        <v>2461</v>
      </c>
      <c r="D3156" s="39" t="s">
        <v>102</v>
      </c>
      <c r="E3156" s="39" t="s">
        <v>693</v>
      </c>
      <c r="F3156" s="45" t="s">
        <v>2462</v>
      </c>
      <c r="G3156" s="39" t="s">
        <v>485</v>
      </c>
      <c r="H3156" s="39" t="s">
        <v>5</v>
      </c>
      <c r="I3156" s="39" t="s">
        <v>16317</v>
      </c>
      <c r="J3156" s="43" t="s">
        <v>2463</v>
      </c>
      <c r="K3156" s="43" t="s">
        <v>2464</v>
      </c>
      <c r="L3156" s="39" t="s">
        <v>2253</v>
      </c>
      <c r="M3156" s="42">
        <v>38968</v>
      </c>
      <c r="N3156" s="39" t="s">
        <v>2465</v>
      </c>
      <c r="P3156" s="39" t="s">
        <v>2463</v>
      </c>
    </row>
    <row r="3157" spans="1:16" ht="17.149999999999999" customHeight="1" x14ac:dyDescent="0.25">
      <c r="A3157" s="40" t="str">
        <f t="shared" si="49"/>
        <v>Kepulauan RiauAsuransi UmumKantor Cabang</v>
      </c>
      <c r="B3157" s="39" t="s">
        <v>6946</v>
      </c>
      <c r="C3157" s="39" t="s">
        <v>2466</v>
      </c>
      <c r="D3157" s="39" t="s">
        <v>102</v>
      </c>
      <c r="E3157" s="39" t="s">
        <v>693</v>
      </c>
      <c r="F3157" s="39" t="s">
        <v>2467</v>
      </c>
      <c r="G3157" s="39" t="s">
        <v>716</v>
      </c>
      <c r="H3157" s="39" t="s">
        <v>29</v>
      </c>
      <c r="I3157" s="39" t="s">
        <v>16277</v>
      </c>
      <c r="J3157" s="43" t="s">
        <v>2468</v>
      </c>
      <c r="K3157" s="43" t="s">
        <v>2468</v>
      </c>
      <c r="L3157" s="39" t="s">
        <v>773</v>
      </c>
      <c r="M3157" s="42">
        <v>38968</v>
      </c>
      <c r="N3157" s="39" t="s">
        <v>2469</v>
      </c>
      <c r="P3157" s="39" t="s">
        <v>2468</v>
      </c>
    </row>
    <row r="3158" spans="1:16" ht="17.149999999999999" customHeight="1" x14ac:dyDescent="0.25">
      <c r="A3158" s="40" t="str">
        <f t="shared" si="49"/>
        <v>Nusa Tenggara BaratAsuransi UmumKantor Cabang</v>
      </c>
      <c r="B3158" s="39" t="s">
        <v>6946</v>
      </c>
      <c r="C3158" s="39" t="s">
        <v>10126</v>
      </c>
      <c r="D3158" s="39" t="s">
        <v>102</v>
      </c>
      <c r="E3158" s="39" t="s">
        <v>693</v>
      </c>
      <c r="F3158" s="45" t="s">
        <v>12546</v>
      </c>
      <c r="G3158" s="39" t="s">
        <v>493</v>
      </c>
      <c r="H3158" s="39" t="s">
        <v>18</v>
      </c>
      <c r="I3158" s="39" t="s">
        <v>16312</v>
      </c>
      <c r="J3158" s="43" t="s">
        <v>10127</v>
      </c>
      <c r="K3158" s="43" t="s">
        <v>10128</v>
      </c>
      <c r="M3158" s="42"/>
      <c r="N3158" s="39" t="s">
        <v>10129</v>
      </c>
      <c r="P3158" s="39" t="s">
        <v>10127</v>
      </c>
    </row>
    <row r="3159" spans="1:16" ht="17.149999999999999" customHeight="1" x14ac:dyDescent="0.25">
      <c r="A3159" s="40" t="str">
        <f t="shared" si="49"/>
        <v>Kalimantan SelatanAsuransi UmumKantor Cabang</v>
      </c>
      <c r="B3159" s="39" t="s">
        <v>6946</v>
      </c>
      <c r="C3159" s="39" t="s">
        <v>718</v>
      </c>
      <c r="D3159" s="39" t="s">
        <v>102</v>
      </c>
      <c r="E3159" s="39" t="s">
        <v>693</v>
      </c>
      <c r="F3159" s="45" t="s">
        <v>9505</v>
      </c>
      <c r="G3159" s="39" t="s">
        <v>416</v>
      </c>
      <c r="H3159" s="39" t="s">
        <v>13</v>
      </c>
      <c r="I3159" s="39" t="s">
        <v>17365</v>
      </c>
      <c r="J3159" s="43" t="s">
        <v>719</v>
      </c>
      <c r="K3159" s="43" t="s">
        <v>720</v>
      </c>
      <c r="L3159" s="39" t="s">
        <v>721</v>
      </c>
      <c r="N3159" s="39" t="s">
        <v>722</v>
      </c>
      <c r="O3159" s="39" t="s">
        <v>722</v>
      </c>
      <c r="P3159" s="39" t="s">
        <v>64</v>
      </c>
    </row>
    <row r="3160" spans="1:16" ht="17.149999999999999" customHeight="1" x14ac:dyDescent="0.25">
      <c r="A3160" s="40" t="str">
        <f t="shared" si="49"/>
        <v>Sumatera BaratAsuransi UmumKantor Cabang</v>
      </c>
      <c r="B3160" s="39" t="s">
        <v>6946</v>
      </c>
      <c r="C3160" s="39" t="s">
        <v>17498</v>
      </c>
      <c r="D3160" s="39" t="s">
        <v>102</v>
      </c>
      <c r="E3160" s="39" t="s">
        <v>693</v>
      </c>
      <c r="F3160" s="45" t="s">
        <v>17499</v>
      </c>
      <c r="G3160" s="39" t="s">
        <v>114</v>
      </c>
      <c r="H3160" s="39" t="s">
        <v>25</v>
      </c>
      <c r="I3160" s="39" t="s">
        <v>16807</v>
      </c>
      <c r="J3160" s="43" t="s">
        <v>64</v>
      </c>
      <c r="K3160" s="43" t="s">
        <v>64</v>
      </c>
      <c r="L3160" s="39" t="s">
        <v>721</v>
      </c>
      <c r="M3160" s="42"/>
      <c r="N3160" s="39" t="s">
        <v>1504</v>
      </c>
      <c r="P3160" s="39" t="s">
        <v>64</v>
      </c>
    </row>
    <row r="3161" spans="1:16" ht="17.149999999999999" customHeight="1" x14ac:dyDescent="0.25">
      <c r="A3161" s="40" t="str">
        <f t="shared" si="49"/>
        <v>Jawa TimurAsuransi UmumKantor Cabang</v>
      </c>
      <c r="B3161" s="39" t="s">
        <v>6946</v>
      </c>
      <c r="C3161" s="39" t="s">
        <v>723</v>
      </c>
      <c r="D3161" s="39" t="s">
        <v>102</v>
      </c>
      <c r="E3161" s="39" t="s">
        <v>693</v>
      </c>
      <c r="F3161" s="39" t="s">
        <v>724</v>
      </c>
      <c r="G3161" s="39" t="s">
        <v>351</v>
      </c>
      <c r="H3161" s="39" t="s">
        <v>4</v>
      </c>
      <c r="I3161" s="39" t="s">
        <v>16519</v>
      </c>
      <c r="J3161" s="43"/>
      <c r="K3161" s="43"/>
      <c r="L3161" s="39" t="s">
        <v>725</v>
      </c>
      <c r="M3161" s="42"/>
    </row>
    <row r="3162" spans="1:16" ht="17.149999999999999" customHeight="1" x14ac:dyDescent="0.25">
      <c r="A3162" s="40" t="str">
        <f t="shared" si="49"/>
        <v>DKI JakartaAsuransi UmumKantor Cabang</v>
      </c>
      <c r="B3162" s="39" t="s">
        <v>6946</v>
      </c>
      <c r="C3162" s="39" t="s">
        <v>726</v>
      </c>
      <c r="D3162" s="39" t="s">
        <v>102</v>
      </c>
      <c r="E3162" s="39" t="s">
        <v>693</v>
      </c>
      <c r="F3162" s="39" t="s">
        <v>727</v>
      </c>
      <c r="G3162" s="39" t="s">
        <v>61</v>
      </c>
      <c r="H3162" s="39" t="s">
        <v>1</v>
      </c>
      <c r="I3162" s="39" t="s">
        <v>17496</v>
      </c>
      <c r="J3162" s="43"/>
      <c r="K3162" s="43"/>
      <c r="L3162" s="39" t="s">
        <v>728</v>
      </c>
      <c r="M3162" s="42"/>
    </row>
    <row r="3163" spans="1:16" ht="17.149999999999999" customHeight="1" x14ac:dyDescent="0.25">
      <c r="A3163" s="40" t="str">
        <f t="shared" si="49"/>
        <v>Sulawesi SelatanAsuransi UmumKantor Cabang</v>
      </c>
      <c r="B3163" s="39" t="s">
        <v>6946</v>
      </c>
      <c r="C3163" s="39" t="s">
        <v>729</v>
      </c>
      <c r="D3163" s="39" t="s">
        <v>102</v>
      </c>
      <c r="E3163" s="39" t="s">
        <v>693</v>
      </c>
      <c r="F3163" s="45" t="s">
        <v>730</v>
      </c>
      <c r="G3163" s="39" t="s">
        <v>158</v>
      </c>
      <c r="H3163" s="39" t="s">
        <v>7</v>
      </c>
      <c r="I3163" s="39" t="s">
        <v>17092</v>
      </c>
      <c r="J3163" s="43"/>
      <c r="K3163" s="43"/>
      <c r="L3163" s="39" t="s">
        <v>728</v>
      </c>
      <c r="M3163" s="42"/>
    </row>
    <row r="3164" spans="1:16" ht="17.149999999999999" customHeight="1" x14ac:dyDescent="0.25">
      <c r="A3164" s="40" t="str">
        <f t="shared" si="49"/>
        <v>Jawa BaratAsuransi UmumKantor Cabang</v>
      </c>
      <c r="B3164" s="39" t="s">
        <v>6946</v>
      </c>
      <c r="C3164" s="39" t="s">
        <v>731</v>
      </c>
      <c r="D3164" s="39" t="s">
        <v>102</v>
      </c>
      <c r="E3164" s="39" t="s">
        <v>693</v>
      </c>
      <c r="F3164" s="39" t="s">
        <v>732</v>
      </c>
      <c r="G3164" s="39" t="s">
        <v>126</v>
      </c>
      <c r="H3164" s="39" t="s">
        <v>6</v>
      </c>
      <c r="I3164" s="39" t="s">
        <v>17497</v>
      </c>
      <c r="J3164" s="43"/>
      <c r="K3164" s="43"/>
      <c r="L3164" s="39" t="s">
        <v>728</v>
      </c>
      <c r="M3164" s="42"/>
    </row>
    <row r="3165" spans="1:16" ht="17.149999999999999" customHeight="1" x14ac:dyDescent="0.25">
      <c r="A3165" s="40" t="str">
        <f t="shared" si="49"/>
        <v>Jawa TengahAsuransi UmumKantor Cabang</v>
      </c>
      <c r="B3165" s="39" t="s">
        <v>6946</v>
      </c>
      <c r="C3165" s="39" t="s">
        <v>733</v>
      </c>
      <c r="D3165" s="39" t="s">
        <v>102</v>
      </c>
      <c r="E3165" s="39" t="s">
        <v>693</v>
      </c>
      <c r="F3165" s="39" t="s">
        <v>734</v>
      </c>
      <c r="G3165" s="39" t="s">
        <v>306</v>
      </c>
      <c r="H3165" s="39" t="s">
        <v>5</v>
      </c>
      <c r="I3165" s="39" t="s">
        <v>16341</v>
      </c>
      <c r="L3165" s="39" t="s">
        <v>728</v>
      </c>
      <c r="M3165" s="42"/>
    </row>
    <row r="3166" spans="1:16" ht="17.149999999999999" customHeight="1" x14ac:dyDescent="0.25">
      <c r="A3166" s="40" t="str">
        <f t="shared" si="49"/>
        <v>Sumatera UtaraAsuransi UmumKantor Cabang</v>
      </c>
      <c r="B3166" s="39" t="s">
        <v>6946</v>
      </c>
      <c r="C3166" s="39" t="s">
        <v>11884</v>
      </c>
      <c r="D3166" s="39" t="s">
        <v>102</v>
      </c>
      <c r="E3166" s="39" t="s">
        <v>693</v>
      </c>
      <c r="F3166" s="39" t="s">
        <v>14222</v>
      </c>
      <c r="G3166" s="39" t="s">
        <v>269</v>
      </c>
      <c r="H3166" s="39" t="s">
        <v>27</v>
      </c>
      <c r="I3166" s="39" t="s">
        <v>17080</v>
      </c>
      <c r="J3166" s="39" t="s">
        <v>14223</v>
      </c>
      <c r="K3166" s="39" t="s">
        <v>64</v>
      </c>
      <c r="L3166" s="39" t="s">
        <v>735</v>
      </c>
      <c r="M3166" s="39">
        <v>37316</v>
      </c>
      <c r="N3166" s="39" t="s">
        <v>694</v>
      </c>
      <c r="O3166" s="39" t="s">
        <v>694</v>
      </c>
      <c r="P3166" s="39" t="s">
        <v>14223</v>
      </c>
    </row>
    <row r="3167" spans="1:16" ht="17.149999999999999" customHeight="1" x14ac:dyDescent="0.25">
      <c r="A3167" s="40" t="str">
        <f t="shared" si="49"/>
        <v>DKI JakartaAsuransi UmumKantor Cabang</v>
      </c>
      <c r="B3167" s="39" t="s">
        <v>6946</v>
      </c>
      <c r="C3167" s="39" t="s">
        <v>736</v>
      </c>
      <c r="D3167" s="39" t="s">
        <v>102</v>
      </c>
      <c r="E3167" s="39" t="s">
        <v>693</v>
      </c>
      <c r="F3167" s="45" t="s">
        <v>737</v>
      </c>
      <c r="G3167" s="39" t="s">
        <v>72</v>
      </c>
      <c r="H3167" s="39" t="s">
        <v>1</v>
      </c>
      <c r="J3167" s="43"/>
      <c r="K3167" s="43"/>
      <c r="L3167" s="39" t="s">
        <v>738</v>
      </c>
      <c r="M3167" s="42"/>
    </row>
    <row r="3168" spans="1:16" ht="17.149999999999999" customHeight="1" x14ac:dyDescent="0.25">
      <c r="A3168" s="40" t="str">
        <f t="shared" si="49"/>
        <v>Sumatera SelatanAsuransi UmumKantor Cabang</v>
      </c>
      <c r="B3168" s="39" t="s">
        <v>6946</v>
      </c>
      <c r="C3168" s="39" t="s">
        <v>739</v>
      </c>
      <c r="D3168" s="39" t="s">
        <v>102</v>
      </c>
      <c r="E3168" s="39" t="s">
        <v>693</v>
      </c>
      <c r="F3168" s="45" t="s">
        <v>740</v>
      </c>
      <c r="G3168" s="39" t="s">
        <v>163</v>
      </c>
      <c r="H3168" s="39" t="s">
        <v>26</v>
      </c>
      <c r="I3168" s="39" t="s">
        <v>16640</v>
      </c>
      <c r="J3168" s="43"/>
      <c r="K3168" s="43"/>
      <c r="L3168" s="39" t="s">
        <v>741</v>
      </c>
      <c r="M3168" s="42"/>
    </row>
    <row r="3169" spans="1:16" ht="17.149999999999999" customHeight="1" x14ac:dyDescent="0.25">
      <c r="A3169" s="40" t="str">
        <f t="shared" si="49"/>
        <v>BaliAsuransi UmumKantor Cabang</v>
      </c>
      <c r="B3169" s="39" t="s">
        <v>6946</v>
      </c>
      <c r="C3169" s="39" t="s">
        <v>742</v>
      </c>
      <c r="D3169" s="39" t="s">
        <v>102</v>
      </c>
      <c r="E3169" s="39" t="s">
        <v>693</v>
      </c>
      <c r="F3169" s="39" t="s">
        <v>743</v>
      </c>
      <c r="G3169" s="39" t="s">
        <v>326</v>
      </c>
      <c r="H3169" s="39" t="s">
        <v>8</v>
      </c>
      <c r="I3169" s="39" t="s">
        <v>17267</v>
      </c>
      <c r="J3169" s="43"/>
      <c r="K3169" s="43"/>
      <c r="L3169" s="39" t="s">
        <v>744</v>
      </c>
      <c r="M3169" s="42"/>
    </row>
    <row r="3170" spans="1:16" ht="17.149999999999999" customHeight="1" x14ac:dyDescent="0.25">
      <c r="A3170" s="40" t="str">
        <f t="shared" si="49"/>
        <v>DKI JakartaAsuransi UmumKantor Cabang</v>
      </c>
      <c r="B3170" s="39" t="s">
        <v>6946</v>
      </c>
      <c r="C3170" s="39" t="s">
        <v>746</v>
      </c>
      <c r="D3170" s="39" t="s">
        <v>102</v>
      </c>
      <c r="E3170" s="39" t="s">
        <v>693</v>
      </c>
      <c r="F3170" s="39" t="s">
        <v>747</v>
      </c>
      <c r="G3170" s="39" t="s">
        <v>60</v>
      </c>
      <c r="H3170" s="39" t="s">
        <v>1</v>
      </c>
      <c r="I3170" s="39" t="s">
        <v>16875</v>
      </c>
      <c r="J3170" s="43"/>
      <c r="K3170" s="43"/>
      <c r="L3170" s="39" t="s">
        <v>748</v>
      </c>
      <c r="M3170" s="42"/>
    </row>
    <row r="3171" spans="1:16" ht="17.149999999999999" customHeight="1" x14ac:dyDescent="0.25">
      <c r="A3171" s="40" t="str">
        <f t="shared" si="49"/>
        <v>LampungAsuransi UmumKantor Cabang</v>
      </c>
      <c r="B3171" s="39" t="s">
        <v>6946</v>
      </c>
      <c r="C3171" s="39" t="s">
        <v>749</v>
      </c>
      <c r="D3171" s="39" t="s">
        <v>102</v>
      </c>
      <c r="E3171" s="39" t="s">
        <v>693</v>
      </c>
      <c r="F3171" s="39" t="s">
        <v>750</v>
      </c>
      <c r="G3171" s="39" t="s">
        <v>232</v>
      </c>
      <c r="H3171" s="39" t="s">
        <v>16</v>
      </c>
      <c r="I3171" s="39" t="s">
        <v>17500</v>
      </c>
      <c r="L3171" s="39" t="s">
        <v>751</v>
      </c>
      <c r="M3171" s="42"/>
    </row>
    <row r="3172" spans="1:16" ht="17.149999999999999" customHeight="1" x14ac:dyDescent="0.25">
      <c r="A3172" s="40" t="str">
        <f t="shared" si="49"/>
        <v>Jawa BaratAsuransi UmumKantor Cabang</v>
      </c>
      <c r="B3172" s="39" t="s">
        <v>6946</v>
      </c>
      <c r="C3172" s="39" t="s">
        <v>11797</v>
      </c>
      <c r="D3172" s="39" t="s">
        <v>102</v>
      </c>
      <c r="E3172" s="39" t="s">
        <v>693</v>
      </c>
      <c r="F3172" s="45" t="s">
        <v>11798</v>
      </c>
      <c r="G3172" s="39" t="s">
        <v>752</v>
      </c>
      <c r="H3172" s="39" t="s">
        <v>6</v>
      </c>
      <c r="I3172" s="39" t="s">
        <v>16271</v>
      </c>
      <c r="J3172" s="43" t="s">
        <v>11799</v>
      </c>
      <c r="K3172" s="43" t="s">
        <v>16276</v>
      </c>
      <c r="L3172" s="39" t="s">
        <v>753</v>
      </c>
      <c r="M3172" s="42">
        <v>38572</v>
      </c>
      <c r="N3172" s="39" t="s">
        <v>16271</v>
      </c>
      <c r="P3172" s="39" t="s">
        <v>16276</v>
      </c>
    </row>
    <row r="3173" spans="1:16" ht="17.149999999999999" customHeight="1" x14ac:dyDescent="0.25">
      <c r="A3173" s="40" t="str">
        <f t="shared" si="49"/>
        <v>Sulawesi UtaraAsuransi UmumKantor Cabang</v>
      </c>
      <c r="B3173" s="39" t="s">
        <v>6946</v>
      </c>
      <c r="C3173" s="39" t="s">
        <v>754</v>
      </c>
      <c r="D3173" s="39" t="s">
        <v>102</v>
      </c>
      <c r="E3173" s="39" t="s">
        <v>693</v>
      </c>
      <c r="F3173" s="39" t="s">
        <v>755</v>
      </c>
      <c r="G3173" s="39" t="s">
        <v>411</v>
      </c>
      <c r="H3173" s="39" t="s">
        <v>24</v>
      </c>
      <c r="I3173" s="39" t="s">
        <v>17501</v>
      </c>
      <c r="J3173" s="43"/>
      <c r="K3173" s="43"/>
      <c r="L3173" s="39" t="s">
        <v>756</v>
      </c>
      <c r="M3173" s="42"/>
    </row>
    <row r="3174" spans="1:16" ht="17.149999999999999" customHeight="1" x14ac:dyDescent="0.25">
      <c r="A3174" s="40" t="str">
        <f t="shared" si="49"/>
        <v>RiauAsuransi UmumKantor Cabang</v>
      </c>
      <c r="B3174" s="39" t="s">
        <v>6946</v>
      </c>
      <c r="C3174" s="39" t="s">
        <v>757</v>
      </c>
      <c r="D3174" s="39" t="s">
        <v>102</v>
      </c>
      <c r="E3174" s="39" t="s">
        <v>693</v>
      </c>
      <c r="F3174" s="39" t="s">
        <v>9506</v>
      </c>
      <c r="G3174" s="39" t="s">
        <v>178</v>
      </c>
      <c r="H3174" s="39" t="s">
        <v>21</v>
      </c>
      <c r="I3174" s="39" t="s">
        <v>16270</v>
      </c>
      <c r="J3174" s="39" t="s">
        <v>758</v>
      </c>
      <c r="K3174" s="39" t="s">
        <v>64</v>
      </c>
      <c r="L3174" s="39" t="s">
        <v>759</v>
      </c>
      <c r="M3174" s="42"/>
      <c r="N3174" s="39" t="s">
        <v>694</v>
      </c>
      <c r="O3174" s="39" t="s">
        <v>694</v>
      </c>
      <c r="P3174" s="39" t="s">
        <v>64</v>
      </c>
    </row>
    <row r="3175" spans="1:16" ht="17.149999999999999" customHeight="1" x14ac:dyDescent="0.25">
      <c r="A3175" s="40" t="str">
        <f t="shared" si="49"/>
        <v>Jawa TimurAsuransi UmumKantor Cabang</v>
      </c>
      <c r="B3175" s="39" t="s">
        <v>6946</v>
      </c>
      <c r="C3175" s="39" t="s">
        <v>760</v>
      </c>
      <c r="D3175" s="39" t="s">
        <v>102</v>
      </c>
      <c r="E3175" s="39" t="s">
        <v>693</v>
      </c>
      <c r="F3175" s="39" t="s">
        <v>761</v>
      </c>
      <c r="G3175" s="39" t="s">
        <v>181</v>
      </c>
      <c r="H3175" s="39" t="s">
        <v>4</v>
      </c>
      <c r="I3175" s="39" t="s">
        <v>16816</v>
      </c>
      <c r="L3175" s="39" t="s">
        <v>762</v>
      </c>
      <c r="M3175" s="42"/>
    </row>
    <row r="3176" spans="1:16" ht="17.149999999999999" customHeight="1" x14ac:dyDescent="0.25">
      <c r="A3176" s="40" t="str">
        <f t="shared" si="49"/>
        <v>Kalimantan TimurAsuransi UmumKantor Cabang</v>
      </c>
      <c r="B3176" s="39" t="s">
        <v>6946</v>
      </c>
      <c r="C3176" s="39" t="s">
        <v>763</v>
      </c>
      <c r="D3176" s="39" t="s">
        <v>102</v>
      </c>
      <c r="E3176" s="39" t="s">
        <v>693</v>
      </c>
      <c r="F3176" s="39" t="s">
        <v>764</v>
      </c>
      <c r="G3176" s="39" t="s">
        <v>301</v>
      </c>
      <c r="H3176" s="39" t="s">
        <v>15</v>
      </c>
      <c r="I3176" s="39" t="s">
        <v>16399</v>
      </c>
      <c r="J3176" s="43"/>
      <c r="K3176" s="43"/>
      <c r="L3176" s="39" t="s">
        <v>765</v>
      </c>
      <c r="M3176" s="42"/>
      <c r="P3176" s="44"/>
    </row>
    <row r="3177" spans="1:16" ht="17.149999999999999" customHeight="1" x14ac:dyDescent="0.25">
      <c r="A3177" s="40" t="str">
        <f t="shared" si="49"/>
        <v>Jawa TengahAsuransi UmumKantor Cabang</v>
      </c>
      <c r="B3177" s="39" t="s">
        <v>6946</v>
      </c>
      <c r="C3177" s="39" t="s">
        <v>767</v>
      </c>
      <c r="D3177" s="39" t="s">
        <v>102</v>
      </c>
      <c r="E3177" s="39" t="s">
        <v>693</v>
      </c>
      <c r="F3177" s="39" t="s">
        <v>768</v>
      </c>
      <c r="G3177" s="39" t="s">
        <v>298</v>
      </c>
      <c r="H3177" s="39" t="s">
        <v>5</v>
      </c>
      <c r="I3177" s="39" t="s">
        <v>16421</v>
      </c>
      <c r="J3177" s="43"/>
      <c r="K3177" s="43"/>
      <c r="L3177" s="39" t="s">
        <v>769</v>
      </c>
    </row>
    <row r="3178" spans="1:16" ht="17.149999999999999" customHeight="1" x14ac:dyDescent="0.25">
      <c r="A3178" s="40" t="str">
        <f t="shared" si="49"/>
        <v>Kepulauan RiauAsuransi UmumKantor Cabang</v>
      </c>
      <c r="B3178" s="39" t="s">
        <v>6946</v>
      </c>
      <c r="C3178" s="39" t="s">
        <v>771</v>
      </c>
      <c r="D3178" s="39" t="s">
        <v>102</v>
      </c>
      <c r="E3178" s="39" t="s">
        <v>693</v>
      </c>
      <c r="F3178" s="39" t="s">
        <v>772</v>
      </c>
      <c r="G3178" s="39" t="s">
        <v>716</v>
      </c>
      <c r="H3178" s="39" t="s">
        <v>29</v>
      </c>
      <c r="J3178" s="43"/>
      <c r="K3178" s="43"/>
      <c r="L3178" s="39" t="s">
        <v>773</v>
      </c>
      <c r="M3178" s="42"/>
    </row>
    <row r="3179" spans="1:16" ht="17.149999999999999" customHeight="1" x14ac:dyDescent="0.25">
      <c r="A3179" s="40" t="str">
        <f t="shared" si="49"/>
        <v>Sulawesi TenggaraAsuransi UmumKantor Cabang</v>
      </c>
      <c r="B3179" s="39" t="s">
        <v>6946</v>
      </c>
      <c r="C3179" s="39" t="s">
        <v>774</v>
      </c>
      <c r="D3179" s="39" t="s">
        <v>102</v>
      </c>
      <c r="E3179" s="39" t="s">
        <v>693</v>
      </c>
      <c r="F3179" s="39" t="s">
        <v>775</v>
      </c>
      <c r="G3179" s="39" t="s">
        <v>151</v>
      </c>
      <c r="H3179" s="39" t="s">
        <v>23</v>
      </c>
      <c r="I3179" s="39" t="s">
        <v>16480</v>
      </c>
      <c r="J3179" s="43"/>
      <c r="K3179" s="43"/>
      <c r="L3179" s="39" t="s">
        <v>776</v>
      </c>
    </row>
    <row r="3180" spans="1:16" ht="17.149999999999999" customHeight="1" x14ac:dyDescent="0.25">
      <c r="A3180" s="40" t="str">
        <f t="shared" si="49"/>
        <v>Jawa TimurAsuransi UmumKantor Cabang</v>
      </c>
      <c r="B3180" s="39" t="s">
        <v>6946</v>
      </c>
      <c r="C3180" s="39" t="s">
        <v>2242</v>
      </c>
      <c r="D3180" s="39" t="s">
        <v>102</v>
      </c>
      <c r="E3180" s="39" t="s">
        <v>693</v>
      </c>
      <c r="F3180" s="39" t="s">
        <v>2243</v>
      </c>
      <c r="G3180" s="39" t="s">
        <v>148</v>
      </c>
      <c r="H3180" s="39" t="s">
        <v>4</v>
      </c>
      <c r="I3180" s="39" t="s">
        <v>17502</v>
      </c>
      <c r="J3180" s="43"/>
      <c r="K3180" s="43"/>
      <c r="L3180" s="39" t="s">
        <v>2244</v>
      </c>
    </row>
    <row r="3181" spans="1:16" ht="17.149999999999999" customHeight="1" x14ac:dyDescent="0.25">
      <c r="A3181" s="40" t="str">
        <f t="shared" si="49"/>
        <v>Sumatera UtaraAsuransi UmumKantor Cabang</v>
      </c>
      <c r="B3181" s="39" t="s">
        <v>6946</v>
      </c>
      <c r="C3181" s="39" t="s">
        <v>2245</v>
      </c>
      <c r="D3181" s="39" t="s">
        <v>102</v>
      </c>
      <c r="E3181" s="39" t="s">
        <v>693</v>
      </c>
      <c r="F3181" s="39" t="s">
        <v>2246</v>
      </c>
      <c r="G3181" s="39" t="s">
        <v>656</v>
      </c>
      <c r="H3181" s="39" t="s">
        <v>27</v>
      </c>
      <c r="I3181" s="39" t="s">
        <v>16472</v>
      </c>
      <c r="J3181" s="43"/>
      <c r="K3181" s="43"/>
      <c r="L3181" s="39" t="s">
        <v>2247</v>
      </c>
    </row>
    <row r="3182" spans="1:16" ht="17.149999999999999" customHeight="1" x14ac:dyDescent="0.25">
      <c r="A3182" s="40" t="str">
        <f t="shared" si="49"/>
        <v>BantenAsuransi UmumKantor Cabang</v>
      </c>
      <c r="B3182" s="39" t="s">
        <v>6946</v>
      </c>
      <c r="C3182" s="39" t="s">
        <v>2248</v>
      </c>
      <c r="D3182" s="39" t="s">
        <v>102</v>
      </c>
      <c r="E3182" s="39" t="s">
        <v>693</v>
      </c>
      <c r="F3182" s="39" t="s">
        <v>2249</v>
      </c>
      <c r="G3182" s="39" t="s">
        <v>553</v>
      </c>
      <c r="H3182" s="39" t="s">
        <v>3</v>
      </c>
      <c r="I3182" s="39" t="s">
        <v>16298</v>
      </c>
      <c r="J3182" s="43"/>
      <c r="K3182" s="43"/>
      <c r="L3182" s="39" t="s">
        <v>2250</v>
      </c>
      <c r="M3182" s="42"/>
    </row>
    <row r="3183" spans="1:16" ht="17.149999999999999" customHeight="1" x14ac:dyDescent="0.25">
      <c r="A3183" s="40" t="str">
        <f t="shared" si="49"/>
        <v>Jawa TengahAsuransi UmumKantor Cabang</v>
      </c>
      <c r="B3183" s="39" t="s">
        <v>6946</v>
      </c>
      <c r="C3183" s="39" t="s">
        <v>2251</v>
      </c>
      <c r="D3183" s="39" t="s">
        <v>102</v>
      </c>
      <c r="E3183" s="39" t="s">
        <v>693</v>
      </c>
      <c r="F3183" s="39" t="s">
        <v>2252</v>
      </c>
      <c r="G3183" s="39" t="s">
        <v>485</v>
      </c>
      <c r="H3183" s="39" t="s">
        <v>5</v>
      </c>
      <c r="I3183" s="39" t="s">
        <v>16317</v>
      </c>
      <c r="J3183" s="43"/>
      <c r="K3183" s="43"/>
      <c r="L3183" s="39" t="s">
        <v>2253</v>
      </c>
      <c r="M3183" s="42"/>
    </row>
    <row r="3184" spans="1:16" ht="17.149999999999999" customHeight="1" x14ac:dyDescent="0.25">
      <c r="A3184" s="40" t="str">
        <f t="shared" si="49"/>
        <v>Kepulauan Bangka BelitungAsuransi UmumKantor Cabang</v>
      </c>
      <c r="B3184" s="39" t="s">
        <v>6946</v>
      </c>
      <c r="C3184" s="39" t="s">
        <v>2254</v>
      </c>
      <c r="D3184" s="39" t="s">
        <v>102</v>
      </c>
      <c r="E3184" s="39" t="s">
        <v>693</v>
      </c>
      <c r="F3184" s="45" t="s">
        <v>2255</v>
      </c>
      <c r="G3184" s="39" t="s">
        <v>252</v>
      </c>
      <c r="H3184" s="39" t="s">
        <v>32</v>
      </c>
      <c r="I3184" s="39" t="s">
        <v>17495</v>
      </c>
      <c r="J3184" s="43"/>
      <c r="K3184" s="43"/>
      <c r="L3184" s="39" t="s">
        <v>2256</v>
      </c>
      <c r="M3184" s="42"/>
    </row>
    <row r="3185" spans="1:16" ht="17.149999999999999" customHeight="1" x14ac:dyDescent="0.25">
      <c r="A3185" s="40" t="str">
        <f t="shared" si="49"/>
        <v>Jawa BaratAsuransi UmumKantor Cabang</v>
      </c>
      <c r="B3185" s="39" t="s">
        <v>6946</v>
      </c>
      <c r="C3185" s="39" t="s">
        <v>2257</v>
      </c>
      <c r="D3185" s="39" t="s">
        <v>102</v>
      </c>
      <c r="E3185" s="39" t="s">
        <v>693</v>
      </c>
      <c r="F3185" s="45" t="s">
        <v>2258</v>
      </c>
      <c r="G3185" s="39" t="s">
        <v>144</v>
      </c>
      <c r="H3185" s="39" t="s">
        <v>6</v>
      </c>
      <c r="I3185" s="39" t="s">
        <v>16357</v>
      </c>
      <c r="J3185" s="43"/>
      <c r="K3185" s="43"/>
      <c r="L3185" s="39" t="s">
        <v>2259</v>
      </c>
      <c r="M3185" s="42"/>
    </row>
    <row r="3186" spans="1:16" ht="17.149999999999999" customHeight="1" x14ac:dyDescent="0.25">
      <c r="A3186" s="40" t="str">
        <f t="shared" si="49"/>
        <v>Jawa BaratAsuransi UmumKantor Cabang</v>
      </c>
      <c r="B3186" s="39" t="s">
        <v>6946</v>
      </c>
      <c r="C3186" s="39" t="s">
        <v>2260</v>
      </c>
      <c r="D3186" s="39" t="s">
        <v>102</v>
      </c>
      <c r="E3186" s="39" t="s">
        <v>693</v>
      </c>
      <c r="F3186" s="39" t="s">
        <v>2261</v>
      </c>
      <c r="G3186" s="39" t="s">
        <v>196</v>
      </c>
      <c r="H3186" s="39" t="s">
        <v>6</v>
      </c>
      <c r="J3186" s="43"/>
      <c r="K3186" s="43"/>
      <c r="L3186" s="39" t="s">
        <v>2262</v>
      </c>
      <c r="M3186" s="42"/>
      <c r="P3186" s="44"/>
    </row>
    <row r="3187" spans="1:16" ht="17.149999999999999" customHeight="1" x14ac:dyDescent="0.25">
      <c r="A3187" s="40" t="str">
        <f t="shared" si="49"/>
        <v>Nusa Tenggara TimurAsuransi UmumKantor Cabang</v>
      </c>
      <c r="B3187" s="39" t="s">
        <v>6946</v>
      </c>
      <c r="C3187" s="39" t="s">
        <v>2263</v>
      </c>
      <c r="D3187" s="39" t="s">
        <v>102</v>
      </c>
      <c r="E3187" s="39" t="s">
        <v>693</v>
      </c>
      <c r="F3187" s="39" t="s">
        <v>2264</v>
      </c>
      <c r="G3187" s="39" t="s">
        <v>1029</v>
      </c>
      <c r="H3187" s="39" t="s">
        <v>19</v>
      </c>
      <c r="I3187" s="39" t="s">
        <v>16715</v>
      </c>
      <c r="J3187" s="43"/>
      <c r="K3187" s="43"/>
      <c r="L3187" s="39" t="s">
        <v>2265</v>
      </c>
      <c r="M3187" s="42"/>
    </row>
    <row r="3188" spans="1:16" ht="17.149999999999999" customHeight="1" x14ac:dyDescent="0.25">
      <c r="A3188" s="40" t="str">
        <f t="shared" si="49"/>
        <v>GorontaloAsuransi UmumKantor Cabang</v>
      </c>
      <c r="B3188" s="39" t="s">
        <v>6946</v>
      </c>
      <c r="C3188" s="39" t="s">
        <v>2269</v>
      </c>
      <c r="D3188" s="39" t="s">
        <v>102</v>
      </c>
      <c r="E3188" s="39" t="s">
        <v>693</v>
      </c>
      <c r="F3188" s="45" t="s">
        <v>11803</v>
      </c>
      <c r="G3188" s="39" t="s">
        <v>1254</v>
      </c>
      <c r="H3188" s="39" t="s">
        <v>30</v>
      </c>
      <c r="I3188" s="39" t="s">
        <v>16271</v>
      </c>
      <c r="J3188" s="43" t="s">
        <v>11804</v>
      </c>
      <c r="K3188" s="43" t="s">
        <v>16276</v>
      </c>
      <c r="L3188" s="39" t="s">
        <v>2270</v>
      </c>
      <c r="M3188" s="42">
        <v>39707</v>
      </c>
      <c r="N3188" s="39" t="s">
        <v>16271</v>
      </c>
      <c r="P3188" s="39" t="s">
        <v>16276</v>
      </c>
    </row>
    <row r="3189" spans="1:16" ht="17.149999999999999" customHeight="1" x14ac:dyDescent="0.25">
      <c r="A3189" s="40" t="str">
        <f t="shared" si="49"/>
        <v>DKI JakartaAsuransi UmumKantor Cabang</v>
      </c>
      <c r="B3189" s="39" t="s">
        <v>6946</v>
      </c>
      <c r="C3189" s="39" t="s">
        <v>2271</v>
      </c>
      <c r="D3189" s="39" t="s">
        <v>102</v>
      </c>
      <c r="E3189" s="39" t="s">
        <v>693</v>
      </c>
      <c r="F3189" s="45" t="s">
        <v>2272</v>
      </c>
      <c r="G3189" s="39" t="s">
        <v>74</v>
      </c>
      <c r="H3189" s="39" t="s">
        <v>1</v>
      </c>
      <c r="I3189" s="39" t="s">
        <v>17503</v>
      </c>
      <c r="J3189" s="43" t="s">
        <v>2273</v>
      </c>
      <c r="K3189" s="43" t="s">
        <v>2274</v>
      </c>
      <c r="L3189" s="39" t="s">
        <v>2275</v>
      </c>
      <c r="N3189" s="39" t="s">
        <v>2276</v>
      </c>
      <c r="P3189" s="39" t="s">
        <v>2273</v>
      </c>
    </row>
    <row r="3190" spans="1:16" ht="17.149999999999999" customHeight="1" x14ac:dyDescent="0.25">
      <c r="A3190" s="40" t="str">
        <f t="shared" si="49"/>
        <v>Sulawesi TengahAsuransi UmumKantor Cabang</v>
      </c>
      <c r="B3190" s="39" t="s">
        <v>6946</v>
      </c>
      <c r="C3190" s="39" t="s">
        <v>8487</v>
      </c>
      <c r="D3190" s="39" t="s">
        <v>102</v>
      </c>
      <c r="E3190" s="39" t="s">
        <v>693</v>
      </c>
      <c r="F3190" s="39" t="s">
        <v>8533</v>
      </c>
      <c r="G3190" s="39" t="s">
        <v>118</v>
      </c>
      <c r="H3190" s="39" t="s">
        <v>22</v>
      </c>
      <c r="I3190" s="39" t="s">
        <v>17504</v>
      </c>
      <c r="J3190" s="43" t="s">
        <v>8488</v>
      </c>
      <c r="K3190" s="43" t="s">
        <v>8489</v>
      </c>
      <c r="L3190" s="39" t="s">
        <v>8490</v>
      </c>
      <c r="M3190" s="42"/>
      <c r="N3190" s="39" t="s">
        <v>8491</v>
      </c>
      <c r="P3190" s="39" t="s">
        <v>8488</v>
      </c>
    </row>
    <row r="3191" spans="1:16" ht="17.149999999999999" customHeight="1" x14ac:dyDescent="0.25">
      <c r="A3191" s="40" t="str">
        <f t="shared" si="49"/>
        <v>BengkuluAsuransi UmumKantor Cabang</v>
      </c>
      <c r="B3191" s="39" t="s">
        <v>6946</v>
      </c>
      <c r="C3191" s="39" t="s">
        <v>2279</v>
      </c>
      <c r="D3191" s="39" t="s">
        <v>102</v>
      </c>
      <c r="E3191" s="39" t="s">
        <v>693</v>
      </c>
      <c r="F3191" s="39" t="s">
        <v>2280</v>
      </c>
      <c r="G3191" s="39" t="s">
        <v>1189</v>
      </c>
      <c r="H3191" s="39" t="s">
        <v>10</v>
      </c>
      <c r="I3191" s="39" t="s">
        <v>17475</v>
      </c>
      <c r="J3191" s="43"/>
      <c r="K3191" s="43"/>
      <c r="L3191" s="39" t="s">
        <v>2281</v>
      </c>
      <c r="M3191" s="42"/>
    </row>
    <row r="3192" spans="1:16" ht="17.149999999999999" customHeight="1" x14ac:dyDescent="0.25">
      <c r="A3192" s="40" t="str">
        <f t="shared" si="49"/>
        <v>AcehAsuransi UmumKantor Cabang</v>
      </c>
      <c r="B3192" s="39" t="s">
        <v>6946</v>
      </c>
      <c r="C3192" s="39" t="s">
        <v>10054</v>
      </c>
      <c r="D3192" s="39" t="s">
        <v>102</v>
      </c>
      <c r="E3192" s="39" t="s">
        <v>693</v>
      </c>
      <c r="F3192" s="39" t="s">
        <v>10055</v>
      </c>
      <c r="G3192" s="39" t="s">
        <v>682</v>
      </c>
      <c r="H3192" s="39" t="s">
        <v>9</v>
      </c>
      <c r="I3192" s="39" t="s">
        <v>17505</v>
      </c>
      <c r="J3192" s="43" t="s">
        <v>10056</v>
      </c>
      <c r="K3192" s="43" t="s">
        <v>10057</v>
      </c>
      <c r="L3192" s="39" t="s">
        <v>10058</v>
      </c>
      <c r="M3192" s="42"/>
      <c r="N3192" s="39" t="s">
        <v>17506</v>
      </c>
      <c r="P3192" s="39" t="s">
        <v>10057</v>
      </c>
    </row>
    <row r="3193" spans="1:16" ht="17.149999999999999" customHeight="1" x14ac:dyDescent="0.25">
      <c r="A3193" s="40" t="str">
        <f t="shared" si="49"/>
        <v>DKI JakartaAsuransi UmumKantor Cabang</v>
      </c>
      <c r="B3193" s="39" t="s">
        <v>6946</v>
      </c>
      <c r="C3193" s="39" t="s">
        <v>2282</v>
      </c>
      <c r="D3193" s="39" t="s">
        <v>102</v>
      </c>
      <c r="E3193" s="39" t="s">
        <v>693</v>
      </c>
      <c r="F3193" s="45" t="s">
        <v>2283</v>
      </c>
      <c r="G3193" s="39" t="s">
        <v>60</v>
      </c>
      <c r="H3193" s="39" t="s">
        <v>1</v>
      </c>
      <c r="I3193" s="39" t="s">
        <v>17480</v>
      </c>
      <c r="J3193" s="43"/>
      <c r="K3193" s="43"/>
      <c r="M3193" s="42"/>
    </row>
    <row r="3194" spans="1:16" ht="17.149999999999999" customHeight="1" x14ac:dyDescent="0.25">
      <c r="A3194" s="40" t="str">
        <f t="shared" si="49"/>
        <v>DKI JakartaAsuransi UmumKantor Cabang</v>
      </c>
      <c r="B3194" s="39" t="s">
        <v>6946</v>
      </c>
      <c r="C3194" s="39" t="s">
        <v>2284</v>
      </c>
      <c r="D3194" s="39" t="s">
        <v>102</v>
      </c>
      <c r="E3194" s="39" t="s">
        <v>693</v>
      </c>
      <c r="F3194" s="39" t="s">
        <v>2285</v>
      </c>
      <c r="G3194" s="39" t="s">
        <v>60</v>
      </c>
      <c r="H3194" s="39" t="s">
        <v>1</v>
      </c>
      <c r="I3194" s="39" t="s">
        <v>16336</v>
      </c>
      <c r="J3194" s="43"/>
      <c r="K3194" s="43"/>
      <c r="M3194" s="42"/>
    </row>
    <row r="3195" spans="1:16" ht="17.149999999999999" customHeight="1" x14ac:dyDescent="0.25">
      <c r="A3195" s="40" t="str">
        <f t="shared" si="49"/>
        <v>Sumatera UtaraAsuransi UmumKantor Cabang</v>
      </c>
      <c r="B3195" s="39" t="s">
        <v>6956</v>
      </c>
      <c r="C3195" s="39" t="s">
        <v>13230</v>
      </c>
      <c r="D3195" s="39" t="s">
        <v>102</v>
      </c>
      <c r="E3195" s="39" t="s">
        <v>693</v>
      </c>
      <c r="F3195" s="39" t="s">
        <v>13231</v>
      </c>
      <c r="G3195" s="39" t="s">
        <v>506</v>
      </c>
      <c r="H3195" s="39" t="s">
        <v>27</v>
      </c>
      <c r="I3195" s="39" t="s">
        <v>16693</v>
      </c>
      <c r="J3195" s="43" t="s">
        <v>9361</v>
      </c>
      <c r="K3195" s="43" t="s">
        <v>9361</v>
      </c>
      <c r="L3195" s="39" t="s">
        <v>13232</v>
      </c>
      <c r="M3195" s="42">
        <v>44403</v>
      </c>
      <c r="N3195" s="39" t="s">
        <v>694</v>
      </c>
      <c r="P3195" s="39" t="s">
        <v>64</v>
      </c>
    </row>
    <row r="3196" spans="1:16" ht="17.149999999999999" customHeight="1" x14ac:dyDescent="0.25">
      <c r="A3196" s="40" t="str">
        <f t="shared" si="49"/>
        <v>Sumatera UtaraAsuransi UmumKantor Cabang</v>
      </c>
      <c r="B3196" s="39" t="s">
        <v>6956</v>
      </c>
      <c r="C3196" s="39" t="s">
        <v>13233</v>
      </c>
      <c r="D3196" s="39" t="s">
        <v>102</v>
      </c>
      <c r="E3196" s="39" t="s">
        <v>693</v>
      </c>
      <c r="F3196" s="39" t="s">
        <v>13234</v>
      </c>
      <c r="G3196" s="39" t="s">
        <v>656</v>
      </c>
      <c r="H3196" s="39" t="s">
        <v>27</v>
      </c>
      <c r="I3196" s="39" t="s">
        <v>16472</v>
      </c>
      <c r="J3196" s="43" t="s">
        <v>9348</v>
      </c>
      <c r="K3196" s="43" t="s">
        <v>9348</v>
      </c>
      <c r="L3196" s="39" t="s">
        <v>13232</v>
      </c>
      <c r="M3196" s="42">
        <v>44403</v>
      </c>
      <c r="N3196" s="39" t="s">
        <v>694</v>
      </c>
      <c r="P3196" s="39" t="s">
        <v>64</v>
      </c>
    </row>
    <row r="3197" spans="1:16" ht="17.149999999999999" customHeight="1" x14ac:dyDescent="0.25">
      <c r="A3197" s="40" t="str">
        <f t="shared" si="49"/>
        <v>Kalimantan BaratAsuransi UmumKantor Selain Kantor Cabang</v>
      </c>
      <c r="B3197" s="39" t="s">
        <v>6956</v>
      </c>
      <c r="C3197" s="39" t="s">
        <v>14961</v>
      </c>
      <c r="D3197" s="39" t="s">
        <v>5962</v>
      </c>
      <c r="E3197" s="39" t="s">
        <v>693</v>
      </c>
      <c r="F3197" s="39" t="s">
        <v>14962</v>
      </c>
      <c r="G3197" s="39" t="s">
        <v>1556</v>
      </c>
      <c r="H3197" s="39" t="s">
        <v>12</v>
      </c>
      <c r="I3197" s="39" t="s">
        <v>16371</v>
      </c>
      <c r="J3197" s="43" t="s">
        <v>14963</v>
      </c>
      <c r="K3197" s="43" t="s">
        <v>64</v>
      </c>
      <c r="L3197" s="39" t="s">
        <v>14964</v>
      </c>
      <c r="M3197" s="42">
        <v>44893</v>
      </c>
      <c r="N3197" s="39" t="s">
        <v>14965</v>
      </c>
      <c r="O3197" s="39" t="s">
        <v>14965</v>
      </c>
      <c r="P3197" s="39" t="s">
        <v>64</v>
      </c>
    </row>
    <row r="3198" spans="1:16" ht="17.149999999999999" customHeight="1" x14ac:dyDescent="0.25">
      <c r="A3198" s="40" t="str">
        <f t="shared" si="49"/>
        <v>Jawa TengahAsuransi UmumKantor Pemasaran</v>
      </c>
      <c r="B3198" s="39" t="s">
        <v>6956</v>
      </c>
      <c r="C3198" s="39" t="s">
        <v>12176</v>
      </c>
      <c r="D3198" s="39" t="s">
        <v>35</v>
      </c>
      <c r="E3198" s="39" t="s">
        <v>693</v>
      </c>
      <c r="F3198" s="39" t="s">
        <v>12177</v>
      </c>
      <c r="G3198" s="39" t="s">
        <v>5169</v>
      </c>
      <c r="H3198" s="39" t="s">
        <v>5</v>
      </c>
      <c r="I3198" s="39" t="s">
        <v>16811</v>
      </c>
      <c r="J3198" s="43" t="s">
        <v>12178</v>
      </c>
      <c r="K3198" s="43" t="s">
        <v>12179</v>
      </c>
      <c r="L3198" s="39" t="s">
        <v>12180</v>
      </c>
      <c r="M3198" s="42">
        <v>43945</v>
      </c>
      <c r="N3198" s="39" t="s">
        <v>12181</v>
      </c>
      <c r="O3198" s="39" t="s">
        <v>12182</v>
      </c>
      <c r="P3198" s="39" t="s">
        <v>12178</v>
      </c>
    </row>
    <row r="3199" spans="1:16" ht="17.149999999999999" customHeight="1" x14ac:dyDescent="0.25">
      <c r="A3199" s="40" t="str">
        <f t="shared" ref="A3199:A3262" si="50">CONCATENATE(H3199,E3199,D3199)</f>
        <v>Sumatera SelatanAsuransi UmumKantor Pemasaran</v>
      </c>
      <c r="B3199" s="39" t="s">
        <v>6956</v>
      </c>
      <c r="C3199" s="39" t="s">
        <v>15916</v>
      </c>
      <c r="D3199" s="39" t="s">
        <v>35</v>
      </c>
      <c r="E3199" s="39" t="s">
        <v>693</v>
      </c>
      <c r="F3199" s="39" t="s">
        <v>15917</v>
      </c>
      <c r="G3199" s="39" t="s">
        <v>5109</v>
      </c>
      <c r="H3199" s="39" t="s">
        <v>26</v>
      </c>
      <c r="I3199" s="39" t="s">
        <v>17507</v>
      </c>
      <c r="J3199" s="43" t="s">
        <v>15918</v>
      </c>
      <c r="K3199" s="43" t="s">
        <v>64</v>
      </c>
      <c r="L3199" s="39" t="s">
        <v>15919</v>
      </c>
      <c r="M3199" s="42">
        <v>45159</v>
      </c>
      <c r="N3199" s="39" t="s">
        <v>15920</v>
      </c>
      <c r="O3199" s="39" t="s">
        <v>15920</v>
      </c>
      <c r="P3199" s="39" t="s">
        <v>15918</v>
      </c>
    </row>
    <row r="3200" spans="1:16" ht="17.149999999999999" customHeight="1" x14ac:dyDescent="0.25">
      <c r="A3200" s="40" t="str">
        <f t="shared" si="50"/>
        <v>Nusa Tenggara BaratAsuransi UmumKantor Cabang</v>
      </c>
      <c r="B3200" s="39" t="s">
        <v>6956</v>
      </c>
      <c r="C3200" s="39" t="s">
        <v>16150</v>
      </c>
      <c r="D3200" s="39" t="s">
        <v>102</v>
      </c>
      <c r="E3200" s="39" t="s">
        <v>693</v>
      </c>
      <c r="F3200" s="39" t="s">
        <v>16151</v>
      </c>
      <c r="G3200" s="39" t="s">
        <v>493</v>
      </c>
      <c r="H3200" s="39" t="s">
        <v>18</v>
      </c>
      <c r="I3200" s="39" t="s">
        <v>17508</v>
      </c>
      <c r="J3200" s="43" t="s">
        <v>64</v>
      </c>
      <c r="K3200" s="43" t="s">
        <v>64</v>
      </c>
      <c r="L3200" s="39" t="s">
        <v>16152</v>
      </c>
      <c r="M3200" s="42">
        <v>45211</v>
      </c>
      <c r="N3200" s="39" t="s">
        <v>1504</v>
      </c>
      <c r="O3200" s="39" t="s">
        <v>16153</v>
      </c>
      <c r="P3200" s="39" t="s">
        <v>64</v>
      </c>
    </row>
    <row r="3201" spans="1:16" ht="17.149999999999999" customHeight="1" x14ac:dyDescent="0.25">
      <c r="A3201" s="40" t="str">
        <f t="shared" si="50"/>
        <v>Sumatera UtaraAsuransi UmumKantor Cabang</v>
      </c>
      <c r="B3201" s="39" t="s">
        <v>6956</v>
      </c>
      <c r="C3201" s="39" t="s">
        <v>13250</v>
      </c>
      <c r="D3201" s="39" t="s">
        <v>102</v>
      </c>
      <c r="E3201" s="39" t="s">
        <v>693</v>
      </c>
      <c r="F3201" s="39" t="s">
        <v>13251</v>
      </c>
      <c r="G3201" s="39" t="s">
        <v>269</v>
      </c>
      <c r="H3201" s="39" t="s">
        <v>27</v>
      </c>
      <c r="I3201" s="43" t="s">
        <v>17509</v>
      </c>
      <c r="J3201" s="43" t="s">
        <v>9349</v>
      </c>
      <c r="K3201" s="43" t="s">
        <v>9349</v>
      </c>
      <c r="L3201" s="39" t="s">
        <v>13232</v>
      </c>
      <c r="M3201" s="42">
        <v>44403</v>
      </c>
      <c r="N3201" s="43" t="s">
        <v>694</v>
      </c>
      <c r="P3201" s="39" t="s">
        <v>64</v>
      </c>
    </row>
    <row r="3202" spans="1:16" ht="17.149999999999999" customHeight="1" x14ac:dyDescent="0.25">
      <c r="A3202" s="40" t="str">
        <f t="shared" si="50"/>
        <v>Sumatera BaratAsuransi UmumUnit Syariah</v>
      </c>
      <c r="B3202" s="39" t="s">
        <v>6956</v>
      </c>
      <c r="C3202" s="39" t="s">
        <v>10316</v>
      </c>
      <c r="D3202" s="39" t="s">
        <v>2641</v>
      </c>
      <c r="E3202" s="39" t="s">
        <v>693</v>
      </c>
      <c r="F3202" s="45" t="s">
        <v>10317</v>
      </c>
      <c r="G3202" s="39" t="s">
        <v>1201</v>
      </c>
      <c r="H3202" s="39" t="s">
        <v>25</v>
      </c>
      <c r="I3202" s="39" t="s">
        <v>17510</v>
      </c>
      <c r="J3202" s="43" t="s">
        <v>10318</v>
      </c>
      <c r="K3202" s="43" t="s">
        <v>10319</v>
      </c>
      <c r="L3202" s="39" t="s">
        <v>10282</v>
      </c>
      <c r="M3202" s="42">
        <v>43508</v>
      </c>
      <c r="N3202" s="39" t="s">
        <v>10320</v>
      </c>
      <c r="O3202" s="39" t="s">
        <v>10321</v>
      </c>
      <c r="P3202" s="39" t="s">
        <v>10318</v>
      </c>
    </row>
    <row r="3203" spans="1:16" ht="17.149999999999999" customHeight="1" x14ac:dyDescent="0.25">
      <c r="A3203" s="40" t="str">
        <f t="shared" si="50"/>
        <v>Jawa TengahAsuransi UmumKantor Pemasaran</v>
      </c>
      <c r="B3203" s="39" t="s">
        <v>6956</v>
      </c>
      <c r="C3203" s="39" t="s">
        <v>9338</v>
      </c>
      <c r="D3203" s="39" t="s">
        <v>35</v>
      </c>
      <c r="E3203" s="39" t="s">
        <v>693</v>
      </c>
      <c r="F3203" s="45" t="s">
        <v>9339</v>
      </c>
      <c r="G3203" s="39" t="s">
        <v>378</v>
      </c>
      <c r="H3203" s="39" t="s">
        <v>5</v>
      </c>
      <c r="I3203" s="39" t="s">
        <v>17402</v>
      </c>
      <c r="J3203" s="43" t="s">
        <v>9340</v>
      </c>
      <c r="K3203" s="43" t="s">
        <v>9341</v>
      </c>
      <c r="L3203" s="39" t="s">
        <v>9331</v>
      </c>
      <c r="M3203" s="42">
        <v>43678</v>
      </c>
      <c r="N3203" s="39" t="s">
        <v>9342</v>
      </c>
      <c r="O3203" s="39" t="s">
        <v>9342</v>
      </c>
      <c r="P3203" s="39" t="s">
        <v>9340</v>
      </c>
    </row>
    <row r="3204" spans="1:16" ht="17.149999999999999" customHeight="1" x14ac:dyDescent="0.25">
      <c r="A3204" s="40" t="str">
        <f t="shared" si="50"/>
        <v>Kepulauan RiauAsuransi UmumKantor Pemasaran</v>
      </c>
      <c r="B3204" s="39" t="s">
        <v>6956</v>
      </c>
      <c r="C3204" s="39" t="s">
        <v>7283</v>
      </c>
      <c r="D3204" s="39" t="s">
        <v>35</v>
      </c>
      <c r="E3204" s="39" t="s">
        <v>693</v>
      </c>
      <c r="F3204" s="39" t="s">
        <v>11483</v>
      </c>
      <c r="G3204" s="39" t="s">
        <v>1264</v>
      </c>
      <c r="H3204" s="39" t="s">
        <v>29</v>
      </c>
      <c r="I3204" s="39" t="s">
        <v>17312</v>
      </c>
      <c r="J3204" s="43" t="s">
        <v>7284</v>
      </c>
      <c r="K3204" s="43" t="s">
        <v>7285</v>
      </c>
      <c r="L3204" s="39" t="s">
        <v>7286</v>
      </c>
      <c r="M3204" s="42">
        <v>41912</v>
      </c>
      <c r="N3204" s="39" t="s">
        <v>7287</v>
      </c>
      <c r="O3204" s="39" t="s">
        <v>7287</v>
      </c>
      <c r="P3204" s="39" t="s">
        <v>7284</v>
      </c>
    </row>
    <row r="3205" spans="1:16" ht="17.149999999999999" customHeight="1" x14ac:dyDescent="0.25">
      <c r="A3205" s="40" t="str">
        <f t="shared" si="50"/>
        <v>Jawa TimurAsuransi UmumKantor Pemasaran</v>
      </c>
      <c r="B3205" s="39" t="s">
        <v>6956</v>
      </c>
      <c r="C3205" s="39" t="s">
        <v>12931</v>
      </c>
      <c r="D3205" s="39" t="s">
        <v>35</v>
      </c>
      <c r="E3205" s="39" t="s">
        <v>693</v>
      </c>
      <c r="F3205" s="39" t="s">
        <v>12932</v>
      </c>
      <c r="G3205" s="39" t="s">
        <v>1640</v>
      </c>
      <c r="H3205" s="39" t="s">
        <v>4</v>
      </c>
      <c r="I3205" s="39" t="s">
        <v>16815</v>
      </c>
      <c r="J3205" s="43" t="s">
        <v>9372</v>
      </c>
      <c r="K3205" s="43" t="s">
        <v>9372</v>
      </c>
      <c r="L3205" s="39" t="s">
        <v>9331</v>
      </c>
      <c r="M3205" s="42">
        <v>43678</v>
      </c>
      <c r="N3205" s="39" t="s">
        <v>9373</v>
      </c>
      <c r="O3205" s="39" t="s">
        <v>9374</v>
      </c>
      <c r="P3205" s="39" t="s">
        <v>9372</v>
      </c>
    </row>
    <row r="3206" spans="1:16" ht="17.149999999999999" customHeight="1" x14ac:dyDescent="0.25">
      <c r="A3206" s="40" t="str">
        <f t="shared" si="50"/>
        <v>BantenAsuransi UmumKantor Pemasaran</v>
      </c>
      <c r="B3206" s="39" t="s">
        <v>6956</v>
      </c>
      <c r="C3206" s="39" t="s">
        <v>8852</v>
      </c>
      <c r="D3206" s="39" t="s">
        <v>35</v>
      </c>
      <c r="E3206" s="39" t="s">
        <v>693</v>
      </c>
      <c r="F3206" s="39" t="s">
        <v>8853</v>
      </c>
      <c r="G3206" s="39" t="s">
        <v>2422</v>
      </c>
      <c r="H3206" s="39" t="s">
        <v>3</v>
      </c>
      <c r="I3206" s="39" t="s">
        <v>16769</v>
      </c>
      <c r="J3206" s="39" t="s">
        <v>8854</v>
      </c>
      <c r="K3206" s="39" t="s">
        <v>8855</v>
      </c>
      <c r="L3206" s="39" t="s">
        <v>8856</v>
      </c>
      <c r="M3206" s="42">
        <v>41656</v>
      </c>
      <c r="N3206" s="39" t="s">
        <v>8857</v>
      </c>
      <c r="O3206" s="39" t="s">
        <v>8857</v>
      </c>
      <c r="P3206" s="39" t="s">
        <v>8854</v>
      </c>
    </row>
    <row r="3207" spans="1:16" ht="17.149999999999999" customHeight="1" x14ac:dyDescent="0.25">
      <c r="A3207" s="40" t="str">
        <f t="shared" si="50"/>
        <v>Jawa TengahAsuransi UmumKantor Pemasaran</v>
      </c>
      <c r="B3207" s="39" t="s">
        <v>6956</v>
      </c>
      <c r="C3207" s="39" t="s">
        <v>15713</v>
      </c>
      <c r="D3207" s="39" t="s">
        <v>35</v>
      </c>
      <c r="E3207" s="39" t="s">
        <v>693</v>
      </c>
      <c r="F3207" s="39" t="s">
        <v>15714</v>
      </c>
      <c r="G3207" s="39" t="s">
        <v>566</v>
      </c>
      <c r="H3207" s="39" t="s">
        <v>5</v>
      </c>
      <c r="I3207" s="39" t="s">
        <v>17511</v>
      </c>
      <c r="J3207" s="39" t="s">
        <v>64</v>
      </c>
      <c r="K3207" s="39" t="s">
        <v>64</v>
      </c>
      <c r="L3207" s="39" t="s">
        <v>15715</v>
      </c>
      <c r="M3207" s="42">
        <v>45026</v>
      </c>
      <c r="N3207" s="39" t="s">
        <v>15716</v>
      </c>
      <c r="O3207" s="39" t="s">
        <v>15716</v>
      </c>
      <c r="P3207" s="39" t="s">
        <v>64</v>
      </c>
    </row>
    <row r="3208" spans="1:16" ht="17.149999999999999" customHeight="1" x14ac:dyDescent="0.25">
      <c r="A3208" s="40" t="str">
        <f t="shared" si="50"/>
        <v>DKI JakartaAsuransi UmumKantor Selain Kantor Cabang</v>
      </c>
      <c r="B3208" s="39" t="s">
        <v>6956</v>
      </c>
      <c r="C3208" s="39" t="s">
        <v>14208</v>
      </c>
      <c r="D3208" s="39" t="s">
        <v>5962</v>
      </c>
      <c r="E3208" s="39" t="s">
        <v>693</v>
      </c>
      <c r="F3208" s="39" t="s">
        <v>14209</v>
      </c>
      <c r="G3208" s="39" t="s">
        <v>61</v>
      </c>
      <c r="H3208" s="39" t="s">
        <v>1</v>
      </c>
      <c r="I3208" s="39" t="s">
        <v>16405</v>
      </c>
      <c r="J3208" s="39" t="s">
        <v>14210</v>
      </c>
      <c r="K3208" s="39" t="s">
        <v>14210</v>
      </c>
      <c r="L3208" s="39" t="s">
        <v>14211</v>
      </c>
      <c r="M3208" s="42">
        <v>44778</v>
      </c>
      <c r="N3208" s="39" t="s">
        <v>14212</v>
      </c>
      <c r="O3208" s="39" t="s">
        <v>14212</v>
      </c>
      <c r="P3208" s="39" t="s">
        <v>14213</v>
      </c>
    </row>
    <row r="3209" spans="1:16" ht="17.149999999999999" customHeight="1" x14ac:dyDescent="0.25">
      <c r="A3209" s="40" t="str">
        <f t="shared" si="50"/>
        <v>Kalimantan BaratAsuransi UmumKantor Pemasaran</v>
      </c>
      <c r="B3209" s="39" t="s">
        <v>6956</v>
      </c>
      <c r="C3209" s="39" t="s">
        <v>9387</v>
      </c>
      <c r="D3209" s="39" t="s">
        <v>35</v>
      </c>
      <c r="E3209" s="39" t="s">
        <v>693</v>
      </c>
      <c r="F3209" s="39" t="s">
        <v>9388</v>
      </c>
      <c r="G3209" s="39" t="s">
        <v>640</v>
      </c>
      <c r="H3209" s="39" t="s">
        <v>12</v>
      </c>
      <c r="I3209" s="39" t="s">
        <v>16699</v>
      </c>
      <c r="J3209" s="43" t="s">
        <v>9389</v>
      </c>
      <c r="K3209" s="43" t="s">
        <v>9390</v>
      </c>
      <c r="L3209" s="39" t="s">
        <v>9331</v>
      </c>
      <c r="M3209" s="42">
        <v>43678</v>
      </c>
      <c r="N3209" s="39" t="s">
        <v>9391</v>
      </c>
      <c r="O3209" s="39" t="s">
        <v>9391</v>
      </c>
      <c r="P3209" s="39" t="s">
        <v>9389</v>
      </c>
    </row>
    <row r="3210" spans="1:16" ht="17.149999999999999" customHeight="1" x14ac:dyDescent="0.25">
      <c r="A3210" s="40" t="str">
        <f t="shared" si="50"/>
        <v>GorontaloAsuransi UmumKantor Pemasaran</v>
      </c>
      <c r="B3210" s="39" t="s">
        <v>6956</v>
      </c>
      <c r="C3210" s="39" t="s">
        <v>12215</v>
      </c>
      <c r="D3210" s="39" t="s">
        <v>35</v>
      </c>
      <c r="E3210" s="39" t="s">
        <v>693</v>
      </c>
      <c r="F3210" s="39" t="s">
        <v>12216</v>
      </c>
      <c r="G3210" s="39" t="s">
        <v>5700</v>
      </c>
      <c r="H3210" s="39" t="s">
        <v>30</v>
      </c>
      <c r="I3210" s="39" t="s">
        <v>17512</v>
      </c>
      <c r="J3210" s="43" t="s">
        <v>12217</v>
      </c>
      <c r="K3210" s="43" t="s">
        <v>64</v>
      </c>
      <c r="L3210" s="39" t="s">
        <v>12218</v>
      </c>
      <c r="M3210" s="42">
        <v>43945</v>
      </c>
      <c r="N3210" s="39" t="s">
        <v>12219</v>
      </c>
      <c r="O3210" s="39" t="s">
        <v>12219</v>
      </c>
      <c r="P3210" s="39" t="s">
        <v>12220</v>
      </c>
    </row>
    <row r="3211" spans="1:16" ht="17.149999999999999" customHeight="1" x14ac:dyDescent="0.25">
      <c r="A3211" s="40" t="str">
        <f t="shared" si="50"/>
        <v>Sulawesi TengahAsuransi UmumKantor Pemasaran</v>
      </c>
      <c r="B3211" s="39" t="s">
        <v>6956</v>
      </c>
      <c r="C3211" s="39" t="s">
        <v>6556</v>
      </c>
      <c r="D3211" s="39" t="s">
        <v>35</v>
      </c>
      <c r="E3211" s="39" t="s">
        <v>693</v>
      </c>
      <c r="F3211" s="39" t="s">
        <v>6557</v>
      </c>
      <c r="G3211" s="39" t="s">
        <v>2602</v>
      </c>
      <c r="H3211" s="39" t="s">
        <v>22</v>
      </c>
      <c r="I3211" s="39" t="s">
        <v>17513</v>
      </c>
      <c r="J3211" s="43" t="s">
        <v>6558</v>
      </c>
      <c r="K3211" s="43" t="s">
        <v>6558</v>
      </c>
      <c r="L3211" s="39" t="s">
        <v>6559</v>
      </c>
      <c r="M3211" s="42">
        <v>43308</v>
      </c>
      <c r="N3211" s="39" t="s">
        <v>6560</v>
      </c>
      <c r="O3211" s="39" t="s">
        <v>6560</v>
      </c>
      <c r="P3211" s="39" t="s">
        <v>6558</v>
      </c>
    </row>
    <row r="3212" spans="1:16" ht="17.149999999999999" customHeight="1" x14ac:dyDescent="0.25">
      <c r="A3212" s="40" t="str">
        <f t="shared" si="50"/>
        <v>Sulawesi TenggaraAsuransi UmumKantor Pemasaran</v>
      </c>
      <c r="B3212" s="39" t="s">
        <v>6956</v>
      </c>
      <c r="C3212" s="39" t="s">
        <v>6561</v>
      </c>
      <c r="D3212" s="39" t="s">
        <v>35</v>
      </c>
      <c r="E3212" s="39" t="s">
        <v>693</v>
      </c>
      <c r="F3212" s="39" t="s">
        <v>6562</v>
      </c>
      <c r="G3212" s="39" t="s">
        <v>151</v>
      </c>
      <c r="H3212" s="39" t="s">
        <v>23</v>
      </c>
      <c r="I3212" s="39" t="s">
        <v>17514</v>
      </c>
      <c r="J3212" s="43" t="s">
        <v>6563</v>
      </c>
      <c r="K3212" s="43" t="s">
        <v>6563</v>
      </c>
      <c r="L3212" s="39" t="s">
        <v>6559</v>
      </c>
      <c r="M3212" s="42">
        <v>43308</v>
      </c>
      <c r="N3212" s="39" t="s">
        <v>6564</v>
      </c>
      <c r="O3212" s="39" t="s">
        <v>6564</v>
      </c>
      <c r="P3212" s="39" t="s">
        <v>6563</v>
      </c>
    </row>
    <row r="3213" spans="1:16" ht="17.149999999999999" customHeight="1" x14ac:dyDescent="0.25">
      <c r="A3213" s="40" t="str">
        <f t="shared" si="50"/>
        <v>Kalimantan BaratAsuransi UmumKantor Pemasaran</v>
      </c>
      <c r="B3213" s="39" t="s">
        <v>6956</v>
      </c>
      <c r="C3213" s="39" t="s">
        <v>9368</v>
      </c>
      <c r="D3213" s="39" t="s">
        <v>35</v>
      </c>
      <c r="E3213" s="39" t="s">
        <v>693</v>
      </c>
      <c r="F3213" s="39" t="s">
        <v>9369</v>
      </c>
      <c r="G3213" s="39" t="s">
        <v>1543</v>
      </c>
      <c r="H3213" s="39" t="s">
        <v>12</v>
      </c>
      <c r="I3213" s="39" t="s">
        <v>17515</v>
      </c>
      <c r="J3213" s="43" t="s">
        <v>9370</v>
      </c>
      <c r="K3213" s="43" t="s">
        <v>9370</v>
      </c>
      <c r="L3213" s="39" t="s">
        <v>9331</v>
      </c>
      <c r="M3213" s="42">
        <v>43678</v>
      </c>
      <c r="N3213" s="39" t="s">
        <v>9371</v>
      </c>
      <c r="O3213" s="39" t="s">
        <v>9371</v>
      </c>
      <c r="P3213" s="39" t="s">
        <v>9370</v>
      </c>
    </row>
    <row r="3214" spans="1:16" ht="17.149999999999999" customHeight="1" x14ac:dyDescent="0.25">
      <c r="A3214" s="40" t="str">
        <f t="shared" si="50"/>
        <v>DKI JakartaAsuransi UmumKantor Cabang</v>
      </c>
      <c r="B3214" s="39" t="s">
        <v>6956</v>
      </c>
      <c r="C3214" s="39" t="s">
        <v>9251</v>
      </c>
      <c r="D3214" s="39" t="s">
        <v>102</v>
      </c>
      <c r="E3214" s="39" t="s">
        <v>693</v>
      </c>
      <c r="F3214" s="39" t="s">
        <v>9252</v>
      </c>
      <c r="G3214" s="39" t="s">
        <v>72</v>
      </c>
      <c r="H3214" s="39" t="s">
        <v>1</v>
      </c>
      <c r="I3214" s="39" t="s">
        <v>16652</v>
      </c>
      <c r="J3214" s="43" t="s">
        <v>9253</v>
      </c>
      <c r="K3214" s="43" t="s">
        <v>9254</v>
      </c>
      <c r="L3214" s="39" t="s">
        <v>9255</v>
      </c>
      <c r="M3214" s="42">
        <v>41610</v>
      </c>
      <c r="N3214" s="39" t="s">
        <v>9256</v>
      </c>
      <c r="O3214" s="39" t="s">
        <v>9256</v>
      </c>
      <c r="P3214" s="39" t="s">
        <v>9253</v>
      </c>
    </row>
    <row r="3215" spans="1:16" ht="17.149999999999999" customHeight="1" x14ac:dyDescent="0.25">
      <c r="A3215" s="40" t="str">
        <f t="shared" si="50"/>
        <v>BantenAsuransi UmumKantor Cabang</v>
      </c>
      <c r="B3215" s="39" t="s">
        <v>6956</v>
      </c>
      <c r="C3215" s="39" t="s">
        <v>10064</v>
      </c>
      <c r="D3215" s="39" t="s">
        <v>102</v>
      </c>
      <c r="E3215" s="39" t="s">
        <v>693</v>
      </c>
      <c r="F3215" s="39" t="s">
        <v>10065</v>
      </c>
      <c r="G3215" s="39" t="s">
        <v>315</v>
      </c>
      <c r="H3215" s="39" t="s">
        <v>3</v>
      </c>
      <c r="I3215" s="39" t="s">
        <v>17516</v>
      </c>
      <c r="J3215" s="43" t="s">
        <v>10066</v>
      </c>
      <c r="K3215" s="43" t="s">
        <v>10067</v>
      </c>
      <c r="L3215" s="39" t="s">
        <v>10068</v>
      </c>
      <c r="M3215" s="42">
        <v>40043</v>
      </c>
      <c r="N3215" s="39" t="s">
        <v>10069</v>
      </c>
      <c r="O3215" s="39" t="s">
        <v>10069</v>
      </c>
      <c r="P3215" s="39" t="s">
        <v>10066</v>
      </c>
    </row>
    <row r="3216" spans="1:16" ht="17.149999999999999" customHeight="1" x14ac:dyDescent="0.25">
      <c r="A3216" s="40" t="str">
        <f t="shared" si="50"/>
        <v>DKI JakartaAsuransi UmumKantor Cabang</v>
      </c>
      <c r="B3216" s="39" t="s">
        <v>6956</v>
      </c>
      <c r="C3216" s="39" t="s">
        <v>9263</v>
      </c>
      <c r="D3216" s="39" t="s">
        <v>102</v>
      </c>
      <c r="E3216" s="39" t="s">
        <v>693</v>
      </c>
      <c r="F3216" s="39" t="s">
        <v>9264</v>
      </c>
      <c r="G3216" s="39" t="s">
        <v>74</v>
      </c>
      <c r="H3216" s="39" t="s">
        <v>1</v>
      </c>
      <c r="I3216" s="39" t="s">
        <v>16376</v>
      </c>
      <c r="J3216" s="43" t="s">
        <v>9265</v>
      </c>
      <c r="K3216" s="43" t="s">
        <v>9266</v>
      </c>
      <c r="L3216" s="39" t="s">
        <v>9267</v>
      </c>
      <c r="M3216" s="42">
        <v>40043</v>
      </c>
      <c r="N3216" s="39" t="s">
        <v>9268</v>
      </c>
      <c r="O3216" s="39" t="s">
        <v>9268</v>
      </c>
      <c r="P3216" s="39" t="s">
        <v>9265</v>
      </c>
    </row>
    <row r="3217" spans="1:16" ht="17.149999999999999" customHeight="1" x14ac:dyDescent="0.25">
      <c r="A3217" s="40" t="str">
        <f t="shared" si="50"/>
        <v>Sumatera UtaraAsuransi UmumUnit Syariah</v>
      </c>
      <c r="B3217" s="39" t="s">
        <v>6956</v>
      </c>
      <c r="C3217" s="39" t="s">
        <v>10305</v>
      </c>
      <c r="D3217" s="39" t="s">
        <v>2641</v>
      </c>
      <c r="E3217" s="39" t="s">
        <v>693</v>
      </c>
      <c r="F3217" s="39" t="s">
        <v>10306</v>
      </c>
      <c r="G3217" s="39" t="s">
        <v>269</v>
      </c>
      <c r="H3217" s="39" t="s">
        <v>27</v>
      </c>
      <c r="I3217" s="39" t="s">
        <v>17509</v>
      </c>
      <c r="J3217" s="43" t="s">
        <v>9349</v>
      </c>
      <c r="K3217" s="43" t="s">
        <v>9350</v>
      </c>
      <c r="L3217" s="39" t="s">
        <v>10282</v>
      </c>
      <c r="M3217" s="42">
        <v>43508</v>
      </c>
      <c r="N3217" s="39" t="s">
        <v>10307</v>
      </c>
      <c r="O3217" s="39" t="s">
        <v>10307</v>
      </c>
      <c r="P3217" s="39" t="s">
        <v>10308</v>
      </c>
    </row>
    <row r="3218" spans="1:16" ht="17.149999999999999" customHeight="1" x14ac:dyDescent="0.25">
      <c r="A3218" s="40" t="str">
        <f t="shared" si="50"/>
        <v>Kalimantan BaratAsuransi UmumUnit Syariah</v>
      </c>
      <c r="B3218" s="39" t="s">
        <v>6956</v>
      </c>
      <c r="C3218" s="39" t="s">
        <v>10309</v>
      </c>
      <c r="D3218" s="39" t="s">
        <v>2641</v>
      </c>
      <c r="E3218" s="39" t="s">
        <v>693</v>
      </c>
      <c r="F3218" s="39" t="s">
        <v>10310</v>
      </c>
      <c r="G3218" s="39" t="s">
        <v>1385</v>
      </c>
      <c r="H3218" s="39" t="s">
        <v>12</v>
      </c>
      <c r="I3218" s="39" t="s">
        <v>16876</v>
      </c>
      <c r="J3218" s="43" t="s">
        <v>10311</v>
      </c>
      <c r="K3218" s="43" t="s">
        <v>10312</v>
      </c>
      <c r="L3218" s="39" t="s">
        <v>10282</v>
      </c>
      <c r="M3218" s="42">
        <v>43508</v>
      </c>
      <c r="N3218" s="39" t="s">
        <v>10313</v>
      </c>
      <c r="O3218" s="39" t="s">
        <v>10314</v>
      </c>
      <c r="P3218" s="39" t="s">
        <v>10311</v>
      </c>
    </row>
    <row r="3219" spans="1:16" ht="17.149999999999999" customHeight="1" x14ac:dyDescent="0.25">
      <c r="A3219" s="40" t="str">
        <f t="shared" si="50"/>
        <v>Sulawesi SelatanAsuransi UmumKantor Cabang</v>
      </c>
      <c r="B3219" s="39" t="s">
        <v>6956</v>
      </c>
      <c r="C3219" s="39" t="s">
        <v>9060</v>
      </c>
      <c r="D3219" s="39" t="s">
        <v>102</v>
      </c>
      <c r="E3219" s="39" t="s">
        <v>693</v>
      </c>
      <c r="F3219" s="39" t="s">
        <v>10061</v>
      </c>
      <c r="G3219" s="39" t="s">
        <v>158</v>
      </c>
      <c r="H3219" s="39" t="s">
        <v>7</v>
      </c>
      <c r="I3219" s="39" t="s">
        <v>17138</v>
      </c>
      <c r="J3219" s="43" t="s">
        <v>9061</v>
      </c>
      <c r="K3219" s="43" t="s">
        <v>9062</v>
      </c>
      <c r="L3219" s="39" t="s">
        <v>9063</v>
      </c>
      <c r="M3219" s="42">
        <v>34821</v>
      </c>
      <c r="N3219" s="39" t="s">
        <v>9064</v>
      </c>
      <c r="O3219" s="39" t="s">
        <v>9065</v>
      </c>
      <c r="P3219" s="39" t="s">
        <v>9061</v>
      </c>
    </row>
    <row r="3220" spans="1:16" ht="17.149999999999999" customHeight="1" x14ac:dyDescent="0.25">
      <c r="A3220" s="40" t="str">
        <f t="shared" si="50"/>
        <v>Jawa TimurAsuransi UmumKantor Pemasaran</v>
      </c>
      <c r="B3220" s="39" t="s">
        <v>6956</v>
      </c>
      <c r="C3220" s="39" t="s">
        <v>8769</v>
      </c>
      <c r="D3220" s="39" t="s">
        <v>35</v>
      </c>
      <c r="E3220" s="39" t="s">
        <v>693</v>
      </c>
      <c r="F3220" s="39" t="s">
        <v>11082</v>
      </c>
      <c r="G3220" s="39" t="s">
        <v>1230</v>
      </c>
      <c r="H3220" s="39" t="s">
        <v>4</v>
      </c>
      <c r="I3220" s="39" t="s">
        <v>17517</v>
      </c>
      <c r="J3220" s="43" t="s">
        <v>8770</v>
      </c>
      <c r="K3220" s="43" t="s">
        <v>8770</v>
      </c>
      <c r="L3220" s="39" t="s">
        <v>8768</v>
      </c>
      <c r="M3220" s="42">
        <v>42159</v>
      </c>
      <c r="N3220" s="39" t="s">
        <v>8771</v>
      </c>
      <c r="O3220" s="39" t="s">
        <v>8771</v>
      </c>
      <c r="P3220" s="39" t="s">
        <v>8770</v>
      </c>
    </row>
    <row r="3221" spans="1:16" ht="17.149999999999999" customHeight="1" x14ac:dyDescent="0.25">
      <c r="A3221" s="40" t="str">
        <f t="shared" si="50"/>
        <v>Sumatera SelatanAsuransi UmumKantor Cabang</v>
      </c>
      <c r="B3221" s="39" t="s">
        <v>6956</v>
      </c>
      <c r="C3221" s="39" t="s">
        <v>8072</v>
      </c>
      <c r="D3221" s="39" t="s">
        <v>102</v>
      </c>
      <c r="E3221" s="39" t="s">
        <v>693</v>
      </c>
      <c r="F3221" s="39" t="s">
        <v>9177</v>
      </c>
      <c r="G3221" s="39" t="s">
        <v>1446</v>
      </c>
      <c r="H3221" s="39" t="s">
        <v>26</v>
      </c>
      <c r="I3221" s="39" t="s">
        <v>17518</v>
      </c>
      <c r="J3221" s="43" t="s">
        <v>9178</v>
      </c>
      <c r="K3221" s="43" t="s">
        <v>9179</v>
      </c>
      <c r="L3221" s="39" t="s">
        <v>9180</v>
      </c>
      <c r="M3221" s="42">
        <v>28369</v>
      </c>
      <c r="N3221" s="39" t="s">
        <v>9181</v>
      </c>
      <c r="O3221" s="39" t="s">
        <v>9182</v>
      </c>
      <c r="P3221" s="39" t="s">
        <v>9178</v>
      </c>
    </row>
    <row r="3222" spans="1:16" ht="17.149999999999999" customHeight="1" x14ac:dyDescent="0.25">
      <c r="A3222" s="40" t="str">
        <f t="shared" si="50"/>
        <v>Jawa TengahAsuransi UmumKantor Cabang</v>
      </c>
      <c r="B3222" s="39" t="s">
        <v>6956</v>
      </c>
      <c r="C3222" s="39" t="s">
        <v>9183</v>
      </c>
      <c r="D3222" s="39" t="s">
        <v>102</v>
      </c>
      <c r="E3222" s="39" t="s">
        <v>693</v>
      </c>
      <c r="F3222" s="39" t="s">
        <v>10080</v>
      </c>
      <c r="G3222" s="39" t="s">
        <v>485</v>
      </c>
      <c r="H3222" s="39" t="s">
        <v>5</v>
      </c>
      <c r="I3222" s="39" t="s">
        <v>16879</v>
      </c>
      <c r="J3222" s="43" t="s">
        <v>9184</v>
      </c>
      <c r="K3222" s="43" t="s">
        <v>9185</v>
      </c>
      <c r="L3222" s="39" t="s">
        <v>9186</v>
      </c>
      <c r="M3222" s="42">
        <v>30190</v>
      </c>
      <c r="N3222" s="39" t="s">
        <v>9187</v>
      </c>
      <c r="O3222" s="39" t="s">
        <v>9187</v>
      </c>
      <c r="P3222" s="39" t="s">
        <v>9184</v>
      </c>
    </row>
    <row r="3223" spans="1:16" ht="17.149999999999999" customHeight="1" x14ac:dyDescent="0.25">
      <c r="A3223" s="40" t="str">
        <f t="shared" si="50"/>
        <v>Jawa BaratAsuransi UmumKantor Cabang</v>
      </c>
      <c r="B3223" s="39" t="s">
        <v>6956</v>
      </c>
      <c r="C3223" s="39" t="s">
        <v>9102</v>
      </c>
      <c r="D3223" s="39" t="s">
        <v>102</v>
      </c>
      <c r="E3223" s="39" t="s">
        <v>693</v>
      </c>
      <c r="F3223" s="39" t="s">
        <v>10063</v>
      </c>
      <c r="G3223" s="39" t="s">
        <v>752</v>
      </c>
      <c r="H3223" s="39" t="s">
        <v>6</v>
      </c>
      <c r="I3223" s="39" t="s">
        <v>17519</v>
      </c>
      <c r="J3223" s="43" t="s">
        <v>9103</v>
      </c>
      <c r="K3223" s="43" t="s">
        <v>9104</v>
      </c>
      <c r="L3223" s="39" t="s">
        <v>9105</v>
      </c>
      <c r="M3223" s="42">
        <v>37092</v>
      </c>
      <c r="N3223" s="39" t="s">
        <v>9106</v>
      </c>
      <c r="O3223" s="39" t="s">
        <v>9106</v>
      </c>
      <c r="P3223" s="39" t="s">
        <v>9103</v>
      </c>
    </row>
    <row r="3224" spans="1:16" ht="17.149999999999999" customHeight="1" x14ac:dyDescent="0.25">
      <c r="A3224" s="40" t="str">
        <f t="shared" si="50"/>
        <v>DKI JakartaAsuransi UmumKantor Cabang</v>
      </c>
      <c r="B3224" s="39" t="s">
        <v>6956</v>
      </c>
      <c r="C3224" s="39" t="s">
        <v>10070</v>
      </c>
      <c r="D3224" s="39" t="s">
        <v>102</v>
      </c>
      <c r="E3224" s="39" t="s">
        <v>693</v>
      </c>
      <c r="F3224" s="39" t="s">
        <v>10071</v>
      </c>
      <c r="G3224" s="39" t="s">
        <v>60</v>
      </c>
      <c r="H3224" s="39" t="s">
        <v>1</v>
      </c>
      <c r="I3224" s="39" t="s">
        <v>17520</v>
      </c>
      <c r="J3224" s="43" t="s">
        <v>10072</v>
      </c>
      <c r="K3224" s="43" t="s">
        <v>10073</v>
      </c>
      <c r="L3224" s="39" t="s">
        <v>10074</v>
      </c>
      <c r="M3224" s="42">
        <v>40043</v>
      </c>
      <c r="N3224" s="39" t="s">
        <v>10075</v>
      </c>
      <c r="O3224" s="39" t="s">
        <v>10075</v>
      </c>
      <c r="P3224" s="39" t="s">
        <v>10072</v>
      </c>
    </row>
    <row r="3225" spans="1:16" ht="17.149999999999999" customHeight="1" x14ac:dyDescent="0.25">
      <c r="A3225" s="40" t="str">
        <f t="shared" si="50"/>
        <v>AcehAsuransi UmumUnit Syariah</v>
      </c>
      <c r="B3225" s="39" t="s">
        <v>6956</v>
      </c>
      <c r="C3225" s="39" t="s">
        <v>10280</v>
      </c>
      <c r="D3225" s="39" t="s">
        <v>2641</v>
      </c>
      <c r="E3225" s="39" t="s">
        <v>693</v>
      </c>
      <c r="F3225" s="39" t="s">
        <v>10281</v>
      </c>
      <c r="G3225" s="39" t="s">
        <v>682</v>
      </c>
      <c r="H3225" s="39" t="s">
        <v>9</v>
      </c>
      <c r="I3225" s="39" t="s">
        <v>16457</v>
      </c>
      <c r="J3225" s="43" t="s">
        <v>9365</v>
      </c>
      <c r="K3225" s="43" t="s">
        <v>9365</v>
      </c>
      <c r="L3225" s="39" t="s">
        <v>10282</v>
      </c>
      <c r="M3225" s="42">
        <v>43508</v>
      </c>
      <c r="N3225" s="39" t="s">
        <v>9366</v>
      </c>
      <c r="O3225" s="39" t="s">
        <v>9366</v>
      </c>
      <c r="P3225" s="39" t="s">
        <v>9365</v>
      </c>
    </row>
    <row r="3226" spans="1:16" ht="17.149999999999999" customHeight="1" x14ac:dyDescent="0.25">
      <c r="A3226" s="40" t="str">
        <f t="shared" si="50"/>
        <v>BantenAsuransi UmumKantor Pemasaran</v>
      </c>
      <c r="B3226" s="39" t="s">
        <v>6956</v>
      </c>
      <c r="C3226" s="39" t="s">
        <v>8777</v>
      </c>
      <c r="D3226" s="39" t="s">
        <v>35</v>
      </c>
      <c r="E3226" s="39" t="s">
        <v>693</v>
      </c>
      <c r="F3226" s="45" t="s">
        <v>8778</v>
      </c>
      <c r="G3226" s="39" t="s">
        <v>7740</v>
      </c>
      <c r="H3226" s="39" t="s">
        <v>3</v>
      </c>
      <c r="I3226" s="39" t="s">
        <v>17361</v>
      </c>
      <c r="J3226" s="43" t="s">
        <v>8779</v>
      </c>
      <c r="K3226" s="43" t="s">
        <v>8780</v>
      </c>
      <c r="L3226" s="39" t="s">
        <v>8781</v>
      </c>
      <c r="M3226" s="42">
        <v>41582</v>
      </c>
      <c r="N3226" s="39" t="s">
        <v>8782</v>
      </c>
      <c r="O3226" s="39" t="s">
        <v>8782</v>
      </c>
      <c r="P3226" s="39" t="s">
        <v>8779</v>
      </c>
    </row>
    <row r="3227" spans="1:16" ht="17.149999999999999" customHeight="1" x14ac:dyDescent="0.25">
      <c r="A3227" s="40" t="str">
        <f t="shared" si="50"/>
        <v>AcehAsuransi UmumKantor Pemasaran</v>
      </c>
      <c r="B3227" s="39" t="s">
        <v>6956</v>
      </c>
      <c r="C3227" s="39" t="s">
        <v>9363</v>
      </c>
      <c r="D3227" s="39" t="s">
        <v>35</v>
      </c>
      <c r="E3227" s="39" t="s">
        <v>693</v>
      </c>
      <c r="F3227" s="39" t="s">
        <v>9364</v>
      </c>
      <c r="G3227" s="39" t="s">
        <v>682</v>
      </c>
      <c r="H3227" s="39" t="s">
        <v>9</v>
      </c>
      <c r="I3227" s="39" t="s">
        <v>16457</v>
      </c>
      <c r="J3227" s="43" t="s">
        <v>9365</v>
      </c>
      <c r="K3227" s="43" t="s">
        <v>9365</v>
      </c>
      <c r="L3227" s="39" t="s">
        <v>9331</v>
      </c>
      <c r="M3227" s="42">
        <v>43678</v>
      </c>
      <c r="N3227" s="39" t="s">
        <v>9366</v>
      </c>
      <c r="O3227" s="39" t="s">
        <v>9366</v>
      </c>
      <c r="P3227" s="39" t="s">
        <v>9365</v>
      </c>
    </row>
    <row r="3228" spans="1:16" ht="17.149999999999999" customHeight="1" x14ac:dyDescent="0.25">
      <c r="A3228" s="40" t="str">
        <f t="shared" si="50"/>
        <v>Jawa TimurAsuransi UmumKantor Cabang</v>
      </c>
      <c r="B3228" s="39" t="s">
        <v>6956</v>
      </c>
      <c r="C3228" s="39" t="s">
        <v>7307</v>
      </c>
      <c r="D3228" s="39" t="s">
        <v>102</v>
      </c>
      <c r="E3228" s="39" t="s">
        <v>693</v>
      </c>
      <c r="F3228" s="39" t="s">
        <v>9808</v>
      </c>
      <c r="G3228" s="39" t="s">
        <v>266</v>
      </c>
      <c r="H3228" s="39" t="s">
        <v>4</v>
      </c>
      <c r="I3228" s="39" t="s">
        <v>16754</v>
      </c>
      <c r="J3228" s="43" t="s">
        <v>7308</v>
      </c>
      <c r="K3228" s="43" t="s">
        <v>7309</v>
      </c>
      <c r="L3228" s="39" t="s">
        <v>7310</v>
      </c>
      <c r="M3228" s="42">
        <v>42086</v>
      </c>
      <c r="N3228" s="39" t="s">
        <v>7311</v>
      </c>
      <c r="O3228" s="39" t="s">
        <v>7312</v>
      </c>
      <c r="P3228" s="39" t="s">
        <v>7308</v>
      </c>
    </row>
    <row r="3229" spans="1:16" ht="17.149999999999999" customHeight="1" x14ac:dyDescent="0.25">
      <c r="A3229" s="40" t="str">
        <f t="shared" si="50"/>
        <v>Jawa TimurAsuransi UmumKantor Pemasaran</v>
      </c>
      <c r="B3229" s="39" t="s">
        <v>6956</v>
      </c>
      <c r="C3229" s="39" t="s">
        <v>7381</v>
      </c>
      <c r="D3229" s="39" t="s">
        <v>35</v>
      </c>
      <c r="E3229" s="39" t="s">
        <v>693</v>
      </c>
      <c r="F3229" s="39" t="s">
        <v>10734</v>
      </c>
      <c r="G3229" s="39" t="s">
        <v>148</v>
      </c>
      <c r="H3229" s="39" t="s">
        <v>4</v>
      </c>
      <c r="I3229" s="39" t="s">
        <v>16804</v>
      </c>
      <c r="J3229" s="43" t="s">
        <v>3243</v>
      </c>
      <c r="K3229" s="43" t="s">
        <v>3243</v>
      </c>
      <c r="L3229" s="39" t="s">
        <v>7181</v>
      </c>
      <c r="M3229" s="42"/>
      <c r="N3229" s="39" t="s">
        <v>7182</v>
      </c>
      <c r="O3229" s="39" t="s">
        <v>7182</v>
      </c>
      <c r="P3229" s="39" t="s">
        <v>3243</v>
      </c>
    </row>
    <row r="3230" spans="1:16" ht="17.149999999999999" customHeight="1" x14ac:dyDescent="0.25">
      <c r="A3230" s="40" t="str">
        <f t="shared" si="50"/>
        <v>Jawa TimurAsuransi UmumKantor Cabang</v>
      </c>
      <c r="B3230" s="39" t="s">
        <v>6956</v>
      </c>
      <c r="C3230" s="39" t="s">
        <v>9229</v>
      </c>
      <c r="D3230" s="39" t="s">
        <v>102</v>
      </c>
      <c r="E3230" s="39" t="s">
        <v>693</v>
      </c>
      <c r="F3230" s="39" t="s">
        <v>10155</v>
      </c>
      <c r="G3230" s="39" t="s">
        <v>351</v>
      </c>
      <c r="H3230" s="39" t="s">
        <v>4</v>
      </c>
      <c r="I3230" s="39" t="s">
        <v>16881</v>
      </c>
      <c r="J3230" s="43" t="s">
        <v>9230</v>
      </c>
      <c r="K3230" s="43" t="s">
        <v>9231</v>
      </c>
      <c r="L3230" s="39" t="s">
        <v>9031</v>
      </c>
      <c r="M3230" s="42">
        <v>27626</v>
      </c>
      <c r="N3230" s="39" t="s">
        <v>9232</v>
      </c>
      <c r="O3230" s="39" t="s">
        <v>9232</v>
      </c>
      <c r="P3230" s="39" t="s">
        <v>9230</v>
      </c>
    </row>
    <row r="3231" spans="1:16" ht="17.149999999999999" customHeight="1" x14ac:dyDescent="0.25">
      <c r="A3231" s="40" t="str">
        <f t="shared" si="50"/>
        <v>Papua BaratAsuransi UmumKantor Pemasaran</v>
      </c>
      <c r="B3231" s="39" t="s">
        <v>6956</v>
      </c>
      <c r="C3231" s="39" t="s">
        <v>8795</v>
      </c>
      <c r="D3231" s="39" t="s">
        <v>35</v>
      </c>
      <c r="E3231" s="39" t="s">
        <v>693</v>
      </c>
      <c r="F3231" s="39" t="s">
        <v>8796</v>
      </c>
      <c r="G3231" s="39" t="s">
        <v>2788</v>
      </c>
      <c r="H3231" s="39" t="s">
        <v>33</v>
      </c>
      <c r="I3231" s="39" t="s">
        <v>16270</v>
      </c>
      <c r="J3231" s="43" t="s">
        <v>64</v>
      </c>
      <c r="K3231" s="43" t="s">
        <v>64</v>
      </c>
      <c r="L3231" s="39" t="s">
        <v>8797</v>
      </c>
      <c r="M3231" s="42">
        <v>42949</v>
      </c>
      <c r="N3231" s="39" t="s">
        <v>8798</v>
      </c>
      <c r="O3231" s="39" t="s">
        <v>8798</v>
      </c>
      <c r="P3231" s="39" t="s">
        <v>64</v>
      </c>
    </row>
    <row r="3232" spans="1:16" ht="17.149999999999999" customHeight="1" x14ac:dyDescent="0.25">
      <c r="A3232" s="40" t="str">
        <f t="shared" si="50"/>
        <v>Nusa Tenggara TimurAsuransi UmumKantor Cabang</v>
      </c>
      <c r="B3232" s="39" t="s">
        <v>6956</v>
      </c>
      <c r="C3232" s="39" t="s">
        <v>9233</v>
      </c>
      <c r="D3232" s="39" t="s">
        <v>102</v>
      </c>
      <c r="E3232" s="39" t="s">
        <v>693</v>
      </c>
      <c r="F3232" s="39" t="s">
        <v>9234</v>
      </c>
      <c r="G3232" s="39" t="s">
        <v>2457</v>
      </c>
      <c r="H3232" s="39" t="s">
        <v>19</v>
      </c>
      <c r="I3232" s="39" t="s">
        <v>16310</v>
      </c>
      <c r="J3232" s="43" t="s">
        <v>9235</v>
      </c>
      <c r="K3232" s="43" t="s">
        <v>9235</v>
      </c>
      <c r="L3232" s="39" t="s">
        <v>2495</v>
      </c>
      <c r="M3232" s="42">
        <v>42634</v>
      </c>
      <c r="N3232" s="39" t="s">
        <v>9236</v>
      </c>
      <c r="O3232" s="39" t="s">
        <v>2579</v>
      </c>
      <c r="P3232" s="39" t="s">
        <v>9235</v>
      </c>
    </row>
    <row r="3233" spans="1:16" ht="17.149999999999999" customHeight="1" x14ac:dyDescent="0.25">
      <c r="A3233" s="40" t="str">
        <f t="shared" si="50"/>
        <v>Jawa BaratAsuransi UmumKantor Pemasaran</v>
      </c>
      <c r="B3233" s="39" t="s">
        <v>6956</v>
      </c>
      <c r="C3233" s="39" t="s">
        <v>9328</v>
      </c>
      <c r="D3233" s="39" t="s">
        <v>35</v>
      </c>
      <c r="E3233" s="39" t="s">
        <v>693</v>
      </c>
      <c r="F3233" s="39" t="s">
        <v>9329</v>
      </c>
      <c r="G3233" s="39" t="s">
        <v>1675</v>
      </c>
      <c r="H3233" s="39" t="s">
        <v>6</v>
      </c>
      <c r="I3233" s="39" t="s">
        <v>17521</v>
      </c>
      <c r="J3233" s="43" t="s">
        <v>9330</v>
      </c>
      <c r="K3233" s="43" t="s">
        <v>9330</v>
      </c>
      <c r="L3233" s="39" t="s">
        <v>9331</v>
      </c>
      <c r="M3233" s="42">
        <v>43678</v>
      </c>
      <c r="N3233" s="39" t="s">
        <v>9332</v>
      </c>
      <c r="O3233" s="39" t="s">
        <v>9332</v>
      </c>
      <c r="P3233" s="39" t="s">
        <v>9330</v>
      </c>
    </row>
    <row r="3234" spans="1:16" ht="17.149999999999999" customHeight="1" x14ac:dyDescent="0.25">
      <c r="A3234" s="40" t="str">
        <f t="shared" si="50"/>
        <v>BengkuluAsuransi UmumKantor Pemasaran</v>
      </c>
      <c r="B3234" s="39" t="s">
        <v>6956</v>
      </c>
      <c r="C3234" s="39" t="s">
        <v>7378</v>
      </c>
      <c r="D3234" s="39" t="s">
        <v>35</v>
      </c>
      <c r="E3234" s="39" t="s">
        <v>693</v>
      </c>
      <c r="F3234" s="39" t="s">
        <v>12754</v>
      </c>
      <c r="G3234" s="39" t="s">
        <v>1189</v>
      </c>
      <c r="H3234" s="39" t="s">
        <v>10</v>
      </c>
      <c r="I3234" s="39" t="s">
        <v>17522</v>
      </c>
      <c r="J3234" s="43" t="s">
        <v>12755</v>
      </c>
      <c r="K3234" s="43" t="s">
        <v>12755</v>
      </c>
      <c r="L3234" s="39" t="s">
        <v>7379</v>
      </c>
      <c r="M3234" s="42">
        <v>40021</v>
      </c>
      <c r="N3234" s="39" t="s">
        <v>7380</v>
      </c>
      <c r="O3234" s="39" t="s">
        <v>7380</v>
      </c>
      <c r="P3234" s="39" t="s">
        <v>12755</v>
      </c>
    </row>
    <row r="3235" spans="1:16" ht="17.149999999999999" customHeight="1" x14ac:dyDescent="0.25">
      <c r="A3235" s="40" t="str">
        <f t="shared" si="50"/>
        <v>Sumatera BaratAsuransi UmumKantor Pemasaran</v>
      </c>
      <c r="B3235" s="39" t="s">
        <v>6956</v>
      </c>
      <c r="C3235" s="39" t="s">
        <v>10725</v>
      </c>
      <c r="D3235" s="39" t="s">
        <v>35</v>
      </c>
      <c r="E3235" s="39" t="s">
        <v>693</v>
      </c>
      <c r="F3235" s="39" t="s">
        <v>10726</v>
      </c>
      <c r="G3235" s="39" t="s">
        <v>1201</v>
      </c>
      <c r="H3235" s="39" t="s">
        <v>25</v>
      </c>
      <c r="I3235" s="39" t="s">
        <v>17510</v>
      </c>
      <c r="J3235" s="43" t="s">
        <v>10318</v>
      </c>
      <c r="K3235" s="43" t="s">
        <v>10319</v>
      </c>
      <c r="L3235" s="39" t="s">
        <v>7181</v>
      </c>
      <c r="M3235" s="42">
        <v>41402</v>
      </c>
      <c r="N3235" s="39" t="s">
        <v>10727</v>
      </c>
      <c r="O3235" s="39" t="s">
        <v>10727</v>
      </c>
      <c r="P3235" s="39" t="s">
        <v>10318</v>
      </c>
    </row>
    <row r="3236" spans="1:16" ht="17.149999999999999" customHeight="1" x14ac:dyDescent="0.25">
      <c r="A3236" s="40" t="str">
        <f t="shared" si="50"/>
        <v>Jawa BaratAsuransi UmumKantor Pemasaran</v>
      </c>
      <c r="B3236" s="39" t="s">
        <v>6956</v>
      </c>
      <c r="C3236" s="39" t="s">
        <v>9333</v>
      </c>
      <c r="D3236" s="39" t="s">
        <v>35</v>
      </c>
      <c r="E3236" s="39" t="s">
        <v>693</v>
      </c>
      <c r="F3236" s="39" t="s">
        <v>9334</v>
      </c>
      <c r="G3236" s="39" t="s">
        <v>1635</v>
      </c>
      <c r="H3236" s="39" t="s">
        <v>6</v>
      </c>
      <c r="I3236" s="39" t="s">
        <v>17523</v>
      </c>
      <c r="J3236" s="43" t="s">
        <v>9335</v>
      </c>
      <c r="K3236" s="43" t="s">
        <v>9336</v>
      </c>
      <c r="L3236" s="39" t="s">
        <v>9331</v>
      </c>
      <c r="M3236" s="42">
        <v>43678</v>
      </c>
      <c r="N3236" s="39" t="s">
        <v>9337</v>
      </c>
      <c r="O3236" s="39" t="s">
        <v>9337</v>
      </c>
      <c r="P3236" s="39" t="s">
        <v>9335</v>
      </c>
    </row>
    <row r="3237" spans="1:16" ht="17.149999999999999" customHeight="1" x14ac:dyDescent="0.25">
      <c r="A3237" s="40" t="str">
        <f t="shared" si="50"/>
        <v>Jawa BaratAsuransi UmumKantor Cabang</v>
      </c>
      <c r="B3237" s="39" t="s">
        <v>6956</v>
      </c>
      <c r="C3237" s="39" t="s">
        <v>9002</v>
      </c>
      <c r="D3237" s="39" t="s">
        <v>102</v>
      </c>
      <c r="E3237" s="39" t="s">
        <v>693</v>
      </c>
      <c r="F3237" s="39" t="s">
        <v>9003</v>
      </c>
      <c r="G3237" s="39" t="s">
        <v>292</v>
      </c>
      <c r="H3237" s="39" t="s">
        <v>6</v>
      </c>
      <c r="I3237" s="39" t="s">
        <v>16840</v>
      </c>
      <c r="J3237" s="43" t="s">
        <v>9004</v>
      </c>
      <c r="K3237" s="43" t="s">
        <v>9005</v>
      </c>
      <c r="L3237" s="39" t="s">
        <v>9006</v>
      </c>
      <c r="M3237" s="42">
        <v>41820</v>
      </c>
      <c r="N3237" s="39" t="s">
        <v>9007</v>
      </c>
      <c r="O3237" s="39" t="s">
        <v>9007</v>
      </c>
      <c r="P3237" s="39" t="s">
        <v>9004</v>
      </c>
    </row>
    <row r="3238" spans="1:16" ht="17.149999999999999" customHeight="1" x14ac:dyDescent="0.25">
      <c r="A3238" s="40" t="str">
        <f t="shared" si="50"/>
        <v>Jawa TimurAsuransi UmumKantor Cabang</v>
      </c>
      <c r="B3238" s="39" t="s">
        <v>6956</v>
      </c>
      <c r="C3238" s="39" t="s">
        <v>9008</v>
      </c>
      <c r="D3238" s="39" t="s">
        <v>102</v>
      </c>
      <c r="E3238" s="39" t="s">
        <v>693</v>
      </c>
      <c r="F3238" s="39" t="s">
        <v>9009</v>
      </c>
      <c r="G3238" s="39" t="s">
        <v>181</v>
      </c>
      <c r="H3238" s="39" t="s">
        <v>4</v>
      </c>
      <c r="I3238" s="39" t="s">
        <v>16816</v>
      </c>
      <c r="J3238" s="43" t="s">
        <v>9010</v>
      </c>
      <c r="K3238" s="43" t="s">
        <v>9011</v>
      </c>
      <c r="L3238" s="39" t="s">
        <v>9012</v>
      </c>
      <c r="M3238" s="42">
        <v>41761</v>
      </c>
      <c r="N3238" s="39" t="s">
        <v>9013</v>
      </c>
      <c r="O3238" s="39" t="s">
        <v>9013</v>
      </c>
      <c r="P3238" s="39" t="s">
        <v>9014</v>
      </c>
    </row>
    <row r="3239" spans="1:16" ht="17.149999999999999" customHeight="1" x14ac:dyDescent="0.25">
      <c r="A3239" s="40" t="str">
        <f t="shared" si="50"/>
        <v>Kepulauan Bangka BelitungAsuransi UmumKantor Pemasaran</v>
      </c>
      <c r="B3239" s="39" t="s">
        <v>6956</v>
      </c>
      <c r="C3239" s="39" t="s">
        <v>9343</v>
      </c>
      <c r="D3239" s="39" t="s">
        <v>35</v>
      </c>
      <c r="E3239" s="39" t="s">
        <v>693</v>
      </c>
      <c r="F3239" s="39" t="s">
        <v>9344</v>
      </c>
      <c r="G3239" s="39" t="s">
        <v>2728</v>
      </c>
      <c r="H3239" s="39" t="s">
        <v>32</v>
      </c>
      <c r="I3239" s="39" t="s">
        <v>17524</v>
      </c>
      <c r="J3239" s="43" t="s">
        <v>9345</v>
      </c>
      <c r="K3239" s="43" t="s">
        <v>9345</v>
      </c>
      <c r="L3239" s="39" t="s">
        <v>9346</v>
      </c>
      <c r="M3239" s="42">
        <v>43684</v>
      </c>
      <c r="N3239" s="39" t="s">
        <v>9347</v>
      </c>
      <c r="O3239" s="39" t="s">
        <v>9347</v>
      </c>
      <c r="P3239" s="39" t="s">
        <v>9345</v>
      </c>
    </row>
    <row r="3240" spans="1:16" ht="17.149999999999999" customHeight="1" x14ac:dyDescent="0.25">
      <c r="A3240" s="40" t="str">
        <f t="shared" si="50"/>
        <v>DKI JakartaAsuransi UmumKantor Pemasaran</v>
      </c>
      <c r="B3240" s="39" t="s">
        <v>6956</v>
      </c>
      <c r="C3240" s="39" t="s">
        <v>10728</v>
      </c>
      <c r="D3240" s="39" t="s">
        <v>35</v>
      </c>
      <c r="E3240" s="39" t="s">
        <v>693</v>
      </c>
      <c r="F3240" s="39" t="s">
        <v>10729</v>
      </c>
      <c r="G3240" s="39" t="s">
        <v>72</v>
      </c>
      <c r="H3240" s="39" t="s">
        <v>1</v>
      </c>
      <c r="I3240" s="39" t="s">
        <v>17525</v>
      </c>
      <c r="J3240" s="43" t="s">
        <v>10730</v>
      </c>
      <c r="K3240" s="43" t="s">
        <v>10731</v>
      </c>
      <c r="L3240" s="39" t="s">
        <v>10732</v>
      </c>
      <c r="M3240" s="42"/>
      <c r="N3240" s="39" t="s">
        <v>10733</v>
      </c>
      <c r="O3240" s="39" t="s">
        <v>10733</v>
      </c>
      <c r="P3240" s="39" t="s">
        <v>10730</v>
      </c>
    </row>
    <row r="3241" spans="1:16" ht="17.149999999999999" customHeight="1" x14ac:dyDescent="0.25">
      <c r="A3241" s="40" t="str">
        <f t="shared" si="50"/>
        <v>Kepulauan Bangka BelitungAsuransi UmumKantor Cabang</v>
      </c>
      <c r="B3241" s="39" t="s">
        <v>6956</v>
      </c>
      <c r="C3241" s="39" t="s">
        <v>9015</v>
      </c>
      <c r="D3241" s="39" t="s">
        <v>102</v>
      </c>
      <c r="E3241" s="39" t="s">
        <v>693</v>
      </c>
      <c r="F3241" s="39" t="s">
        <v>9016</v>
      </c>
      <c r="G3241" s="39" t="s">
        <v>252</v>
      </c>
      <c r="H3241" s="39" t="s">
        <v>32</v>
      </c>
      <c r="I3241" s="39" t="s">
        <v>17526</v>
      </c>
      <c r="J3241" s="43" t="s">
        <v>9017</v>
      </c>
      <c r="K3241" s="43" t="s">
        <v>9018</v>
      </c>
      <c r="L3241" s="39" t="s">
        <v>9019</v>
      </c>
      <c r="M3241" s="42">
        <v>41632</v>
      </c>
      <c r="N3241" s="39" t="s">
        <v>9020</v>
      </c>
      <c r="O3241" s="39" t="s">
        <v>9020</v>
      </c>
      <c r="P3241" s="39" t="s">
        <v>9017</v>
      </c>
    </row>
    <row r="3242" spans="1:16" ht="17.149999999999999" customHeight="1" x14ac:dyDescent="0.25">
      <c r="A3242" s="40" t="str">
        <f t="shared" si="50"/>
        <v>Jawa TengahAsuransi UmumKantor Pemasaran</v>
      </c>
      <c r="B3242" s="39" t="s">
        <v>6956</v>
      </c>
      <c r="C3242" s="39" t="s">
        <v>9351</v>
      </c>
      <c r="D3242" s="39" t="s">
        <v>35</v>
      </c>
      <c r="E3242" s="39" t="s">
        <v>693</v>
      </c>
      <c r="F3242" s="39" t="s">
        <v>9352</v>
      </c>
      <c r="G3242" s="39" t="s">
        <v>419</v>
      </c>
      <c r="H3242" s="39" t="s">
        <v>5</v>
      </c>
      <c r="I3242" s="39" t="s">
        <v>17527</v>
      </c>
      <c r="J3242" s="43" t="s">
        <v>9353</v>
      </c>
      <c r="K3242" s="43" t="s">
        <v>9353</v>
      </c>
      <c r="L3242" s="39" t="s">
        <v>9331</v>
      </c>
      <c r="M3242" s="42">
        <v>43678</v>
      </c>
      <c r="N3242" s="39" t="s">
        <v>9354</v>
      </c>
      <c r="O3242" s="39" t="s">
        <v>9354</v>
      </c>
      <c r="P3242" s="39" t="s">
        <v>9353</v>
      </c>
    </row>
    <row r="3243" spans="1:16" ht="17.149999999999999" customHeight="1" x14ac:dyDescent="0.25">
      <c r="A3243" s="40" t="str">
        <f t="shared" si="50"/>
        <v>Jawa BaratAsuransi UmumKantor Pemasaran</v>
      </c>
      <c r="B3243" s="39" t="s">
        <v>6956</v>
      </c>
      <c r="C3243" s="39" t="s">
        <v>9355</v>
      </c>
      <c r="D3243" s="39" t="s">
        <v>35</v>
      </c>
      <c r="E3243" s="39" t="s">
        <v>693</v>
      </c>
      <c r="F3243" s="39" t="s">
        <v>9356</v>
      </c>
      <c r="G3243" s="39" t="s">
        <v>5729</v>
      </c>
      <c r="H3243" s="39" t="s">
        <v>6</v>
      </c>
      <c r="I3243" s="39" t="s">
        <v>17358</v>
      </c>
      <c r="J3243" s="43" t="s">
        <v>9357</v>
      </c>
      <c r="K3243" s="43" t="s">
        <v>9358</v>
      </c>
      <c r="L3243" s="39" t="s">
        <v>9331</v>
      </c>
      <c r="M3243" s="42">
        <v>43678</v>
      </c>
      <c r="N3243" s="39" t="s">
        <v>9359</v>
      </c>
      <c r="O3243" s="39" t="s">
        <v>9360</v>
      </c>
      <c r="P3243" s="39" t="s">
        <v>9357</v>
      </c>
    </row>
    <row r="3244" spans="1:16" ht="17.149999999999999" customHeight="1" x14ac:dyDescent="0.25">
      <c r="A3244" s="40" t="str">
        <f t="shared" si="50"/>
        <v>Jawa BaratAsuransi UmumKantor Cabang</v>
      </c>
      <c r="B3244" s="39" t="s">
        <v>6956</v>
      </c>
      <c r="C3244" s="39" t="s">
        <v>9023</v>
      </c>
      <c r="D3244" s="39" t="s">
        <v>102</v>
      </c>
      <c r="E3244" s="39" t="s">
        <v>693</v>
      </c>
      <c r="F3244" s="39" t="s">
        <v>10059</v>
      </c>
      <c r="G3244" s="39" t="s">
        <v>126</v>
      </c>
      <c r="H3244" s="39" t="s">
        <v>6</v>
      </c>
      <c r="I3244" s="39" t="s">
        <v>16345</v>
      </c>
      <c r="J3244" s="43" t="s">
        <v>9024</v>
      </c>
      <c r="K3244" s="43" t="s">
        <v>9025</v>
      </c>
      <c r="L3244" s="39" t="s">
        <v>9026</v>
      </c>
      <c r="M3244" s="42">
        <v>27369</v>
      </c>
      <c r="N3244" s="39" t="s">
        <v>9027</v>
      </c>
      <c r="O3244" s="39" t="s">
        <v>9027</v>
      </c>
      <c r="P3244" s="39" t="s">
        <v>9024</v>
      </c>
    </row>
    <row r="3245" spans="1:16" ht="17.149999999999999" customHeight="1" x14ac:dyDescent="0.25">
      <c r="A3245" s="40" t="str">
        <f t="shared" si="50"/>
        <v>Jawa TengahAsuransi UmumKantor Cabang</v>
      </c>
      <c r="B3245" s="39" t="s">
        <v>6956</v>
      </c>
      <c r="C3245" s="39" t="s">
        <v>9028</v>
      </c>
      <c r="D3245" s="39" t="s">
        <v>102</v>
      </c>
      <c r="E3245" s="39" t="s">
        <v>693</v>
      </c>
      <c r="F3245" s="39" t="s">
        <v>10060</v>
      </c>
      <c r="G3245" s="39" t="s">
        <v>306</v>
      </c>
      <c r="H3245" s="39" t="s">
        <v>5</v>
      </c>
      <c r="I3245" s="39" t="s">
        <v>16334</v>
      </c>
      <c r="J3245" s="43" t="s">
        <v>9029</v>
      </c>
      <c r="K3245" s="43" t="s">
        <v>9030</v>
      </c>
      <c r="L3245" s="39" t="s">
        <v>9031</v>
      </c>
      <c r="M3245" s="42">
        <v>27626</v>
      </c>
      <c r="N3245" s="39" t="s">
        <v>9032</v>
      </c>
      <c r="O3245" s="39" t="s">
        <v>9032</v>
      </c>
      <c r="P3245" s="39" t="s">
        <v>9029</v>
      </c>
    </row>
    <row r="3246" spans="1:16" ht="17.149999999999999" customHeight="1" x14ac:dyDescent="0.25">
      <c r="A3246" s="40" t="str">
        <f t="shared" si="50"/>
        <v>Sumatera UtaraAsuransi UmumKantor Cabang</v>
      </c>
      <c r="B3246" s="39" t="s">
        <v>6956</v>
      </c>
      <c r="C3246" s="39" t="s">
        <v>9033</v>
      </c>
      <c r="D3246" s="39" t="s">
        <v>102</v>
      </c>
      <c r="E3246" s="39" t="s">
        <v>693</v>
      </c>
      <c r="F3246" s="39" t="s">
        <v>9034</v>
      </c>
      <c r="G3246" s="39" t="s">
        <v>269</v>
      </c>
      <c r="H3246" s="39" t="s">
        <v>27</v>
      </c>
      <c r="I3246" s="39" t="s">
        <v>17080</v>
      </c>
      <c r="J3246" s="43" t="s">
        <v>9035</v>
      </c>
      <c r="K3246" s="43" t="s">
        <v>9036</v>
      </c>
      <c r="L3246" s="39" t="s">
        <v>9031</v>
      </c>
      <c r="M3246" s="42">
        <v>27626</v>
      </c>
      <c r="N3246" s="39" t="s">
        <v>9037</v>
      </c>
      <c r="O3246" s="39" t="s">
        <v>9037</v>
      </c>
      <c r="P3246" s="39" t="s">
        <v>9038</v>
      </c>
    </row>
    <row r="3247" spans="1:16" ht="17.149999999999999" customHeight="1" x14ac:dyDescent="0.25">
      <c r="A3247" s="40" t="str">
        <f t="shared" si="50"/>
        <v>Jawa TimurAsuransi UmumKantor Cabang</v>
      </c>
      <c r="B3247" s="39" t="s">
        <v>6956</v>
      </c>
      <c r="C3247" s="39" t="s">
        <v>9039</v>
      </c>
      <c r="D3247" s="39" t="s">
        <v>102</v>
      </c>
      <c r="E3247" s="39" t="s">
        <v>693</v>
      </c>
      <c r="F3247" s="45" t="s">
        <v>9040</v>
      </c>
      <c r="G3247" s="39" t="s">
        <v>351</v>
      </c>
      <c r="H3247" s="39" t="s">
        <v>4</v>
      </c>
      <c r="I3247" s="39" t="s">
        <v>16881</v>
      </c>
      <c r="J3247" s="43" t="s">
        <v>9041</v>
      </c>
      <c r="K3247" s="43" t="s">
        <v>9042</v>
      </c>
      <c r="L3247" s="39" t="s">
        <v>9043</v>
      </c>
      <c r="M3247" s="42">
        <v>42681</v>
      </c>
      <c r="N3247" s="39" t="s">
        <v>9044</v>
      </c>
      <c r="O3247" s="39" t="s">
        <v>9044</v>
      </c>
      <c r="P3247" s="39" t="s">
        <v>9041</v>
      </c>
    </row>
    <row r="3248" spans="1:16" ht="17.149999999999999" customHeight="1" x14ac:dyDescent="0.25">
      <c r="A3248" s="40" t="str">
        <f t="shared" si="50"/>
        <v>Kalimantan BaratAsuransi UmumKantor Cabang</v>
      </c>
      <c r="B3248" s="39" t="s">
        <v>6956</v>
      </c>
      <c r="C3248" s="39" t="s">
        <v>8034</v>
      </c>
      <c r="D3248" s="39" t="s">
        <v>102</v>
      </c>
      <c r="E3248" s="39" t="s">
        <v>693</v>
      </c>
      <c r="F3248" s="39" t="s">
        <v>9045</v>
      </c>
      <c r="G3248" s="39" t="s">
        <v>355</v>
      </c>
      <c r="H3248" s="39" t="s">
        <v>12</v>
      </c>
      <c r="I3248" s="39" t="s">
        <v>16403</v>
      </c>
      <c r="J3248" s="43" t="s">
        <v>9046</v>
      </c>
      <c r="K3248" s="43" t="s">
        <v>9047</v>
      </c>
      <c r="L3248" s="39" t="s">
        <v>9048</v>
      </c>
      <c r="M3248" s="42">
        <v>31811</v>
      </c>
      <c r="N3248" s="39" t="s">
        <v>9049</v>
      </c>
      <c r="O3248" s="39" t="s">
        <v>9049</v>
      </c>
      <c r="P3248" s="39" t="s">
        <v>9046</v>
      </c>
    </row>
    <row r="3249" spans="1:16" ht="17.149999999999999" customHeight="1" x14ac:dyDescent="0.25">
      <c r="A3249" s="40" t="str">
        <f t="shared" si="50"/>
        <v>Jawa BaratAsuransi UmumKantor Cabang</v>
      </c>
      <c r="B3249" s="39" t="s">
        <v>6956</v>
      </c>
      <c r="C3249" s="39" t="s">
        <v>9050</v>
      </c>
      <c r="D3249" s="39" t="s">
        <v>102</v>
      </c>
      <c r="E3249" s="39" t="s">
        <v>693</v>
      </c>
      <c r="F3249" s="39" t="s">
        <v>9051</v>
      </c>
      <c r="G3249" s="39" t="s">
        <v>196</v>
      </c>
      <c r="H3249" s="39" t="s">
        <v>6</v>
      </c>
      <c r="I3249" s="39" t="s">
        <v>16800</v>
      </c>
      <c r="J3249" s="43" t="s">
        <v>9052</v>
      </c>
      <c r="K3249" s="43" t="s">
        <v>9053</v>
      </c>
      <c r="L3249" s="39" t="s">
        <v>9054</v>
      </c>
      <c r="M3249" s="42">
        <v>32854</v>
      </c>
      <c r="N3249" s="39" t="s">
        <v>9055</v>
      </c>
      <c r="O3249" s="39" t="s">
        <v>9055</v>
      </c>
      <c r="P3249" s="39" t="s">
        <v>9052</v>
      </c>
    </row>
    <row r="3250" spans="1:16" ht="17.149999999999999" customHeight="1" x14ac:dyDescent="0.25">
      <c r="A3250" s="40" t="str">
        <f t="shared" si="50"/>
        <v>LampungAsuransi UmumKantor Cabang</v>
      </c>
      <c r="B3250" s="39" t="s">
        <v>6956</v>
      </c>
      <c r="C3250" s="39" t="s">
        <v>16</v>
      </c>
      <c r="D3250" s="39" t="s">
        <v>102</v>
      </c>
      <c r="E3250" s="39" t="s">
        <v>693</v>
      </c>
      <c r="F3250" s="39" t="s">
        <v>9056</v>
      </c>
      <c r="G3250" s="39" t="s">
        <v>232</v>
      </c>
      <c r="H3250" s="39" t="s">
        <v>16</v>
      </c>
      <c r="I3250" s="39" t="s">
        <v>17528</v>
      </c>
      <c r="J3250" s="43" t="s">
        <v>9057</v>
      </c>
      <c r="K3250" s="43" t="s">
        <v>9058</v>
      </c>
      <c r="L3250" s="39" t="s">
        <v>9059</v>
      </c>
      <c r="M3250" s="42">
        <v>33109</v>
      </c>
      <c r="N3250" s="39" t="s">
        <v>5372</v>
      </c>
      <c r="O3250" s="39" t="s">
        <v>5372</v>
      </c>
      <c r="P3250" s="39" t="s">
        <v>9057</v>
      </c>
    </row>
    <row r="3251" spans="1:16" ht="17.149999999999999" customHeight="1" x14ac:dyDescent="0.25">
      <c r="A3251" s="40" t="str">
        <f t="shared" si="50"/>
        <v>Kalimantan SelatanAsuransi UmumKantor Cabang</v>
      </c>
      <c r="B3251" s="39" t="s">
        <v>6956</v>
      </c>
      <c r="C3251" s="39" t="s">
        <v>9066</v>
      </c>
      <c r="D3251" s="39" t="s">
        <v>102</v>
      </c>
      <c r="E3251" s="39" t="s">
        <v>693</v>
      </c>
      <c r="F3251" s="39" t="s">
        <v>9067</v>
      </c>
      <c r="G3251" s="39" t="s">
        <v>416</v>
      </c>
      <c r="H3251" s="39" t="s">
        <v>13</v>
      </c>
      <c r="I3251" s="39" t="s">
        <v>16797</v>
      </c>
      <c r="J3251" s="43" t="s">
        <v>9068</v>
      </c>
      <c r="K3251" s="43" t="s">
        <v>9069</v>
      </c>
      <c r="L3251" s="39" t="s">
        <v>9070</v>
      </c>
      <c r="M3251" s="42">
        <v>34821</v>
      </c>
      <c r="N3251" s="39" t="s">
        <v>9071</v>
      </c>
      <c r="O3251" s="39" t="s">
        <v>9071</v>
      </c>
      <c r="P3251" s="39" t="s">
        <v>9068</v>
      </c>
    </row>
    <row r="3252" spans="1:16" ht="17.149999999999999" customHeight="1" x14ac:dyDescent="0.25">
      <c r="A3252" s="40" t="str">
        <f t="shared" si="50"/>
        <v>Kepulauan RiauAsuransi UmumKantor Cabang</v>
      </c>
      <c r="B3252" s="39" t="s">
        <v>6956</v>
      </c>
      <c r="C3252" s="39" t="s">
        <v>9072</v>
      </c>
      <c r="D3252" s="39" t="s">
        <v>102</v>
      </c>
      <c r="E3252" s="39" t="s">
        <v>693</v>
      </c>
      <c r="F3252" s="39" t="s">
        <v>10062</v>
      </c>
      <c r="G3252" s="39" t="s">
        <v>716</v>
      </c>
      <c r="H3252" s="39" t="s">
        <v>29</v>
      </c>
      <c r="I3252" s="39" t="s">
        <v>16277</v>
      </c>
      <c r="J3252" s="43" t="s">
        <v>9073</v>
      </c>
      <c r="K3252" s="43" t="s">
        <v>9074</v>
      </c>
      <c r="L3252" s="39" t="s">
        <v>9075</v>
      </c>
      <c r="M3252" s="42">
        <v>34821</v>
      </c>
      <c r="N3252" s="39" t="s">
        <v>9076</v>
      </c>
      <c r="O3252" s="39" t="s">
        <v>9076</v>
      </c>
      <c r="P3252" s="39" t="s">
        <v>9073</v>
      </c>
    </row>
    <row r="3253" spans="1:16" ht="17.149999999999999" customHeight="1" x14ac:dyDescent="0.25">
      <c r="A3253" s="40" t="str">
        <f t="shared" si="50"/>
        <v>RiauAsuransi UmumKantor Cabang</v>
      </c>
      <c r="B3253" s="39" t="s">
        <v>6956</v>
      </c>
      <c r="C3253" s="39" t="s">
        <v>2410</v>
      </c>
      <c r="D3253" s="39" t="s">
        <v>102</v>
      </c>
      <c r="E3253" s="39" t="s">
        <v>693</v>
      </c>
      <c r="F3253" s="39" t="s">
        <v>9077</v>
      </c>
      <c r="G3253" s="39" t="s">
        <v>178</v>
      </c>
      <c r="H3253" s="39" t="s">
        <v>21</v>
      </c>
      <c r="I3253" s="39" t="s">
        <v>17518</v>
      </c>
      <c r="J3253" s="43" t="s">
        <v>9078</v>
      </c>
      <c r="K3253" s="43" t="s">
        <v>9079</v>
      </c>
      <c r="L3253" s="39" t="s">
        <v>9080</v>
      </c>
      <c r="M3253" s="42">
        <v>34821</v>
      </c>
      <c r="N3253" s="39" t="s">
        <v>9081</v>
      </c>
      <c r="O3253" s="39" t="s">
        <v>9081</v>
      </c>
      <c r="P3253" s="39" t="s">
        <v>9078</v>
      </c>
    </row>
    <row r="3254" spans="1:16" ht="17.149999999999999" customHeight="1" x14ac:dyDescent="0.25">
      <c r="A3254" s="40" t="str">
        <f t="shared" si="50"/>
        <v>Kalimantan TimurAsuransi UmumKantor Cabang</v>
      </c>
      <c r="B3254" s="39" t="s">
        <v>6956</v>
      </c>
      <c r="C3254" s="39" t="s">
        <v>9082</v>
      </c>
      <c r="D3254" s="39" t="s">
        <v>102</v>
      </c>
      <c r="E3254" s="39" t="s">
        <v>693</v>
      </c>
      <c r="F3254" s="39" t="s">
        <v>9083</v>
      </c>
      <c r="G3254" s="39" t="s">
        <v>301</v>
      </c>
      <c r="H3254" s="39" t="s">
        <v>15</v>
      </c>
      <c r="I3254" s="39" t="s">
        <v>16399</v>
      </c>
      <c r="J3254" s="43" t="s">
        <v>9084</v>
      </c>
      <c r="K3254" s="43" t="s">
        <v>9085</v>
      </c>
      <c r="L3254" s="39" t="s">
        <v>9086</v>
      </c>
      <c r="M3254" s="42">
        <v>35459</v>
      </c>
      <c r="N3254" s="39" t="s">
        <v>9087</v>
      </c>
      <c r="O3254" s="39" t="s">
        <v>9087</v>
      </c>
      <c r="P3254" s="39" t="s">
        <v>9084</v>
      </c>
    </row>
    <row r="3255" spans="1:16" ht="17.149999999999999" customHeight="1" x14ac:dyDescent="0.25">
      <c r="A3255" s="40" t="str">
        <f t="shared" si="50"/>
        <v>Sumatera BaratAsuransi UmumKantor Cabang</v>
      </c>
      <c r="B3255" s="39" t="s">
        <v>6956</v>
      </c>
      <c r="C3255" s="39" t="s">
        <v>9088</v>
      </c>
      <c r="D3255" s="39" t="s">
        <v>102</v>
      </c>
      <c r="E3255" s="39" t="s">
        <v>693</v>
      </c>
      <c r="F3255" s="39" t="s">
        <v>9089</v>
      </c>
      <c r="G3255" s="39" t="s">
        <v>114</v>
      </c>
      <c r="H3255" s="39" t="s">
        <v>25</v>
      </c>
      <c r="I3255" s="39" t="s">
        <v>17346</v>
      </c>
      <c r="J3255" s="43" t="s">
        <v>9090</v>
      </c>
      <c r="K3255" s="43" t="s">
        <v>9091</v>
      </c>
      <c r="L3255" s="39" t="s">
        <v>9092</v>
      </c>
      <c r="M3255" s="42">
        <v>35702</v>
      </c>
      <c r="N3255" s="39" t="s">
        <v>9093</v>
      </c>
      <c r="O3255" s="39" t="s">
        <v>9094</v>
      </c>
      <c r="P3255" s="39" t="s">
        <v>9090</v>
      </c>
    </row>
    <row r="3256" spans="1:16" ht="17.149999999999999" customHeight="1" x14ac:dyDescent="0.25">
      <c r="A3256" s="40" t="str">
        <f t="shared" si="50"/>
        <v>Jawa BaratAsuransi UmumKantor Cabang</v>
      </c>
      <c r="B3256" s="39" t="s">
        <v>6956</v>
      </c>
      <c r="C3256" s="39" t="s">
        <v>9095</v>
      </c>
      <c r="D3256" s="39" t="s">
        <v>102</v>
      </c>
      <c r="E3256" s="39" t="s">
        <v>693</v>
      </c>
      <c r="F3256" s="39" t="s">
        <v>9096</v>
      </c>
      <c r="G3256" s="39" t="s">
        <v>1716</v>
      </c>
      <c r="H3256" s="39" t="s">
        <v>6</v>
      </c>
      <c r="I3256" s="39" t="s">
        <v>17529</v>
      </c>
      <c r="J3256" s="43" t="s">
        <v>9097</v>
      </c>
      <c r="K3256" s="43" t="s">
        <v>9098</v>
      </c>
      <c r="L3256" s="39" t="s">
        <v>9099</v>
      </c>
      <c r="M3256" s="42">
        <v>37092</v>
      </c>
      <c r="N3256" s="39" t="s">
        <v>9100</v>
      </c>
      <c r="O3256" s="39" t="s">
        <v>9101</v>
      </c>
      <c r="P3256" s="39" t="s">
        <v>9097</v>
      </c>
    </row>
    <row r="3257" spans="1:16" ht="17.149999999999999" customHeight="1" x14ac:dyDescent="0.25">
      <c r="A3257" s="40" t="str">
        <f t="shared" si="50"/>
        <v>DKI JakartaAsuransi UmumKantor Cabang</v>
      </c>
      <c r="B3257" s="39" t="s">
        <v>6956</v>
      </c>
      <c r="C3257" s="39" t="s">
        <v>9107</v>
      </c>
      <c r="D3257" s="39" t="s">
        <v>102</v>
      </c>
      <c r="E3257" s="39" t="s">
        <v>693</v>
      </c>
      <c r="F3257" s="39" t="s">
        <v>9108</v>
      </c>
      <c r="G3257" s="39" t="s">
        <v>60</v>
      </c>
      <c r="H3257" s="39" t="s">
        <v>1</v>
      </c>
      <c r="I3257" s="39" t="s">
        <v>17362</v>
      </c>
      <c r="J3257" s="43" t="s">
        <v>9109</v>
      </c>
      <c r="K3257" s="43" t="s">
        <v>9110</v>
      </c>
      <c r="L3257" s="39" t="s">
        <v>9111</v>
      </c>
      <c r="M3257" s="42">
        <v>40043</v>
      </c>
      <c r="N3257" s="39" t="s">
        <v>9112</v>
      </c>
      <c r="O3257" s="39" t="s">
        <v>9112</v>
      </c>
      <c r="P3257" s="39" t="s">
        <v>9109</v>
      </c>
    </row>
    <row r="3258" spans="1:16" ht="17.149999999999999" customHeight="1" x14ac:dyDescent="0.25">
      <c r="A3258" s="40" t="str">
        <f t="shared" si="50"/>
        <v>Jawa BaratAsuransi UmumKantor Cabang</v>
      </c>
      <c r="B3258" s="39" t="s">
        <v>6956</v>
      </c>
      <c r="C3258" s="39" t="s">
        <v>9113</v>
      </c>
      <c r="D3258" s="39" t="s">
        <v>102</v>
      </c>
      <c r="E3258" s="39" t="s">
        <v>693</v>
      </c>
      <c r="F3258" s="39" t="s">
        <v>9114</v>
      </c>
      <c r="G3258" s="39" t="s">
        <v>144</v>
      </c>
      <c r="H3258" s="39" t="s">
        <v>6</v>
      </c>
      <c r="I3258" s="39" t="s">
        <v>17530</v>
      </c>
      <c r="J3258" s="43" t="s">
        <v>9115</v>
      </c>
      <c r="K3258" s="43" t="s">
        <v>9116</v>
      </c>
      <c r="L3258" s="39" t="s">
        <v>9117</v>
      </c>
      <c r="M3258" s="42">
        <v>40043</v>
      </c>
      <c r="N3258" s="39" t="s">
        <v>9118</v>
      </c>
      <c r="O3258" s="39" t="s">
        <v>9118</v>
      </c>
      <c r="P3258" s="39" t="s">
        <v>9115</v>
      </c>
    </row>
    <row r="3259" spans="1:16" ht="17.149999999999999" customHeight="1" x14ac:dyDescent="0.25">
      <c r="A3259" s="40" t="str">
        <f t="shared" si="50"/>
        <v>BantenAsuransi UmumKantor Cabang</v>
      </c>
      <c r="B3259" s="39" t="s">
        <v>6956</v>
      </c>
      <c r="C3259" s="39" t="s">
        <v>9119</v>
      </c>
      <c r="D3259" s="39" t="s">
        <v>102</v>
      </c>
      <c r="E3259" s="39" t="s">
        <v>693</v>
      </c>
      <c r="F3259" s="39" t="s">
        <v>9120</v>
      </c>
      <c r="G3259" s="39" t="s">
        <v>130</v>
      </c>
      <c r="H3259" s="39" t="s">
        <v>3</v>
      </c>
      <c r="I3259" s="39" t="s">
        <v>17531</v>
      </c>
      <c r="J3259" s="43" t="s">
        <v>9121</v>
      </c>
      <c r="K3259" s="43" t="s">
        <v>9122</v>
      </c>
      <c r="L3259" s="39" t="s">
        <v>9123</v>
      </c>
      <c r="M3259" s="42">
        <v>40043</v>
      </c>
      <c r="N3259" s="39" t="s">
        <v>9124</v>
      </c>
      <c r="O3259" s="39" t="s">
        <v>9124</v>
      </c>
      <c r="P3259" s="39" t="s">
        <v>9121</v>
      </c>
    </row>
    <row r="3260" spans="1:16" ht="17.149999999999999" customHeight="1" x14ac:dyDescent="0.25">
      <c r="A3260" s="40" t="str">
        <f t="shared" si="50"/>
        <v>DKI JakartaAsuransi UmumKantor Cabang</v>
      </c>
      <c r="B3260" s="39" t="s">
        <v>6956</v>
      </c>
      <c r="C3260" s="39" t="s">
        <v>2489</v>
      </c>
      <c r="D3260" s="39" t="s">
        <v>102</v>
      </c>
      <c r="E3260" s="39" t="s">
        <v>693</v>
      </c>
      <c r="F3260" s="39" t="s">
        <v>9125</v>
      </c>
      <c r="G3260" s="39" t="s">
        <v>61</v>
      </c>
      <c r="H3260" s="39" t="s">
        <v>1</v>
      </c>
      <c r="I3260" s="39" t="s">
        <v>16412</v>
      </c>
      <c r="J3260" s="43" t="s">
        <v>9126</v>
      </c>
      <c r="K3260" s="43" t="s">
        <v>9127</v>
      </c>
      <c r="L3260" s="39" t="s">
        <v>9128</v>
      </c>
      <c r="M3260" s="42">
        <v>40043</v>
      </c>
      <c r="N3260" s="39" t="s">
        <v>9129</v>
      </c>
      <c r="O3260" s="39" t="s">
        <v>9129</v>
      </c>
      <c r="P3260" s="39" t="s">
        <v>9126</v>
      </c>
    </row>
    <row r="3261" spans="1:16" ht="17.149999999999999" customHeight="1" x14ac:dyDescent="0.25">
      <c r="A3261" s="40" t="str">
        <f t="shared" si="50"/>
        <v>DKI JakartaAsuransi UmumKantor Cabang</v>
      </c>
      <c r="B3261" s="39" t="s">
        <v>6956</v>
      </c>
      <c r="C3261" s="39" t="s">
        <v>9130</v>
      </c>
      <c r="D3261" s="39" t="s">
        <v>102</v>
      </c>
      <c r="E3261" s="39" t="s">
        <v>693</v>
      </c>
      <c r="F3261" s="39" t="s">
        <v>9131</v>
      </c>
      <c r="G3261" s="39" t="s">
        <v>63</v>
      </c>
      <c r="H3261" s="39" t="s">
        <v>1</v>
      </c>
      <c r="I3261" s="39" t="s">
        <v>17532</v>
      </c>
      <c r="J3261" s="43" t="s">
        <v>9132</v>
      </c>
      <c r="K3261" s="43" t="s">
        <v>9133</v>
      </c>
      <c r="L3261" s="39" t="s">
        <v>9134</v>
      </c>
      <c r="M3261" s="42">
        <v>40043</v>
      </c>
      <c r="N3261" s="39" t="s">
        <v>9135</v>
      </c>
      <c r="O3261" s="39" t="s">
        <v>9135</v>
      </c>
      <c r="P3261" s="39" t="s">
        <v>9132</v>
      </c>
    </row>
    <row r="3262" spans="1:16" ht="17.149999999999999" customHeight="1" x14ac:dyDescent="0.25">
      <c r="A3262" s="40" t="str">
        <f t="shared" si="50"/>
        <v>DKI JakartaAsuransi UmumKantor Cabang</v>
      </c>
      <c r="B3262" s="39" t="s">
        <v>6956</v>
      </c>
      <c r="C3262" s="39" t="s">
        <v>9136</v>
      </c>
      <c r="D3262" s="39" t="s">
        <v>102</v>
      </c>
      <c r="E3262" s="39" t="s">
        <v>693</v>
      </c>
      <c r="F3262" s="39" t="s">
        <v>9137</v>
      </c>
      <c r="G3262" s="39" t="s">
        <v>61</v>
      </c>
      <c r="H3262" s="39" t="s">
        <v>1</v>
      </c>
      <c r="I3262" s="39" t="s">
        <v>16358</v>
      </c>
      <c r="J3262" s="43" t="s">
        <v>9138</v>
      </c>
      <c r="K3262" s="43" t="s">
        <v>9139</v>
      </c>
      <c r="L3262" s="39" t="s">
        <v>9140</v>
      </c>
      <c r="M3262" s="42">
        <v>40043</v>
      </c>
      <c r="N3262" s="39" t="s">
        <v>9141</v>
      </c>
      <c r="O3262" s="39" t="s">
        <v>9141</v>
      </c>
      <c r="P3262" s="39" t="s">
        <v>9138</v>
      </c>
    </row>
    <row r="3263" spans="1:16" ht="17.149999999999999" customHeight="1" x14ac:dyDescent="0.25">
      <c r="A3263" s="40" t="str">
        <f t="shared" ref="A3263:A3326" si="51">CONCATENATE(H3263,E3263,D3263)</f>
        <v>DKI JakartaAsuransi UmumKantor Cabang</v>
      </c>
      <c r="B3263" s="39" t="s">
        <v>6956</v>
      </c>
      <c r="C3263" s="39" t="s">
        <v>9142</v>
      </c>
      <c r="D3263" s="39" t="s">
        <v>102</v>
      </c>
      <c r="E3263" s="39" t="s">
        <v>693</v>
      </c>
      <c r="F3263" s="39" t="s">
        <v>9143</v>
      </c>
      <c r="G3263" s="39" t="s">
        <v>60</v>
      </c>
      <c r="H3263" s="39" t="s">
        <v>1</v>
      </c>
      <c r="I3263" s="39" t="s">
        <v>16344</v>
      </c>
      <c r="J3263" s="43" t="s">
        <v>9144</v>
      </c>
      <c r="K3263" s="43" t="s">
        <v>9145</v>
      </c>
      <c r="L3263" s="39" t="s">
        <v>9146</v>
      </c>
      <c r="M3263" s="42">
        <v>40043</v>
      </c>
      <c r="N3263" s="39" t="s">
        <v>9147</v>
      </c>
      <c r="O3263" s="39" t="s">
        <v>9147</v>
      </c>
      <c r="P3263" s="39" t="s">
        <v>9144</v>
      </c>
    </row>
    <row r="3264" spans="1:16" ht="17.149999999999999" customHeight="1" x14ac:dyDescent="0.25">
      <c r="A3264" s="40" t="str">
        <f t="shared" si="51"/>
        <v>DKI JakartaAsuransi UmumKantor Cabang</v>
      </c>
      <c r="B3264" s="39" t="s">
        <v>6956</v>
      </c>
      <c r="C3264" s="39" t="s">
        <v>9148</v>
      </c>
      <c r="D3264" s="39" t="s">
        <v>102</v>
      </c>
      <c r="E3264" s="39" t="s">
        <v>693</v>
      </c>
      <c r="F3264" s="39" t="s">
        <v>9149</v>
      </c>
      <c r="G3264" s="39" t="s">
        <v>63</v>
      </c>
      <c r="H3264" s="39" t="s">
        <v>1</v>
      </c>
      <c r="I3264" s="39" t="s">
        <v>16790</v>
      </c>
      <c r="J3264" s="43" t="s">
        <v>9150</v>
      </c>
      <c r="K3264" s="43" t="s">
        <v>9151</v>
      </c>
      <c r="L3264" s="39" t="s">
        <v>9152</v>
      </c>
      <c r="M3264" s="42">
        <v>40043</v>
      </c>
      <c r="N3264" s="39" t="s">
        <v>9153</v>
      </c>
      <c r="O3264" s="39" t="s">
        <v>9153</v>
      </c>
      <c r="P3264" s="39" t="s">
        <v>9150</v>
      </c>
    </row>
    <row r="3265" spans="1:16" ht="17.149999999999999" customHeight="1" x14ac:dyDescent="0.25">
      <c r="A3265" s="40" t="str">
        <f t="shared" si="51"/>
        <v>JambiAsuransi UmumKantor Cabang</v>
      </c>
      <c r="B3265" s="39" t="s">
        <v>6956</v>
      </c>
      <c r="C3265" s="39" t="s">
        <v>7320</v>
      </c>
      <c r="D3265" s="39" t="s">
        <v>102</v>
      </c>
      <c r="E3265" s="39" t="s">
        <v>693</v>
      </c>
      <c r="F3265" s="39" t="s">
        <v>16137</v>
      </c>
      <c r="G3265" s="39" t="s">
        <v>533</v>
      </c>
      <c r="H3265" s="39" t="s">
        <v>11</v>
      </c>
      <c r="I3265" s="39" t="s">
        <v>17203</v>
      </c>
      <c r="J3265" s="43" t="s">
        <v>7321</v>
      </c>
      <c r="K3265" s="43" t="s">
        <v>7322</v>
      </c>
      <c r="L3265" s="39" t="s">
        <v>7323</v>
      </c>
      <c r="M3265" s="42">
        <v>40169</v>
      </c>
      <c r="N3265" s="39" t="s">
        <v>7324</v>
      </c>
      <c r="O3265" s="39" t="s">
        <v>7324</v>
      </c>
      <c r="P3265" s="39" t="s">
        <v>7321</v>
      </c>
    </row>
    <row r="3266" spans="1:16" ht="17.149999999999999" customHeight="1" x14ac:dyDescent="0.25">
      <c r="A3266" s="40" t="str">
        <f t="shared" si="51"/>
        <v>Daerah Istimewa YogyakartaAsuransi UmumKantor Cabang</v>
      </c>
      <c r="B3266" s="39" t="s">
        <v>6956</v>
      </c>
      <c r="C3266" s="39" t="s">
        <v>8052</v>
      </c>
      <c r="D3266" s="39" t="s">
        <v>102</v>
      </c>
      <c r="E3266" s="39" t="s">
        <v>693</v>
      </c>
      <c r="F3266" s="39" t="s">
        <v>12602</v>
      </c>
      <c r="G3266" s="39" t="s">
        <v>513</v>
      </c>
      <c r="H3266" s="39" t="s">
        <v>28</v>
      </c>
      <c r="I3266" s="39" t="s">
        <v>17303</v>
      </c>
      <c r="J3266" s="43" t="s">
        <v>12603</v>
      </c>
      <c r="K3266" s="43" t="s">
        <v>64</v>
      </c>
      <c r="L3266" s="39" t="s">
        <v>10076</v>
      </c>
      <c r="M3266" s="42">
        <v>40476</v>
      </c>
      <c r="N3266" s="39" t="s">
        <v>10077</v>
      </c>
      <c r="O3266" s="39" t="s">
        <v>10077</v>
      </c>
      <c r="P3266" s="39" t="s">
        <v>12603</v>
      </c>
    </row>
    <row r="3267" spans="1:16" ht="17.149999999999999" customHeight="1" x14ac:dyDescent="0.25">
      <c r="A3267" s="40" t="str">
        <f t="shared" si="51"/>
        <v>BaliAsuransi UmumKantor Cabang</v>
      </c>
      <c r="B3267" s="39" t="s">
        <v>6956</v>
      </c>
      <c r="C3267" s="39" t="s">
        <v>9154</v>
      </c>
      <c r="D3267" s="39" t="s">
        <v>102</v>
      </c>
      <c r="E3267" s="39" t="s">
        <v>693</v>
      </c>
      <c r="F3267" s="39" t="s">
        <v>9155</v>
      </c>
      <c r="G3267" s="39" t="s">
        <v>326</v>
      </c>
      <c r="H3267" s="39" t="s">
        <v>8</v>
      </c>
      <c r="I3267" s="39" t="s">
        <v>17533</v>
      </c>
      <c r="J3267" s="43" t="s">
        <v>9156</v>
      </c>
      <c r="K3267" s="43" t="s">
        <v>9157</v>
      </c>
      <c r="L3267" s="39" t="s">
        <v>9158</v>
      </c>
      <c r="M3267" s="42">
        <v>40476</v>
      </c>
      <c r="N3267" s="39" t="s">
        <v>9159</v>
      </c>
      <c r="O3267" s="39" t="s">
        <v>9159</v>
      </c>
      <c r="P3267" s="39" t="s">
        <v>9156</v>
      </c>
    </row>
    <row r="3268" spans="1:16" ht="17.149999999999999" customHeight="1" x14ac:dyDescent="0.25">
      <c r="A3268" s="40" t="str">
        <f t="shared" si="51"/>
        <v>Jawa TengahAsuransi UmumKantor Cabang</v>
      </c>
      <c r="B3268" s="39" t="s">
        <v>6956</v>
      </c>
      <c r="C3268" s="39" t="s">
        <v>5843</v>
      </c>
      <c r="D3268" s="39" t="s">
        <v>102</v>
      </c>
      <c r="E3268" s="39" t="s">
        <v>693</v>
      </c>
      <c r="F3268" s="39" t="s">
        <v>9160</v>
      </c>
      <c r="G3268" s="39" t="s">
        <v>5843</v>
      </c>
      <c r="H3268" s="39" t="s">
        <v>5</v>
      </c>
      <c r="I3268" s="39" t="s">
        <v>16788</v>
      </c>
      <c r="J3268" s="43" t="s">
        <v>9161</v>
      </c>
      <c r="K3268" s="43" t="s">
        <v>9162</v>
      </c>
      <c r="L3268" s="39" t="s">
        <v>9163</v>
      </c>
      <c r="M3268" s="42">
        <v>40687</v>
      </c>
      <c r="N3268" s="39" t="s">
        <v>9164</v>
      </c>
      <c r="O3268" s="39" t="s">
        <v>9164</v>
      </c>
      <c r="P3268" s="39" t="s">
        <v>9161</v>
      </c>
    </row>
    <row r="3269" spans="1:16" ht="17.149999999999999" customHeight="1" x14ac:dyDescent="0.25">
      <c r="A3269" s="40" t="str">
        <f t="shared" si="51"/>
        <v>Kalimantan TimurAsuransi UmumKantor Cabang</v>
      </c>
      <c r="B3269" s="39" t="s">
        <v>6956</v>
      </c>
      <c r="C3269" s="39" t="s">
        <v>9165</v>
      </c>
      <c r="D3269" s="39" t="s">
        <v>102</v>
      </c>
      <c r="E3269" s="39" t="s">
        <v>693</v>
      </c>
      <c r="F3269" s="39" t="s">
        <v>9166</v>
      </c>
      <c r="G3269" s="39" t="s">
        <v>242</v>
      </c>
      <c r="H3269" s="39" t="s">
        <v>15</v>
      </c>
      <c r="I3269" s="39" t="s">
        <v>16282</v>
      </c>
      <c r="J3269" s="43" t="s">
        <v>9167</v>
      </c>
      <c r="K3269" s="43" t="s">
        <v>9168</v>
      </c>
      <c r="L3269" s="39" t="s">
        <v>9169</v>
      </c>
      <c r="M3269" s="42">
        <v>40687</v>
      </c>
      <c r="N3269" s="39" t="s">
        <v>9170</v>
      </c>
      <c r="O3269" s="39" t="s">
        <v>9170</v>
      </c>
      <c r="P3269" s="39" t="s">
        <v>9167</v>
      </c>
    </row>
    <row r="3270" spans="1:16" ht="17.149999999999999" customHeight="1" x14ac:dyDescent="0.25">
      <c r="A3270" s="40" t="str">
        <f t="shared" si="51"/>
        <v>Sulawesi UtaraAsuransi UmumKantor Cabang</v>
      </c>
      <c r="B3270" s="39" t="s">
        <v>6956</v>
      </c>
      <c r="C3270" s="39" t="s">
        <v>9171</v>
      </c>
      <c r="D3270" s="39" t="s">
        <v>102</v>
      </c>
      <c r="E3270" s="39" t="s">
        <v>693</v>
      </c>
      <c r="F3270" s="39" t="s">
        <v>9172</v>
      </c>
      <c r="G3270" s="39" t="s">
        <v>411</v>
      </c>
      <c r="H3270" s="39" t="s">
        <v>24</v>
      </c>
      <c r="I3270" s="39" t="s">
        <v>17534</v>
      </c>
      <c r="J3270" s="43" t="s">
        <v>9173</v>
      </c>
      <c r="K3270" s="43" t="s">
        <v>9174</v>
      </c>
      <c r="L3270" s="39" t="s">
        <v>9175</v>
      </c>
      <c r="M3270" s="42">
        <v>40687</v>
      </c>
      <c r="N3270" s="39" t="s">
        <v>9176</v>
      </c>
      <c r="O3270" s="39" t="s">
        <v>9176</v>
      </c>
      <c r="P3270" s="39" t="s">
        <v>9173</v>
      </c>
    </row>
    <row r="3271" spans="1:16" ht="17.149999999999999" customHeight="1" x14ac:dyDescent="0.25">
      <c r="A3271" s="40" t="str">
        <f t="shared" si="51"/>
        <v>Jawa TengahAsuransi UmumKantor Cabang</v>
      </c>
      <c r="B3271" s="39" t="s">
        <v>6956</v>
      </c>
      <c r="C3271" s="39" t="s">
        <v>6319</v>
      </c>
      <c r="D3271" s="39" t="s">
        <v>102</v>
      </c>
      <c r="E3271" s="39" t="s">
        <v>693</v>
      </c>
      <c r="F3271" s="45" t="s">
        <v>6320</v>
      </c>
      <c r="G3271" s="39" t="s">
        <v>226</v>
      </c>
      <c r="H3271" s="39" t="s">
        <v>5</v>
      </c>
      <c r="I3271" s="39" t="s">
        <v>16284</v>
      </c>
      <c r="J3271" s="43" t="s">
        <v>6321</v>
      </c>
      <c r="K3271" s="43" t="s">
        <v>6321</v>
      </c>
      <c r="L3271" s="39" t="s">
        <v>2286</v>
      </c>
      <c r="M3271" s="42">
        <v>40687</v>
      </c>
      <c r="N3271" s="39" t="s">
        <v>6322</v>
      </c>
      <c r="O3271" s="39" t="s">
        <v>6322</v>
      </c>
      <c r="P3271" s="39" t="s">
        <v>6321</v>
      </c>
    </row>
    <row r="3272" spans="1:16" ht="17.149999999999999" customHeight="1" x14ac:dyDescent="0.25">
      <c r="A3272" s="40" t="str">
        <f t="shared" si="51"/>
        <v>Sumatera SelatanAsuransi UmumKantor Cabang</v>
      </c>
      <c r="B3272" s="39" t="s">
        <v>13415</v>
      </c>
      <c r="C3272" s="39" t="s">
        <v>2299</v>
      </c>
      <c r="D3272" s="39" t="s">
        <v>102</v>
      </c>
      <c r="E3272" s="39" t="s">
        <v>693</v>
      </c>
      <c r="F3272" s="45" t="s">
        <v>2300</v>
      </c>
      <c r="G3272" s="39" t="s">
        <v>163</v>
      </c>
      <c r="H3272" s="39" t="s">
        <v>26</v>
      </c>
      <c r="I3272" s="39" t="s">
        <v>16270</v>
      </c>
      <c r="J3272" s="43" t="s">
        <v>64</v>
      </c>
      <c r="K3272" s="43" t="s">
        <v>64</v>
      </c>
      <c r="L3272" s="39" t="s">
        <v>2298</v>
      </c>
      <c r="M3272" s="42"/>
      <c r="N3272" s="39" t="s">
        <v>16270</v>
      </c>
      <c r="O3272" s="39" t="s">
        <v>2301</v>
      </c>
      <c r="P3272" s="39" t="s">
        <v>64</v>
      </c>
    </row>
    <row r="3273" spans="1:16" ht="17.149999999999999" customHeight="1" x14ac:dyDescent="0.25">
      <c r="A3273" s="40" t="str">
        <f t="shared" si="51"/>
        <v>Jawa BaratAsuransi UmumKantor Pemasaran</v>
      </c>
      <c r="B3273" s="39" t="s">
        <v>13415</v>
      </c>
      <c r="C3273" s="39" t="s">
        <v>5423</v>
      </c>
      <c r="D3273" s="39" t="s">
        <v>35</v>
      </c>
      <c r="E3273" s="39" t="s">
        <v>693</v>
      </c>
      <c r="F3273" s="39" t="s">
        <v>11353</v>
      </c>
      <c r="G3273" s="39" t="s">
        <v>358</v>
      </c>
      <c r="H3273" s="39" t="s">
        <v>6</v>
      </c>
      <c r="I3273" s="39" t="s">
        <v>17440</v>
      </c>
      <c r="J3273" s="43" t="s">
        <v>5424</v>
      </c>
      <c r="K3273" s="43" t="s">
        <v>9367</v>
      </c>
      <c r="L3273" s="39" t="s">
        <v>5425</v>
      </c>
      <c r="M3273" s="42">
        <v>42972</v>
      </c>
      <c r="N3273" s="39" t="s">
        <v>5426</v>
      </c>
      <c r="O3273" s="39" t="s">
        <v>5426</v>
      </c>
      <c r="P3273" s="39" t="s">
        <v>5424</v>
      </c>
    </row>
    <row r="3274" spans="1:16" ht="17.149999999999999" customHeight="1" x14ac:dyDescent="0.25">
      <c r="A3274" s="40" t="str">
        <f t="shared" si="51"/>
        <v>BantenAsuransi UmumKantor Pemasaran</v>
      </c>
      <c r="B3274" s="39" t="s">
        <v>13415</v>
      </c>
      <c r="C3274" s="39" t="s">
        <v>4327</v>
      </c>
      <c r="D3274" s="39" t="s">
        <v>35</v>
      </c>
      <c r="E3274" s="39" t="s">
        <v>693</v>
      </c>
      <c r="F3274" s="39" t="s">
        <v>4328</v>
      </c>
      <c r="G3274" s="39" t="s">
        <v>315</v>
      </c>
      <c r="H3274" s="39" t="s">
        <v>3</v>
      </c>
      <c r="I3274" s="39" t="s">
        <v>16270</v>
      </c>
      <c r="J3274" s="43" t="s">
        <v>64</v>
      </c>
      <c r="K3274" s="43" t="s">
        <v>64</v>
      </c>
      <c r="L3274" s="39" t="s">
        <v>4329</v>
      </c>
      <c r="M3274" s="42"/>
      <c r="N3274" s="39" t="s">
        <v>694</v>
      </c>
      <c r="P3274" s="39" t="s">
        <v>64</v>
      </c>
    </row>
    <row r="3275" spans="1:16" ht="17.149999999999999" customHeight="1" x14ac:dyDescent="0.25">
      <c r="A3275" s="40" t="str">
        <f t="shared" si="51"/>
        <v>Jawa BaratAsuransi UmumKantor Pemasaran</v>
      </c>
      <c r="B3275" s="39" t="s">
        <v>13415</v>
      </c>
      <c r="C3275" s="39" t="s">
        <v>4330</v>
      </c>
      <c r="D3275" s="39" t="s">
        <v>35</v>
      </c>
      <c r="E3275" s="39" t="s">
        <v>693</v>
      </c>
      <c r="F3275" s="39" t="s">
        <v>4331</v>
      </c>
      <c r="G3275" s="39" t="s">
        <v>752</v>
      </c>
      <c r="H3275" s="39" t="s">
        <v>6</v>
      </c>
      <c r="I3275" s="39" t="s">
        <v>16270</v>
      </c>
      <c r="J3275" s="43" t="s">
        <v>64</v>
      </c>
      <c r="K3275" s="43" t="s">
        <v>64</v>
      </c>
      <c r="L3275" s="39" t="s">
        <v>4332</v>
      </c>
      <c r="M3275" s="42">
        <v>42552</v>
      </c>
      <c r="N3275" s="39" t="s">
        <v>694</v>
      </c>
      <c r="P3275" s="39" t="s">
        <v>64</v>
      </c>
    </row>
    <row r="3276" spans="1:16" ht="17.149999999999999" customHeight="1" x14ac:dyDescent="0.25">
      <c r="A3276" s="40" t="str">
        <f t="shared" si="51"/>
        <v>Kalimantan TimurAsuransi UmumKantor Pemasaran</v>
      </c>
      <c r="B3276" s="39" t="s">
        <v>13415</v>
      </c>
      <c r="C3276" s="39" t="s">
        <v>4333</v>
      </c>
      <c r="D3276" s="39" t="s">
        <v>35</v>
      </c>
      <c r="E3276" s="39" t="s">
        <v>693</v>
      </c>
      <c r="F3276" s="39" t="s">
        <v>4334</v>
      </c>
      <c r="G3276" s="39" t="s">
        <v>242</v>
      </c>
      <c r="H3276" s="39" t="s">
        <v>15</v>
      </c>
      <c r="J3276" s="43"/>
      <c r="K3276" s="43"/>
      <c r="L3276" s="39" t="s">
        <v>2307</v>
      </c>
      <c r="M3276" s="42"/>
    </row>
    <row r="3277" spans="1:16" ht="17.149999999999999" customHeight="1" x14ac:dyDescent="0.25">
      <c r="A3277" s="40" t="str">
        <f t="shared" si="51"/>
        <v>Daerah Istimewa YogyakartaAsuransi UmumKantor Pemasaran</v>
      </c>
      <c r="B3277" s="39" t="s">
        <v>13415</v>
      </c>
      <c r="C3277" s="39" t="s">
        <v>4335</v>
      </c>
      <c r="D3277" s="39" t="s">
        <v>35</v>
      </c>
      <c r="E3277" s="39" t="s">
        <v>693</v>
      </c>
      <c r="F3277" s="39" t="s">
        <v>4336</v>
      </c>
      <c r="G3277" s="39" t="s">
        <v>513</v>
      </c>
      <c r="H3277" s="39" t="s">
        <v>28</v>
      </c>
      <c r="J3277" s="43"/>
      <c r="K3277" s="43"/>
      <c r="L3277" s="39" t="s">
        <v>4337</v>
      </c>
      <c r="M3277" s="42"/>
    </row>
    <row r="3278" spans="1:16" ht="17.149999999999999" customHeight="1" x14ac:dyDescent="0.25">
      <c r="A3278" s="40" t="str">
        <f t="shared" si="51"/>
        <v>Daerah Istimewa YogyakartaAsuransi UmumKantor Pemasaran</v>
      </c>
      <c r="B3278" s="39" t="s">
        <v>13415</v>
      </c>
      <c r="C3278" s="39" t="s">
        <v>4437</v>
      </c>
      <c r="D3278" s="39" t="s">
        <v>35</v>
      </c>
      <c r="E3278" s="39" t="s">
        <v>693</v>
      </c>
      <c r="F3278" s="39" t="s">
        <v>8138</v>
      </c>
      <c r="G3278" s="39" t="s">
        <v>513</v>
      </c>
      <c r="H3278" s="39" t="s">
        <v>28</v>
      </c>
      <c r="I3278" s="39" t="s">
        <v>16429</v>
      </c>
      <c r="J3278" s="39" t="s">
        <v>64</v>
      </c>
      <c r="K3278" s="39" t="s">
        <v>64</v>
      </c>
      <c r="L3278" s="39" t="s">
        <v>8139</v>
      </c>
      <c r="M3278" s="42">
        <v>41904</v>
      </c>
      <c r="N3278" s="39" t="s">
        <v>694</v>
      </c>
      <c r="P3278" s="39" t="s">
        <v>64</v>
      </c>
    </row>
    <row r="3279" spans="1:16" ht="17.149999999999999" customHeight="1" x14ac:dyDescent="0.25">
      <c r="A3279" s="40" t="str">
        <f t="shared" si="51"/>
        <v>Sumatera UtaraAsuransi UmumKantor Cabang</v>
      </c>
      <c r="B3279" s="39" t="s">
        <v>13415</v>
      </c>
      <c r="C3279" s="39" t="s">
        <v>2287</v>
      </c>
      <c r="D3279" s="39" t="s">
        <v>102</v>
      </c>
      <c r="E3279" s="39" t="s">
        <v>693</v>
      </c>
      <c r="F3279" s="39" t="s">
        <v>2288</v>
      </c>
      <c r="G3279" s="39" t="s">
        <v>269</v>
      </c>
      <c r="H3279" s="39" t="s">
        <v>27</v>
      </c>
      <c r="L3279" s="39" t="s">
        <v>2289</v>
      </c>
      <c r="M3279" s="42"/>
    </row>
    <row r="3280" spans="1:16" ht="17.149999999999999" customHeight="1" x14ac:dyDescent="0.25">
      <c r="A3280" s="40" t="str">
        <f t="shared" si="51"/>
        <v>Jawa TimurAsuransi UmumKantor Cabang</v>
      </c>
      <c r="B3280" s="39" t="s">
        <v>13415</v>
      </c>
      <c r="C3280" s="39" t="s">
        <v>2290</v>
      </c>
      <c r="D3280" s="39" t="s">
        <v>102</v>
      </c>
      <c r="E3280" s="39" t="s">
        <v>693</v>
      </c>
      <c r="F3280" s="39" t="s">
        <v>2291</v>
      </c>
      <c r="G3280" s="39" t="s">
        <v>351</v>
      </c>
      <c r="H3280" s="39" t="s">
        <v>4</v>
      </c>
      <c r="L3280" s="39" t="s">
        <v>2292</v>
      </c>
      <c r="M3280" s="42"/>
    </row>
    <row r="3281" spans="1:16" ht="17.149999999999999" customHeight="1" x14ac:dyDescent="0.25">
      <c r="A3281" s="40" t="str">
        <f t="shared" si="51"/>
        <v>Jawa TengahAsuransi UmumKantor Cabang</v>
      </c>
      <c r="B3281" s="39" t="s">
        <v>13415</v>
      </c>
      <c r="C3281" s="39" t="s">
        <v>2293</v>
      </c>
      <c r="D3281" s="39" t="s">
        <v>102</v>
      </c>
      <c r="E3281" s="39" t="s">
        <v>693</v>
      </c>
      <c r="F3281" s="39" t="s">
        <v>2294</v>
      </c>
      <c r="G3281" s="39" t="s">
        <v>306</v>
      </c>
      <c r="H3281" s="39" t="s">
        <v>5</v>
      </c>
      <c r="J3281" s="44"/>
      <c r="K3281" s="44"/>
      <c r="L3281" s="39" t="s">
        <v>2295</v>
      </c>
      <c r="M3281" s="42"/>
      <c r="P3281" s="44"/>
    </row>
    <row r="3282" spans="1:16" ht="17.149999999999999" customHeight="1" x14ac:dyDescent="0.25">
      <c r="A3282" s="40" t="str">
        <f t="shared" si="51"/>
        <v>Jawa BaratAsuransi UmumKantor Cabang</v>
      </c>
      <c r="B3282" s="39" t="s">
        <v>13415</v>
      </c>
      <c r="C3282" s="39" t="s">
        <v>2296</v>
      </c>
      <c r="D3282" s="39" t="s">
        <v>102</v>
      </c>
      <c r="E3282" s="39" t="s">
        <v>693</v>
      </c>
      <c r="F3282" s="39" t="s">
        <v>2297</v>
      </c>
      <c r="G3282" s="39" t="s">
        <v>126</v>
      </c>
      <c r="H3282" s="39" t="s">
        <v>6</v>
      </c>
      <c r="L3282" s="39" t="s">
        <v>2298</v>
      </c>
      <c r="M3282" s="42"/>
    </row>
    <row r="3283" spans="1:16" ht="17.149999999999999" customHeight="1" x14ac:dyDescent="0.25">
      <c r="A3283" s="40" t="str">
        <f t="shared" si="51"/>
        <v>LampungAsuransi UmumKantor Cabang</v>
      </c>
      <c r="B3283" s="39" t="s">
        <v>13415</v>
      </c>
      <c r="C3283" s="39" t="s">
        <v>2302</v>
      </c>
      <c r="D3283" s="39" t="s">
        <v>102</v>
      </c>
      <c r="E3283" s="39" t="s">
        <v>693</v>
      </c>
      <c r="F3283" s="39" t="s">
        <v>2303</v>
      </c>
      <c r="G3283" s="39" t="s">
        <v>232</v>
      </c>
      <c r="H3283" s="39" t="s">
        <v>16</v>
      </c>
      <c r="J3283" s="44"/>
      <c r="K3283" s="44"/>
      <c r="L3283" s="39" t="s">
        <v>2304</v>
      </c>
      <c r="M3283" s="42"/>
      <c r="P3283" s="44"/>
    </row>
    <row r="3284" spans="1:16" ht="17.149999999999999" customHeight="1" x14ac:dyDescent="0.25">
      <c r="A3284" s="40" t="str">
        <f t="shared" si="51"/>
        <v>Sulawesi SelatanAsuransi UmumKantor Cabang</v>
      </c>
      <c r="B3284" s="39" t="s">
        <v>13415</v>
      </c>
      <c r="C3284" s="39" t="s">
        <v>2305</v>
      </c>
      <c r="D3284" s="39" t="s">
        <v>102</v>
      </c>
      <c r="E3284" s="39" t="s">
        <v>693</v>
      </c>
      <c r="F3284" s="39" t="s">
        <v>2306</v>
      </c>
      <c r="G3284" s="39" t="s">
        <v>158</v>
      </c>
      <c r="H3284" s="39" t="s">
        <v>7</v>
      </c>
      <c r="J3284" s="44"/>
      <c r="K3284" s="44"/>
      <c r="L3284" s="39" t="s">
        <v>2307</v>
      </c>
      <c r="M3284" s="42"/>
      <c r="P3284" s="44"/>
    </row>
    <row r="3285" spans="1:16" ht="17.149999999999999" customHeight="1" x14ac:dyDescent="0.25">
      <c r="A3285" s="40" t="str">
        <f t="shared" si="51"/>
        <v>BaliAsuransi UmumKantor Cabang</v>
      </c>
      <c r="B3285" s="39" t="s">
        <v>13415</v>
      </c>
      <c r="C3285" s="39" t="s">
        <v>2308</v>
      </c>
      <c r="D3285" s="39" t="s">
        <v>102</v>
      </c>
      <c r="E3285" s="39" t="s">
        <v>693</v>
      </c>
      <c r="F3285" s="39" t="s">
        <v>2309</v>
      </c>
      <c r="G3285" s="39" t="s">
        <v>326</v>
      </c>
      <c r="H3285" s="39" t="s">
        <v>8</v>
      </c>
      <c r="L3285" s="39" t="s">
        <v>2307</v>
      </c>
      <c r="M3285" s="42"/>
    </row>
    <row r="3286" spans="1:16" ht="17.149999999999999" customHeight="1" x14ac:dyDescent="0.25">
      <c r="A3286" s="40" t="str">
        <f t="shared" si="51"/>
        <v>Kalimantan TimurAsuransi UmumKantor Cabang</v>
      </c>
      <c r="B3286" s="39" t="s">
        <v>13415</v>
      </c>
      <c r="C3286" s="39" t="s">
        <v>2310</v>
      </c>
      <c r="D3286" s="39" t="s">
        <v>102</v>
      </c>
      <c r="E3286" s="39" t="s">
        <v>693</v>
      </c>
      <c r="F3286" s="39" t="s">
        <v>2311</v>
      </c>
      <c r="G3286" s="39" t="s">
        <v>301</v>
      </c>
      <c r="H3286" s="39" t="s">
        <v>15</v>
      </c>
      <c r="L3286" s="39" t="s">
        <v>2312</v>
      </c>
      <c r="M3286" s="42"/>
    </row>
    <row r="3287" spans="1:16" ht="17.149999999999999" customHeight="1" x14ac:dyDescent="0.25">
      <c r="A3287" s="40" t="str">
        <f t="shared" si="51"/>
        <v>Jawa TengahAsuransi UmumKantor Cabang</v>
      </c>
      <c r="B3287" s="39" t="s">
        <v>13415</v>
      </c>
      <c r="C3287" s="39" t="s">
        <v>2313</v>
      </c>
      <c r="D3287" s="39" t="s">
        <v>102</v>
      </c>
      <c r="E3287" s="39" t="s">
        <v>693</v>
      </c>
      <c r="F3287" s="39" t="s">
        <v>2314</v>
      </c>
      <c r="G3287" s="39" t="s">
        <v>485</v>
      </c>
      <c r="H3287" s="39" t="s">
        <v>5</v>
      </c>
      <c r="L3287" s="39" t="s">
        <v>2315</v>
      </c>
      <c r="M3287" s="42"/>
    </row>
    <row r="3288" spans="1:16" ht="17.149999999999999" customHeight="1" x14ac:dyDescent="0.25">
      <c r="A3288" s="40" t="str">
        <f t="shared" si="51"/>
        <v>MalukuAsuransi UmumKantor Pemasaran</v>
      </c>
      <c r="B3288" s="39" t="s">
        <v>7024</v>
      </c>
      <c r="C3288" s="39" t="s">
        <v>8219</v>
      </c>
      <c r="D3288" s="39" t="s">
        <v>35</v>
      </c>
      <c r="E3288" s="39" t="s">
        <v>693</v>
      </c>
      <c r="F3288" s="39" t="s">
        <v>8220</v>
      </c>
      <c r="G3288" s="39" t="s">
        <v>140</v>
      </c>
      <c r="H3288" s="39" t="s">
        <v>17</v>
      </c>
      <c r="I3288" s="39" t="s">
        <v>1323</v>
      </c>
      <c r="J3288" s="39" t="s">
        <v>1327</v>
      </c>
      <c r="K3288" s="39" t="s">
        <v>1327</v>
      </c>
      <c r="L3288" s="39" t="s">
        <v>8221</v>
      </c>
      <c r="M3288" s="42">
        <v>41661</v>
      </c>
      <c r="N3288" s="39" t="s">
        <v>1323</v>
      </c>
      <c r="O3288" s="39" t="s">
        <v>8222</v>
      </c>
      <c r="P3288" s="39" t="s">
        <v>1327</v>
      </c>
    </row>
    <row r="3289" spans="1:16" ht="17.149999999999999" customHeight="1" x14ac:dyDescent="0.25">
      <c r="A3289" s="40" t="str">
        <f t="shared" si="51"/>
        <v>DKI JakartaAsuransi UmumKantor Selain Kantor Cabang</v>
      </c>
      <c r="B3289" s="39" t="s">
        <v>7024</v>
      </c>
      <c r="C3289" s="39" t="s">
        <v>14161</v>
      </c>
      <c r="D3289" s="39" t="s">
        <v>5962</v>
      </c>
      <c r="E3289" s="39" t="s">
        <v>693</v>
      </c>
      <c r="F3289" s="39" t="s">
        <v>14162</v>
      </c>
      <c r="G3289" s="39" t="s">
        <v>74</v>
      </c>
      <c r="H3289" s="39" t="s">
        <v>1</v>
      </c>
      <c r="I3289" s="39" t="s">
        <v>16645</v>
      </c>
      <c r="J3289" s="39" t="s">
        <v>14163</v>
      </c>
      <c r="K3289" s="39" t="s">
        <v>14163</v>
      </c>
      <c r="L3289" s="39" t="s">
        <v>14164</v>
      </c>
      <c r="M3289" s="42">
        <v>44663</v>
      </c>
      <c r="N3289" s="39" t="s">
        <v>14165</v>
      </c>
      <c r="O3289" s="39" t="s">
        <v>14165</v>
      </c>
      <c r="P3289" s="39" t="s">
        <v>14163</v>
      </c>
    </row>
    <row r="3290" spans="1:16" ht="17.149999999999999" customHeight="1" x14ac:dyDescent="0.25">
      <c r="A3290" s="40" t="str">
        <f t="shared" si="51"/>
        <v>Jawa BaratAsuransi UmumKantor Cabang</v>
      </c>
      <c r="B3290" s="39" t="s">
        <v>7024</v>
      </c>
      <c r="C3290" s="39" t="s">
        <v>1404</v>
      </c>
      <c r="D3290" s="39" t="s">
        <v>102</v>
      </c>
      <c r="E3290" s="39" t="s">
        <v>693</v>
      </c>
      <c r="F3290" s="39" t="s">
        <v>13668</v>
      </c>
      <c r="G3290" s="39" t="s">
        <v>144</v>
      </c>
      <c r="H3290" s="39" t="s">
        <v>6</v>
      </c>
      <c r="I3290" s="39" t="s">
        <v>16809</v>
      </c>
      <c r="J3290" s="39" t="s">
        <v>13669</v>
      </c>
      <c r="K3290" s="39" t="s">
        <v>64</v>
      </c>
      <c r="L3290" s="39" t="s">
        <v>1405</v>
      </c>
      <c r="M3290" s="42">
        <v>42376</v>
      </c>
      <c r="N3290" s="39" t="s">
        <v>16270</v>
      </c>
      <c r="P3290" s="39" t="s">
        <v>64</v>
      </c>
    </row>
    <row r="3291" spans="1:16" ht="17.149999999999999" customHeight="1" x14ac:dyDescent="0.25">
      <c r="A3291" s="40" t="str">
        <f t="shared" si="51"/>
        <v>BaliAsuransi UmumKantor Cabang</v>
      </c>
      <c r="B3291" s="39" t="s">
        <v>7024</v>
      </c>
      <c r="C3291" s="39" t="s">
        <v>2515</v>
      </c>
      <c r="D3291" s="39" t="s">
        <v>102</v>
      </c>
      <c r="E3291" s="39" t="s">
        <v>693</v>
      </c>
      <c r="F3291" s="39" t="s">
        <v>2516</v>
      </c>
      <c r="G3291" s="39" t="s">
        <v>326</v>
      </c>
      <c r="H3291" s="39" t="s">
        <v>8</v>
      </c>
      <c r="I3291" s="39" t="s">
        <v>16271</v>
      </c>
      <c r="J3291" s="39" t="s">
        <v>64</v>
      </c>
      <c r="K3291" s="39" t="s">
        <v>64</v>
      </c>
      <c r="L3291" s="39" t="s">
        <v>2517</v>
      </c>
      <c r="M3291" s="42">
        <v>42786</v>
      </c>
      <c r="N3291" s="39" t="s">
        <v>2518</v>
      </c>
      <c r="O3291" s="39" t="s">
        <v>2519</v>
      </c>
      <c r="P3291" s="39" t="s">
        <v>16276</v>
      </c>
    </row>
    <row r="3292" spans="1:16" ht="17.149999999999999" customHeight="1" x14ac:dyDescent="0.25">
      <c r="A3292" s="40" t="str">
        <f t="shared" si="51"/>
        <v>DKI JakartaAsuransi UmumKantor Cabang</v>
      </c>
      <c r="B3292" s="39" t="s">
        <v>7024</v>
      </c>
      <c r="C3292" s="39" t="s">
        <v>13070</v>
      </c>
      <c r="D3292" s="39" t="s">
        <v>102</v>
      </c>
      <c r="E3292" s="39" t="s">
        <v>693</v>
      </c>
      <c r="F3292" s="39" t="s">
        <v>13071</v>
      </c>
      <c r="G3292" s="39" t="s">
        <v>60</v>
      </c>
      <c r="H3292" s="39" t="s">
        <v>1</v>
      </c>
      <c r="I3292" s="39" t="s">
        <v>17535</v>
      </c>
      <c r="J3292" s="39" t="s">
        <v>13072</v>
      </c>
      <c r="K3292" s="39" t="s">
        <v>2595</v>
      </c>
      <c r="L3292" s="39" t="s">
        <v>2596</v>
      </c>
      <c r="M3292" s="42">
        <v>42800</v>
      </c>
      <c r="N3292" s="39" t="s">
        <v>2597</v>
      </c>
      <c r="O3292" s="39" t="s">
        <v>2597</v>
      </c>
      <c r="P3292" s="39" t="s">
        <v>13072</v>
      </c>
    </row>
    <row r="3293" spans="1:16" ht="17.149999999999999" customHeight="1" x14ac:dyDescent="0.25">
      <c r="A3293" s="40" t="str">
        <f t="shared" si="51"/>
        <v>Daerah Istimewa YogyakartaAsuransi UmumKantor Cabang</v>
      </c>
      <c r="B3293" s="39" t="s">
        <v>7024</v>
      </c>
      <c r="C3293" s="39" t="s">
        <v>8052</v>
      </c>
      <c r="D3293" s="39" t="s">
        <v>102</v>
      </c>
      <c r="E3293" s="39" t="s">
        <v>693</v>
      </c>
      <c r="F3293" s="39" t="s">
        <v>8053</v>
      </c>
      <c r="G3293" s="39" t="s">
        <v>527</v>
      </c>
      <c r="H3293" s="39" t="s">
        <v>28</v>
      </c>
      <c r="I3293" s="39" t="s">
        <v>16429</v>
      </c>
      <c r="J3293" s="39" t="s">
        <v>8054</v>
      </c>
      <c r="K3293" s="39" t="s">
        <v>8054</v>
      </c>
      <c r="L3293" s="39" t="s">
        <v>8055</v>
      </c>
      <c r="M3293" s="42">
        <v>42807</v>
      </c>
      <c r="N3293" s="39" t="s">
        <v>8056</v>
      </c>
      <c r="P3293" s="39" t="s">
        <v>1130</v>
      </c>
    </row>
    <row r="3294" spans="1:16" ht="17.149999999999999" customHeight="1" x14ac:dyDescent="0.25">
      <c r="A3294" s="40" t="str">
        <f t="shared" si="51"/>
        <v>Jawa BaratAsuransi UmumKantor Cabang</v>
      </c>
      <c r="B3294" s="39" t="s">
        <v>7024</v>
      </c>
      <c r="C3294" s="39" t="s">
        <v>2316</v>
      </c>
      <c r="D3294" s="39" t="s">
        <v>102</v>
      </c>
      <c r="E3294" s="39" t="s">
        <v>693</v>
      </c>
      <c r="F3294" s="39" t="s">
        <v>8025</v>
      </c>
      <c r="G3294" s="39" t="s">
        <v>126</v>
      </c>
      <c r="H3294" s="39" t="s">
        <v>6</v>
      </c>
      <c r="I3294" s="39" t="s">
        <v>16270</v>
      </c>
      <c r="J3294" s="39" t="s">
        <v>64</v>
      </c>
      <c r="K3294" s="39" t="s">
        <v>64</v>
      </c>
      <c r="L3294" s="39" t="s">
        <v>2317</v>
      </c>
      <c r="M3294" s="42">
        <v>33018</v>
      </c>
      <c r="N3294" s="39" t="s">
        <v>694</v>
      </c>
      <c r="P3294" s="39" t="s">
        <v>64</v>
      </c>
    </row>
    <row r="3295" spans="1:16" ht="17.149999999999999" customHeight="1" x14ac:dyDescent="0.25">
      <c r="A3295" s="40" t="str">
        <f t="shared" si="51"/>
        <v>Kepulauan Bangka BelitungAsuransi UmumKantor Pemasaran</v>
      </c>
      <c r="B3295" s="39" t="s">
        <v>7024</v>
      </c>
      <c r="C3295" s="39" t="s">
        <v>8196</v>
      </c>
      <c r="D3295" s="39" t="s">
        <v>35</v>
      </c>
      <c r="E3295" s="39" t="s">
        <v>693</v>
      </c>
      <c r="F3295" s="39" t="s">
        <v>8197</v>
      </c>
      <c r="G3295" s="39" t="s">
        <v>252</v>
      </c>
      <c r="H3295" s="39" t="s">
        <v>32</v>
      </c>
      <c r="I3295" s="39" t="s">
        <v>1323</v>
      </c>
      <c r="J3295" s="39" t="s">
        <v>1327</v>
      </c>
      <c r="K3295" s="39" t="s">
        <v>1327</v>
      </c>
      <c r="L3295" s="39" t="s">
        <v>8198</v>
      </c>
      <c r="M3295" s="42">
        <v>41912</v>
      </c>
      <c r="N3295" s="39" t="s">
        <v>1323</v>
      </c>
      <c r="O3295" s="39" t="s">
        <v>8199</v>
      </c>
      <c r="P3295" s="39" t="s">
        <v>1327</v>
      </c>
    </row>
    <row r="3296" spans="1:16" ht="17.149999999999999" customHeight="1" x14ac:dyDescent="0.25">
      <c r="A3296" s="40" t="str">
        <f t="shared" si="51"/>
        <v>PapuaAsuransi UmumKantor Pemasaran</v>
      </c>
      <c r="B3296" s="39" t="s">
        <v>7024</v>
      </c>
      <c r="C3296" s="39" t="s">
        <v>4800</v>
      </c>
      <c r="D3296" s="39" t="s">
        <v>35</v>
      </c>
      <c r="E3296" s="39" t="s">
        <v>693</v>
      </c>
      <c r="F3296" s="39" t="s">
        <v>4801</v>
      </c>
      <c r="G3296" s="39" t="s">
        <v>175</v>
      </c>
      <c r="H3296" s="39" t="s">
        <v>20</v>
      </c>
      <c r="I3296" s="39" t="s">
        <v>16270</v>
      </c>
      <c r="J3296" s="39" t="s">
        <v>4802</v>
      </c>
      <c r="K3296" s="39" t="s">
        <v>64</v>
      </c>
      <c r="L3296" s="39" t="s">
        <v>4803</v>
      </c>
      <c r="M3296" s="42">
        <v>43251</v>
      </c>
      <c r="N3296" s="39" t="s">
        <v>4804</v>
      </c>
      <c r="O3296" s="39" t="s">
        <v>4805</v>
      </c>
      <c r="P3296" s="39" t="s">
        <v>64</v>
      </c>
    </row>
    <row r="3297" spans="1:16" ht="17.149999999999999" customHeight="1" x14ac:dyDescent="0.25">
      <c r="A3297" s="40" t="str">
        <f t="shared" si="51"/>
        <v>Jawa TengahAsuransi UmumKantor Cabang</v>
      </c>
      <c r="B3297" s="39" t="s">
        <v>7024</v>
      </c>
      <c r="C3297" s="39" t="s">
        <v>1472</v>
      </c>
      <c r="D3297" s="39" t="s">
        <v>102</v>
      </c>
      <c r="E3297" s="39" t="s">
        <v>693</v>
      </c>
      <c r="F3297" s="39" t="s">
        <v>1473</v>
      </c>
      <c r="G3297" s="39" t="s">
        <v>82</v>
      </c>
      <c r="H3297" s="39" t="s">
        <v>5</v>
      </c>
      <c r="I3297" s="39" t="s">
        <v>16270</v>
      </c>
      <c r="J3297" s="39" t="s">
        <v>64</v>
      </c>
      <c r="K3297" s="39" t="s">
        <v>64</v>
      </c>
      <c r="L3297" s="39" t="s">
        <v>1474</v>
      </c>
      <c r="M3297" s="42">
        <v>41688</v>
      </c>
      <c r="N3297" s="39" t="s">
        <v>16270</v>
      </c>
      <c r="O3297" s="39" t="s">
        <v>694</v>
      </c>
      <c r="P3297" s="39" t="s">
        <v>64</v>
      </c>
    </row>
    <row r="3298" spans="1:16" ht="17.149999999999999" customHeight="1" x14ac:dyDescent="0.25">
      <c r="A3298" s="40" t="str">
        <f t="shared" si="51"/>
        <v>DKI JakartaAsuransi UmumKantor Cabang</v>
      </c>
      <c r="B3298" s="39" t="s">
        <v>7024</v>
      </c>
      <c r="C3298" s="39" t="s">
        <v>2397</v>
      </c>
      <c r="D3298" s="39" t="s">
        <v>102</v>
      </c>
      <c r="E3298" s="39" t="s">
        <v>693</v>
      </c>
      <c r="F3298" s="39" t="s">
        <v>2398</v>
      </c>
      <c r="G3298" s="39" t="s">
        <v>61</v>
      </c>
      <c r="H3298" s="39" t="s">
        <v>1</v>
      </c>
      <c r="L3298" s="39" t="s">
        <v>2399</v>
      </c>
      <c r="M3298" s="42">
        <v>41590</v>
      </c>
    </row>
    <row r="3299" spans="1:16" ht="17.149999999999999" customHeight="1" x14ac:dyDescent="0.25">
      <c r="A3299" s="40" t="str">
        <f t="shared" si="51"/>
        <v>Kalimantan BaratAsuransi UmumKantor Pemasaran</v>
      </c>
      <c r="B3299" s="39" t="s">
        <v>7024</v>
      </c>
      <c r="C3299" s="39" t="s">
        <v>4198</v>
      </c>
      <c r="D3299" s="39" t="s">
        <v>35</v>
      </c>
      <c r="E3299" s="39" t="s">
        <v>693</v>
      </c>
      <c r="F3299" s="39" t="s">
        <v>4199</v>
      </c>
      <c r="G3299" s="39" t="s">
        <v>355</v>
      </c>
      <c r="H3299" s="39" t="s">
        <v>12</v>
      </c>
      <c r="L3299" s="39" t="s">
        <v>4200</v>
      </c>
      <c r="M3299" s="42"/>
    </row>
    <row r="3300" spans="1:16" ht="17.149999999999999" customHeight="1" x14ac:dyDescent="0.25">
      <c r="A3300" s="40" t="str">
        <f t="shared" si="51"/>
        <v>Sumatera UtaraAsuransi UmumKantor Pemasaran</v>
      </c>
      <c r="B3300" s="39" t="s">
        <v>7024</v>
      </c>
      <c r="C3300" s="39" t="s">
        <v>4201</v>
      </c>
      <c r="D3300" s="39" t="s">
        <v>35</v>
      </c>
      <c r="E3300" s="39" t="s">
        <v>693</v>
      </c>
      <c r="F3300" s="39" t="s">
        <v>4202</v>
      </c>
      <c r="G3300" s="39" t="s">
        <v>656</v>
      </c>
      <c r="H3300" s="39" t="s">
        <v>27</v>
      </c>
      <c r="L3300" s="39" t="s">
        <v>4203</v>
      </c>
      <c r="M3300" s="42"/>
    </row>
    <row r="3301" spans="1:16" ht="17.149999999999999" customHeight="1" x14ac:dyDescent="0.25">
      <c r="A3301" s="40" t="str">
        <f t="shared" si="51"/>
        <v>Sumatera BaratAsuransi UmumKantor Pemasaran</v>
      </c>
      <c r="B3301" s="39" t="s">
        <v>7024</v>
      </c>
      <c r="C3301" s="39" t="s">
        <v>4204</v>
      </c>
      <c r="D3301" s="39" t="s">
        <v>35</v>
      </c>
      <c r="E3301" s="39" t="s">
        <v>693</v>
      </c>
      <c r="F3301" s="39" t="s">
        <v>4205</v>
      </c>
      <c r="G3301" s="39" t="s">
        <v>114</v>
      </c>
      <c r="H3301" s="39" t="s">
        <v>25</v>
      </c>
      <c r="L3301" s="39" t="s">
        <v>4206</v>
      </c>
      <c r="M3301" s="42"/>
    </row>
    <row r="3302" spans="1:16" ht="17.149999999999999" customHeight="1" x14ac:dyDescent="0.25">
      <c r="A3302" s="40" t="str">
        <f t="shared" si="51"/>
        <v>Jawa TengahAsuransi UmumKantor Pemasaran</v>
      </c>
      <c r="B3302" s="39" t="s">
        <v>7024</v>
      </c>
      <c r="C3302" s="39" t="s">
        <v>4207</v>
      </c>
      <c r="D3302" s="39" t="s">
        <v>35</v>
      </c>
      <c r="E3302" s="39" t="s">
        <v>693</v>
      </c>
      <c r="F3302" s="39" t="s">
        <v>4208</v>
      </c>
      <c r="G3302" s="39" t="s">
        <v>485</v>
      </c>
      <c r="H3302" s="39" t="s">
        <v>5</v>
      </c>
      <c r="L3302" s="39" t="s">
        <v>4209</v>
      </c>
      <c r="M3302" s="42"/>
    </row>
    <row r="3303" spans="1:16" ht="17.149999999999999" customHeight="1" x14ac:dyDescent="0.25">
      <c r="A3303" s="40" t="str">
        <f t="shared" si="51"/>
        <v>Sulawesi TengahAsuransi UmumKantor Pemasaran</v>
      </c>
      <c r="B3303" s="39" t="s">
        <v>7024</v>
      </c>
      <c r="C3303" s="39" t="s">
        <v>4210</v>
      </c>
      <c r="D3303" s="39" t="s">
        <v>35</v>
      </c>
      <c r="E3303" s="39" t="s">
        <v>693</v>
      </c>
      <c r="F3303" s="39" t="s">
        <v>4211</v>
      </c>
      <c r="G3303" s="39" t="s">
        <v>118</v>
      </c>
      <c r="H3303" s="39" t="s">
        <v>22</v>
      </c>
      <c r="L3303" s="39" t="s">
        <v>4212</v>
      </c>
      <c r="M3303" s="42"/>
    </row>
    <row r="3304" spans="1:16" ht="17.149999999999999" customHeight="1" x14ac:dyDescent="0.25">
      <c r="A3304" s="40" t="str">
        <f t="shared" si="51"/>
        <v>JambiAsuransi UmumKantor Pemasaran</v>
      </c>
      <c r="B3304" s="39" t="s">
        <v>7024</v>
      </c>
      <c r="C3304" s="39" t="s">
        <v>4213</v>
      </c>
      <c r="D3304" s="39" t="s">
        <v>35</v>
      </c>
      <c r="E3304" s="39" t="s">
        <v>693</v>
      </c>
      <c r="F3304" s="39" t="s">
        <v>4214</v>
      </c>
      <c r="G3304" s="39" t="s">
        <v>533</v>
      </c>
      <c r="H3304" s="39" t="s">
        <v>11</v>
      </c>
      <c r="L3304" s="39" t="s">
        <v>4215</v>
      </c>
      <c r="M3304" s="42"/>
    </row>
    <row r="3305" spans="1:16" ht="17.149999999999999" customHeight="1" x14ac:dyDescent="0.25">
      <c r="A3305" s="40" t="str">
        <f t="shared" si="51"/>
        <v>Kalimantan TimurAsuransi UmumKantor Pemasaran</v>
      </c>
      <c r="B3305" s="39" t="s">
        <v>7024</v>
      </c>
      <c r="C3305" s="39" t="s">
        <v>4216</v>
      </c>
      <c r="D3305" s="39" t="s">
        <v>35</v>
      </c>
      <c r="E3305" s="39" t="s">
        <v>693</v>
      </c>
      <c r="F3305" s="39" t="s">
        <v>4217</v>
      </c>
      <c r="G3305" s="39" t="s">
        <v>301</v>
      </c>
      <c r="H3305" s="39" t="s">
        <v>15</v>
      </c>
      <c r="L3305" s="39" t="s">
        <v>4212</v>
      </c>
      <c r="M3305" s="42"/>
    </row>
    <row r="3306" spans="1:16" ht="17.149999999999999" customHeight="1" x14ac:dyDescent="0.25">
      <c r="A3306" s="40" t="str">
        <f t="shared" si="51"/>
        <v>Jawa TimurAsuransi UmumKantor Pemasaran</v>
      </c>
      <c r="B3306" s="39" t="s">
        <v>7024</v>
      </c>
      <c r="C3306" s="39" t="s">
        <v>4218</v>
      </c>
      <c r="D3306" s="39" t="s">
        <v>35</v>
      </c>
      <c r="E3306" s="39" t="s">
        <v>693</v>
      </c>
      <c r="F3306" s="39" t="s">
        <v>4219</v>
      </c>
      <c r="G3306" s="39" t="s">
        <v>181</v>
      </c>
      <c r="H3306" s="39" t="s">
        <v>4</v>
      </c>
      <c r="L3306" s="39" t="s">
        <v>4209</v>
      </c>
      <c r="M3306" s="42"/>
    </row>
    <row r="3307" spans="1:16" ht="17.149999999999999" customHeight="1" x14ac:dyDescent="0.25">
      <c r="A3307" s="40" t="str">
        <f t="shared" si="51"/>
        <v>Sulawesi TenggaraAsuransi UmumKantor Pemasaran</v>
      </c>
      <c r="B3307" s="39" t="s">
        <v>7024</v>
      </c>
      <c r="C3307" s="39" t="s">
        <v>4220</v>
      </c>
      <c r="D3307" s="39" t="s">
        <v>35</v>
      </c>
      <c r="E3307" s="39" t="s">
        <v>693</v>
      </c>
      <c r="F3307" s="39" t="s">
        <v>4211</v>
      </c>
      <c r="G3307" s="39" t="s">
        <v>151</v>
      </c>
      <c r="H3307" s="39" t="s">
        <v>23</v>
      </c>
      <c r="L3307" s="39" t="s">
        <v>4212</v>
      </c>
      <c r="M3307" s="42"/>
    </row>
    <row r="3308" spans="1:16" ht="17.149999999999999" customHeight="1" x14ac:dyDescent="0.25">
      <c r="A3308" s="40" t="str">
        <f t="shared" si="51"/>
        <v>Kalimantan TimurAsuransi UmumKantor Pemasaran</v>
      </c>
      <c r="B3308" s="39" t="s">
        <v>7024</v>
      </c>
      <c r="C3308" s="39" t="s">
        <v>4221</v>
      </c>
      <c r="D3308" s="39" t="s">
        <v>35</v>
      </c>
      <c r="E3308" s="39" t="s">
        <v>693</v>
      </c>
      <c r="F3308" s="39" t="s">
        <v>4222</v>
      </c>
      <c r="G3308" s="39" t="s">
        <v>242</v>
      </c>
      <c r="H3308" s="39" t="s">
        <v>15</v>
      </c>
      <c r="L3308" s="39" t="s">
        <v>4223</v>
      </c>
      <c r="M3308" s="42"/>
    </row>
    <row r="3309" spans="1:16" ht="17.149999999999999" customHeight="1" x14ac:dyDescent="0.25">
      <c r="A3309" s="40" t="str">
        <f t="shared" si="51"/>
        <v>JambiAsuransi UmumKantor Pemasaran</v>
      </c>
      <c r="B3309" s="39" t="s">
        <v>7024</v>
      </c>
      <c r="C3309" s="39" t="s">
        <v>4224</v>
      </c>
      <c r="D3309" s="39" t="s">
        <v>35</v>
      </c>
      <c r="E3309" s="39" t="s">
        <v>693</v>
      </c>
      <c r="F3309" s="39" t="s">
        <v>4225</v>
      </c>
      <c r="G3309" s="39" t="s">
        <v>533</v>
      </c>
      <c r="H3309" s="39" t="s">
        <v>11</v>
      </c>
      <c r="L3309" s="39" t="s">
        <v>4226</v>
      </c>
      <c r="M3309" s="42"/>
    </row>
    <row r="3310" spans="1:16" ht="17.149999999999999" customHeight="1" x14ac:dyDescent="0.25">
      <c r="A3310" s="40" t="str">
        <f t="shared" si="51"/>
        <v>DKI JakartaAsuransi UmumKantor Cabang</v>
      </c>
      <c r="B3310" s="39" t="s">
        <v>7024</v>
      </c>
      <c r="C3310" s="39" t="s">
        <v>1379</v>
      </c>
      <c r="D3310" s="39" t="s">
        <v>102</v>
      </c>
      <c r="E3310" s="39" t="s">
        <v>693</v>
      </c>
      <c r="F3310" s="39" t="s">
        <v>1380</v>
      </c>
      <c r="G3310" s="39" t="s">
        <v>63</v>
      </c>
      <c r="H3310" s="39" t="s">
        <v>1</v>
      </c>
      <c r="I3310" s="39" t="s">
        <v>16270</v>
      </c>
      <c r="J3310" s="39" t="s">
        <v>64</v>
      </c>
      <c r="K3310" s="39" t="s">
        <v>64</v>
      </c>
      <c r="L3310" s="39" t="s">
        <v>1381</v>
      </c>
      <c r="M3310" s="42">
        <v>42377</v>
      </c>
      <c r="N3310" s="39" t="s">
        <v>16270</v>
      </c>
      <c r="P3310" s="39" t="s">
        <v>64</v>
      </c>
    </row>
    <row r="3311" spans="1:16" ht="17.149999999999999" customHeight="1" x14ac:dyDescent="0.25">
      <c r="A3311" s="40" t="str">
        <f t="shared" si="51"/>
        <v>Jawa TimurAsuransi UmumKantor Cabang</v>
      </c>
      <c r="B3311" s="39" t="s">
        <v>7024</v>
      </c>
      <c r="C3311" s="39" t="s">
        <v>1397</v>
      </c>
      <c r="D3311" s="39" t="s">
        <v>102</v>
      </c>
      <c r="E3311" s="39" t="s">
        <v>693</v>
      </c>
      <c r="F3311" s="39" t="s">
        <v>1398</v>
      </c>
      <c r="G3311" s="39" t="s">
        <v>351</v>
      </c>
      <c r="H3311" s="39" t="s">
        <v>4</v>
      </c>
      <c r="I3311" s="39" t="s">
        <v>16271</v>
      </c>
      <c r="J3311" s="39" t="s">
        <v>1399</v>
      </c>
      <c r="K3311" s="39" t="s">
        <v>64</v>
      </c>
      <c r="L3311" s="39" t="s">
        <v>1400</v>
      </c>
      <c r="M3311" s="42">
        <v>42818</v>
      </c>
      <c r="N3311" s="39" t="s">
        <v>1120</v>
      </c>
      <c r="P3311" s="39" t="s">
        <v>16276</v>
      </c>
    </row>
    <row r="3312" spans="1:16" ht="17.149999999999999" customHeight="1" x14ac:dyDescent="0.25">
      <c r="A3312" s="40" t="str">
        <f t="shared" si="51"/>
        <v>Kepulauan RiauAsuransi UmumKantor Cabang</v>
      </c>
      <c r="B3312" s="39" t="s">
        <v>7024</v>
      </c>
      <c r="C3312" s="39" t="s">
        <v>1401</v>
      </c>
      <c r="D3312" s="39" t="s">
        <v>102</v>
      </c>
      <c r="E3312" s="39" t="s">
        <v>693</v>
      </c>
      <c r="F3312" s="39" t="s">
        <v>1402</v>
      </c>
      <c r="G3312" s="39" t="s">
        <v>716</v>
      </c>
      <c r="H3312" s="39" t="s">
        <v>29</v>
      </c>
      <c r="I3312" s="39" t="s">
        <v>16270</v>
      </c>
      <c r="J3312" s="39" t="s">
        <v>64</v>
      </c>
      <c r="K3312" s="39" t="s">
        <v>64</v>
      </c>
      <c r="L3312" s="39" t="s">
        <v>1403</v>
      </c>
      <c r="M3312" s="42">
        <v>42376</v>
      </c>
      <c r="N3312" s="39" t="s">
        <v>16270</v>
      </c>
      <c r="P3312" s="39" t="s">
        <v>64</v>
      </c>
    </row>
    <row r="3313" spans="1:16" ht="17.149999999999999" customHeight="1" x14ac:dyDescent="0.25">
      <c r="A3313" s="40" t="str">
        <f t="shared" si="51"/>
        <v>BantenAsuransi UmumKantor Cabang</v>
      </c>
      <c r="B3313" s="39" t="s">
        <v>7024</v>
      </c>
      <c r="C3313" s="39" t="s">
        <v>1409</v>
      </c>
      <c r="D3313" s="39" t="s">
        <v>102</v>
      </c>
      <c r="E3313" s="39" t="s">
        <v>693</v>
      </c>
      <c r="F3313" s="39" t="s">
        <v>1410</v>
      </c>
      <c r="G3313" s="39" t="s">
        <v>315</v>
      </c>
      <c r="H3313" s="39" t="s">
        <v>3</v>
      </c>
      <c r="I3313" s="39" t="s">
        <v>16270</v>
      </c>
      <c r="J3313" s="39" t="s">
        <v>64</v>
      </c>
      <c r="K3313" s="39" t="s">
        <v>64</v>
      </c>
      <c r="L3313" s="39" t="s">
        <v>1411</v>
      </c>
      <c r="M3313" s="42">
        <v>42376</v>
      </c>
      <c r="N3313" s="39" t="s">
        <v>16270</v>
      </c>
      <c r="P3313" s="39" t="s">
        <v>64</v>
      </c>
    </row>
    <row r="3314" spans="1:16" ht="17.149999999999999" customHeight="1" x14ac:dyDescent="0.25">
      <c r="A3314" s="40" t="str">
        <f t="shared" si="51"/>
        <v>Jawa BaratAsuransi UmumKantor Pemasaran</v>
      </c>
      <c r="B3314" s="39" t="s">
        <v>7024</v>
      </c>
      <c r="C3314" s="39" t="s">
        <v>4417</v>
      </c>
      <c r="D3314" s="39" t="s">
        <v>35</v>
      </c>
      <c r="E3314" s="39" t="s">
        <v>693</v>
      </c>
      <c r="F3314" s="39" t="s">
        <v>10754</v>
      </c>
      <c r="G3314" s="39" t="s">
        <v>752</v>
      </c>
      <c r="H3314" s="39" t="s">
        <v>6</v>
      </c>
      <c r="I3314" s="39" t="s">
        <v>17536</v>
      </c>
      <c r="J3314" s="39" t="s">
        <v>64</v>
      </c>
      <c r="K3314" s="39" t="s">
        <v>64</v>
      </c>
      <c r="L3314" s="39" t="s">
        <v>4418</v>
      </c>
      <c r="M3314" s="42">
        <v>41709</v>
      </c>
      <c r="N3314" s="39" t="s">
        <v>4419</v>
      </c>
      <c r="O3314" s="39" t="s">
        <v>4419</v>
      </c>
      <c r="P3314" s="39" t="s">
        <v>64</v>
      </c>
    </row>
    <row r="3315" spans="1:16" ht="17.149999999999999" customHeight="1" x14ac:dyDescent="0.25">
      <c r="A3315" s="40" t="str">
        <f t="shared" si="51"/>
        <v>BengkuluAsuransi UmumKantor Pemasaran</v>
      </c>
      <c r="B3315" s="39" t="s">
        <v>7024</v>
      </c>
      <c r="C3315" s="39" t="s">
        <v>4560</v>
      </c>
      <c r="D3315" s="39" t="s">
        <v>35</v>
      </c>
      <c r="E3315" s="39" t="s">
        <v>693</v>
      </c>
      <c r="F3315" s="39" t="s">
        <v>4561</v>
      </c>
      <c r="G3315" s="39" t="s">
        <v>4562</v>
      </c>
      <c r="H3315" s="39" t="s">
        <v>10</v>
      </c>
      <c r="I3315" s="39" t="s">
        <v>16270</v>
      </c>
      <c r="J3315" s="39" t="s">
        <v>64</v>
      </c>
      <c r="K3315" s="39" t="s">
        <v>64</v>
      </c>
      <c r="L3315" s="39" t="s">
        <v>8141</v>
      </c>
      <c r="M3315" s="42">
        <v>42086</v>
      </c>
      <c r="N3315" s="39" t="s">
        <v>8142</v>
      </c>
      <c r="O3315" s="39" t="s">
        <v>8143</v>
      </c>
      <c r="P3315" s="39" t="s">
        <v>2674</v>
      </c>
    </row>
    <row r="3316" spans="1:16" ht="17.149999999999999" customHeight="1" x14ac:dyDescent="0.25">
      <c r="A3316" s="40" t="str">
        <f t="shared" si="51"/>
        <v>Jawa TimurAsuransi UmumKantor Cabang</v>
      </c>
      <c r="B3316" s="39" t="s">
        <v>7024</v>
      </c>
      <c r="C3316" s="39" t="s">
        <v>2318</v>
      </c>
      <c r="D3316" s="39" t="s">
        <v>102</v>
      </c>
      <c r="E3316" s="39" t="s">
        <v>693</v>
      </c>
      <c r="F3316" s="39" t="s">
        <v>2319</v>
      </c>
      <c r="G3316" s="39" t="s">
        <v>351</v>
      </c>
      <c r="H3316" s="39" t="s">
        <v>4</v>
      </c>
      <c r="L3316" s="39" t="s">
        <v>2320</v>
      </c>
      <c r="M3316" s="42"/>
    </row>
    <row r="3317" spans="1:16" ht="17.149999999999999" customHeight="1" x14ac:dyDescent="0.25">
      <c r="A3317" s="40" t="str">
        <f t="shared" si="51"/>
        <v>Sulawesi SelatanAsuransi UmumKantor Cabang</v>
      </c>
      <c r="B3317" s="39" t="s">
        <v>7024</v>
      </c>
      <c r="C3317" s="39" t="s">
        <v>2321</v>
      </c>
      <c r="D3317" s="39" t="s">
        <v>102</v>
      </c>
      <c r="E3317" s="39" t="s">
        <v>693</v>
      </c>
      <c r="F3317" s="39" t="s">
        <v>2322</v>
      </c>
      <c r="G3317" s="39" t="s">
        <v>158</v>
      </c>
      <c r="H3317" s="39" t="s">
        <v>7</v>
      </c>
      <c r="L3317" s="39" t="s">
        <v>2323</v>
      </c>
      <c r="M3317" s="42"/>
    </row>
    <row r="3318" spans="1:16" ht="17.149999999999999" customHeight="1" x14ac:dyDescent="0.25">
      <c r="A3318" s="40" t="str">
        <f t="shared" si="51"/>
        <v>Sumatera SelatanAsuransi UmumKantor Cabang</v>
      </c>
      <c r="B3318" s="39" t="s">
        <v>7024</v>
      </c>
      <c r="C3318" s="39" t="s">
        <v>2324</v>
      </c>
      <c r="D3318" s="39" t="s">
        <v>102</v>
      </c>
      <c r="E3318" s="39" t="s">
        <v>693</v>
      </c>
      <c r="F3318" s="39" t="s">
        <v>2325</v>
      </c>
      <c r="G3318" s="39" t="s">
        <v>163</v>
      </c>
      <c r="H3318" s="39" t="s">
        <v>26</v>
      </c>
      <c r="L3318" s="39" t="s">
        <v>2326</v>
      </c>
      <c r="M3318" s="42"/>
    </row>
    <row r="3319" spans="1:16" ht="17.149999999999999" customHeight="1" x14ac:dyDescent="0.25">
      <c r="A3319" s="40" t="str">
        <f t="shared" si="51"/>
        <v>Sumatera UtaraAsuransi UmumKantor Cabang</v>
      </c>
      <c r="B3319" s="39" t="s">
        <v>7024</v>
      </c>
      <c r="C3319" s="39" t="s">
        <v>2327</v>
      </c>
      <c r="D3319" s="39" t="s">
        <v>102</v>
      </c>
      <c r="E3319" s="39" t="s">
        <v>693</v>
      </c>
      <c r="F3319" s="39" t="s">
        <v>2328</v>
      </c>
      <c r="G3319" s="39" t="s">
        <v>269</v>
      </c>
      <c r="H3319" s="39" t="s">
        <v>27</v>
      </c>
      <c r="L3319" s="39" t="s">
        <v>2329</v>
      </c>
      <c r="M3319" s="42"/>
    </row>
    <row r="3320" spans="1:16" ht="17.149999999999999" customHeight="1" x14ac:dyDescent="0.25">
      <c r="A3320" s="40" t="str">
        <f t="shared" si="51"/>
        <v>LampungAsuransi UmumKantor Cabang</v>
      </c>
      <c r="B3320" s="39" t="s">
        <v>7024</v>
      </c>
      <c r="C3320" s="39" t="s">
        <v>2330</v>
      </c>
      <c r="D3320" s="39" t="s">
        <v>102</v>
      </c>
      <c r="E3320" s="39" t="s">
        <v>693</v>
      </c>
      <c r="F3320" s="39" t="s">
        <v>2331</v>
      </c>
      <c r="G3320" s="39" t="s">
        <v>232</v>
      </c>
      <c r="H3320" s="39" t="s">
        <v>16</v>
      </c>
      <c r="L3320" s="39" t="s">
        <v>2332</v>
      </c>
      <c r="M3320" s="42"/>
    </row>
    <row r="3321" spans="1:16" ht="17.149999999999999" customHeight="1" x14ac:dyDescent="0.25">
      <c r="A3321" s="40" t="str">
        <f t="shared" si="51"/>
        <v>Jawa BaratAsuransi UmumKantor Cabang</v>
      </c>
      <c r="B3321" s="39" t="s">
        <v>7024</v>
      </c>
      <c r="C3321" s="39" t="s">
        <v>2333</v>
      </c>
      <c r="D3321" s="39" t="s">
        <v>102</v>
      </c>
      <c r="E3321" s="39" t="s">
        <v>693</v>
      </c>
      <c r="F3321" s="39" t="s">
        <v>2334</v>
      </c>
      <c r="G3321" s="39" t="s">
        <v>196</v>
      </c>
      <c r="H3321" s="39" t="s">
        <v>6</v>
      </c>
      <c r="L3321" s="39" t="s">
        <v>2335</v>
      </c>
      <c r="M3321" s="42"/>
    </row>
    <row r="3322" spans="1:16" ht="17.149999999999999" customHeight="1" x14ac:dyDescent="0.25">
      <c r="A3322" s="40" t="str">
        <f t="shared" si="51"/>
        <v>RiauAsuransi UmumKantor Cabang</v>
      </c>
      <c r="B3322" s="39" t="s">
        <v>7024</v>
      </c>
      <c r="C3322" s="39" t="s">
        <v>2336</v>
      </c>
      <c r="D3322" s="39" t="s">
        <v>102</v>
      </c>
      <c r="E3322" s="39" t="s">
        <v>693</v>
      </c>
      <c r="F3322" s="39" t="s">
        <v>2337</v>
      </c>
      <c r="G3322" s="39" t="s">
        <v>178</v>
      </c>
      <c r="H3322" s="39" t="s">
        <v>21</v>
      </c>
      <c r="L3322" s="39" t="s">
        <v>2338</v>
      </c>
      <c r="M3322" s="42"/>
    </row>
    <row r="3323" spans="1:16" ht="17.149999999999999" customHeight="1" x14ac:dyDescent="0.25">
      <c r="A3323" s="40" t="str">
        <f t="shared" si="51"/>
        <v>Sulawesi UtaraAsuransi UmumKantor Cabang</v>
      </c>
      <c r="B3323" s="39" t="s">
        <v>7024</v>
      </c>
      <c r="C3323" s="39" t="s">
        <v>2339</v>
      </c>
      <c r="D3323" s="39" t="s">
        <v>102</v>
      </c>
      <c r="E3323" s="39" t="s">
        <v>693</v>
      </c>
      <c r="F3323" s="39" t="s">
        <v>2340</v>
      </c>
      <c r="G3323" s="39" t="s">
        <v>411</v>
      </c>
      <c r="H3323" s="39" t="s">
        <v>24</v>
      </c>
      <c r="L3323" s="39" t="s">
        <v>2341</v>
      </c>
      <c r="M3323" s="42"/>
    </row>
    <row r="3324" spans="1:16" ht="17.149999999999999" customHeight="1" x14ac:dyDescent="0.25">
      <c r="A3324" s="40" t="str">
        <f t="shared" si="51"/>
        <v>Kalimantan SelatanAsuransi UmumKantor Cabang</v>
      </c>
      <c r="B3324" s="39" t="s">
        <v>7024</v>
      </c>
      <c r="C3324" s="39" t="s">
        <v>2342</v>
      </c>
      <c r="D3324" s="39" t="s">
        <v>102</v>
      </c>
      <c r="E3324" s="39" t="s">
        <v>693</v>
      </c>
      <c r="F3324" s="39" t="s">
        <v>2343</v>
      </c>
      <c r="G3324" s="39" t="s">
        <v>416</v>
      </c>
      <c r="H3324" s="39" t="s">
        <v>13</v>
      </c>
      <c r="I3324" s="39" t="s">
        <v>16270</v>
      </c>
      <c r="J3324" s="39" t="s">
        <v>2344</v>
      </c>
      <c r="K3324" s="39" t="s">
        <v>2345</v>
      </c>
      <c r="L3324" s="39" t="s">
        <v>2346</v>
      </c>
      <c r="M3324" s="42"/>
      <c r="N3324" s="39" t="s">
        <v>2347</v>
      </c>
      <c r="O3324" s="39" t="s">
        <v>2347</v>
      </c>
      <c r="P3324" s="39" t="s">
        <v>64</v>
      </c>
    </row>
    <row r="3325" spans="1:16" ht="17.149999999999999" customHeight="1" x14ac:dyDescent="0.25">
      <c r="A3325" s="40" t="str">
        <f t="shared" si="51"/>
        <v>JambiAsuransi UmumKantor Pemasaran</v>
      </c>
      <c r="B3325" s="39" t="s">
        <v>7051</v>
      </c>
      <c r="C3325" s="39" t="s">
        <v>13561</v>
      </c>
      <c r="D3325" s="39" t="s">
        <v>35</v>
      </c>
      <c r="E3325" s="39" t="s">
        <v>693</v>
      </c>
      <c r="F3325" s="39" t="s">
        <v>13562</v>
      </c>
      <c r="G3325" s="39" t="s">
        <v>533</v>
      </c>
      <c r="H3325" s="39" t="s">
        <v>11</v>
      </c>
      <c r="I3325" s="39" t="s">
        <v>17537</v>
      </c>
      <c r="J3325" s="39" t="s">
        <v>13563</v>
      </c>
      <c r="K3325" s="39" t="s">
        <v>64</v>
      </c>
      <c r="L3325" s="39" t="s">
        <v>13564</v>
      </c>
      <c r="M3325" s="42">
        <v>44533</v>
      </c>
      <c r="N3325" s="39" t="s">
        <v>13565</v>
      </c>
      <c r="O3325" s="39" t="s">
        <v>13566</v>
      </c>
      <c r="P3325" s="39" t="s">
        <v>7163</v>
      </c>
    </row>
    <row r="3326" spans="1:16" ht="17.149999999999999" customHeight="1" x14ac:dyDescent="0.25">
      <c r="A3326" s="40" t="str">
        <f t="shared" si="51"/>
        <v>Kalimantan BaratAsuransi UmumKantor Pemasaran</v>
      </c>
      <c r="B3326" s="39" t="s">
        <v>7051</v>
      </c>
      <c r="C3326" s="39" t="s">
        <v>11945</v>
      </c>
      <c r="D3326" s="39" t="s">
        <v>35</v>
      </c>
      <c r="E3326" s="39" t="s">
        <v>693</v>
      </c>
      <c r="F3326" s="39" t="s">
        <v>12330</v>
      </c>
      <c r="G3326" s="39" t="s">
        <v>355</v>
      </c>
      <c r="H3326" s="39" t="s">
        <v>12</v>
      </c>
      <c r="I3326" s="39" t="s">
        <v>16753</v>
      </c>
      <c r="J3326" s="39" t="s">
        <v>12331</v>
      </c>
      <c r="K3326" s="39" t="s">
        <v>64</v>
      </c>
      <c r="L3326" s="39" t="s">
        <v>12332</v>
      </c>
      <c r="M3326" s="42">
        <v>43995</v>
      </c>
      <c r="N3326" s="39" t="s">
        <v>12333</v>
      </c>
      <c r="O3326" s="39" t="s">
        <v>12333</v>
      </c>
      <c r="P3326" s="39" t="s">
        <v>12331</v>
      </c>
    </row>
    <row r="3327" spans="1:16" ht="17.149999999999999" customHeight="1" x14ac:dyDescent="0.25">
      <c r="A3327" s="40" t="str">
        <f t="shared" ref="A3327:A3388" si="52">CONCATENATE(H3327,E3327,D3327)</f>
        <v>BantenAsuransi UmumKantor Pemasaran</v>
      </c>
      <c r="B3327" s="39" t="s">
        <v>7051</v>
      </c>
      <c r="C3327" s="39" t="s">
        <v>16216</v>
      </c>
      <c r="D3327" s="39" t="s">
        <v>35</v>
      </c>
      <c r="E3327" s="39" t="s">
        <v>693</v>
      </c>
      <c r="F3327" s="39" t="s">
        <v>16217</v>
      </c>
      <c r="G3327" s="39" t="s">
        <v>130</v>
      </c>
      <c r="H3327" s="39" t="s">
        <v>3</v>
      </c>
      <c r="I3327" s="39" t="s">
        <v>16270</v>
      </c>
      <c r="J3327" s="39" t="s">
        <v>16218</v>
      </c>
      <c r="K3327" s="39" t="s">
        <v>64</v>
      </c>
      <c r="L3327" s="39" t="s">
        <v>16219</v>
      </c>
      <c r="M3327" s="42">
        <v>45224</v>
      </c>
      <c r="N3327" s="39" t="s">
        <v>16220</v>
      </c>
      <c r="O3327" s="39" t="s">
        <v>16221</v>
      </c>
      <c r="P3327" s="39" t="s">
        <v>16218</v>
      </c>
    </row>
    <row r="3328" spans="1:16" ht="17.149999999999999" customHeight="1" x14ac:dyDescent="0.25">
      <c r="A3328" s="40" t="str">
        <f t="shared" si="52"/>
        <v>BantenAsuransi UmumKantor Pemasaran</v>
      </c>
      <c r="B3328" s="39" t="s">
        <v>7051</v>
      </c>
      <c r="C3328" s="39" t="s">
        <v>16222</v>
      </c>
      <c r="D3328" s="39" t="s">
        <v>35</v>
      </c>
      <c r="E3328" s="39" t="s">
        <v>693</v>
      </c>
      <c r="F3328" s="39" t="s">
        <v>16223</v>
      </c>
      <c r="G3328" s="39" t="s">
        <v>7740</v>
      </c>
      <c r="H3328" s="39" t="s">
        <v>3</v>
      </c>
      <c r="I3328" s="39" t="s">
        <v>16270</v>
      </c>
      <c r="J3328" s="39" t="s">
        <v>16224</v>
      </c>
      <c r="K3328" s="39" t="s">
        <v>64</v>
      </c>
      <c r="L3328" s="39" t="s">
        <v>16225</v>
      </c>
      <c r="M3328" s="42">
        <v>45223</v>
      </c>
      <c r="N3328" s="39" t="s">
        <v>16226</v>
      </c>
      <c r="O3328" s="39" t="s">
        <v>16226</v>
      </c>
      <c r="P3328" s="39" t="s">
        <v>16224</v>
      </c>
    </row>
    <row r="3329" spans="1:16" ht="17.149999999999999" customHeight="1" x14ac:dyDescent="0.25">
      <c r="A3329" s="40" t="str">
        <f t="shared" si="52"/>
        <v>Jawa BaratAsuransi UmumKantor Pemasaran</v>
      </c>
      <c r="B3329" s="39" t="s">
        <v>7051</v>
      </c>
      <c r="C3329" s="39" t="s">
        <v>5931</v>
      </c>
      <c r="D3329" s="39" t="s">
        <v>35</v>
      </c>
      <c r="E3329" s="39" t="s">
        <v>693</v>
      </c>
      <c r="F3329" s="39" t="s">
        <v>11502</v>
      </c>
      <c r="G3329" s="39" t="s">
        <v>358</v>
      </c>
      <c r="H3329" s="39" t="s">
        <v>6</v>
      </c>
      <c r="I3329" s="39" t="s">
        <v>17538</v>
      </c>
      <c r="J3329" s="39" t="s">
        <v>5932</v>
      </c>
      <c r="K3329" s="39" t="s">
        <v>5933</v>
      </c>
      <c r="L3329" s="39" t="s">
        <v>5934</v>
      </c>
      <c r="M3329" s="42">
        <v>42765</v>
      </c>
      <c r="N3329" s="39" t="s">
        <v>5935</v>
      </c>
      <c r="O3329" s="39" t="s">
        <v>5936</v>
      </c>
      <c r="P3329" s="39" t="s">
        <v>8862</v>
      </c>
    </row>
    <row r="3330" spans="1:16" ht="17.149999999999999" customHeight="1" x14ac:dyDescent="0.25">
      <c r="A3330" s="40" t="str">
        <f t="shared" si="52"/>
        <v>Sulawesi UtaraAsuransi UmumKantor Pemasaran</v>
      </c>
      <c r="B3330" s="39" t="s">
        <v>7051</v>
      </c>
      <c r="C3330" s="39" t="s">
        <v>14699</v>
      </c>
      <c r="D3330" s="39" t="s">
        <v>35</v>
      </c>
      <c r="E3330" s="39" t="s">
        <v>693</v>
      </c>
      <c r="F3330" s="39" t="s">
        <v>14700</v>
      </c>
      <c r="G3330" s="39" t="s">
        <v>411</v>
      </c>
      <c r="H3330" s="39" t="s">
        <v>24</v>
      </c>
      <c r="I3330" s="39" t="s">
        <v>17501</v>
      </c>
      <c r="J3330" s="39" t="s">
        <v>14701</v>
      </c>
      <c r="K3330" s="39" t="s">
        <v>64</v>
      </c>
      <c r="L3330" s="39" t="s">
        <v>14702</v>
      </c>
      <c r="M3330" s="42">
        <v>44917</v>
      </c>
      <c r="N3330" s="39" t="s">
        <v>14703</v>
      </c>
      <c r="O3330" s="39" t="s">
        <v>14703</v>
      </c>
      <c r="P3330" s="39" t="s">
        <v>14701</v>
      </c>
    </row>
    <row r="3331" spans="1:16" ht="17.149999999999999" customHeight="1" x14ac:dyDescent="0.25">
      <c r="A3331" s="40" t="str">
        <f t="shared" si="52"/>
        <v>Kepulauan RiauAsuransi UmumKantor Pemasaran</v>
      </c>
      <c r="B3331" s="39" t="s">
        <v>7051</v>
      </c>
      <c r="C3331" s="39" t="s">
        <v>14764</v>
      </c>
      <c r="D3331" s="39" t="s">
        <v>35</v>
      </c>
      <c r="E3331" s="39" t="s">
        <v>693</v>
      </c>
      <c r="F3331" s="39" t="s">
        <v>14765</v>
      </c>
      <c r="G3331" s="39" t="s">
        <v>716</v>
      </c>
      <c r="H3331" s="39" t="s">
        <v>29</v>
      </c>
      <c r="I3331" s="39" t="s">
        <v>16277</v>
      </c>
      <c r="J3331" s="39" t="s">
        <v>14766</v>
      </c>
      <c r="K3331" s="39" t="s">
        <v>64</v>
      </c>
      <c r="L3331" s="39" t="s">
        <v>14767</v>
      </c>
      <c r="M3331" s="42">
        <v>44917</v>
      </c>
      <c r="N3331" s="39" t="s">
        <v>14768</v>
      </c>
      <c r="O3331" s="39" t="s">
        <v>14768</v>
      </c>
      <c r="P3331" s="39" t="s">
        <v>14769</v>
      </c>
    </row>
    <row r="3332" spans="1:16" ht="17.149999999999999" customHeight="1" x14ac:dyDescent="0.25">
      <c r="A3332" s="40" t="str">
        <f t="shared" si="52"/>
        <v>Jawa BaratAsuransi UmumKantor Pemasaran</v>
      </c>
      <c r="B3332" s="39" t="s">
        <v>7051</v>
      </c>
      <c r="C3332" s="39" t="s">
        <v>13778</v>
      </c>
      <c r="D3332" s="39" t="s">
        <v>35</v>
      </c>
      <c r="E3332" s="39" t="s">
        <v>693</v>
      </c>
      <c r="F3332" s="39" t="s">
        <v>13779</v>
      </c>
      <c r="G3332" s="39" t="s">
        <v>3865</v>
      </c>
      <c r="H3332" s="39" t="s">
        <v>6</v>
      </c>
      <c r="I3332" s="39" t="s">
        <v>16270</v>
      </c>
      <c r="J3332" s="39" t="s">
        <v>13780</v>
      </c>
      <c r="K3332" s="39" t="s">
        <v>64</v>
      </c>
      <c r="L3332" s="39" t="s">
        <v>13781</v>
      </c>
      <c r="M3332" s="42">
        <v>44651</v>
      </c>
      <c r="N3332" s="39" t="s">
        <v>13565</v>
      </c>
      <c r="O3332" s="39" t="s">
        <v>13782</v>
      </c>
      <c r="P3332" s="39" t="s">
        <v>7163</v>
      </c>
    </row>
    <row r="3333" spans="1:16" ht="17.149999999999999" customHeight="1" x14ac:dyDescent="0.25">
      <c r="A3333" s="40" t="str">
        <f t="shared" si="52"/>
        <v>DKI JakartaAsuransi UmumKantor Pemasaran</v>
      </c>
      <c r="B3333" s="39" t="s">
        <v>7051</v>
      </c>
      <c r="C3333" s="39" t="s">
        <v>12991</v>
      </c>
      <c r="D3333" s="39" t="s">
        <v>35</v>
      </c>
      <c r="E3333" s="39" t="s">
        <v>693</v>
      </c>
      <c r="F3333" s="39" t="s">
        <v>12992</v>
      </c>
      <c r="G3333" s="39" t="s">
        <v>63</v>
      </c>
      <c r="H3333" s="39" t="s">
        <v>1</v>
      </c>
      <c r="I3333" s="39" t="s">
        <v>16270</v>
      </c>
      <c r="J3333" s="39" t="s">
        <v>12993</v>
      </c>
      <c r="K3333" s="39" t="s">
        <v>12993</v>
      </c>
      <c r="L3333" s="39" t="s">
        <v>12994</v>
      </c>
      <c r="M3333" s="42">
        <v>44316</v>
      </c>
      <c r="N3333" s="39" t="s">
        <v>12995</v>
      </c>
      <c r="O3333" s="39" t="s">
        <v>12995</v>
      </c>
      <c r="P3333" s="39" t="s">
        <v>12993</v>
      </c>
    </row>
    <row r="3334" spans="1:16" ht="17.149999999999999" customHeight="1" x14ac:dyDescent="0.25">
      <c r="A3334" s="40" t="str">
        <f t="shared" si="52"/>
        <v>DKI JakartaAsuransi UmumKantor Cabang</v>
      </c>
      <c r="B3334" s="39" t="s">
        <v>7051</v>
      </c>
      <c r="C3334" s="39" t="s">
        <v>12377</v>
      </c>
      <c r="D3334" s="39" t="s">
        <v>102</v>
      </c>
      <c r="E3334" s="39" t="s">
        <v>693</v>
      </c>
      <c r="F3334" s="39" t="s">
        <v>12378</v>
      </c>
      <c r="G3334" s="39" t="s">
        <v>74</v>
      </c>
      <c r="H3334" s="39" t="s">
        <v>1</v>
      </c>
      <c r="I3334" s="39" t="s">
        <v>16270</v>
      </c>
      <c r="J3334" s="39" t="s">
        <v>64</v>
      </c>
      <c r="K3334" s="39" t="s">
        <v>64</v>
      </c>
      <c r="L3334" s="39" t="s">
        <v>12379</v>
      </c>
      <c r="M3334" s="42">
        <v>44033</v>
      </c>
      <c r="N3334" s="39" t="s">
        <v>16270</v>
      </c>
      <c r="O3334" s="39" t="s">
        <v>12380</v>
      </c>
      <c r="P3334" s="39" t="s">
        <v>64</v>
      </c>
    </row>
    <row r="3335" spans="1:16" ht="17.149999999999999" customHeight="1" x14ac:dyDescent="0.25">
      <c r="A3335" s="40" t="str">
        <f t="shared" si="52"/>
        <v>Jawa TimurAsuransi UmumKantor Pemasaran</v>
      </c>
      <c r="B3335" s="39" t="s">
        <v>7051</v>
      </c>
      <c r="C3335" s="39" t="s">
        <v>4711</v>
      </c>
      <c r="D3335" s="39" t="s">
        <v>35</v>
      </c>
      <c r="E3335" s="39" t="s">
        <v>693</v>
      </c>
      <c r="F3335" s="39" t="s">
        <v>14011</v>
      </c>
      <c r="G3335" s="39" t="s">
        <v>1458</v>
      </c>
      <c r="H3335" s="39" t="s">
        <v>4</v>
      </c>
      <c r="I3335" s="39" t="s">
        <v>17104</v>
      </c>
      <c r="J3335" s="39" t="s">
        <v>4712</v>
      </c>
      <c r="K3335" s="39" t="s">
        <v>4713</v>
      </c>
      <c r="L3335" s="39" t="s">
        <v>4714</v>
      </c>
      <c r="M3335" s="42">
        <v>37890</v>
      </c>
      <c r="N3335" s="39" t="s">
        <v>4715</v>
      </c>
      <c r="O3335" s="39" t="s">
        <v>4715</v>
      </c>
      <c r="P3335" s="39" t="s">
        <v>8767</v>
      </c>
    </row>
    <row r="3336" spans="1:16" ht="17.149999999999999" customHeight="1" x14ac:dyDescent="0.25">
      <c r="A3336" s="40" t="str">
        <f t="shared" si="52"/>
        <v>Jawa BaratAsuransi UmumKantor Pemasaran</v>
      </c>
      <c r="B3336" s="39" t="s">
        <v>7051</v>
      </c>
      <c r="C3336" s="39" t="s">
        <v>4250</v>
      </c>
      <c r="D3336" s="39" t="s">
        <v>35</v>
      </c>
      <c r="E3336" s="39" t="s">
        <v>693</v>
      </c>
      <c r="F3336" s="39" t="s">
        <v>10628</v>
      </c>
      <c r="G3336" s="39" t="s">
        <v>196</v>
      </c>
      <c r="H3336" s="39" t="s">
        <v>6</v>
      </c>
      <c r="I3336" s="39" t="s">
        <v>17539</v>
      </c>
      <c r="J3336" s="39" t="s">
        <v>4251</v>
      </c>
      <c r="K3336" s="39" t="s">
        <v>4252</v>
      </c>
      <c r="L3336" s="39" t="s">
        <v>4253</v>
      </c>
      <c r="M3336" s="42">
        <v>36728</v>
      </c>
      <c r="N3336" s="39" t="s">
        <v>4254</v>
      </c>
      <c r="O3336" s="39" t="s">
        <v>4254</v>
      </c>
      <c r="P3336" s="39" t="s">
        <v>8700</v>
      </c>
    </row>
    <row r="3337" spans="1:16" ht="17.149999999999999" customHeight="1" x14ac:dyDescent="0.25">
      <c r="A3337" s="40" t="str">
        <f t="shared" si="52"/>
        <v>Jawa TengahAsuransi UmumKantor Pemasaran</v>
      </c>
      <c r="B3337" s="39" t="s">
        <v>7051</v>
      </c>
      <c r="C3337" s="39" t="s">
        <v>4227</v>
      </c>
      <c r="D3337" s="39" t="s">
        <v>35</v>
      </c>
      <c r="E3337" s="39" t="s">
        <v>693</v>
      </c>
      <c r="F3337" s="39" t="s">
        <v>10625</v>
      </c>
      <c r="G3337" s="39" t="s">
        <v>485</v>
      </c>
      <c r="H3337" s="39" t="s">
        <v>5</v>
      </c>
      <c r="I3337" s="39" t="s">
        <v>17269</v>
      </c>
      <c r="J3337" s="39" t="s">
        <v>4228</v>
      </c>
      <c r="K3337" s="39" t="s">
        <v>4229</v>
      </c>
      <c r="L3337" s="39" t="s">
        <v>4230</v>
      </c>
      <c r="M3337" s="42">
        <v>37959</v>
      </c>
      <c r="N3337" s="39" t="s">
        <v>4231</v>
      </c>
      <c r="O3337" s="39" t="s">
        <v>4232</v>
      </c>
      <c r="P3337" s="39" t="s">
        <v>8754</v>
      </c>
    </row>
    <row r="3338" spans="1:16" ht="17.149999999999999" customHeight="1" x14ac:dyDescent="0.25">
      <c r="A3338" s="40" t="str">
        <f t="shared" si="52"/>
        <v>Daerah Istimewa YogyakartaAsuransi UmumKantor Pemasaran</v>
      </c>
      <c r="B3338" s="39" t="s">
        <v>7051</v>
      </c>
      <c r="C3338" s="39" t="s">
        <v>5437</v>
      </c>
      <c r="D3338" s="39" t="s">
        <v>35</v>
      </c>
      <c r="E3338" s="39" t="s">
        <v>693</v>
      </c>
      <c r="F3338" s="39" t="s">
        <v>5438</v>
      </c>
      <c r="G3338" s="39" t="s">
        <v>527</v>
      </c>
      <c r="H3338" s="39" t="s">
        <v>28</v>
      </c>
      <c r="I3338" s="39" t="s">
        <v>16669</v>
      </c>
      <c r="J3338" s="39" t="s">
        <v>5439</v>
      </c>
      <c r="K3338" s="39" t="s">
        <v>5440</v>
      </c>
      <c r="L3338" s="39" t="s">
        <v>5441</v>
      </c>
      <c r="M3338" s="39">
        <v>42727</v>
      </c>
      <c r="N3338" s="39" t="s">
        <v>5442</v>
      </c>
      <c r="O3338" s="39" t="s">
        <v>5443</v>
      </c>
      <c r="P3338" s="39" t="s">
        <v>8805</v>
      </c>
    </row>
    <row r="3339" spans="1:16" ht="17.149999999999999" customHeight="1" x14ac:dyDescent="0.25">
      <c r="A3339" s="40" t="str">
        <f t="shared" si="52"/>
        <v>Kalimantan TimurAsuransi UmumKantor Pemasaran</v>
      </c>
      <c r="B3339" s="39" t="s">
        <v>7051</v>
      </c>
      <c r="C3339" s="39" t="s">
        <v>4233</v>
      </c>
      <c r="D3339" s="39" t="s">
        <v>35</v>
      </c>
      <c r="E3339" s="39" t="s">
        <v>693</v>
      </c>
      <c r="F3339" s="39" t="s">
        <v>13433</v>
      </c>
      <c r="G3339" s="39" t="s">
        <v>242</v>
      </c>
      <c r="H3339" s="39" t="s">
        <v>15</v>
      </c>
      <c r="I3339" s="39" t="s">
        <v>16282</v>
      </c>
      <c r="J3339" s="39" t="s">
        <v>4234</v>
      </c>
      <c r="K3339" s="39" t="s">
        <v>4235</v>
      </c>
      <c r="L3339" s="39" t="s">
        <v>4236</v>
      </c>
      <c r="M3339" s="42">
        <v>38881</v>
      </c>
      <c r="N3339" s="39" t="s">
        <v>4237</v>
      </c>
      <c r="O3339" s="39" t="s">
        <v>4238</v>
      </c>
      <c r="P3339" s="39" t="s">
        <v>8755</v>
      </c>
    </row>
    <row r="3340" spans="1:16" ht="17.149999999999999" customHeight="1" x14ac:dyDescent="0.25">
      <c r="A3340" s="40" t="str">
        <f t="shared" si="52"/>
        <v>RiauAsuransi UmumKantor Pemasaran</v>
      </c>
      <c r="B3340" s="39" t="s">
        <v>7051</v>
      </c>
      <c r="C3340" s="39" t="s">
        <v>4239</v>
      </c>
      <c r="D3340" s="39" t="s">
        <v>35</v>
      </c>
      <c r="E3340" s="39" t="s">
        <v>693</v>
      </c>
      <c r="F3340" s="39" t="s">
        <v>10626</v>
      </c>
      <c r="G3340" s="39" t="s">
        <v>178</v>
      </c>
      <c r="H3340" s="39" t="s">
        <v>21</v>
      </c>
      <c r="I3340" s="39" t="s">
        <v>17135</v>
      </c>
      <c r="J3340" s="39" t="s">
        <v>4240</v>
      </c>
      <c r="K3340" s="39" t="s">
        <v>4241</v>
      </c>
      <c r="L3340" s="39" t="s">
        <v>4242</v>
      </c>
      <c r="M3340" s="42">
        <v>37846</v>
      </c>
      <c r="N3340" s="39" t="s">
        <v>4243</v>
      </c>
      <c r="O3340" s="39" t="s">
        <v>4243</v>
      </c>
      <c r="P3340" s="39" t="s">
        <v>8756</v>
      </c>
    </row>
    <row r="3341" spans="1:16" ht="17.149999999999999" customHeight="1" x14ac:dyDescent="0.25">
      <c r="A3341" s="40" t="str">
        <f t="shared" si="52"/>
        <v>BaliAsuransi UmumKantor Pemasaran</v>
      </c>
      <c r="B3341" s="39" t="s">
        <v>7051</v>
      </c>
      <c r="C3341" s="39" t="s">
        <v>4244</v>
      </c>
      <c r="D3341" s="39" t="s">
        <v>35</v>
      </c>
      <c r="E3341" s="39" t="s">
        <v>693</v>
      </c>
      <c r="F3341" s="39" t="s">
        <v>10627</v>
      </c>
      <c r="G3341" s="39" t="s">
        <v>326</v>
      </c>
      <c r="H3341" s="39" t="s">
        <v>8</v>
      </c>
      <c r="I3341" s="39" t="s">
        <v>17540</v>
      </c>
      <c r="J3341" s="39" t="s">
        <v>4245</v>
      </c>
      <c r="K3341" s="39" t="s">
        <v>4246</v>
      </c>
      <c r="L3341" s="39" t="s">
        <v>4247</v>
      </c>
      <c r="M3341" s="42">
        <v>38195</v>
      </c>
      <c r="N3341" s="39" t="s">
        <v>4248</v>
      </c>
      <c r="O3341" s="39" t="s">
        <v>4249</v>
      </c>
      <c r="P3341" s="39" t="s">
        <v>8757</v>
      </c>
    </row>
    <row r="3342" spans="1:16" ht="17.149999999999999" customHeight="1" x14ac:dyDescent="0.25">
      <c r="A3342" s="40" t="str">
        <f t="shared" si="52"/>
        <v>LampungAsuransi UmumKantor Pemasaran</v>
      </c>
      <c r="B3342" s="39" t="s">
        <v>7051</v>
      </c>
      <c r="C3342" s="39" t="s">
        <v>4255</v>
      </c>
      <c r="D3342" s="39" t="s">
        <v>35</v>
      </c>
      <c r="E3342" s="39" t="s">
        <v>693</v>
      </c>
      <c r="F3342" s="39" t="s">
        <v>12552</v>
      </c>
      <c r="G3342" s="39" t="s">
        <v>1460</v>
      </c>
      <c r="H3342" s="39" t="s">
        <v>16</v>
      </c>
      <c r="I3342" s="39" t="s">
        <v>17086</v>
      </c>
      <c r="J3342" s="39" t="s">
        <v>12553</v>
      </c>
      <c r="K3342" s="39" t="s">
        <v>12554</v>
      </c>
      <c r="L3342" s="39" t="s">
        <v>4236</v>
      </c>
      <c r="M3342" s="42">
        <v>38881</v>
      </c>
      <c r="N3342" s="39" t="s">
        <v>4256</v>
      </c>
      <c r="O3342" s="39" t="s">
        <v>4256</v>
      </c>
      <c r="P3342" s="39" t="s">
        <v>12553</v>
      </c>
    </row>
    <row r="3343" spans="1:16" ht="17.149999999999999" customHeight="1" x14ac:dyDescent="0.25">
      <c r="A3343" s="40" t="str">
        <f t="shared" si="52"/>
        <v>Sulawesi SelatanAsuransi UmumKantor Pemasaran</v>
      </c>
      <c r="B3343" s="39" t="s">
        <v>7051</v>
      </c>
      <c r="C3343" s="39" t="s">
        <v>4257</v>
      </c>
      <c r="D3343" s="39" t="s">
        <v>35</v>
      </c>
      <c r="E3343" s="39" t="s">
        <v>693</v>
      </c>
      <c r="F3343" s="39" t="s">
        <v>14308</v>
      </c>
      <c r="G3343" s="39" t="s">
        <v>158</v>
      </c>
      <c r="H3343" s="39" t="s">
        <v>7</v>
      </c>
      <c r="I3343" s="39" t="s">
        <v>16492</v>
      </c>
      <c r="J3343" s="39" t="s">
        <v>4258</v>
      </c>
      <c r="K3343" s="39" t="s">
        <v>4259</v>
      </c>
      <c r="L3343" s="39" t="s">
        <v>4260</v>
      </c>
      <c r="M3343" s="42">
        <v>40574</v>
      </c>
      <c r="N3343" s="39" t="s">
        <v>4261</v>
      </c>
      <c r="O3343" s="39" t="s">
        <v>4262</v>
      </c>
      <c r="P3343" s="39" t="s">
        <v>8758</v>
      </c>
    </row>
    <row r="3344" spans="1:16" ht="17.149999999999999" customHeight="1" x14ac:dyDescent="0.25">
      <c r="A3344" s="40" t="str">
        <f t="shared" si="52"/>
        <v>Kalimantan SelatanAsuransi UmumKantor Pemasaran</v>
      </c>
      <c r="B3344" s="39" t="s">
        <v>7051</v>
      </c>
      <c r="C3344" s="39" t="s">
        <v>4263</v>
      </c>
      <c r="D3344" s="39" t="s">
        <v>35</v>
      </c>
      <c r="E3344" s="39" t="s">
        <v>693</v>
      </c>
      <c r="F3344" s="39" t="s">
        <v>10629</v>
      </c>
      <c r="G3344" s="39" t="s">
        <v>416</v>
      </c>
      <c r="H3344" s="39" t="s">
        <v>13</v>
      </c>
      <c r="I3344" s="39" t="s">
        <v>16288</v>
      </c>
      <c r="J3344" s="39" t="s">
        <v>4264</v>
      </c>
      <c r="K3344" s="39" t="s">
        <v>4264</v>
      </c>
      <c r="L3344" s="39" t="s">
        <v>4265</v>
      </c>
      <c r="M3344" s="42">
        <v>40924</v>
      </c>
      <c r="N3344" s="39" t="s">
        <v>4266</v>
      </c>
      <c r="O3344" s="39" t="s">
        <v>4267</v>
      </c>
      <c r="P3344" s="39" t="s">
        <v>8759</v>
      </c>
    </row>
    <row r="3345" spans="1:16" ht="17.149999999999999" customHeight="1" x14ac:dyDescent="0.25">
      <c r="A3345" s="40" t="str">
        <f t="shared" si="52"/>
        <v>Jawa BaratAsuransi UmumKantor Cabang</v>
      </c>
      <c r="B3345" s="39" t="s">
        <v>7051</v>
      </c>
      <c r="C3345" s="39" t="s">
        <v>6323</v>
      </c>
      <c r="D3345" s="39" t="s">
        <v>102</v>
      </c>
      <c r="E3345" s="39" t="s">
        <v>693</v>
      </c>
      <c r="F3345" s="39" t="s">
        <v>6324</v>
      </c>
      <c r="G3345" s="39" t="s">
        <v>126</v>
      </c>
      <c r="H3345" s="39" t="s">
        <v>6</v>
      </c>
      <c r="I3345" s="39" t="s">
        <v>17541</v>
      </c>
      <c r="J3345" s="39" t="s">
        <v>6325</v>
      </c>
      <c r="K3345" s="39" t="s">
        <v>6326</v>
      </c>
      <c r="L3345" s="39" t="s">
        <v>6327</v>
      </c>
      <c r="M3345" s="42">
        <v>35011</v>
      </c>
      <c r="N3345" s="39" t="s">
        <v>6328</v>
      </c>
      <c r="O3345" s="39" t="s">
        <v>6329</v>
      </c>
      <c r="P3345" s="39" t="s">
        <v>8699</v>
      </c>
    </row>
    <row r="3346" spans="1:16" ht="17.149999999999999" customHeight="1" x14ac:dyDescent="0.25">
      <c r="A3346" s="40" t="str">
        <f t="shared" si="52"/>
        <v>BantenAsuransi UmumKantor Cabang</v>
      </c>
      <c r="B3346" s="39" t="s">
        <v>7051</v>
      </c>
      <c r="C3346" s="39" t="s">
        <v>2348</v>
      </c>
      <c r="D3346" s="39" t="s">
        <v>102</v>
      </c>
      <c r="E3346" s="39" t="s">
        <v>693</v>
      </c>
      <c r="F3346" s="39" t="s">
        <v>17542</v>
      </c>
      <c r="G3346" s="39" t="s">
        <v>130</v>
      </c>
      <c r="H3346" s="39" t="s">
        <v>3</v>
      </c>
      <c r="I3346" s="39" t="s">
        <v>16270</v>
      </c>
      <c r="J3346" s="39" t="s">
        <v>2349</v>
      </c>
      <c r="K3346" s="39" t="s">
        <v>2350</v>
      </c>
      <c r="L3346" s="39" t="s">
        <v>2351</v>
      </c>
      <c r="M3346" s="42">
        <v>38117</v>
      </c>
      <c r="N3346" s="39" t="s">
        <v>17543</v>
      </c>
      <c r="O3346" s="39" t="s">
        <v>17544</v>
      </c>
      <c r="P3346" s="39" t="s">
        <v>8700</v>
      </c>
    </row>
    <row r="3347" spans="1:16" ht="17.149999999999999" customHeight="1" x14ac:dyDescent="0.25">
      <c r="A3347" s="40" t="str">
        <f t="shared" si="52"/>
        <v>DKI JakartaAsuransi UmumKantor Cabang</v>
      </c>
      <c r="B3347" s="39" t="s">
        <v>7051</v>
      </c>
      <c r="C3347" s="39" t="s">
        <v>7161</v>
      </c>
      <c r="D3347" s="39" t="s">
        <v>102</v>
      </c>
      <c r="E3347" s="39" t="s">
        <v>693</v>
      </c>
      <c r="F3347" s="39" t="s">
        <v>7162</v>
      </c>
      <c r="G3347" s="39" t="s">
        <v>61</v>
      </c>
      <c r="H3347" s="39" t="s">
        <v>1</v>
      </c>
      <c r="I3347" s="39" t="s">
        <v>16540</v>
      </c>
      <c r="J3347" s="39" t="s">
        <v>7163</v>
      </c>
      <c r="K3347" s="39" t="s">
        <v>7164</v>
      </c>
      <c r="L3347" s="39" t="s">
        <v>7165</v>
      </c>
      <c r="M3347" s="42">
        <v>28363</v>
      </c>
      <c r="N3347" s="39" t="s">
        <v>7166</v>
      </c>
      <c r="O3347" s="39" t="s">
        <v>7167</v>
      </c>
      <c r="P3347" s="39" t="s">
        <v>8701</v>
      </c>
    </row>
    <row r="3348" spans="1:16" ht="17.149999999999999" customHeight="1" x14ac:dyDescent="0.25">
      <c r="A3348" s="40" t="str">
        <f t="shared" si="52"/>
        <v>Sumatera SelatanAsuransi UmumKantor Cabang</v>
      </c>
      <c r="B3348" s="39" t="s">
        <v>7051</v>
      </c>
      <c r="C3348" s="39" t="s">
        <v>2352</v>
      </c>
      <c r="D3348" s="39" t="s">
        <v>102</v>
      </c>
      <c r="E3348" s="39" t="s">
        <v>693</v>
      </c>
      <c r="F3348" s="39" t="s">
        <v>2353</v>
      </c>
      <c r="G3348" s="39" t="s">
        <v>1446</v>
      </c>
      <c r="H3348" s="39" t="s">
        <v>26</v>
      </c>
      <c r="I3348" s="39" t="s">
        <v>17518</v>
      </c>
      <c r="J3348" s="39" t="s">
        <v>2354</v>
      </c>
      <c r="K3348" s="39" t="s">
        <v>2355</v>
      </c>
      <c r="L3348" s="39" t="s">
        <v>2356</v>
      </c>
      <c r="M3348" s="42">
        <v>37639</v>
      </c>
      <c r="N3348" s="39" t="s">
        <v>2357</v>
      </c>
      <c r="O3348" s="39" t="s">
        <v>2358</v>
      </c>
      <c r="P3348" s="39" t="s">
        <v>8702</v>
      </c>
    </row>
    <row r="3349" spans="1:16" ht="17.149999999999999" customHeight="1" x14ac:dyDescent="0.25">
      <c r="A3349" s="40" t="str">
        <f t="shared" si="52"/>
        <v>Sumatera UtaraAsuransi UmumKantor Cabang</v>
      </c>
      <c r="B3349" s="39" t="s">
        <v>7051</v>
      </c>
      <c r="C3349" s="39" t="s">
        <v>6330</v>
      </c>
      <c r="D3349" s="39" t="s">
        <v>102</v>
      </c>
      <c r="E3349" s="39" t="s">
        <v>693</v>
      </c>
      <c r="F3349" s="39" t="s">
        <v>6331</v>
      </c>
      <c r="G3349" s="39" t="s">
        <v>269</v>
      </c>
      <c r="H3349" s="39" t="s">
        <v>27</v>
      </c>
      <c r="I3349" s="39" t="s">
        <v>17128</v>
      </c>
      <c r="J3349" s="39" t="s">
        <v>6332</v>
      </c>
      <c r="K3349" s="39" t="s">
        <v>6333</v>
      </c>
      <c r="L3349" s="39" t="s">
        <v>6334</v>
      </c>
      <c r="M3349" s="42">
        <v>37218</v>
      </c>
      <c r="N3349" s="39" t="s">
        <v>6335</v>
      </c>
      <c r="O3349" s="39" t="s">
        <v>6336</v>
      </c>
      <c r="P3349" s="39" t="s">
        <v>8703</v>
      </c>
    </row>
    <row r="3350" spans="1:16" ht="17.149999999999999" customHeight="1" x14ac:dyDescent="0.25">
      <c r="A3350" s="40" t="str">
        <f t="shared" si="52"/>
        <v>Jawa TengahAsuransi UmumKantor Cabang</v>
      </c>
      <c r="B3350" s="39" t="s">
        <v>7051</v>
      </c>
      <c r="C3350" s="39" t="s">
        <v>6337</v>
      </c>
      <c r="D3350" s="39" t="s">
        <v>102</v>
      </c>
      <c r="E3350" s="39" t="s">
        <v>693</v>
      </c>
      <c r="F3350" s="39" t="s">
        <v>12292</v>
      </c>
      <c r="G3350" s="39" t="s">
        <v>306</v>
      </c>
      <c r="H3350" s="39" t="s">
        <v>5</v>
      </c>
      <c r="I3350" s="39" t="s">
        <v>16334</v>
      </c>
      <c r="J3350" s="39" t="s">
        <v>6338</v>
      </c>
      <c r="K3350" s="39" t="s">
        <v>6339</v>
      </c>
      <c r="L3350" s="39" t="s">
        <v>6340</v>
      </c>
      <c r="M3350" s="42">
        <v>35704</v>
      </c>
      <c r="N3350" s="39" t="s">
        <v>6341</v>
      </c>
      <c r="O3350" s="39" t="s">
        <v>6342</v>
      </c>
      <c r="P3350" s="39" t="s">
        <v>8704</v>
      </c>
    </row>
    <row r="3351" spans="1:16" ht="17.149999999999999" customHeight="1" x14ac:dyDescent="0.25">
      <c r="A3351" s="40" t="str">
        <f t="shared" si="52"/>
        <v>DKI JakartaAsuransi UmumKantor Cabang</v>
      </c>
      <c r="B3351" s="39" t="s">
        <v>7051</v>
      </c>
      <c r="C3351" s="39" t="s">
        <v>2359</v>
      </c>
      <c r="D3351" s="39" t="s">
        <v>102</v>
      </c>
      <c r="E3351" s="39" t="s">
        <v>693</v>
      </c>
      <c r="F3351" s="39" t="s">
        <v>2360</v>
      </c>
      <c r="G3351" s="39" t="s">
        <v>60</v>
      </c>
      <c r="H3351" s="39" t="s">
        <v>1</v>
      </c>
      <c r="I3351" s="39" t="s">
        <v>17160</v>
      </c>
      <c r="J3351" s="39" t="s">
        <v>2361</v>
      </c>
      <c r="K3351" s="39" t="s">
        <v>2362</v>
      </c>
      <c r="L3351" s="39" t="s">
        <v>2363</v>
      </c>
      <c r="M3351" s="42">
        <v>37496</v>
      </c>
      <c r="N3351" s="39" t="s">
        <v>2364</v>
      </c>
      <c r="O3351" s="39" t="s">
        <v>2365</v>
      </c>
      <c r="P3351" s="39" t="s">
        <v>8705</v>
      </c>
    </row>
    <row r="3352" spans="1:16" ht="17.149999999999999" customHeight="1" x14ac:dyDescent="0.25">
      <c r="A3352" s="40" t="str">
        <f t="shared" si="52"/>
        <v>Sumatera SelatanAsuransi UmumKantor Cabang</v>
      </c>
      <c r="B3352" s="39" t="s">
        <v>1378</v>
      </c>
      <c r="C3352" s="39" t="s">
        <v>7939</v>
      </c>
      <c r="D3352" s="39" t="s">
        <v>102</v>
      </c>
      <c r="E3352" s="39" t="s">
        <v>693</v>
      </c>
      <c r="F3352" s="39" t="s">
        <v>10262</v>
      </c>
      <c r="G3352" s="39" t="s">
        <v>1446</v>
      </c>
      <c r="H3352" s="39" t="s">
        <v>26</v>
      </c>
      <c r="I3352" s="39" t="s">
        <v>16497</v>
      </c>
      <c r="J3352" s="39" t="s">
        <v>10263</v>
      </c>
      <c r="K3352" s="39" t="s">
        <v>10264</v>
      </c>
      <c r="L3352" s="39" t="s">
        <v>2607</v>
      </c>
      <c r="M3352" s="42">
        <v>41904</v>
      </c>
      <c r="N3352" s="39" t="s">
        <v>10265</v>
      </c>
      <c r="O3352" s="39" t="s">
        <v>10266</v>
      </c>
      <c r="P3352" s="39" t="s">
        <v>10263</v>
      </c>
    </row>
    <row r="3353" spans="1:16" ht="17.149999999999999" customHeight="1" x14ac:dyDescent="0.25">
      <c r="A3353" s="40" t="str">
        <f t="shared" si="52"/>
        <v>Sumatera BaratAsuransi UmumKantor Pemasaran</v>
      </c>
      <c r="B3353" s="39" t="s">
        <v>1378</v>
      </c>
      <c r="C3353" s="39" t="s">
        <v>12136</v>
      </c>
      <c r="D3353" s="39" t="s">
        <v>35</v>
      </c>
      <c r="E3353" s="39" t="s">
        <v>693</v>
      </c>
      <c r="F3353" s="39" t="s">
        <v>12137</v>
      </c>
      <c r="G3353" s="39" t="s">
        <v>114</v>
      </c>
      <c r="H3353" s="39" t="s">
        <v>25</v>
      </c>
      <c r="I3353" s="39" t="s">
        <v>16270</v>
      </c>
      <c r="J3353" s="39" t="s">
        <v>12138</v>
      </c>
      <c r="K3353" s="39" t="s">
        <v>12138</v>
      </c>
      <c r="L3353" s="39" t="s">
        <v>12139</v>
      </c>
      <c r="M3353" s="42">
        <v>43909</v>
      </c>
      <c r="N3353" s="39" t="s">
        <v>12140</v>
      </c>
      <c r="O3353" s="39" t="s">
        <v>12140</v>
      </c>
      <c r="P3353" s="39" t="s">
        <v>12141</v>
      </c>
    </row>
    <row r="3354" spans="1:16" ht="17.149999999999999" customHeight="1" x14ac:dyDescent="0.25">
      <c r="A3354" s="40" t="str">
        <f t="shared" si="52"/>
        <v>Sumatera UtaraAsuransi UmumKantor Cabang</v>
      </c>
      <c r="B3354" s="39" t="s">
        <v>1378</v>
      </c>
      <c r="C3354" s="39" t="s">
        <v>7934</v>
      </c>
      <c r="D3354" s="39" t="s">
        <v>102</v>
      </c>
      <c r="E3354" s="39" t="s">
        <v>693</v>
      </c>
      <c r="F3354" s="39" t="s">
        <v>10267</v>
      </c>
      <c r="G3354" s="39" t="s">
        <v>269</v>
      </c>
      <c r="H3354" s="39" t="s">
        <v>27</v>
      </c>
      <c r="I3354" s="39" t="s">
        <v>16782</v>
      </c>
      <c r="J3354" s="39" t="s">
        <v>10268</v>
      </c>
      <c r="K3354" s="39" t="s">
        <v>10269</v>
      </c>
      <c r="L3354" s="39" t="s">
        <v>2384</v>
      </c>
      <c r="M3354" s="42">
        <v>41533</v>
      </c>
      <c r="N3354" s="39" t="s">
        <v>10270</v>
      </c>
      <c r="O3354" s="39" t="s">
        <v>10270</v>
      </c>
      <c r="P3354" s="39" t="s">
        <v>10268</v>
      </c>
    </row>
    <row r="3355" spans="1:16" ht="17.149999999999999" customHeight="1" x14ac:dyDescent="0.25">
      <c r="A3355" s="40" t="str">
        <f t="shared" si="52"/>
        <v>Jawa BaratAsuransi UmumKantor Cabang</v>
      </c>
      <c r="B3355" s="39" t="s">
        <v>1378</v>
      </c>
      <c r="C3355" s="39" t="s">
        <v>7935</v>
      </c>
      <c r="D3355" s="39" t="s">
        <v>102</v>
      </c>
      <c r="E3355" s="39" t="s">
        <v>693</v>
      </c>
      <c r="F3355" s="39" t="s">
        <v>11649</v>
      </c>
      <c r="G3355" s="39" t="s">
        <v>126</v>
      </c>
      <c r="H3355" s="39" t="s">
        <v>6</v>
      </c>
      <c r="I3355" s="39" t="s">
        <v>1323</v>
      </c>
      <c r="J3355" s="39" t="s">
        <v>10271</v>
      </c>
      <c r="K3355" s="39" t="s">
        <v>1327</v>
      </c>
      <c r="L3355" s="39" t="s">
        <v>7949</v>
      </c>
      <c r="M3355" s="42">
        <v>41437</v>
      </c>
      <c r="N3355" s="39" t="s">
        <v>10272</v>
      </c>
      <c r="O3355" s="39" t="s">
        <v>10272</v>
      </c>
      <c r="P3355" s="39" t="s">
        <v>10271</v>
      </c>
    </row>
    <row r="3356" spans="1:16" ht="17.149999999999999" customHeight="1" x14ac:dyDescent="0.25">
      <c r="A3356" s="40" t="str">
        <f t="shared" si="52"/>
        <v>Jawa TimurAsuransi UmumKantor Cabang</v>
      </c>
      <c r="B3356" s="39" t="s">
        <v>1378</v>
      </c>
      <c r="C3356" s="39" t="s">
        <v>7940</v>
      </c>
      <c r="D3356" s="39" t="s">
        <v>102</v>
      </c>
      <c r="E3356" s="39" t="s">
        <v>693</v>
      </c>
      <c r="F3356" s="39" t="s">
        <v>10273</v>
      </c>
      <c r="G3356" s="39" t="s">
        <v>351</v>
      </c>
      <c r="H3356" s="39" t="s">
        <v>4</v>
      </c>
      <c r="I3356" s="39" t="s">
        <v>16818</v>
      </c>
      <c r="J3356" s="39" t="s">
        <v>10274</v>
      </c>
      <c r="K3356" s="39" t="s">
        <v>10275</v>
      </c>
      <c r="L3356" s="39" t="s">
        <v>2367</v>
      </c>
      <c r="M3356" s="42">
        <v>35669</v>
      </c>
      <c r="N3356" s="39" t="s">
        <v>10276</v>
      </c>
      <c r="O3356" s="39" t="s">
        <v>10276</v>
      </c>
      <c r="P3356" s="39" t="s">
        <v>10274</v>
      </c>
    </row>
    <row r="3357" spans="1:16" ht="17.149999999999999" customHeight="1" x14ac:dyDescent="0.25">
      <c r="A3357" s="40" t="str">
        <f t="shared" si="52"/>
        <v>Sumatera UtaraAsuransi UmumKantor Cabang</v>
      </c>
      <c r="B3357" s="39" t="s">
        <v>1378</v>
      </c>
      <c r="C3357" s="39" t="s">
        <v>7934</v>
      </c>
      <c r="D3357" s="39" t="s">
        <v>102</v>
      </c>
      <c r="E3357" s="39" t="s">
        <v>693</v>
      </c>
      <c r="F3357" s="39" t="s">
        <v>10267</v>
      </c>
      <c r="G3357" s="39" t="s">
        <v>269</v>
      </c>
      <c r="H3357" s="39" t="s">
        <v>27</v>
      </c>
      <c r="I3357" s="39" t="s">
        <v>16782</v>
      </c>
      <c r="J3357" s="39" t="s">
        <v>10268</v>
      </c>
      <c r="K3357" s="39" t="s">
        <v>10269</v>
      </c>
      <c r="L3357" s="39" t="s">
        <v>2384</v>
      </c>
      <c r="M3357" s="42">
        <v>41533</v>
      </c>
      <c r="N3357" s="39" t="s">
        <v>10270</v>
      </c>
      <c r="O3357" s="39" t="s">
        <v>10270</v>
      </c>
      <c r="P3357" s="39" t="s">
        <v>10268</v>
      </c>
    </row>
    <row r="3358" spans="1:16" ht="17.149999999999999" customHeight="1" x14ac:dyDescent="0.25">
      <c r="A3358" s="40" t="str">
        <f t="shared" si="52"/>
        <v>Sulawesi TengahAsuransi UmumKantor Pemasaran</v>
      </c>
      <c r="B3358" s="39" t="s">
        <v>1378</v>
      </c>
      <c r="C3358" s="39" t="s">
        <v>12279</v>
      </c>
      <c r="D3358" s="39" t="s">
        <v>35</v>
      </c>
      <c r="E3358" s="39" t="s">
        <v>693</v>
      </c>
      <c r="F3358" s="39" t="s">
        <v>12280</v>
      </c>
      <c r="G3358" s="39" t="s">
        <v>2602</v>
      </c>
      <c r="H3358" s="39" t="s">
        <v>22</v>
      </c>
      <c r="I3358" s="39" t="s">
        <v>17545</v>
      </c>
      <c r="J3358" s="39" t="s">
        <v>12281</v>
      </c>
      <c r="K3358" s="39" t="s">
        <v>64</v>
      </c>
      <c r="L3358" s="39" t="s">
        <v>12282</v>
      </c>
      <c r="M3358" s="42">
        <v>43960</v>
      </c>
      <c r="N3358" s="39" t="s">
        <v>12283</v>
      </c>
      <c r="O3358" s="39" t="s">
        <v>12283</v>
      </c>
      <c r="P3358" s="39" t="s">
        <v>12281</v>
      </c>
    </row>
    <row r="3359" spans="1:16" ht="17.149999999999999" customHeight="1" x14ac:dyDescent="0.25">
      <c r="A3359" s="40" t="str">
        <f t="shared" si="52"/>
        <v>Sumatera SelatanAsuransi UmumKantor Cabang</v>
      </c>
      <c r="B3359" s="39" t="s">
        <v>1378</v>
      </c>
      <c r="C3359" s="39" t="s">
        <v>7939</v>
      </c>
      <c r="D3359" s="39" t="s">
        <v>102</v>
      </c>
      <c r="E3359" s="39" t="s">
        <v>693</v>
      </c>
      <c r="F3359" s="39" t="s">
        <v>11727</v>
      </c>
      <c r="G3359" s="39" t="s">
        <v>1446</v>
      </c>
      <c r="H3359" s="39" t="s">
        <v>26</v>
      </c>
      <c r="I3359" s="39" t="s">
        <v>16497</v>
      </c>
      <c r="J3359" s="39" t="s">
        <v>10263</v>
      </c>
      <c r="K3359" s="39" t="s">
        <v>10264</v>
      </c>
      <c r="L3359" s="39" t="s">
        <v>2607</v>
      </c>
      <c r="M3359" s="42">
        <v>41904</v>
      </c>
      <c r="N3359" s="39" t="s">
        <v>8258</v>
      </c>
      <c r="O3359" s="39" t="s">
        <v>8258</v>
      </c>
      <c r="P3359" s="39" t="s">
        <v>10263</v>
      </c>
    </row>
    <row r="3360" spans="1:16" ht="17.149999999999999" customHeight="1" x14ac:dyDescent="0.25">
      <c r="A3360" s="40" t="str">
        <f t="shared" si="52"/>
        <v>Kalimantan BaratAsuransi UmumKantor Pemasaran</v>
      </c>
      <c r="B3360" s="39" t="s">
        <v>1378</v>
      </c>
      <c r="C3360" s="39" t="s">
        <v>11945</v>
      </c>
      <c r="D3360" s="39" t="s">
        <v>35</v>
      </c>
      <c r="E3360" s="39" t="s">
        <v>693</v>
      </c>
      <c r="F3360" s="39" t="s">
        <v>11946</v>
      </c>
      <c r="G3360" s="39" t="s">
        <v>355</v>
      </c>
      <c r="H3360" s="39" t="s">
        <v>12</v>
      </c>
      <c r="I3360" s="39" t="s">
        <v>16270</v>
      </c>
      <c r="J3360" s="39" t="s">
        <v>11947</v>
      </c>
      <c r="K3360" s="39" t="s">
        <v>11947</v>
      </c>
      <c r="L3360" s="39" t="s">
        <v>11948</v>
      </c>
      <c r="M3360" s="42">
        <v>43846</v>
      </c>
      <c r="N3360" s="39" t="s">
        <v>11949</v>
      </c>
      <c r="O3360" s="39" t="s">
        <v>11949</v>
      </c>
      <c r="P3360" s="39" t="s">
        <v>11947</v>
      </c>
    </row>
    <row r="3361" spans="1:16" ht="17.149999999999999" customHeight="1" x14ac:dyDescent="0.25">
      <c r="A3361" s="40" t="str">
        <f t="shared" si="52"/>
        <v>Kalimantan SelatanAsuransi UmumKantor Pemasaran</v>
      </c>
      <c r="B3361" s="39" t="s">
        <v>1378</v>
      </c>
      <c r="C3361" s="39" t="s">
        <v>11950</v>
      </c>
      <c r="D3361" s="39" t="s">
        <v>35</v>
      </c>
      <c r="E3361" s="39" t="s">
        <v>693</v>
      </c>
      <c r="F3361" s="39" t="s">
        <v>11951</v>
      </c>
      <c r="G3361" s="39" t="s">
        <v>416</v>
      </c>
      <c r="H3361" s="39" t="s">
        <v>13</v>
      </c>
      <c r="I3361" s="39" t="s">
        <v>16270</v>
      </c>
      <c r="J3361" s="39" t="s">
        <v>11952</v>
      </c>
      <c r="K3361" s="39" t="s">
        <v>11952</v>
      </c>
      <c r="L3361" s="39" t="s">
        <v>11948</v>
      </c>
      <c r="M3361" s="42">
        <v>43846</v>
      </c>
      <c r="N3361" s="39" t="s">
        <v>11953</v>
      </c>
      <c r="O3361" s="39" t="s">
        <v>11954</v>
      </c>
      <c r="P3361" s="39" t="s">
        <v>11955</v>
      </c>
    </row>
    <row r="3362" spans="1:16" ht="17.149999999999999" customHeight="1" x14ac:dyDescent="0.25">
      <c r="A3362" s="40" t="str">
        <f t="shared" si="52"/>
        <v>Kalimantan TimurAsuransi UmumKantor Pemasaran</v>
      </c>
      <c r="B3362" s="39" t="s">
        <v>1378</v>
      </c>
      <c r="C3362" s="39" t="s">
        <v>11956</v>
      </c>
      <c r="D3362" s="39" t="s">
        <v>35</v>
      </c>
      <c r="E3362" s="39" t="s">
        <v>693</v>
      </c>
      <c r="F3362" s="39" t="s">
        <v>11957</v>
      </c>
      <c r="G3362" s="39" t="s">
        <v>301</v>
      </c>
      <c r="H3362" s="39" t="s">
        <v>15</v>
      </c>
      <c r="I3362" s="39" t="s">
        <v>16270</v>
      </c>
      <c r="J3362" s="39" t="s">
        <v>11958</v>
      </c>
      <c r="K3362" s="39" t="s">
        <v>11958</v>
      </c>
      <c r="L3362" s="39" t="s">
        <v>11948</v>
      </c>
      <c r="M3362" s="42">
        <v>43846</v>
      </c>
      <c r="N3362" s="39" t="s">
        <v>11959</v>
      </c>
      <c r="O3362" s="39" t="s">
        <v>11960</v>
      </c>
      <c r="P3362" s="39" t="s">
        <v>11958</v>
      </c>
    </row>
    <row r="3363" spans="1:16" ht="17.149999999999999" customHeight="1" x14ac:dyDescent="0.25">
      <c r="A3363" s="40" t="str">
        <f t="shared" si="52"/>
        <v>DKI JakartaAsuransi UmumKantor Pemasaran</v>
      </c>
      <c r="B3363" s="39" t="s">
        <v>1378</v>
      </c>
      <c r="C3363" s="39" t="s">
        <v>11507</v>
      </c>
      <c r="D3363" s="39" t="s">
        <v>35</v>
      </c>
      <c r="E3363" s="39" t="s">
        <v>693</v>
      </c>
      <c r="F3363" s="39" t="s">
        <v>11508</v>
      </c>
      <c r="G3363" s="39" t="s">
        <v>60</v>
      </c>
      <c r="H3363" s="39" t="s">
        <v>1</v>
      </c>
      <c r="I3363" s="39" t="s">
        <v>16982</v>
      </c>
      <c r="J3363" s="39" t="s">
        <v>7038</v>
      </c>
      <c r="K3363" s="39" t="s">
        <v>7038</v>
      </c>
      <c r="L3363" s="39" t="s">
        <v>11509</v>
      </c>
      <c r="M3363" s="42">
        <v>43697</v>
      </c>
      <c r="N3363" s="39" t="s">
        <v>11510</v>
      </c>
      <c r="O3363" s="39" t="s">
        <v>11510</v>
      </c>
      <c r="P3363" s="39" t="s">
        <v>7038</v>
      </c>
    </row>
    <row r="3364" spans="1:16" ht="17.149999999999999" customHeight="1" x14ac:dyDescent="0.25">
      <c r="A3364" s="40" t="str">
        <f t="shared" si="52"/>
        <v>JambiAsuransi UmumKantor Pemasaran</v>
      </c>
      <c r="B3364" s="39" t="s">
        <v>1378</v>
      </c>
      <c r="C3364" s="39" t="s">
        <v>12242</v>
      </c>
      <c r="D3364" s="39" t="s">
        <v>35</v>
      </c>
      <c r="E3364" s="39" t="s">
        <v>693</v>
      </c>
      <c r="F3364" s="39" t="s">
        <v>12243</v>
      </c>
      <c r="G3364" s="39" t="s">
        <v>533</v>
      </c>
      <c r="H3364" s="39" t="s">
        <v>11</v>
      </c>
      <c r="I3364" s="39" t="s">
        <v>17546</v>
      </c>
      <c r="J3364" s="39" t="s">
        <v>12244</v>
      </c>
      <c r="K3364" s="39" t="s">
        <v>64</v>
      </c>
      <c r="L3364" s="39" t="s">
        <v>12245</v>
      </c>
      <c r="M3364" s="42">
        <v>43955</v>
      </c>
      <c r="N3364" s="39" t="s">
        <v>10265</v>
      </c>
      <c r="O3364" s="39" t="s">
        <v>10265</v>
      </c>
      <c r="P3364" s="39" t="s">
        <v>12244</v>
      </c>
    </row>
    <row r="3365" spans="1:16" ht="17.149999999999999" customHeight="1" x14ac:dyDescent="0.25">
      <c r="A3365" s="40" t="str">
        <f t="shared" si="52"/>
        <v>Jawa BaratAsuransi UmumKantor Pemasaran</v>
      </c>
      <c r="B3365" s="39" t="s">
        <v>1378</v>
      </c>
      <c r="C3365" s="39" t="s">
        <v>11835</v>
      </c>
      <c r="D3365" s="39" t="s">
        <v>35</v>
      </c>
      <c r="E3365" s="39" t="s">
        <v>693</v>
      </c>
      <c r="F3365" s="39" t="s">
        <v>11836</v>
      </c>
      <c r="G3365" s="39" t="s">
        <v>196</v>
      </c>
      <c r="H3365" s="39" t="s">
        <v>6</v>
      </c>
      <c r="I3365" s="39" t="s">
        <v>17547</v>
      </c>
      <c r="J3365" s="39" t="s">
        <v>11837</v>
      </c>
      <c r="K3365" s="39" t="s">
        <v>11837</v>
      </c>
      <c r="L3365" s="39" t="s">
        <v>11838</v>
      </c>
      <c r="M3365" s="42">
        <v>43810</v>
      </c>
      <c r="N3365" s="39" t="s">
        <v>11839</v>
      </c>
      <c r="O3365" s="39" t="s">
        <v>11839</v>
      </c>
      <c r="P3365" s="39" t="s">
        <v>11840</v>
      </c>
    </row>
    <row r="3366" spans="1:16" ht="17.149999999999999" customHeight="1" x14ac:dyDescent="0.25">
      <c r="A3366" s="40" t="str">
        <f t="shared" si="52"/>
        <v>Sumatera SelatanAsuransi UmumKantor Cabang</v>
      </c>
      <c r="B3366" s="39" t="s">
        <v>1378</v>
      </c>
      <c r="C3366" s="39" t="s">
        <v>7939</v>
      </c>
      <c r="D3366" s="39" t="s">
        <v>102</v>
      </c>
      <c r="E3366" s="39" t="s">
        <v>693</v>
      </c>
      <c r="F3366" s="39" t="s">
        <v>11644</v>
      </c>
      <c r="G3366" s="39" t="s">
        <v>1446</v>
      </c>
      <c r="H3366" s="39" t="s">
        <v>26</v>
      </c>
      <c r="I3366" s="39" t="s">
        <v>16497</v>
      </c>
      <c r="J3366" s="39" t="s">
        <v>10263</v>
      </c>
      <c r="K3366" s="39" t="s">
        <v>10264</v>
      </c>
      <c r="L3366" s="39" t="s">
        <v>2607</v>
      </c>
      <c r="M3366" s="42">
        <v>41904</v>
      </c>
      <c r="N3366" s="39" t="s">
        <v>10265</v>
      </c>
      <c r="O3366" s="39" t="s">
        <v>10265</v>
      </c>
      <c r="P3366" s="39" t="s">
        <v>10263</v>
      </c>
    </row>
    <row r="3367" spans="1:16" ht="17.149999999999999" customHeight="1" x14ac:dyDescent="0.25">
      <c r="A3367" s="40" t="str">
        <f t="shared" si="52"/>
        <v>Sumatera SelatanAsuransi UmumKantor Cabang</v>
      </c>
      <c r="B3367" s="39" t="s">
        <v>1378</v>
      </c>
      <c r="C3367" s="39" t="s">
        <v>7939</v>
      </c>
      <c r="D3367" s="39" t="s">
        <v>102</v>
      </c>
      <c r="E3367" s="39" t="s">
        <v>693</v>
      </c>
      <c r="F3367" s="39" t="s">
        <v>11644</v>
      </c>
      <c r="G3367" s="39" t="s">
        <v>1446</v>
      </c>
      <c r="H3367" s="39" t="s">
        <v>26</v>
      </c>
      <c r="I3367" s="39" t="s">
        <v>16497</v>
      </c>
      <c r="J3367" s="39" t="s">
        <v>10263</v>
      </c>
      <c r="K3367" s="39" t="s">
        <v>10264</v>
      </c>
      <c r="L3367" s="39" t="s">
        <v>2607</v>
      </c>
      <c r="M3367" s="42">
        <v>41904</v>
      </c>
      <c r="N3367" s="39" t="s">
        <v>10265</v>
      </c>
      <c r="O3367" s="39" t="s">
        <v>10265</v>
      </c>
      <c r="P3367" s="39" t="s">
        <v>10263</v>
      </c>
    </row>
    <row r="3368" spans="1:16" ht="17.149999999999999" customHeight="1" x14ac:dyDescent="0.25">
      <c r="A3368" s="40" t="str">
        <f t="shared" si="52"/>
        <v>Jawa TimurAsuransi UmumKantor Pemasaran</v>
      </c>
      <c r="B3368" s="39" t="s">
        <v>1378</v>
      </c>
      <c r="C3368" s="39" t="s">
        <v>11566</v>
      </c>
      <c r="D3368" s="39" t="s">
        <v>35</v>
      </c>
      <c r="E3368" s="39" t="s">
        <v>693</v>
      </c>
      <c r="F3368" s="39" t="s">
        <v>14585</v>
      </c>
      <c r="G3368" s="39" t="s">
        <v>181</v>
      </c>
      <c r="H3368" s="39" t="s">
        <v>4</v>
      </c>
      <c r="I3368" s="39" t="s">
        <v>17104</v>
      </c>
      <c r="J3368" s="39" t="s">
        <v>11984</v>
      </c>
      <c r="K3368" s="39" t="s">
        <v>11984</v>
      </c>
      <c r="L3368" s="39" t="s">
        <v>11985</v>
      </c>
      <c r="M3368" s="42">
        <v>43825</v>
      </c>
      <c r="N3368" s="39" t="s">
        <v>11986</v>
      </c>
      <c r="O3368" s="39" t="s">
        <v>11986</v>
      </c>
      <c r="P3368" s="39" t="s">
        <v>11984</v>
      </c>
    </row>
    <row r="3369" spans="1:16" ht="17.149999999999999" customHeight="1" x14ac:dyDescent="0.25">
      <c r="A3369" s="40" t="str">
        <f t="shared" si="52"/>
        <v>DKI JakartaAsuransi UmumKantor Pemasaran</v>
      </c>
      <c r="B3369" s="39" t="s">
        <v>1378</v>
      </c>
      <c r="C3369" s="39" t="s">
        <v>9379</v>
      </c>
      <c r="D3369" s="39" t="s">
        <v>35</v>
      </c>
      <c r="E3369" s="39" t="s">
        <v>693</v>
      </c>
      <c r="F3369" s="39" t="s">
        <v>9380</v>
      </c>
      <c r="G3369" s="39" t="s">
        <v>60</v>
      </c>
      <c r="H3369" s="39" t="s">
        <v>1</v>
      </c>
      <c r="I3369" s="39" t="s">
        <v>17362</v>
      </c>
      <c r="J3369" s="39" t="s">
        <v>9381</v>
      </c>
      <c r="K3369" s="39" t="s">
        <v>9381</v>
      </c>
      <c r="L3369" s="39" t="s">
        <v>9382</v>
      </c>
      <c r="M3369" s="42">
        <v>43678</v>
      </c>
      <c r="N3369" s="39" t="s">
        <v>7933</v>
      </c>
      <c r="O3369" s="39" t="s">
        <v>7933</v>
      </c>
      <c r="P3369" s="39" t="s">
        <v>9381</v>
      </c>
    </row>
    <row r="3370" spans="1:16" ht="17.149999999999999" customHeight="1" x14ac:dyDescent="0.25">
      <c r="A3370" s="40" t="str">
        <f t="shared" si="52"/>
        <v>Jawa BaratAsuransi UmumKantor Pemasaran</v>
      </c>
      <c r="B3370" s="39" t="s">
        <v>1378</v>
      </c>
      <c r="C3370" s="39" t="s">
        <v>11544</v>
      </c>
      <c r="D3370" s="39" t="s">
        <v>35</v>
      </c>
      <c r="E3370" s="39" t="s">
        <v>693</v>
      </c>
      <c r="F3370" s="39" t="s">
        <v>14635</v>
      </c>
      <c r="G3370" s="39" t="s">
        <v>358</v>
      </c>
      <c r="H3370" s="39" t="s">
        <v>6</v>
      </c>
      <c r="I3370" s="39" t="s">
        <v>17548</v>
      </c>
      <c r="J3370" s="39" t="s">
        <v>11545</v>
      </c>
      <c r="K3370" s="39" t="s">
        <v>11545</v>
      </c>
      <c r="L3370" s="39" t="s">
        <v>11546</v>
      </c>
      <c r="M3370" s="42">
        <v>43720</v>
      </c>
      <c r="N3370" s="39" t="s">
        <v>11547</v>
      </c>
      <c r="O3370" s="39" t="s">
        <v>11548</v>
      </c>
      <c r="P3370" s="39" t="s">
        <v>11545</v>
      </c>
    </row>
    <row r="3371" spans="1:16" ht="17.149999999999999" customHeight="1" x14ac:dyDescent="0.25">
      <c r="A3371" s="40" t="str">
        <f t="shared" si="52"/>
        <v>Jawa BaratAsuransi UmumKantor Pemasaran</v>
      </c>
      <c r="B3371" s="39" t="s">
        <v>1378</v>
      </c>
      <c r="C3371" s="39" t="s">
        <v>12496</v>
      </c>
      <c r="D3371" s="39" t="s">
        <v>35</v>
      </c>
      <c r="E3371" s="39" t="s">
        <v>693</v>
      </c>
      <c r="F3371" s="39" t="s">
        <v>17549</v>
      </c>
      <c r="G3371" s="39" t="s">
        <v>292</v>
      </c>
      <c r="H3371" s="39" t="s">
        <v>6</v>
      </c>
      <c r="I3371" s="39" t="s">
        <v>16270</v>
      </c>
      <c r="J3371" s="39" t="s">
        <v>12497</v>
      </c>
      <c r="K3371" s="39" t="s">
        <v>64</v>
      </c>
      <c r="L3371" s="39" t="s">
        <v>12498</v>
      </c>
      <c r="M3371" s="42">
        <v>44079</v>
      </c>
      <c r="N3371" s="39" t="s">
        <v>12499</v>
      </c>
      <c r="O3371" s="39" t="s">
        <v>12499</v>
      </c>
      <c r="P3371" s="39" t="s">
        <v>12497</v>
      </c>
    </row>
    <row r="3372" spans="1:16" ht="17.149999999999999" customHeight="1" x14ac:dyDescent="0.25">
      <c r="A3372" s="40" t="str">
        <f t="shared" si="52"/>
        <v>Kalimantan TimurAsuransi UmumKantor Cabang</v>
      </c>
      <c r="B3372" s="39" t="s">
        <v>1378</v>
      </c>
      <c r="C3372" s="39" t="s">
        <v>8537</v>
      </c>
      <c r="D3372" s="39" t="s">
        <v>102</v>
      </c>
      <c r="E3372" s="39" t="s">
        <v>693</v>
      </c>
      <c r="F3372" s="39" t="s">
        <v>8538</v>
      </c>
      <c r="G3372" s="39" t="s">
        <v>242</v>
      </c>
      <c r="H3372" s="39" t="s">
        <v>15</v>
      </c>
      <c r="I3372" s="39" t="s">
        <v>16271</v>
      </c>
      <c r="J3372" s="39" t="s">
        <v>8539</v>
      </c>
      <c r="K3372" s="39" t="s">
        <v>16276</v>
      </c>
      <c r="L3372" s="39" t="s">
        <v>7948</v>
      </c>
      <c r="M3372" s="42">
        <v>41437</v>
      </c>
      <c r="N3372" s="39" t="s">
        <v>16271</v>
      </c>
      <c r="P3372" s="39" t="s">
        <v>16276</v>
      </c>
    </row>
    <row r="3373" spans="1:16" ht="17.149999999999999" customHeight="1" x14ac:dyDescent="0.25">
      <c r="A3373" s="40" t="str">
        <f t="shared" si="52"/>
        <v>DKI JakartaAsuransi UmumKantor Pemasaran</v>
      </c>
      <c r="B3373" s="39" t="s">
        <v>1378</v>
      </c>
      <c r="C3373" s="39" t="s">
        <v>11759</v>
      </c>
      <c r="D3373" s="39" t="s">
        <v>35</v>
      </c>
      <c r="E3373" s="39" t="s">
        <v>693</v>
      </c>
      <c r="F3373" s="39" t="s">
        <v>11760</v>
      </c>
      <c r="G3373" s="39" t="s">
        <v>74</v>
      </c>
      <c r="H3373" s="39" t="s">
        <v>1</v>
      </c>
      <c r="I3373" s="39" t="s">
        <v>16270</v>
      </c>
      <c r="J3373" s="39" t="s">
        <v>9381</v>
      </c>
      <c r="K3373" s="39" t="s">
        <v>9381</v>
      </c>
      <c r="L3373" s="39" t="s">
        <v>11761</v>
      </c>
      <c r="M3373" s="42">
        <v>43763</v>
      </c>
      <c r="N3373" s="39" t="s">
        <v>7933</v>
      </c>
      <c r="O3373" s="39" t="s">
        <v>7933</v>
      </c>
      <c r="P3373" s="39" t="s">
        <v>9381</v>
      </c>
    </row>
    <row r="3374" spans="1:16" ht="17.149999999999999" customHeight="1" x14ac:dyDescent="0.25">
      <c r="A3374" s="40" t="str">
        <f t="shared" si="52"/>
        <v>BantenAsuransi UmumKantor Pemasaran</v>
      </c>
      <c r="B3374" s="39" t="s">
        <v>1378</v>
      </c>
      <c r="C3374" s="39" t="s">
        <v>12500</v>
      </c>
      <c r="D3374" s="39" t="s">
        <v>35</v>
      </c>
      <c r="E3374" s="39" t="s">
        <v>693</v>
      </c>
      <c r="F3374" s="39" t="s">
        <v>17550</v>
      </c>
      <c r="G3374" s="39" t="s">
        <v>547</v>
      </c>
      <c r="H3374" s="39" t="s">
        <v>3</v>
      </c>
      <c r="I3374" s="39" t="s">
        <v>16270</v>
      </c>
      <c r="J3374" s="39" t="s">
        <v>17551</v>
      </c>
      <c r="K3374" s="39" t="s">
        <v>64</v>
      </c>
      <c r="L3374" s="39" t="s">
        <v>12501</v>
      </c>
      <c r="M3374" s="42">
        <v>44082</v>
      </c>
      <c r="N3374" s="39" t="s">
        <v>12502</v>
      </c>
      <c r="O3374" s="39" t="s">
        <v>12502</v>
      </c>
      <c r="P3374" s="39" t="s">
        <v>17551</v>
      </c>
    </row>
    <row r="3375" spans="1:16" ht="17.149999999999999" customHeight="1" x14ac:dyDescent="0.25">
      <c r="A3375" s="40" t="str">
        <f t="shared" si="52"/>
        <v>Jawa TengahAsuransi UmumKantor Pemasaran</v>
      </c>
      <c r="B3375" s="39" t="s">
        <v>1378</v>
      </c>
      <c r="C3375" s="39" t="s">
        <v>11940</v>
      </c>
      <c r="D3375" s="39" t="s">
        <v>35</v>
      </c>
      <c r="E3375" s="39" t="s">
        <v>693</v>
      </c>
      <c r="F3375" s="39" t="s">
        <v>11991</v>
      </c>
      <c r="G3375" s="39" t="s">
        <v>485</v>
      </c>
      <c r="H3375" s="39" t="s">
        <v>5</v>
      </c>
      <c r="I3375" s="39" t="s">
        <v>16270</v>
      </c>
      <c r="J3375" s="39" t="s">
        <v>11992</v>
      </c>
      <c r="K3375" s="39" t="s">
        <v>11992</v>
      </c>
      <c r="L3375" s="39" t="s">
        <v>11993</v>
      </c>
      <c r="M3375" s="42">
        <v>43825</v>
      </c>
      <c r="N3375" s="39" t="s">
        <v>11994</v>
      </c>
      <c r="O3375" s="39" t="s">
        <v>11994</v>
      </c>
      <c r="P3375" s="39" t="s">
        <v>11992</v>
      </c>
    </row>
    <row r="3376" spans="1:16" ht="17.149999999999999" customHeight="1" x14ac:dyDescent="0.25">
      <c r="A3376" s="40" t="str">
        <f t="shared" si="52"/>
        <v>DKI JakartaAsuransi UmumKantor Pemasaran</v>
      </c>
      <c r="B3376" s="39" t="s">
        <v>1378</v>
      </c>
      <c r="C3376" s="39" t="s">
        <v>11995</v>
      </c>
      <c r="D3376" s="39" t="s">
        <v>35</v>
      </c>
      <c r="E3376" s="39" t="s">
        <v>693</v>
      </c>
      <c r="F3376" s="39" t="s">
        <v>11996</v>
      </c>
      <c r="G3376" s="39" t="s">
        <v>60</v>
      </c>
      <c r="H3376" s="39" t="s">
        <v>1</v>
      </c>
      <c r="I3376" s="39" t="s">
        <v>17362</v>
      </c>
      <c r="J3376" s="39" t="s">
        <v>11997</v>
      </c>
      <c r="K3376" s="39" t="s">
        <v>11997</v>
      </c>
      <c r="L3376" s="39" t="s">
        <v>9382</v>
      </c>
      <c r="M3376" s="42">
        <v>43678</v>
      </c>
      <c r="N3376" s="39" t="s">
        <v>11998</v>
      </c>
      <c r="O3376" s="39" t="s">
        <v>11998</v>
      </c>
      <c r="P3376" s="39" t="s">
        <v>11997</v>
      </c>
    </row>
    <row r="3377" spans="1:16" ht="17.149999999999999" customHeight="1" x14ac:dyDescent="0.25">
      <c r="A3377" s="40" t="str">
        <f t="shared" si="52"/>
        <v>BaliAsuransi UmumKantor Pemasaran</v>
      </c>
      <c r="B3377" s="39" t="s">
        <v>1378</v>
      </c>
      <c r="C3377" s="39" t="s">
        <v>11999</v>
      </c>
      <c r="D3377" s="39" t="s">
        <v>35</v>
      </c>
      <c r="E3377" s="39" t="s">
        <v>693</v>
      </c>
      <c r="F3377" s="39" t="s">
        <v>12000</v>
      </c>
      <c r="G3377" s="39" t="s">
        <v>326</v>
      </c>
      <c r="H3377" s="39" t="s">
        <v>8</v>
      </c>
      <c r="I3377" s="39" t="s">
        <v>17004</v>
      </c>
      <c r="J3377" s="39" t="s">
        <v>12001</v>
      </c>
      <c r="K3377" s="39" t="s">
        <v>12001</v>
      </c>
      <c r="L3377" s="39" t="s">
        <v>7730</v>
      </c>
      <c r="M3377" s="42">
        <v>43482</v>
      </c>
      <c r="N3377" s="39" t="s">
        <v>12002</v>
      </c>
      <c r="O3377" s="39" t="s">
        <v>12002</v>
      </c>
      <c r="P3377" s="39" t="s">
        <v>12001</v>
      </c>
    </row>
    <row r="3378" spans="1:16" ht="17.149999999999999" customHeight="1" x14ac:dyDescent="0.25">
      <c r="A3378" s="40" t="str">
        <f t="shared" si="52"/>
        <v>DKI JakartaAsuransi UmumKantor Pemasaran</v>
      </c>
      <c r="B3378" s="39" t="s">
        <v>1378</v>
      </c>
      <c r="C3378" s="39" t="s">
        <v>11560</v>
      </c>
      <c r="D3378" s="39" t="s">
        <v>35</v>
      </c>
      <c r="E3378" s="39" t="s">
        <v>693</v>
      </c>
      <c r="F3378" s="39" t="s">
        <v>11561</v>
      </c>
      <c r="G3378" s="39" t="s">
        <v>60</v>
      </c>
      <c r="H3378" s="39" t="s">
        <v>1</v>
      </c>
      <c r="I3378" s="39" t="s">
        <v>16982</v>
      </c>
      <c r="J3378" s="39" t="s">
        <v>7038</v>
      </c>
      <c r="K3378" s="39" t="s">
        <v>7598</v>
      </c>
      <c r="M3378" s="42"/>
      <c r="N3378" s="39" t="s">
        <v>11510</v>
      </c>
      <c r="O3378" s="39" t="s">
        <v>11510</v>
      </c>
      <c r="P3378" s="39" t="s">
        <v>7038</v>
      </c>
    </row>
    <row r="3379" spans="1:16" ht="17.149999999999999" customHeight="1" x14ac:dyDescent="0.25">
      <c r="A3379" s="40" t="str">
        <f t="shared" si="52"/>
        <v>Jawa BaratAsuransi UmumKantor Pemasaran</v>
      </c>
      <c r="B3379" s="39" t="s">
        <v>1378</v>
      </c>
      <c r="C3379" s="39" t="s">
        <v>11873</v>
      </c>
      <c r="D3379" s="39" t="s">
        <v>35</v>
      </c>
      <c r="E3379" s="39" t="s">
        <v>693</v>
      </c>
      <c r="F3379" s="39" t="s">
        <v>11874</v>
      </c>
      <c r="G3379" s="39" t="s">
        <v>1716</v>
      </c>
      <c r="H3379" s="39" t="s">
        <v>6</v>
      </c>
      <c r="I3379" s="39" t="s">
        <v>17547</v>
      </c>
      <c r="J3379" s="39" t="s">
        <v>11875</v>
      </c>
      <c r="K3379" s="39" t="s">
        <v>11875</v>
      </c>
      <c r="L3379" s="39" t="s">
        <v>11876</v>
      </c>
      <c r="M3379" s="42">
        <v>43810</v>
      </c>
      <c r="N3379" s="39" t="s">
        <v>11839</v>
      </c>
      <c r="O3379" s="39" t="s">
        <v>11839</v>
      </c>
      <c r="P3379" s="39" t="s">
        <v>11875</v>
      </c>
    </row>
    <row r="3380" spans="1:16" ht="17.149999999999999" customHeight="1" x14ac:dyDescent="0.25">
      <c r="A3380" s="40" t="str">
        <f t="shared" si="52"/>
        <v>BantenAsuransi UmumKantor Pemasaran</v>
      </c>
      <c r="B3380" s="39" t="s">
        <v>1378</v>
      </c>
      <c r="C3380" s="39" t="s">
        <v>12463</v>
      </c>
      <c r="D3380" s="39" t="s">
        <v>35</v>
      </c>
      <c r="E3380" s="39" t="s">
        <v>693</v>
      </c>
      <c r="F3380" s="39" t="s">
        <v>12464</v>
      </c>
      <c r="G3380" s="39" t="s">
        <v>2422</v>
      </c>
      <c r="H3380" s="39" t="s">
        <v>3</v>
      </c>
      <c r="I3380" s="39" t="s">
        <v>16794</v>
      </c>
      <c r="J3380" s="39" t="s">
        <v>12465</v>
      </c>
      <c r="K3380" s="39" t="s">
        <v>64</v>
      </c>
      <c r="L3380" s="39" t="s">
        <v>12466</v>
      </c>
      <c r="M3380" s="42">
        <v>44056</v>
      </c>
      <c r="N3380" s="39" t="s">
        <v>12467</v>
      </c>
      <c r="O3380" s="39" t="s">
        <v>12467</v>
      </c>
      <c r="P3380" s="39" t="s">
        <v>12465</v>
      </c>
    </row>
    <row r="3381" spans="1:16" ht="17.149999999999999" customHeight="1" x14ac:dyDescent="0.25">
      <c r="A3381" s="40" t="str">
        <f t="shared" si="52"/>
        <v>LampungAsuransi UmumKantor Pemasaran</v>
      </c>
      <c r="B3381" s="39" t="s">
        <v>1378</v>
      </c>
      <c r="C3381" s="39" t="s">
        <v>7756</v>
      </c>
      <c r="D3381" s="39" t="s">
        <v>35</v>
      </c>
      <c r="E3381" s="39" t="s">
        <v>693</v>
      </c>
      <c r="F3381" s="39" t="s">
        <v>7757</v>
      </c>
      <c r="G3381" s="39" t="s">
        <v>1460</v>
      </c>
      <c r="H3381" s="39" t="s">
        <v>16</v>
      </c>
      <c r="I3381" s="39" t="s">
        <v>16270</v>
      </c>
      <c r="J3381" s="39" t="s">
        <v>7758</v>
      </c>
      <c r="K3381" s="39" t="s">
        <v>7758</v>
      </c>
      <c r="L3381" s="39" t="s">
        <v>7759</v>
      </c>
      <c r="M3381" s="42">
        <v>43462</v>
      </c>
      <c r="N3381" s="39" t="s">
        <v>7760</v>
      </c>
      <c r="O3381" s="39" t="s">
        <v>7760</v>
      </c>
      <c r="P3381" s="39" t="s">
        <v>7758</v>
      </c>
    </row>
    <row r="3382" spans="1:16" ht="17.149999999999999" customHeight="1" x14ac:dyDescent="0.25">
      <c r="A3382" s="40" t="str">
        <f t="shared" si="52"/>
        <v>Sumatera SelatanAsuransi UmumKantor Cabang</v>
      </c>
      <c r="B3382" s="39" t="s">
        <v>1378</v>
      </c>
      <c r="C3382" s="39" t="s">
        <v>2605</v>
      </c>
      <c r="D3382" s="39" t="s">
        <v>102</v>
      </c>
      <c r="E3382" s="39" t="s">
        <v>693</v>
      </c>
      <c r="F3382" s="39" t="s">
        <v>8057</v>
      </c>
      <c r="G3382" s="39" t="s">
        <v>1446</v>
      </c>
      <c r="H3382" s="39" t="s">
        <v>26</v>
      </c>
      <c r="I3382" s="39" t="s">
        <v>17552</v>
      </c>
      <c r="J3382" s="39" t="s">
        <v>2606</v>
      </c>
      <c r="K3382" s="39" t="s">
        <v>64</v>
      </c>
      <c r="L3382" s="39" t="s">
        <v>2607</v>
      </c>
      <c r="M3382" s="39">
        <v>41904</v>
      </c>
      <c r="N3382" s="39" t="s">
        <v>694</v>
      </c>
      <c r="O3382" s="39" t="s">
        <v>694</v>
      </c>
      <c r="P3382" s="39" t="s">
        <v>64</v>
      </c>
    </row>
    <row r="3383" spans="1:16" ht="17.149999999999999" customHeight="1" x14ac:dyDescent="0.25">
      <c r="A3383" s="40" t="str">
        <f t="shared" si="52"/>
        <v>RiauAsuransi UmumKantor Selain Kantor Cabang</v>
      </c>
      <c r="B3383" s="39" t="s">
        <v>1378</v>
      </c>
      <c r="C3383" s="39" t="s">
        <v>7874</v>
      </c>
      <c r="D3383" s="39" t="s">
        <v>5962</v>
      </c>
      <c r="E3383" s="39" t="s">
        <v>693</v>
      </c>
      <c r="F3383" s="39" t="s">
        <v>7875</v>
      </c>
      <c r="G3383" s="39" t="s">
        <v>178</v>
      </c>
      <c r="H3383" s="39" t="s">
        <v>21</v>
      </c>
      <c r="I3383" s="39" t="s">
        <v>1323</v>
      </c>
      <c r="J3383" s="39" t="s">
        <v>7876</v>
      </c>
      <c r="K3383" s="39" t="s">
        <v>7876</v>
      </c>
      <c r="L3383" s="39" t="s">
        <v>7877</v>
      </c>
      <c r="M3383" s="42">
        <v>43476</v>
      </c>
      <c r="N3383" s="39" t="s">
        <v>1323</v>
      </c>
      <c r="O3383" s="39" t="s">
        <v>7878</v>
      </c>
      <c r="P3383" s="39" t="s">
        <v>7876</v>
      </c>
    </row>
    <row r="3384" spans="1:16" ht="17.149999999999999" customHeight="1" x14ac:dyDescent="0.25">
      <c r="A3384" s="40" t="str">
        <f t="shared" si="52"/>
        <v>Jawa BaratAsuransi UmumKantor Pemasaran</v>
      </c>
      <c r="B3384" s="39" t="s">
        <v>1378</v>
      </c>
      <c r="C3384" s="39" t="s">
        <v>7801</v>
      </c>
      <c r="D3384" s="39" t="s">
        <v>35</v>
      </c>
      <c r="E3384" s="39" t="s">
        <v>693</v>
      </c>
      <c r="F3384" s="39" t="s">
        <v>7802</v>
      </c>
      <c r="G3384" s="39" t="s">
        <v>3865</v>
      </c>
      <c r="H3384" s="39" t="s">
        <v>6</v>
      </c>
      <c r="I3384" s="39" t="s">
        <v>17553</v>
      </c>
      <c r="J3384" s="39" t="s">
        <v>7803</v>
      </c>
      <c r="K3384" s="39" t="s">
        <v>7803</v>
      </c>
      <c r="L3384" s="39" t="s">
        <v>7804</v>
      </c>
      <c r="M3384" s="42">
        <v>43482</v>
      </c>
      <c r="N3384" s="39" t="s">
        <v>7805</v>
      </c>
      <c r="O3384" s="39" t="s">
        <v>7805</v>
      </c>
      <c r="P3384" s="39" t="s">
        <v>7803</v>
      </c>
    </row>
    <row r="3385" spans="1:16" ht="17.149999999999999" customHeight="1" x14ac:dyDescent="0.25">
      <c r="A3385" s="40" t="str">
        <f t="shared" si="52"/>
        <v>Sulawesi SelatanAsuransi UmumKantor Cabang</v>
      </c>
      <c r="B3385" s="39" t="s">
        <v>1378</v>
      </c>
      <c r="C3385" s="39" t="s">
        <v>7675</v>
      </c>
      <c r="D3385" s="39" t="s">
        <v>102</v>
      </c>
      <c r="E3385" s="39" t="s">
        <v>693</v>
      </c>
      <c r="F3385" s="39" t="s">
        <v>7676</v>
      </c>
      <c r="G3385" s="39" t="s">
        <v>158</v>
      </c>
      <c r="H3385" s="39" t="s">
        <v>7</v>
      </c>
      <c r="I3385" s="39" t="s">
        <v>16270</v>
      </c>
      <c r="J3385" s="39" t="s">
        <v>64</v>
      </c>
      <c r="K3385" s="39" t="s">
        <v>64</v>
      </c>
      <c r="L3385" s="39" t="s">
        <v>7677</v>
      </c>
      <c r="M3385" s="42">
        <v>43483</v>
      </c>
      <c r="N3385" s="39" t="s">
        <v>694</v>
      </c>
      <c r="O3385" s="39" t="s">
        <v>7678</v>
      </c>
      <c r="P3385" s="39" t="s">
        <v>64</v>
      </c>
    </row>
    <row r="3386" spans="1:16" ht="17.149999999999999" customHeight="1" x14ac:dyDescent="0.25">
      <c r="A3386" s="40" t="str">
        <f t="shared" si="52"/>
        <v>Daerah Istimewa YogyakartaAsuransi UmumKantor Pemasaran</v>
      </c>
      <c r="B3386" s="39" t="s">
        <v>1378</v>
      </c>
      <c r="C3386" s="39" t="s">
        <v>8500</v>
      </c>
      <c r="D3386" s="39" t="s">
        <v>35</v>
      </c>
      <c r="E3386" s="39" t="s">
        <v>693</v>
      </c>
      <c r="F3386" s="39" t="s">
        <v>13804</v>
      </c>
      <c r="G3386" s="39" t="s">
        <v>527</v>
      </c>
      <c r="H3386" s="39" t="s">
        <v>28</v>
      </c>
      <c r="I3386" s="39" t="s">
        <v>16275</v>
      </c>
      <c r="J3386" s="39" t="s">
        <v>13805</v>
      </c>
      <c r="K3386" s="39" t="s">
        <v>64</v>
      </c>
      <c r="L3386" s="39" t="s">
        <v>8501</v>
      </c>
      <c r="M3386" s="42">
        <v>43552</v>
      </c>
      <c r="N3386" s="39" t="s">
        <v>8502</v>
      </c>
      <c r="O3386" s="39" t="s">
        <v>8502</v>
      </c>
      <c r="P3386" s="39" t="s">
        <v>13805</v>
      </c>
    </row>
    <row r="3387" spans="1:16" ht="17.149999999999999" customHeight="1" x14ac:dyDescent="0.25">
      <c r="A3387" s="40" t="str">
        <f t="shared" si="52"/>
        <v>BaliAsuransi UmumKantor Pemasaran</v>
      </c>
      <c r="B3387" s="39" t="s">
        <v>1378</v>
      </c>
      <c r="C3387" s="39" t="s">
        <v>7727</v>
      </c>
      <c r="D3387" s="39" t="s">
        <v>35</v>
      </c>
      <c r="E3387" s="39" t="s">
        <v>693</v>
      </c>
      <c r="F3387" s="39" t="s">
        <v>7728</v>
      </c>
      <c r="G3387" s="39" t="s">
        <v>326</v>
      </c>
      <c r="H3387" s="39" t="s">
        <v>8</v>
      </c>
      <c r="I3387" s="39" t="s">
        <v>17004</v>
      </c>
      <c r="J3387" s="39" t="s">
        <v>7729</v>
      </c>
      <c r="K3387" s="39" t="s">
        <v>7729</v>
      </c>
      <c r="L3387" s="39" t="s">
        <v>7730</v>
      </c>
      <c r="M3387" s="42">
        <v>43482</v>
      </c>
      <c r="N3387" s="39" t="s">
        <v>7731</v>
      </c>
      <c r="O3387" s="39" t="s">
        <v>7731</v>
      </c>
      <c r="P3387" s="39" t="s">
        <v>7729</v>
      </c>
    </row>
    <row r="3388" spans="1:16" ht="17.149999999999999" customHeight="1" x14ac:dyDescent="0.25">
      <c r="A3388" s="40" t="str">
        <f t="shared" si="52"/>
        <v>Sumatera UtaraAsuransi UmumKantor Cabang</v>
      </c>
      <c r="B3388" s="39" t="s">
        <v>1378</v>
      </c>
      <c r="C3388" s="39" t="s">
        <v>2383</v>
      </c>
      <c r="D3388" s="39" t="s">
        <v>102</v>
      </c>
      <c r="E3388" s="39" t="s">
        <v>693</v>
      </c>
      <c r="F3388" s="39" t="s">
        <v>10078</v>
      </c>
      <c r="G3388" s="39" t="s">
        <v>269</v>
      </c>
      <c r="H3388" s="39" t="s">
        <v>27</v>
      </c>
      <c r="I3388" s="39" t="s">
        <v>16270</v>
      </c>
      <c r="J3388" s="39" t="s">
        <v>64</v>
      </c>
      <c r="K3388" s="39" t="s">
        <v>64</v>
      </c>
      <c r="L3388" s="39" t="s">
        <v>2384</v>
      </c>
      <c r="M3388" s="42">
        <v>41533</v>
      </c>
      <c r="N3388" s="39" t="s">
        <v>694</v>
      </c>
      <c r="O3388" s="39" t="s">
        <v>694</v>
      </c>
      <c r="P3388" s="39" t="s">
        <v>64</v>
      </c>
    </row>
    <row r="3389" spans="1:16" ht="17.149999999999999" customHeight="1" x14ac:dyDescent="0.25">
      <c r="A3389" s="40" t="str">
        <f t="shared" ref="A3389:A3451" si="53">CONCATENATE(H3389,E3389,D3389)</f>
        <v>Jawa TengahAsuransi UmumKantor Cabang</v>
      </c>
      <c r="B3389" s="39" t="s">
        <v>1378</v>
      </c>
      <c r="C3389" s="39" t="s">
        <v>7936</v>
      </c>
      <c r="D3389" s="39" t="s">
        <v>102</v>
      </c>
      <c r="E3389" s="39" t="s">
        <v>693</v>
      </c>
      <c r="F3389" s="39" t="s">
        <v>8534</v>
      </c>
      <c r="G3389" s="39" t="s">
        <v>306</v>
      </c>
      <c r="H3389" s="39" t="s">
        <v>5</v>
      </c>
      <c r="I3389" s="39" t="s">
        <v>16271</v>
      </c>
      <c r="J3389" s="39" t="s">
        <v>16276</v>
      </c>
      <c r="K3389" s="39" t="s">
        <v>16276</v>
      </c>
      <c r="L3389" s="39" t="s">
        <v>8028</v>
      </c>
      <c r="M3389" s="42">
        <v>41698</v>
      </c>
      <c r="N3389" s="39" t="s">
        <v>16271</v>
      </c>
      <c r="P3389" s="39" t="s">
        <v>16276</v>
      </c>
    </row>
    <row r="3390" spans="1:16" ht="17.149999999999999" customHeight="1" x14ac:dyDescent="0.25">
      <c r="A3390" s="40" t="str">
        <f t="shared" si="53"/>
        <v>Jawa TimurAsuransi UmumKantor Cabang</v>
      </c>
      <c r="B3390" s="39" t="s">
        <v>1378</v>
      </c>
      <c r="C3390" s="39" t="s">
        <v>2366</v>
      </c>
      <c r="D3390" s="39" t="s">
        <v>102</v>
      </c>
      <c r="E3390" s="39" t="s">
        <v>693</v>
      </c>
      <c r="F3390" s="39" t="s">
        <v>8026</v>
      </c>
      <c r="G3390" s="39" t="s">
        <v>351</v>
      </c>
      <c r="H3390" s="39" t="s">
        <v>4</v>
      </c>
      <c r="I3390" s="39" t="s">
        <v>16271</v>
      </c>
      <c r="J3390" s="39" t="s">
        <v>16276</v>
      </c>
      <c r="K3390" s="39" t="s">
        <v>16276</v>
      </c>
      <c r="L3390" s="39" t="s">
        <v>2367</v>
      </c>
      <c r="M3390" s="42">
        <v>35669</v>
      </c>
      <c r="N3390" s="39" t="s">
        <v>16271</v>
      </c>
      <c r="P3390" s="39" t="s">
        <v>16276</v>
      </c>
    </row>
    <row r="3391" spans="1:16" ht="17.149999999999999" customHeight="1" x14ac:dyDescent="0.25">
      <c r="A3391" s="40" t="str">
        <f t="shared" si="53"/>
        <v>Jawa TengahAsuransi JiwaKantor Pemasaran</v>
      </c>
      <c r="B3391" s="39" t="s">
        <v>13627</v>
      </c>
      <c r="C3391" s="39" t="s">
        <v>17554</v>
      </c>
      <c r="D3391" s="39" t="s">
        <v>35</v>
      </c>
      <c r="E3391" s="39" t="s">
        <v>103</v>
      </c>
      <c r="F3391" s="39" t="s">
        <v>17555</v>
      </c>
      <c r="G3391" s="39" t="s">
        <v>1778</v>
      </c>
      <c r="H3391" s="39" t="s">
        <v>5</v>
      </c>
      <c r="I3391" s="39" t="s">
        <v>16270</v>
      </c>
      <c r="J3391" s="39" t="s">
        <v>17556</v>
      </c>
      <c r="K3391" s="39" t="s">
        <v>64</v>
      </c>
      <c r="L3391" s="39" t="s">
        <v>17557</v>
      </c>
      <c r="M3391" s="42">
        <v>45328</v>
      </c>
      <c r="N3391" s="39" t="s">
        <v>17558</v>
      </c>
      <c r="O3391" s="39" t="s">
        <v>17558</v>
      </c>
      <c r="P3391" s="39" t="s">
        <v>17556</v>
      </c>
    </row>
    <row r="3392" spans="1:16" ht="17.149999999999999" customHeight="1" x14ac:dyDescent="0.25">
      <c r="A3392" s="40" t="str">
        <f t="shared" si="53"/>
        <v>Sumatera UtaraAsuransi JiwaKantor Pemasaran</v>
      </c>
      <c r="B3392" s="39" t="s">
        <v>13627</v>
      </c>
      <c r="C3392" s="39" t="s">
        <v>16173</v>
      </c>
      <c r="D3392" s="39" t="s">
        <v>35</v>
      </c>
      <c r="E3392" s="39" t="s">
        <v>103</v>
      </c>
      <c r="F3392" s="39" t="s">
        <v>16174</v>
      </c>
      <c r="G3392" s="39" t="s">
        <v>269</v>
      </c>
      <c r="H3392" s="39" t="s">
        <v>27</v>
      </c>
      <c r="I3392" s="39" t="s">
        <v>16270</v>
      </c>
      <c r="J3392" s="39" t="s">
        <v>16175</v>
      </c>
      <c r="K3392" s="39" t="s">
        <v>64</v>
      </c>
      <c r="L3392" s="39" t="s">
        <v>16176</v>
      </c>
      <c r="M3392" s="42">
        <v>45223</v>
      </c>
      <c r="N3392" s="39" t="s">
        <v>16177</v>
      </c>
      <c r="O3392" s="39" t="s">
        <v>16178</v>
      </c>
      <c r="P3392" s="39" t="s">
        <v>16175</v>
      </c>
    </row>
    <row r="3393" spans="1:16" ht="17.149999999999999" customHeight="1" x14ac:dyDescent="0.25">
      <c r="A3393" s="40" t="str">
        <f t="shared" si="53"/>
        <v>Jawa TengahAsuransi JiwaKantor Selain Kantor Cabang</v>
      </c>
      <c r="B3393" s="39" t="s">
        <v>13627</v>
      </c>
      <c r="C3393" s="39" t="s">
        <v>15766</v>
      </c>
      <c r="D3393" s="39" t="s">
        <v>5962</v>
      </c>
      <c r="E3393" s="39" t="s">
        <v>103</v>
      </c>
      <c r="F3393" s="39" t="s">
        <v>15767</v>
      </c>
      <c r="G3393" s="39" t="s">
        <v>82</v>
      </c>
      <c r="H3393" s="39" t="s">
        <v>5</v>
      </c>
      <c r="I3393" s="39" t="s">
        <v>2780</v>
      </c>
      <c r="J3393" s="39" t="s">
        <v>15768</v>
      </c>
      <c r="K3393" s="39" t="s">
        <v>15768</v>
      </c>
      <c r="L3393" s="39" t="s">
        <v>15769</v>
      </c>
      <c r="M3393" s="42">
        <v>45075</v>
      </c>
      <c r="N3393" s="39" t="s">
        <v>15770</v>
      </c>
      <c r="O3393" s="39" t="s">
        <v>15770</v>
      </c>
      <c r="P3393" s="39" t="s">
        <v>15768</v>
      </c>
    </row>
    <row r="3394" spans="1:16" ht="17.149999999999999" customHeight="1" x14ac:dyDescent="0.25">
      <c r="A3394" s="40" t="str">
        <f t="shared" si="53"/>
        <v>Jawa BaratAsuransi JiwaKantor Pemasaran</v>
      </c>
      <c r="B3394" s="39" t="s">
        <v>13627</v>
      </c>
      <c r="C3394" s="39" t="s">
        <v>16234</v>
      </c>
      <c r="D3394" s="39" t="s">
        <v>35</v>
      </c>
      <c r="E3394" s="39" t="s">
        <v>103</v>
      </c>
      <c r="F3394" s="39" t="s">
        <v>16235</v>
      </c>
      <c r="G3394" s="39" t="s">
        <v>429</v>
      </c>
      <c r="H3394" s="39" t="s">
        <v>6</v>
      </c>
      <c r="I3394" s="39" t="s">
        <v>17559</v>
      </c>
      <c r="J3394" s="39" t="s">
        <v>16236</v>
      </c>
      <c r="K3394" s="39" t="s">
        <v>64</v>
      </c>
      <c r="L3394" s="39" t="s">
        <v>16237</v>
      </c>
      <c r="M3394" s="42">
        <v>45223</v>
      </c>
      <c r="N3394" s="39" t="s">
        <v>16238</v>
      </c>
      <c r="O3394" s="39" t="s">
        <v>16238</v>
      </c>
      <c r="P3394" s="39" t="s">
        <v>16236</v>
      </c>
    </row>
    <row r="3395" spans="1:16" ht="17.149999999999999" customHeight="1" x14ac:dyDescent="0.25">
      <c r="A3395" s="40" t="str">
        <f t="shared" si="53"/>
        <v>RiauAsuransi JiwaKantor Pemasaran</v>
      </c>
      <c r="B3395" s="39" t="s">
        <v>13627</v>
      </c>
      <c r="C3395" s="39" t="s">
        <v>16239</v>
      </c>
      <c r="D3395" s="39" t="s">
        <v>35</v>
      </c>
      <c r="E3395" s="39" t="s">
        <v>103</v>
      </c>
      <c r="F3395" s="39" t="s">
        <v>16240</v>
      </c>
      <c r="G3395" s="39" t="s">
        <v>1710</v>
      </c>
      <c r="H3395" s="39" t="s">
        <v>21</v>
      </c>
      <c r="I3395" s="39" t="s">
        <v>16270</v>
      </c>
      <c r="J3395" s="39" t="s">
        <v>16241</v>
      </c>
      <c r="K3395" s="39" t="s">
        <v>64</v>
      </c>
      <c r="L3395" s="39" t="s">
        <v>16242</v>
      </c>
      <c r="M3395" s="42">
        <v>45224</v>
      </c>
      <c r="N3395" s="39" t="s">
        <v>16243</v>
      </c>
      <c r="O3395" s="39" t="s">
        <v>16243</v>
      </c>
      <c r="P3395" s="39" t="s">
        <v>16241</v>
      </c>
    </row>
    <row r="3396" spans="1:16" ht="17.149999999999999" customHeight="1" x14ac:dyDescent="0.25">
      <c r="A3396" s="40" t="str">
        <f t="shared" si="53"/>
        <v>Jawa TimurAsuransi JiwaKantor Pemasaran</v>
      </c>
      <c r="B3396" s="39" t="s">
        <v>13627</v>
      </c>
      <c r="C3396" s="39" t="s">
        <v>15692</v>
      </c>
      <c r="D3396" s="39" t="s">
        <v>35</v>
      </c>
      <c r="E3396" s="39" t="s">
        <v>103</v>
      </c>
      <c r="F3396" s="39" t="s">
        <v>15693</v>
      </c>
      <c r="G3396" s="39" t="s">
        <v>351</v>
      </c>
      <c r="H3396" s="39" t="s">
        <v>4</v>
      </c>
      <c r="I3396" s="39" t="s">
        <v>16456</v>
      </c>
      <c r="J3396" s="39" t="s">
        <v>64</v>
      </c>
      <c r="K3396" s="39" t="s">
        <v>64</v>
      </c>
      <c r="L3396" s="39" t="s">
        <v>15694</v>
      </c>
      <c r="M3396" s="42">
        <v>45056</v>
      </c>
      <c r="N3396" s="39" t="s">
        <v>15695</v>
      </c>
      <c r="O3396" s="39" t="s">
        <v>15695</v>
      </c>
      <c r="P3396" s="39" t="s">
        <v>64</v>
      </c>
    </row>
    <row r="3397" spans="1:16" ht="17.149999999999999" customHeight="1" x14ac:dyDescent="0.25">
      <c r="A3397" s="40" t="str">
        <f t="shared" si="53"/>
        <v>Jawa TengahAsuransi JiwaKantor Pemasaran</v>
      </c>
      <c r="B3397" s="39" t="s">
        <v>13627</v>
      </c>
      <c r="C3397" s="39" t="s">
        <v>3657</v>
      </c>
      <c r="D3397" s="39" t="s">
        <v>35</v>
      </c>
      <c r="E3397" s="39" t="s">
        <v>103</v>
      </c>
      <c r="F3397" s="39" t="s">
        <v>17560</v>
      </c>
      <c r="G3397" s="39" t="s">
        <v>306</v>
      </c>
      <c r="H3397" s="39" t="s">
        <v>5</v>
      </c>
      <c r="I3397" s="39" t="s">
        <v>16270</v>
      </c>
      <c r="J3397" s="39" t="s">
        <v>64</v>
      </c>
      <c r="K3397" s="39" t="s">
        <v>64</v>
      </c>
      <c r="M3397" s="42">
        <v>45132</v>
      </c>
      <c r="N3397" s="39" t="s">
        <v>1504</v>
      </c>
      <c r="O3397" s="39" t="s">
        <v>1504</v>
      </c>
      <c r="P3397" s="39" t="s">
        <v>64</v>
      </c>
    </row>
    <row r="3398" spans="1:16" ht="17.149999999999999" customHeight="1" x14ac:dyDescent="0.25">
      <c r="A3398" s="40" t="str">
        <f t="shared" si="53"/>
        <v>BaliAsuransi UmumKantor Pemasaran</v>
      </c>
      <c r="B3398" s="39" t="s">
        <v>6999</v>
      </c>
      <c r="C3398" s="39" t="s">
        <v>12381</v>
      </c>
      <c r="D3398" s="39" t="s">
        <v>35</v>
      </c>
      <c r="E3398" s="39" t="s">
        <v>693</v>
      </c>
      <c r="F3398" s="39" t="s">
        <v>12382</v>
      </c>
      <c r="G3398" s="39" t="s">
        <v>326</v>
      </c>
      <c r="H3398" s="39" t="s">
        <v>8</v>
      </c>
      <c r="I3398" s="39" t="s">
        <v>17124</v>
      </c>
      <c r="J3398" s="39" t="s">
        <v>8132</v>
      </c>
      <c r="K3398" s="39" t="s">
        <v>8133</v>
      </c>
      <c r="L3398" s="39" t="s">
        <v>8134</v>
      </c>
      <c r="M3398" s="42">
        <v>38152</v>
      </c>
      <c r="N3398" s="39" t="s">
        <v>8135</v>
      </c>
      <c r="O3398" s="39" t="s">
        <v>8135</v>
      </c>
      <c r="P3398" s="39" t="s">
        <v>8132</v>
      </c>
    </row>
    <row r="3399" spans="1:16" ht="17.149999999999999" customHeight="1" x14ac:dyDescent="0.25">
      <c r="A3399" s="40" t="str">
        <f t="shared" si="53"/>
        <v>Sumatera SelatanAsuransi UmumKantor Pemasaran</v>
      </c>
      <c r="B3399" s="39" t="s">
        <v>6999</v>
      </c>
      <c r="C3399" s="39" t="s">
        <v>8136</v>
      </c>
      <c r="D3399" s="39" t="s">
        <v>35</v>
      </c>
      <c r="E3399" s="39" t="s">
        <v>693</v>
      </c>
      <c r="F3399" s="39" t="s">
        <v>4344</v>
      </c>
      <c r="G3399" s="39" t="s">
        <v>1446</v>
      </c>
      <c r="H3399" s="39" t="s">
        <v>26</v>
      </c>
      <c r="I3399" s="39" t="s">
        <v>17561</v>
      </c>
      <c r="J3399" s="39" t="s">
        <v>4345</v>
      </c>
      <c r="K3399" s="39" t="s">
        <v>4346</v>
      </c>
      <c r="L3399" s="39" t="s">
        <v>4347</v>
      </c>
      <c r="M3399" s="42">
        <v>38420</v>
      </c>
      <c r="N3399" s="39" t="s">
        <v>4348</v>
      </c>
      <c r="O3399" s="39" t="s">
        <v>4348</v>
      </c>
      <c r="P3399" s="39" t="s">
        <v>4345</v>
      </c>
    </row>
    <row r="3400" spans="1:16" ht="17.149999999999999" customHeight="1" x14ac:dyDescent="0.25">
      <c r="A3400" s="40" t="str">
        <f t="shared" si="53"/>
        <v>Jawa TengahAsuransi UmumKantor Pemasaran</v>
      </c>
      <c r="B3400" s="39" t="s">
        <v>6999</v>
      </c>
      <c r="C3400" s="39" t="s">
        <v>8137</v>
      </c>
      <c r="D3400" s="39" t="s">
        <v>35</v>
      </c>
      <c r="E3400" s="39" t="s">
        <v>693</v>
      </c>
      <c r="F3400" s="39" t="s">
        <v>4349</v>
      </c>
      <c r="G3400" s="39" t="s">
        <v>306</v>
      </c>
      <c r="H3400" s="39" t="s">
        <v>5</v>
      </c>
      <c r="I3400" s="39" t="s">
        <v>16411</v>
      </c>
      <c r="J3400" s="39" t="s">
        <v>4350</v>
      </c>
      <c r="K3400" s="39" t="s">
        <v>4351</v>
      </c>
      <c r="L3400" s="39" t="s">
        <v>4352</v>
      </c>
      <c r="M3400" s="42">
        <v>37701</v>
      </c>
      <c r="N3400" s="39" t="s">
        <v>4353</v>
      </c>
      <c r="O3400" s="39" t="s">
        <v>4353</v>
      </c>
      <c r="P3400" s="39" t="s">
        <v>4350</v>
      </c>
    </row>
    <row r="3401" spans="1:16" ht="17.149999999999999" customHeight="1" x14ac:dyDescent="0.25">
      <c r="A3401" s="40" t="str">
        <f t="shared" si="53"/>
        <v>Sumatera UtaraAsuransi UmumKantor Cabang</v>
      </c>
      <c r="B3401" s="39" t="s">
        <v>6999</v>
      </c>
      <c r="C3401" s="39" t="s">
        <v>8022</v>
      </c>
      <c r="D3401" s="39" t="s">
        <v>102</v>
      </c>
      <c r="E3401" s="39" t="s">
        <v>693</v>
      </c>
      <c r="F3401" s="39" t="s">
        <v>16136</v>
      </c>
      <c r="G3401" s="39" t="s">
        <v>269</v>
      </c>
      <c r="H3401" s="39" t="s">
        <v>27</v>
      </c>
      <c r="I3401" s="39" t="s">
        <v>16524</v>
      </c>
      <c r="J3401" s="39" t="s">
        <v>2215</v>
      </c>
      <c r="K3401" s="39" t="s">
        <v>2216</v>
      </c>
      <c r="L3401" s="39" t="s">
        <v>2217</v>
      </c>
      <c r="M3401" s="42">
        <v>33779</v>
      </c>
      <c r="N3401" s="39" t="s">
        <v>2218</v>
      </c>
      <c r="O3401" s="39" t="s">
        <v>2218</v>
      </c>
      <c r="P3401" s="39" t="s">
        <v>2215</v>
      </c>
    </row>
    <row r="3402" spans="1:16" ht="17.149999999999999" customHeight="1" x14ac:dyDescent="0.25">
      <c r="A3402" s="40" t="str">
        <f t="shared" si="53"/>
        <v>Jawa TimurAsuransi UmumKantor Cabang</v>
      </c>
      <c r="B3402" s="39" t="s">
        <v>6999</v>
      </c>
      <c r="C3402" s="39" t="s">
        <v>7940</v>
      </c>
      <c r="D3402" s="39" t="s">
        <v>102</v>
      </c>
      <c r="E3402" s="39" t="s">
        <v>693</v>
      </c>
      <c r="F3402" s="39" t="s">
        <v>8023</v>
      </c>
      <c r="G3402" s="39" t="s">
        <v>351</v>
      </c>
      <c r="H3402" s="39" t="s">
        <v>4</v>
      </c>
      <c r="I3402" s="39" t="s">
        <v>16456</v>
      </c>
      <c r="J3402" s="39" t="s">
        <v>2219</v>
      </c>
      <c r="K3402" s="39" t="s">
        <v>2220</v>
      </c>
      <c r="L3402" s="39" t="s">
        <v>2217</v>
      </c>
      <c r="M3402" s="42">
        <v>33779</v>
      </c>
      <c r="N3402" s="39" t="s">
        <v>2221</v>
      </c>
      <c r="O3402" s="39" t="s">
        <v>2221</v>
      </c>
      <c r="P3402" s="39" t="s">
        <v>2219</v>
      </c>
    </row>
    <row r="3403" spans="1:16" ht="17.149999999999999" customHeight="1" x14ac:dyDescent="0.25">
      <c r="A3403" s="40" t="str">
        <f t="shared" si="53"/>
        <v>Jawa BaratAsuransi UmumKantor Cabang</v>
      </c>
      <c r="B3403" s="39" t="s">
        <v>6999</v>
      </c>
      <c r="C3403" s="39" t="s">
        <v>14227</v>
      </c>
      <c r="D3403" s="39" t="s">
        <v>102</v>
      </c>
      <c r="E3403" s="39" t="s">
        <v>693</v>
      </c>
      <c r="F3403" s="39" t="s">
        <v>14228</v>
      </c>
      <c r="G3403" s="39" t="s">
        <v>126</v>
      </c>
      <c r="H3403" s="39" t="s">
        <v>6</v>
      </c>
      <c r="I3403" s="39" t="s">
        <v>16345</v>
      </c>
      <c r="J3403" s="39" t="s">
        <v>14229</v>
      </c>
      <c r="K3403" s="39" t="s">
        <v>14230</v>
      </c>
      <c r="L3403" s="39" t="s">
        <v>2222</v>
      </c>
      <c r="M3403" s="42">
        <v>33904</v>
      </c>
      <c r="N3403" s="39" t="s">
        <v>2223</v>
      </c>
      <c r="O3403" s="39" t="s">
        <v>2223</v>
      </c>
      <c r="P3403" s="39" t="s">
        <v>14231</v>
      </c>
    </row>
    <row r="3404" spans="1:16" ht="17.149999999999999" customHeight="1" x14ac:dyDescent="0.25">
      <c r="A3404" s="40" t="str">
        <f t="shared" si="53"/>
        <v>Kepulauan RiauAsuransi UmumKantor Cabang</v>
      </c>
      <c r="B3404" s="39" t="s">
        <v>6999</v>
      </c>
      <c r="C3404" s="39" t="s">
        <v>8024</v>
      </c>
      <c r="D3404" s="39" t="s">
        <v>102</v>
      </c>
      <c r="E3404" s="39" t="s">
        <v>693</v>
      </c>
      <c r="F3404" s="39" t="s">
        <v>2224</v>
      </c>
      <c r="G3404" s="39" t="s">
        <v>716</v>
      </c>
      <c r="H3404" s="39" t="s">
        <v>29</v>
      </c>
      <c r="I3404" s="39" t="s">
        <v>16830</v>
      </c>
      <c r="J3404" s="39" t="s">
        <v>2225</v>
      </c>
      <c r="K3404" s="39" t="s">
        <v>2226</v>
      </c>
      <c r="L3404" s="39" t="s">
        <v>2227</v>
      </c>
      <c r="M3404" s="42">
        <v>34754</v>
      </c>
      <c r="N3404" s="39" t="s">
        <v>2228</v>
      </c>
      <c r="O3404" s="39" t="s">
        <v>2228</v>
      </c>
      <c r="P3404" s="39" t="s">
        <v>2225</v>
      </c>
    </row>
    <row r="3405" spans="1:16" ht="17.149999999999999" customHeight="1" x14ac:dyDescent="0.25">
      <c r="A3405" s="40" t="str">
        <f t="shared" si="53"/>
        <v>Kepulauan RiauAsuransi UmumKantor Pemasaran</v>
      </c>
      <c r="B3405" s="39" t="s">
        <v>6912</v>
      </c>
      <c r="C3405" s="39" t="s">
        <v>5276</v>
      </c>
      <c r="D3405" s="39" t="s">
        <v>35</v>
      </c>
      <c r="E3405" s="39" t="s">
        <v>693</v>
      </c>
      <c r="F3405" s="39" t="s">
        <v>12018</v>
      </c>
      <c r="G3405" s="39" t="s">
        <v>716</v>
      </c>
      <c r="H3405" s="39" t="s">
        <v>29</v>
      </c>
      <c r="I3405" s="39" t="s">
        <v>16414</v>
      </c>
      <c r="J3405" s="39" t="s">
        <v>12019</v>
      </c>
      <c r="K3405" s="39" t="s">
        <v>12020</v>
      </c>
      <c r="L3405" s="39" t="s">
        <v>12021</v>
      </c>
      <c r="M3405" s="42">
        <v>43840</v>
      </c>
      <c r="N3405" s="39" t="s">
        <v>12022</v>
      </c>
      <c r="O3405" s="39" t="s">
        <v>12022</v>
      </c>
      <c r="P3405" s="39" t="s">
        <v>12019</v>
      </c>
    </row>
    <row r="3406" spans="1:16" ht="17.149999999999999" customHeight="1" x14ac:dyDescent="0.25">
      <c r="A3406" s="40" t="str">
        <f t="shared" si="53"/>
        <v>DKI JakartaAsuransi UmumKantor Cabang</v>
      </c>
      <c r="B3406" s="39" t="s">
        <v>6912</v>
      </c>
      <c r="C3406" s="39" t="s">
        <v>14238</v>
      </c>
      <c r="D3406" s="39" t="s">
        <v>102</v>
      </c>
      <c r="E3406" s="39" t="s">
        <v>693</v>
      </c>
      <c r="F3406" s="39" t="s">
        <v>14239</v>
      </c>
      <c r="G3406" s="39" t="s">
        <v>74</v>
      </c>
      <c r="H3406" s="39" t="s">
        <v>1</v>
      </c>
      <c r="I3406" s="39" t="s">
        <v>17137</v>
      </c>
      <c r="J3406" s="39" t="s">
        <v>14240</v>
      </c>
      <c r="K3406" s="39" t="s">
        <v>14241</v>
      </c>
      <c r="L3406" s="39" t="s">
        <v>14242</v>
      </c>
      <c r="M3406" s="42">
        <v>44866</v>
      </c>
      <c r="N3406" s="39" t="s">
        <v>14243</v>
      </c>
      <c r="O3406" s="39" t="s">
        <v>6346</v>
      </c>
      <c r="P3406" s="39" t="s">
        <v>73</v>
      </c>
    </row>
    <row r="3407" spans="1:16" ht="17.149999999999999" customHeight="1" x14ac:dyDescent="0.25">
      <c r="A3407" s="40" t="str">
        <f t="shared" si="53"/>
        <v>Kalimantan SelatanAsuransi UmumKantor Pemasaran</v>
      </c>
      <c r="B3407" s="39" t="s">
        <v>6912</v>
      </c>
      <c r="C3407" s="39" t="s">
        <v>14471</v>
      </c>
      <c r="D3407" s="39" t="s">
        <v>35</v>
      </c>
      <c r="E3407" s="39" t="s">
        <v>693</v>
      </c>
      <c r="F3407" s="39" t="s">
        <v>14472</v>
      </c>
      <c r="G3407" s="39" t="s">
        <v>1847</v>
      </c>
      <c r="H3407" s="39" t="s">
        <v>13</v>
      </c>
      <c r="I3407" s="39" t="s">
        <v>16288</v>
      </c>
      <c r="J3407" s="39" t="s">
        <v>14473</v>
      </c>
      <c r="K3407" s="39" t="s">
        <v>14473</v>
      </c>
      <c r="L3407" s="39" t="s">
        <v>14474</v>
      </c>
      <c r="M3407" s="42">
        <v>44840</v>
      </c>
      <c r="N3407" s="39" t="s">
        <v>14475</v>
      </c>
      <c r="O3407" s="39" t="s">
        <v>14476</v>
      </c>
      <c r="P3407" s="39" t="s">
        <v>64</v>
      </c>
    </row>
    <row r="3408" spans="1:16" ht="17.149999999999999" customHeight="1" x14ac:dyDescent="0.25">
      <c r="A3408" s="40" t="str">
        <f t="shared" si="53"/>
        <v>Jawa BaratAsuransi UmumKantor Pemasaran</v>
      </c>
      <c r="B3408" s="39" t="s">
        <v>6912</v>
      </c>
      <c r="C3408" s="39" t="s">
        <v>11974</v>
      </c>
      <c r="D3408" s="39" t="s">
        <v>35</v>
      </c>
      <c r="E3408" s="39" t="s">
        <v>693</v>
      </c>
      <c r="F3408" s="39" t="s">
        <v>11975</v>
      </c>
      <c r="G3408" s="39" t="s">
        <v>4973</v>
      </c>
      <c r="H3408" s="39" t="s">
        <v>6</v>
      </c>
      <c r="I3408" s="39" t="s">
        <v>17562</v>
      </c>
      <c r="J3408" s="39" t="s">
        <v>11976</v>
      </c>
      <c r="K3408" s="39" t="s">
        <v>11977</v>
      </c>
      <c r="L3408" s="39" t="s">
        <v>11978</v>
      </c>
      <c r="M3408" s="42">
        <v>43826</v>
      </c>
      <c r="N3408" s="39" t="s">
        <v>11979</v>
      </c>
      <c r="O3408" s="39" t="s">
        <v>11979</v>
      </c>
      <c r="P3408" s="39" t="s">
        <v>11976</v>
      </c>
    </row>
    <row r="3409" spans="1:16" ht="17.149999999999999" customHeight="1" x14ac:dyDescent="0.25">
      <c r="A3409" s="40" t="str">
        <f t="shared" si="53"/>
        <v>Jawa TengahAsuransi UmumKantor Pemasaran</v>
      </c>
      <c r="B3409" s="39" t="s">
        <v>6912</v>
      </c>
      <c r="C3409" s="39" t="s">
        <v>12708</v>
      </c>
      <c r="D3409" s="39" t="s">
        <v>35</v>
      </c>
      <c r="E3409" s="39" t="s">
        <v>693</v>
      </c>
      <c r="F3409" s="39" t="s">
        <v>12709</v>
      </c>
      <c r="G3409" s="39" t="s">
        <v>306</v>
      </c>
      <c r="H3409" s="39" t="s">
        <v>5</v>
      </c>
      <c r="I3409" s="39" t="s">
        <v>17296</v>
      </c>
      <c r="J3409" s="39" t="s">
        <v>12710</v>
      </c>
      <c r="K3409" s="39" t="s">
        <v>64</v>
      </c>
      <c r="L3409" s="39" t="s">
        <v>4128</v>
      </c>
      <c r="M3409" s="42">
        <v>41113</v>
      </c>
      <c r="N3409" s="39" t="s">
        <v>4129</v>
      </c>
      <c r="O3409" s="39" t="s">
        <v>4129</v>
      </c>
      <c r="P3409" s="39" t="s">
        <v>12710</v>
      </c>
    </row>
    <row r="3410" spans="1:16" ht="17.149999999999999" customHeight="1" x14ac:dyDescent="0.25">
      <c r="A3410" s="40" t="str">
        <f t="shared" si="53"/>
        <v>Kalimantan TimurAsuransi UmumKantor Pemasaran</v>
      </c>
      <c r="B3410" s="39" t="s">
        <v>6912</v>
      </c>
      <c r="C3410" s="39" t="s">
        <v>4123</v>
      </c>
      <c r="D3410" s="39" t="s">
        <v>35</v>
      </c>
      <c r="E3410" s="39" t="s">
        <v>693</v>
      </c>
      <c r="F3410" s="39" t="s">
        <v>11935</v>
      </c>
      <c r="G3410" s="39" t="s">
        <v>242</v>
      </c>
      <c r="H3410" s="39" t="s">
        <v>15</v>
      </c>
      <c r="I3410" s="39" t="s">
        <v>16282</v>
      </c>
      <c r="J3410" s="39" t="s">
        <v>11936</v>
      </c>
      <c r="K3410" s="39" t="s">
        <v>11937</v>
      </c>
      <c r="L3410" s="39" t="s">
        <v>4124</v>
      </c>
      <c r="M3410" s="42">
        <v>41348</v>
      </c>
      <c r="N3410" s="39" t="s">
        <v>11821</v>
      </c>
      <c r="O3410" s="39" t="s">
        <v>4125</v>
      </c>
      <c r="P3410" s="39" t="s">
        <v>11936</v>
      </c>
    </row>
    <row r="3411" spans="1:16" ht="17.149999999999999" customHeight="1" x14ac:dyDescent="0.25">
      <c r="A3411" s="40" t="str">
        <f t="shared" si="53"/>
        <v>Kalimantan TimurAsuransi UmumKantor Pemasaran</v>
      </c>
      <c r="B3411" s="39" t="s">
        <v>6912</v>
      </c>
      <c r="C3411" s="39" t="s">
        <v>5486</v>
      </c>
      <c r="D3411" s="39" t="s">
        <v>35</v>
      </c>
      <c r="E3411" s="39" t="s">
        <v>693</v>
      </c>
      <c r="F3411" s="39" t="s">
        <v>5487</v>
      </c>
      <c r="G3411" s="39" t="s">
        <v>301</v>
      </c>
      <c r="H3411" s="39" t="s">
        <v>15</v>
      </c>
      <c r="I3411" s="39" t="s">
        <v>16270</v>
      </c>
      <c r="J3411" s="39" t="s">
        <v>64</v>
      </c>
      <c r="K3411" s="39" t="s">
        <v>64</v>
      </c>
      <c r="L3411" s="39" t="s">
        <v>5488</v>
      </c>
      <c r="M3411" s="42">
        <v>42790</v>
      </c>
      <c r="N3411" s="39" t="s">
        <v>5489</v>
      </c>
      <c r="O3411" s="39" t="s">
        <v>5489</v>
      </c>
      <c r="P3411" s="39" t="s">
        <v>64</v>
      </c>
    </row>
    <row r="3412" spans="1:16" ht="17.149999999999999" customHeight="1" x14ac:dyDescent="0.25">
      <c r="A3412" s="40" t="str">
        <f t="shared" si="53"/>
        <v>Jawa BaratAsuransi UmumKantor Pemasaran</v>
      </c>
      <c r="B3412" s="39" t="s">
        <v>6912</v>
      </c>
      <c r="C3412" s="39" t="s">
        <v>5490</v>
      </c>
      <c r="D3412" s="39" t="s">
        <v>35</v>
      </c>
      <c r="E3412" s="39" t="s">
        <v>693</v>
      </c>
      <c r="F3412" s="39" t="s">
        <v>5491</v>
      </c>
      <c r="G3412" s="39" t="s">
        <v>5492</v>
      </c>
      <c r="H3412" s="39" t="s">
        <v>6</v>
      </c>
      <c r="I3412" s="39" t="s">
        <v>17563</v>
      </c>
      <c r="J3412" s="39" t="s">
        <v>5493</v>
      </c>
      <c r="K3412" s="39" t="s">
        <v>5493</v>
      </c>
      <c r="L3412" s="39" t="s">
        <v>5494</v>
      </c>
      <c r="M3412" s="42">
        <v>42804</v>
      </c>
      <c r="N3412" s="39" t="s">
        <v>5495</v>
      </c>
      <c r="O3412" s="39" t="s">
        <v>5495</v>
      </c>
      <c r="P3412" s="39" t="s">
        <v>5493</v>
      </c>
    </row>
    <row r="3413" spans="1:16" ht="17.149999999999999" customHeight="1" x14ac:dyDescent="0.25">
      <c r="A3413" s="40" t="str">
        <f t="shared" si="53"/>
        <v>RiauAsuransi UmumKantor Pemasaran</v>
      </c>
      <c r="B3413" s="39" t="s">
        <v>6912</v>
      </c>
      <c r="C3413" s="39" t="s">
        <v>5516</v>
      </c>
      <c r="D3413" s="39" t="s">
        <v>35</v>
      </c>
      <c r="E3413" s="39" t="s">
        <v>693</v>
      </c>
      <c r="F3413" s="39" t="s">
        <v>5517</v>
      </c>
      <c r="G3413" s="39" t="s">
        <v>178</v>
      </c>
      <c r="H3413" s="39" t="s">
        <v>21</v>
      </c>
      <c r="I3413" s="39" t="s">
        <v>16731</v>
      </c>
      <c r="J3413" s="39" t="s">
        <v>5518</v>
      </c>
      <c r="K3413" s="39" t="s">
        <v>5518</v>
      </c>
      <c r="L3413" s="39" t="s">
        <v>5494</v>
      </c>
      <c r="M3413" s="42">
        <v>42804</v>
      </c>
      <c r="N3413" s="39" t="s">
        <v>5519</v>
      </c>
      <c r="O3413" s="39" t="s">
        <v>5519</v>
      </c>
      <c r="P3413" s="39" t="s">
        <v>5518</v>
      </c>
    </row>
    <row r="3414" spans="1:16" ht="17.149999999999999" customHeight="1" x14ac:dyDescent="0.25">
      <c r="A3414" s="40" t="str">
        <f t="shared" si="53"/>
        <v>Jawa BaratAsuransi UmumKantor Pemasaran</v>
      </c>
      <c r="B3414" s="39" t="s">
        <v>6912</v>
      </c>
      <c r="C3414" s="39" t="s">
        <v>7408</v>
      </c>
      <c r="D3414" s="39" t="s">
        <v>35</v>
      </c>
      <c r="E3414" s="39" t="s">
        <v>693</v>
      </c>
      <c r="F3414" s="39" t="s">
        <v>7409</v>
      </c>
      <c r="G3414" s="39" t="s">
        <v>144</v>
      </c>
      <c r="H3414" s="39" t="s">
        <v>6</v>
      </c>
      <c r="I3414" s="39" t="s">
        <v>17564</v>
      </c>
      <c r="J3414" s="39" t="s">
        <v>7410</v>
      </c>
      <c r="K3414" s="39" t="s">
        <v>7411</v>
      </c>
      <c r="L3414" s="39" t="s">
        <v>7412</v>
      </c>
      <c r="M3414" s="42">
        <v>43427</v>
      </c>
      <c r="N3414" s="39" t="s">
        <v>5785</v>
      </c>
      <c r="O3414" s="39" t="s">
        <v>7413</v>
      </c>
      <c r="P3414" s="39" t="s">
        <v>8815</v>
      </c>
    </row>
    <row r="3415" spans="1:16" ht="17.149999999999999" customHeight="1" x14ac:dyDescent="0.25">
      <c r="A3415" s="40" t="str">
        <f t="shared" si="53"/>
        <v>LampungAsuransi UmumKantor Pemasaran</v>
      </c>
      <c r="B3415" s="39" t="s">
        <v>6912</v>
      </c>
      <c r="C3415" s="39" t="s">
        <v>6594</v>
      </c>
      <c r="D3415" s="39" t="s">
        <v>35</v>
      </c>
      <c r="E3415" s="39" t="s">
        <v>693</v>
      </c>
      <c r="F3415" s="39" t="s">
        <v>6595</v>
      </c>
      <c r="G3415" s="39" t="s">
        <v>1460</v>
      </c>
      <c r="H3415" s="39" t="s">
        <v>16</v>
      </c>
      <c r="I3415" s="39" t="s">
        <v>17565</v>
      </c>
      <c r="J3415" s="39" t="s">
        <v>6596</v>
      </c>
      <c r="K3415" s="39" t="s">
        <v>1327</v>
      </c>
      <c r="L3415" s="39" t="s">
        <v>6597</v>
      </c>
      <c r="M3415" s="42">
        <v>41898</v>
      </c>
      <c r="N3415" s="39" t="s">
        <v>6598</v>
      </c>
      <c r="O3415" s="39" t="s">
        <v>6598</v>
      </c>
      <c r="P3415" s="39" t="s">
        <v>6596</v>
      </c>
    </row>
    <row r="3416" spans="1:16" ht="17.149999999999999" customHeight="1" x14ac:dyDescent="0.25">
      <c r="A3416" s="40" t="str">
        <f t="shared" si="53"/>
        <v>BantenAsuransi UmumKantor Selain Kantor Cabang</v>
      </c>
      <c r="B3416" s="39" t="s">
        <v>6912</v>
      </c>
      <c r="C3416" s="39" t="s">
        <v>6664</v>
      </c>
      <c r="D3416" s="39" t="s">
        <v>5962</v>
      </c>
      <c r="E3416" s="39" t="s">
        <v>693</v>
      </c>
      <c r="F3416" s="39" t="s">
        <v>6665</v>
      </c>
      <c r="G3416" s="39" t="s">
        <v>130</v>
      </c>
      <c r="H3416" s="39" t="s">
        <v>3</v>
      </c>
      <c r="I3416" s="39" t="s">
        <v>16769</v>
      </c>
      <c r="J3416" s="39" t="s">
        <v>6666</v>
      </c>
      <c r="K3416" s="39" t="s">
        <v>6667</v>
      </c>
      <c r="L3416" s="39" t="s">
        <v>6656</v>
      </c>
      <c r="M3416" s="42">
        <v>43293</v>
      </c>
      <c r="N3416" s="39" t="s">
        <v>6668</v>
      </c>
      <c r="O3416" s="39" t="s">
        <v>6668</v>
      </c>
      <c r="P3416" s="39" t="s">
        <v>64</v>
      </c>
    </row>
    <row r="3417" spans="1:16" ht="17.149999999999999" customHeight="1" x14ac:dyDescent="0.25">
      <c r="A3417" s="40" t="str">
        <f t="shared" si="53"/>
        <v>Jawa TimurAsuransi UmumKantor Cabang</v>
      </c>
      <c r="B3417" s="39" t="s">
        <v>6912</v>
      </c>
      <c r="C3417" s="39" t="s">
        <v>2590</v>
      </c>
      <c r="D3417" s="39" t="s">
        <v>102</v>
      </c>
      <c r="E3417" s="39" t="s">
        <v>693</v>
      </c>
      <c r="F3417" s="39" t="s">
        <v>2591</v>
      </c>
      <c r="G3417" s="39" t="s">
        <v>351</v>
      </c>
      <c r="H3417" s="39" t="s">
        <v>4</v>
      </c>
      <c r="I3417" s="39" t="s">
        <v>16270</v>
      </c>
      <c r="J3417" s="39" t="s">
        <v>64</v>
      </c>
      <c r="K3417" s="39" t="s">
        <v>64</v>
      </c>
      <c r="L3417" s="39" t="s">
        <v>2592</v>
      </c>
      <c r="M3417" s="42">
        <v>42677</v>
      </c>
      <c r="N3417" s="39" t="s">
        <v>16270</v>
      </c>
      <c r="O3417" s="39" t="s">
        <v>16270</v>
      </c>
      <c r="P3417" s="39" t="s">
        <v>64</v>
      </c>
    </row>
    <row r="3418" spans="1:16" ht="17.149999999999999" customHeight="1" x14ac:dyDescent="0.25">
      <c r="A3418" s="40" t="str">
        <f t="shared" si="53"/>
        <v>Jawa BaratAsuransi UmumKantor Cabang</v>
      </c>
      <c r="B3418" s="39" t="s">
        <v>6912</v>
      </c>
      <c r="C3418" s="39" t="s">
        <v>2593</v>
      </c>
      <c r="D3418" s="39" t="s">
        <v>102</v>
      </c>
      <c r="E3418" s="39" t="s">
        <v>693</v>
      </c>
      <c r="F3418" s="39" t="s">
        <v>10209</v>
      </c>
      <c r="G3418" s="39" t="s">
        <v>126</v>
      </c>
      <c r="H3418" s="39" t="s">
        <v>6</v>
      </c>
      <c r="I3418" s="39" t="s">
        <v>16270</v>
      </c>
      <c r="J3418" s="39" t="s">
        <v>64</v>
      </c>
      <c r="K3418" s="39" t="s">
        <v>64</v>
      </c>
      <c r="L3418" s="39" t="s">
        <v>2594</v>
      </c>
      <c r="M3418" s="42">
        <v>42677</v>
      </c>
      <c r="N3418" s="39" t="s">
        <v>16270</v>
      </c>
      <c r="O3418" s="39" t="s">
        <v>16270</v>
      </c>
      <c r="P3418" s="39" t="s">
        <v>64</v>
      </c>
    </row>
    <row r="3419" spans="1:16" ht="17.149999999999999" customHeight="1" x14ac:dyDescent="0.25">
      <c r="A3419" s="40" t="str">
        <f t="shared" si="53"/>
        <v>JambiAsuransi UmumKantor Pemasaran</v>
      </c>
      <c r="B3419" s="39" t="s">
        <v>6912</v>
      </c>
      <c r="C3419" s="39" t="s">
        <v>5777</v>
      </c>
      <c r="D3419" s="39" t="s">
        <v>35</v>
      </c>
      <c r="E3419" s="39" t="s">
        <v>693</v>
      </c>
      <c r="F3419" s="39" t="s">
        <v>5778</v>
      </c>
      <c r="G3419" s="39" t="s">
        <v>533</v>
      </c>
      <c r="H3419" s="39" t="s">
        <v>11</v>
      </c>
      <c r="I3419" s="39" t="s">
        <v>16799</v>
      </c>
      <c r="J3419" s="39" t="s">
        <v>5779</v>
      </c>
      <c r="K3419" s="39" t="s">
        <v>64</v>
      </c>
      <c r="L3419" s="39" t="s">
        <v>5780</v>
      </c>
      <c r="M3419" s="42">
        <v>42829</v>
      </c>
      <c r="N3419" s="39" t="s">
        <v>5781</v>
      </c>
      <c r="O3419" s="39" t="s">
        <v>5782</v>
      </c>
      <c r="P3419" s="39" t="s">
        <v>73</v>
      </c>
    </row>
    <row r="3420" spans="1:16" ht="17.149999999999999" customHeight="1" x14ac:dyDescent="0.25">
      <c r="A3420" s="40" t="str">
        <f t="shared" si="53"/>
        <v>Kalimantan BaratAsuransi UmumKantor Pemasaran</v>
      </c>
      <c r="B3420" s="39" t="s">
        <v>6912</v>
      </c>
      <c r="C3420" s="39" t="s">
        <v>5783</v>
      </c>
      <c r="D3420" s="39" t="s">
        <v>35</v>
      </c>
      <c r="E3420" s="39" t="s">
        <v>693</v>
      </c>
      <c r="F3420" s="39" t="s">
        <v>5784</v>
      </c>
      <c r="G3420" s="39" t="s">
        <v>355</v>
      </c>
      <c r="H3420" s="39" t="s">
        <v>12</v>
      </c>
      <c r="I3420" s="39" t="s">
        <v>16270</v>
      </c>
      <c r="J3420" s="39" t="s">
        <v>64</v>
      </c>
      <c r="K3420" s="39" t="s">
        <v>64</v>
      </c>
      <c r="L3420" s="39" t="s">
        <v>5780</v>
      </c>
      <c r="M3420" s="42">
        <v>42829</v>
      </c>
      <c r="N3420" s="39" t="s">
        <v>5781</v>
      </c>
      <c r="O3420" s="39" t="s">
        <v>5785</v>
      </c>
      <c r="P3420" s="39" t="s">
        <v>73</v>
      </c>
    </row>
    <row r="3421" spans="1:16" ht="17.149999999999999" customHeight="1" x14ac:dyDescent="0.25">
      <c r="A3421" s="40" t="str">
        <f t="shared" si="53"/>
        <v>Jawa TengahAsuransi UmumKantor Pemasaran</v>
      </c>
      <c r="B3421" s="39" t="s">
        <v>6912</v>
      </c>
      <c r="C3421" s="39" t="s">
        <v>4756</v>
      </c>
      <c r="D3421" s="39" t="s">
        <v>35</v>
      </c>
      <c r="E3421" s="39" t="s">
        <v>693</v>
      </c>
      <c r="F3421" s="39" t="s">
        <v>4757</v>
      </c>
      <c r="G3421" s="39" t="s">
        <v>485</v>
      </c>
      <c r="H3421" s="39" t="s">
        <v>5</v>
      </c>
      <c r="I3421" s="39" t="s">
        <v>17566</v>
      </c>
      <c r="J3421" s="39" t="s">
        <v>64</v>
      </c>
      <c r="K3421" s="39" t="s">
        <v>64</v>
      </c>
      <c r="L3421" s="39" t="s">
        <v>4758</v>
      </c>
      <c r="M3421" s="42">
        <v>42226</v>
      </c>
      <c r="N3421" s="39" t="s">
        <v>4759</v>
      </c>
      <c r="O3421" s="39" t="s">
        <v>4759</v>
      </c>
      <c r="P3421" s="39" t="s">
        <v>64</v>
      </c>
    </row>
    <row r="3422" spans="1:16" ht="17.149999999999999" customHeight="1" x14ac:dyDescent="0.25">
      <c r="A3422" s="40" t="str">
        <f t="shared" si="53"/>
        <v>BaliAsuransi UmumKantor Cabang</v>
      </c>
      <c r="B3422" s="39" t="s">
        <v>6912</v>
      </c>
      <c r="C3422" s="39" t="s">
        <v>6343</v>
      </c>
      <c r="D3422" s="39" t="s">
        <v>102</v>
      </c>
      <c r="E3422" s="39" t="s">
        <v>693</v>
      </c>
      <c r="F3422" s="39" t="s">
        <v>6344</v>
      </c>
      <c r="G3422" s="39" t="s">
        <v>326</v>
      </c>
      <c r="H3422" s="39" t="s">
        <v>8</v>
      </c>
      <c r="I3422" s="39" t="s">
        <v>16270</v>
      </c>
      <c r="J3422" s="39" t="s">
        <v>6345</v>
      </c>
      <c r="K3422" s="39" t="s">
        <v>64</v>
      </c>
      <c r="L3422" s="39" t="s">
        <v>6291</v>
      </c>
      <c r="M3422" s="42">
        <v>43171</v>
      </c>
      <c r="N3422" s="39" t="s">
        <v>6346</v>
      </c>
      <c r="O3422" s="39" t="s">
        <v>6346</v>
      </c>
      <c r="P3422" s="39" t="s">
        <v>64</v>
      </c>
    </row>
    <row r="3423" spans="1:16" ht="17.149999999999999" customHeight="1" x14ac:dyDescent="0.25">
      <c r="A3423" s="40" t="str">
        <f t="shared" si="53"/>
        <v>Daerah Istimewa YogyakartaAsuransi UmumKantor Selain Kantor Cabang</v>
      </c>
      <c r="B3423" s="39" t="s">
        <v>6912</v>
      </c>
      <c r="C3423" s="39" t="s">
        <v>6658</v>
      </c>
      <c r="D3423" s="39" t="s">
        <v>5962</v>
      </c>
      <c r="E3423" s="39" t="s">
        <v>693</v>
      </c>
      <c r="F3423" s="39" t="s">
        <v>6659</v>
      </c>
      <c r="G3423" s="39" t="s">
        <v>513</v>
      </c>
      <c r="H3423" s="39" t="s">
        <v>28</v>
      </c>
      <c r="I3423" s="39" t="s">
        <v>16319</v>
      </c>
      <c r="J3423" s="39" t="s">
        <v>6660</v>
      </c>
      <c r="K3423" s="39" t="s">
        <v>64</v>
      </c>
      <c r="L3423" s="39" t="s">
        <v>6656</v>
      </c>
      <c r="M3423" s="42">
        <v>43293</v>
      </c>
      <c r="N3423" s="39" t="s">
        <v>6661</v>
      </c>
      <c r="O3423" s="39" t="s">
        <v>6662</v>
      </c>
      <c r="P3423" s="39" t="s">
        <v>64</v>
      </c>
    </row>
    <row r="3424" spans="1:16" ht="17.149999999999999" customHeight="1" x14ac:dyDescent="0.25">
      <c r="A3424" s="40" t="str">
        <f t="shared" si="53"/>
        <v>Jawa BaratAsuransi UmumKantor Pemasaran</v>
      </c>
      <c r="B3424" s="39" t="s">
        <v>6912</v>
      </c>
      <c r="C3424" s="39" t="s">
        <v>5324</v>
      </c>
      <c r="D3424" s="39" t="s">
        <v>35</v>
      </c>
      <c r="E3424" s="39" t="s">
        <v>693</v>
      </c>
      <c r="F3424" s="39" t="s">
        <v>5325</v>
      </c>
      <c r="G3424" s="39" t="s">
        <v>3865</v>
      </c>
      <c r="H3424" s="39" t="s">
        <v>6</v>
      </c>
      <c r="I3424" s="39" t="s">
        <v>17282</v>
      </c>
      <c r="J3424" s="39" t="s">
        <v>5326</v>
      </c>
      <c r="K3424" s="39" t="s">
        <v>5326</v>
      </c>
      <c r="L3424" s="39" t="s">
        <v>5327</v>
      </c>
      <c r="M3424" s="42">
        <v>42732</v>
      </c>
      <c r="N3424" s="39" t="s">
        <v>5328</v>
      </c>
      <c r="O3424" s="39" t="s">
        <v>5328</v>
      </c>
      <c r="P3424" s="39" t="s">
        <v>5326</v>
      </c>
    </row>
    <row r="3425" spans="1:16" ht="17.149999999999999" customHeight="1" x14ac:dyDescent="0.25">
      <c r="A3425" s="40" t="str">
        <f t="shared" si="53"/>
        <v>DKI JakartaAsuransi UmumKantor Cabang</v>
      </c>
      <c r="B3425" s="39" t="s">
        <v>6912</v>
      </c>
      <c r="C3425" s="39" t="s">
        <v>9607</v>
      </c>
      <c r="D3425" s="39" t="s">
        <v>102</v>
      </c>
      <c r="E3425" s="39" t="s">
        <v>693</v>
      </c>
      <c r="F3425" s="39" t="s">
        <v>12041</v>
      </c>
      <c r="G3425" s="39" t="s">
        <v>60</v>
      </c>
      <c r="H3425" s="39" t="s">
        <v>1</v>
      </c>
      <c r="I3425" s="39" t="s">
        <v>17567</v>
      </c>
      <c r="J3425" s="39" t="s">
        <v>9608</v>
      </c>
      <c r="K3425" s="39" t="s">
        <v>9609</v>
      </c>
      <c r="L3425" s="39" t="s">
        <v>9610</v>
      </c>
      <c r="M3425" s="42">
        <v>41269</v>
      </c>
      <c r="N3425" s="39" t="s">
        <v>6598</v>
      </c>
      <c r="O3425" s="39" t="s">
        <v>9611</v>
      </c>
      <c r="P3425" s="39" t="s">
        <v>9608</v>
      </c>
    </row>
    <row r="3426" spans="1:16" ht="17.149999999999999" customHeight="1" x14ac:dyDescent="0.25">
      <c r="A3426" s="40" t="str">
        <f t="shared" si="53"/>
        <v>Jawa TimurAsuransi UmumKantor Cabang</v>
      </c>
      <c r="B3426" s="39" t="s">
        <v>6912</v>
      </c>
      <c r="C3426" s="39" t="s">
        <v>6287</v>
      </c>
      <c r="D3426" s="39" t="s">
        <v>102</v>
      </c>
      <c r="E3426" s="39" t="s">
        <v>693</v>
      </c>
      <c r="F3426" s="39" t="s">
        <v>6288</v>
      </c>
      <c r="G3426" s="39" t="s">
        <v>1458</v>
      </c>
      <c r="H3426" s="39" t="s">
        <v>4</v>
      </c>
      <c r="I3426" s="39" t="s">
        <v>16270</v>
      </c>
      <c r="J3426" s="39" t="s">
        <v>6289</v>
      </c>
      <c r="K3426" s="39" t="s">
        <v>6290</v>
      </c>
      <c r="L3426" s="39" t="s">
        <v>6291</v>
      </c>
      <c r="M3426" s="42">
        <v>43171</v>
      </c>
      <c r="N3426" s="39" t="s">
        <v>694</v>
      </c>
      <c r="O3426" s="39" t="s">
        <v>6292</v>
      </c>
      <c r="P3426" s="39" t="s">
        <v>8693</v>
      </c>
    </row>
    <row r="3427" spans="1:16" ht="17.149999999999999" customHeight="1" x14ac:dyDescent="0.25">
      <c r="A3427" s="40" t="str">
        <f t="shared" si="53"/>
        <v>BaliAsuransi UmumKantor Pemasaran</v>
      </c>
      <c r="B3427" s="39" t="s">
        <v>6912</v>
      </c>
      <c r="C3427" s="39" t="s">
        <v>4126</v>
      </c>
      <c r="D3427" s="39" t="s">
        <v>35</v>
      </c>
      <c r="E3427" s="39" t="s">
        <v>693</v>
      </c>
      <c r="F3427" s="39" t="s">
        <v>4127</v>
      </c>
      <c r="G3427" s="39" t="s">
        <v>326</v>
      </c>
      <c r="H3427" s="39" t="s">
        <v>8</v>
      </c>
      <c r="L3427" s="39" t="s">
        <v>4124</v>
      </c>
      <c r="M3427" s="42"/>
    </row>
    <row r="3428" spans="1:16" ht="17.149999999999999" customHeight="1" x14ac:dyDescent="0.25">
      <c r="A3428" s="40" t="str">
        <f t="shared" si="53"/>
        <v>Sulawesi SelatanAsuransi UmumKantor Pemasaran</v>
      </c>
      <c r="B3428" s="39" t="s">
        <v>6912</v>
      </c>
      <c r="C3428" s="39" t="s">
        <v>4130</v>
      </c>
      <c r="D3428" s="39" t="s">
        <v>35</v>
      </c>
      <c r="E3428" s="39" t="s">
        <v>693</v>
      </c>
      <c r="F3428" s="39" t="s">
        <v>10601</v>
      </c>
      <c r="G3428" s="39" t="s">
        <v>158</v>
      </c>
      <c r="H3428" s="39" t="s">
        <v>7</v>
      </c>
      <c r="I3428" s="39" t="s">
        <v>16270</v>
      </c>
      <c r="J3428" s="39" t="s">
        <v>4131</v>
      </c>
      <c r="K3428" s="39" t="s">
        <v>64</v>
      </c>
      <c r="L3428" s="39" t="s">
        <v>4132</v>
      </c>
      <c r="M3428" s="42"/>
      <c r="N3428" s="39" t="s">
        <v>4133</v>
      </c>
      <c r="O3428" s="39" t="s">
        <v>4133</v>
      </c>
      <c r="P3428" s="39" t="s">
        <v>8752</v>
      </c>
    </row>
    <row r="3429" spans="1:16" ht="17.149999999999999" customHeight="1" x14ac:dyDescent="0.25">
      <c r="A3429" s="40" t="str">
        <f t="shared" si="53"/>
        <v>Sumatera SelatanAsuransi UmumKantor Pemasaran</v>
      </c>
      <c r="B3429" s="39" t="s">
        <v>6912</v>
      </c>
      <c r="C3429" s="39" t="s">
        <v>4306</v>
      </c>
      <c r="D3429" s="39" t="s">
        <v>35</v>
      </c>
      <c r="E3429" s="39" t="s">
        <v>693</v>
      </c>
      <c r="F3429" s="39" t="s">
        <v>4307</v>
      </c>
      <c r="G3429" s="39" t="s">
        <v>1446</v>
      </c>
      <c r="H3429" s="39" t="s">
        <v>26</v>
      </c>
      <c r="I3429" s="39" t="s">
        <v>16497</v>
      </c>
      <c r="J3429" s="39" t="s">
        <v>4308</v>
      </c>
      <c r="K3429" s="39" t="s">
        <v>4308</v>
      </c>
      <c r="L3429" s="39" t="s">
        <v>4309</v>
      </c>
      <c r="M3429" s="42">
        <v>42823</v>
      </c>
      <c r="N3429" s="39" t="s">
        <v>2798</v>
      </c>
      <c r="O3429" s="39" t="s">
        <v>2798</v>
      </c>
      <c r="P3429" s="39" t="s">
        <v>4308</v>
      </c>
    </row>
    <row r="3430" spans="1:16" ht="17.149999999999999" customHeight="1" x14ac:dyDescent="0.25">
      <c r="A3430" s="40" t="str">
        <f t="shared" si="53"/>
        <v>Sumatera UtaraAsuransi UmumKantor Selain Kantor Cabang</v>
      </c>
      <c r="B3430" s="39" t="s">
        <v>6912</v>
      </c>
      <c r="C3430" s="39" t="s">
        <v>6652</v>
      </c>
      <c r="D3430" s="39" t="s">
        <v>5962</v>
      </c>
      <c r="E3430" s="39" t="s">
        <v>693</v>
      </c>
      <c r="F3430" s="39" t="s">
        <v>6653</v>
      </c>
      <c r="G3430" s="39" t="s">
        <v>4671</v>
      </c>
      <c r="H3430" s="39" t="s">
        <v>27</v>
      </c>
      <c r="I3430" s="39" t="s">
        <v>17568</v>
      </c>
      <c r="J3430" s="39" t="s">
        <v>6654</v>
      </c>
      <c r="K3430" s="39" t="s">
        <v>6655</v>
      </c>
      <c r="L3430" s="39" t="s">
        <v>6656</v>
      </c>
      <c r="M3430" s="42">
        <v>43293</v>
      </c>
      <c r="N3430" s="39" t="s">
        <v>6657</v>
      </c>
      <c r="O3430" s="39" t="s">
        <v>6657</v>
      </c>
      <c r="P3430" s="39" t="s">
        <v>8884</v>
      </c>
    </row>
    <row r="3431" spans="1:16" ht="17.149999999999999" customHeight="1" x14ac:dyDescent="0.25">
      <c r="A3431" s="40" t="str">
        <f t="shared" si="53"/>
        <v>Jawa BaratAsuransi JiwaKantor Pemasaran</v>
      </c>
      <c r="B3431" s="39" t="s">
        <v>44</v>
      </c>
      <c r="C3431" s="39" t="s">
        <v>8574</v>
      </c>
      <c r="D3431" s="39" t="s">
        <v>35</v>
      </c>
      <c r="E3431" s="39" t="s">
        <v>103</v>
      </c>
      <c r="F3431" s="39" t="s">
        <v>8575</v>
      </c>
      <c r="G3431" s="39" t="s">
        <v>3911</v>
      </c>
      <c r="H3431" s="39" t="s">
        <v>6</v>
      </c>
      <c r="I3431" s="39" t="s">
        <v>16270</v>
      </c>
      <c r="J3431" s="39" t="s">
        <v>8576</v>
      </c>
      <c r="K3431" s="39" t="s">
        <v>8577</v>
      </c>
      <c r="L3431" s="39" t="s">
        <v>8578</v>
      </c>
      <c r="M3431" s="42">
        <v>43584</v>
      </c>
      <c r="N3431" s="39" t="s">
        <v>8579</v>
      </c>
      <c r="O3431" s="39" t="s">
        <v>8579</v>
      </c>
      <c r="P3431" s="39" t="s">
        <v>8863</v>
      </c>
    </row>
    <row r="3432" spans="1:16" ht="17.149999999999999" customHeight="1" x14ac:dyDescent="0.25">
      <c r="A3432" s="40" t="str">
        <f t="shared" si="53"/>
        <v>Kalimantan BaratAsuransi JiwaKantor Pemasaran</v>
      </c>
      <c r="B3432" s="39" t="s">
        <v>44</v>
      </c>
      <c r="C3432" s="39" t="s">
        <v>5498</v>
      </c>
      <c r="D3432" s="39" t="s">
        <v>35</v>
      </c>
      <c r="E3432" s="39" t="s">
        <v>103</v>
      </c>
      <c r="F3432" s="39" t="s">
        <v>5499</v>
      </c>
      <c r="G3432" s="39" t="s">
        <v>355</v>
      </c>
      <c r="H3432" s="39" t="s">
        <v>12</v>
      </c>
      <c r="I3432" s="39" t="s">
        <v>17569</v>
      </c>
      <c r="J3432" s="39" t="s">
        <v>5500</v>
      </c>
      <c r="K3432" s="39" t="s">
        <v>5501</v>
      </c>
      <c r="L3432" s="39" t="s">
        <v>5496</v>
      </c>
      <c r="M3432" s="42">
        <v>42795</v>
      </c>
      <c r="N3432" s="39" t="s">
        <v>5497</v>
      </c>
      <c r="O3432" s="39" t="s">
        <v>5497</v>
      </c>
      <c r="P3432" s="39" t="s">
        <v>64</v>
      </c>
    </row>
    <row r="3433" spans="1:16" ht="17.149999999999999" customHeight="1" x14ac:dyDescent="0.25">
      <c r="A3433" s="40" t="str">
        <f t="shared" si="53"/>
        <v>Jawa TengahAsuransi JiwaKantor Pemasaran</v>
      </c>
      <c r="B3433" s="39" t="s">
        <v>44</v>
      </c>
      <c r="C3433" s="39" t="s">
        <v>5558</v>
      </c>
      <c r="D3433" s="39" t="s">
        <v>35</v>
      </c>
      <c r="E3433" s="39" t="s">
        <v>103</v>
      </c>
      <c r="F3433" s="39" t="s">
        <v>15389</v>
      </c>
      <c r="G3433" s="39" t="s">
        <v>306</v>
      </c>
      <c r="H3433" s="39" t="s">
        <v>5</v>
      </c>
      <c r="I3433" s="39" t="s">
        <v>17157</v>
      </c>
      <c r="J3433" s="39" t="s">
        <v>5559</v>
      </c>
      <c r="K3433" s="39" t="s">
        <v>5560</v>
      </c>
      <c r="L3433" s="39" t="s">
        <v>5561</v>
      </c>
      <c r="M3433" s="42">
        <v>43047</v>
      </c>
      <c r="N3433" s="39" t="s">
        <v>5562</v>
      </c>
      <c r="O3433" s="39" t="s">
        <v>5562</v>
      </c>
      <c r="P3433" s="39" t="s">
        <v>64</v>
      </c>
    </row>
    <row r="3434" spans="1:16" ht="17.149999999999999" customHeight="1" x14ac:dyDescent="0.25">
      <c r="A3434" s="40" t="str">
        <f t="shared" si="53"/>
        <v>Sumatera UtaraAsuransi JiwaKantor Pemasaran</v>
      </c>
      <c r="B3434" s="39" t="s">
        <v>44</v>
      </c>
      <c r="C3434" s="39" t="s">
        <v>17570</v>
      </c>
      <c r="D3434" s="39" t="s">
        <v>35</v>
      </c>
      <c r="E3434" s="39" t="s">
        <v>103</v>
      </c>
      <c r="F3434" s="39" t="s">
        <v>17571</v>
      </c>
      <c r="G3434" s="39" t="s">
        <v>269</v>
      </c>
      <c r="H3434" s="39" t="s">
        <v>27</v>
      </c>
      <c r="I3434" s="39" t="s">
        <v>17572</v>
      </c>
      <c r="J3434" s="39" t="s">
        <v>17573</v>
      </c>
      <c r="K3434" s="39" t="s">
        <v>17573</v>
      </c>
      <c r="L3434" s="39" t="s">
        <v>5405</v>
      </c>
      <c r="M3434" s="42">
        <v>42951</v>
      </c>
      <c r="N3434" s="39" t="s">
        <v>17574</v>
      </c>
      <c r="O3434" s="39" t="s">
        <v>17575</v>
      </c>
      <c r="P3434" s="39" t="s">
        <v>17573</v>
      </c>
    </row>
    <row r="3435" spans="1:16" ht="17.149999999999999" customHeight="1" x14ac:dyDescent="0.25">
      <c r="A3435" s="40" t="str">
        <f t="shared" si="53"/>
        <v>Jawa TengahAsuransi Jiwa SyariahKantor Pemasaran</v>
      </c>
      <c r="B3435" s="39" t="s">
        <v>14990</v>
      </c>
      <c r="C3435" s="39" t="s">
        <v>15171</v>
      </c>
      <c r="D3435" s="39" t="s">
        <v>35</v>
      </c>
      <c r="E3435" s="39" t="s">
        <v>15244</v>
      </c>
      <c r="F3435" s="39" t="s">
        <v>15443</v>
      </c>
      <c r="G3435" s="39" t="s">
        <v>378</v>
      </c>
      <c r="H3435" s="39" t="s">
        <v>5</v>
      </c>
      <c r="I3435" s="39" t="s">
        <v>17576</v>
      </c>
      <c r="J3435" s="39" t="s">
        <v>15444</v>
      </c>
      <c r="K3435" s="39" t="s">
        <v>15444</v>
      </c>
      <c r="L3435" s="39" t="s">
        <v>15336</v>
      </c>
      <c r="M3435" s="42">
        <v>43403</v>
      </c>
      <c r="N3435" s="39" t="s">
        <v>15445</v>
      </c>
      <c r="O3435" s="39" t="s">
        <v>15445</v>
      </c>
      <c r="P3435" s="39" t="s">
        <v>15444</v>
      </c>
    </row>
    <row r="3436" spans="1:16" ht="17.149999999999999" customHeight="1" x14ac:dyDescent="0.25">
      <c r="A3436" s="40" t="str">
        <f t="shared" si="53"/>
        <v>Sumatera UtaraAsuransi Jiwa SyariahKantor Pemasaran</v>
      </c>
      <c r="B3436" s="39" t="s">
        <v>14990</v>
      </c>
      <c r="C3436" s="39" t="s">
        <v>15172</v>
      </c>
      <c r="D3436" s="39" t="s">
        <v>35</v>
      </c>
      <c r="E3436" s="39" t="s">
        <v>15244</v>
      </c>
      <c r="F3436" s="39" t="s">
        <v>15446</v>
      </c>
      <c r="G3436" s="39" t="s">
        <v>656</v>
      </c>
      <c r="H3436" s="39" t="s">
        <v>27</v>
      </c>
      <c r="I3436" s="39" t="s">
        <v>16748</v>
      </c>
      <c r="J3436" s="39" t="s">
        <v>15447</v>
      </c>
      <c r="K3436" s="39" t="s">
        <v>15447</v>
      </c>
      <c r="L3436" s="39" t="s">
        <v>15336</v>
      </c>
      <c r="M3436" s="42">
        <v>43403</v>
      </c>
      <c r="N3436" s="39" t="s">
        <v>15448</v>
      </c>
      <c r="O3436" s="39" t="s">
        <v>15448</v>
      </c>
      <c r="P3436" s="39" t="s">
        <v>15447</v>
      </c>
    </row>
    <row r="3437" spans="1:16" ht="17.149999999999999" customHeight="1" x14ac:dyDescent="0.25">
      <c r="A3437" s="40" t="str">
        <f t="shared" si="53"/>
        <v>PapuaAsuransi Jiwa SyariahKantor Pemasaran</v>
      </c>
      <c r="B3437" s="39" t="s">
        <v>14990</v>
      </c>
      <c r="C3437" s="39" t="s">
        <v>15173</v>
      </c>
      <c r="D3437" s="39" t="s">
        <v>35</v>
      </c>
      <c r="E3437" s="39" t="s">
        <v>15244</v>
      </c>
      <c r="F3437" s="39" t="s">
        <v>15449</v>
      </c>
      <c r="G3437" s="39" t="s">
        <v>7499</v>
      </c>
      <c r="H3437" s="39" t="s">
        <v>20</v>
      </c>
      <c r="I3437" s="39" t="s">
        <v>16309</v>
      </c>
      <c r="J3437" s="39" t="s">
        <v>15450</v>
      </c>
      <c r="K3437" s="39" t="s">
        <v>15450</v>
      </c>
      <c r="L3437" s="39" t="s">
        <v>15336</v>
      </c>
      <c r="M3437" s="42">
        <v>43403</v>
      </c>
      <c r="N3437" s="39" t="s">
        <v>15451</v>
      </c>
      <c r="O3437" s="39" t="s">
        <v>15451</v>
      </c>
      <c r="P3437" s="39" t="s">
        <v>15450</v>
      </c>
    </row>
    <row r="3438" spans="1:16" ht="17.149999999999999" customHeight="1" x14ac:dyDescent="0.25">
      <c r="A3438" s="40" t="str">
        <f t="shared" si="53"/>
        <v>Daerah Istimewa YogyakartaAsuransi Jiwa SyariahKantor Pemasaran</v>
      </c>
      <c r="B3438" s="39" t="s">
        <v>14990</v>
      </c>
      <c r="C3438" s="39" t="s">
        <v>15174</v>
      </c>
      <c r="D3438" s="39" t="s">
        <v>35</v>
      </c>
      <c r="E3438" s="39" t="s">
        <v>15244</v>
      </c>
      <c r="F3438" s="39" t="s">
        <v>15452</v>
      </c>
      <c r="G3438" s="39" t="s">
        <v>513</v>
      </c>
      <c r="H3438" s="39" t="s">
        <v>28</v>
      </c>
      <c r="I3438" s="39" t="s">
        <v>17577</v>
      </c>
      <c r="J3438" s="39" t="s">
        <v>15453</v>
      </c>
      <c r="K3438" s="39" t="s">
        <v>15453</v>
      </c>
      <c r="L3438" s="39" t="s">
        <v>15454</v>
      </c>
      <c r="M3438" s="42">
        <v>43403</v>
      </c>
      <c r="N3438" s="39" t="s">
        <v>15455</v>
      </c>
      <c r="O3438" s="39" t="s">
        <v>15455</v>
      </c>
      <c r="P3438" s="39" t="s">
        <v>15453</v>
      </c>
    </row>
    <row r="3439" spans="1:16" ht="17.149999999999999" customHeight="1" x14ac:dyDescent="0.25">
      <c r="A3439" s="40" t="str">
        <f t="shared" si="53"/>
        <v>Jawa BaratAsuransi Jiwa SyariahKantor Pemasaran</v>
      </c>
      <c r="B3439" s="39" t="s">
        <v>14990</v>
      </c>
      <c r="C3439" s="39" t="s">
        <v>15175</v>
      </c>
      <c r="D3439" s="39" t="s">
        <v>35</v>
      </c>
      <c r="E3439" s="39" t="s">
        <v>15244</v>
      </c>
      <c r="F3439" s="39" t="s">
        <v>15456</v>
      </c>
      <c r="G3439" s="39" t="s">
        <v>5492</v>
      </c>
      <c r="H3439" s="39" t="s">
        <v>6</v>
      </c>
      <c r="I3439" s="39" t="s">
        <v>17578</v>
      </c>
      <c r="J3439" s="39" t="s">
        <v>15457</v>
      </c>
      <c r="K3439" s="39" t="s">
        <v>15457</v>
      </c>
      <c r="L3439" s="39" t="s">
        <v>15336</v>
      </c>
      <c r="M3439" s="42">
        <v>43403</v>
      </c>
      <c r="N3439" s="39" t="s">
        <v>15458</v>
      </c>
      <c r="O3439" s="39" t="s">
        <v>15458</v>
      </c>
      <c r="P3439" s="39" t="s">
        <v>15457</v>
      </c>
    </row>
    <row r="3440" spans="1:16" ht="17.149999999999999" customHeight="1" x14ac:dyDescent="0.25">
      <c r="A3440" s="40" t="str">
        <f t="shared" si="53"/>
        <v>LampungAsuransi Jiwa SyariahKantor Pemasaran</v>
      </c>
      <c r="B3440" s="39" t="s">
        <v>14990</v>
      </c>
      <c r="C3440" s="39" t="s">
        <v>15176</v>
      </c>
      <c r="D3440" s="39" t="s">
        <v>35</v>
      </c>
      <c r="E3440" s="39" t="s">
        <v>15244</v>
      </c>
      <c r="F3440" s="39" t="s">
        <v>15459</v>
      </c>
      <c r="G3440" s="39" t="s">
        <v>1460</v>
      </c>
      <c r="H3440" s="39" t="s">
        <v>16</v>
      </c>
      <c r="I3440" s="39" t="s">
        <v>16401</v>
      </c>
      <c r="J3440" s="39" t="s">
        <v>15460</v>
      </c>
      <c r="K3440" s="39" t="s">
        <v>15460</v>
      </c>
      <c r="L3440" s="39" t="s">
        <v>15336</v>
      </c>
      <c r="M3440" s="42">
        <v>43403</v>
      </c>
      <c r="N3440" s="39" t="s">
        <v>15461</v>
      </c>
      <c r="O3440" s="39" t="s">
        <v>15461</v>
      </c>
      <c r="P3440" s="39" t="s">
        <v>15460</v>
      </c>
    </row>
    <row r="3441" spans="1:16" ht="17.149999999999999" customHeight="1" x14ac:dyDescent="0.25">
      <c r="A3441" s="40" t="str">
        <f t="shared" si="53"/>
        <v>DKI JakartaAsuransi Jiwa SyariahKantor Pemasaran</v>
      </c>
      <c r="B3441" s="39" t="s">
        <v>14990</v>
      </c>
      <c r="C3441" s="39" t="s">
        <v>15177</v>
      </c>
      <c r="D3441" s="39" t="s">
        <v>35</v>
      </c>
      <c r="E3441" s="39" t="s">
        <v>15244</v>
      </c>
      <c r="F3441" s="39" t="s">
        <v>15462</v>
      </c>
      <c r="G3441" s="39" t="s">
        <v>60</v>
      </c>
      <c r="H3441" s="39" t="s">
        <v>1</v>
      </c>
      <c r="I3441" s="39" t="s">
        <v>17579</v>
      </c>
      <c r="J3441" s="39" t="s">
        <v>15463</v>
      </c>
      <c r="K3441" s="39" t="s">
        <v>15463</v>
      </c>
      <c r="L3441" s="39" t="s">
        <v>15336</v>
      </c>
      <c r="M3441" s="42">
        <v>43403</v>
      </c>
      <c r="N3441" s="39" t="s">
        <v>15464</v>
      </c>
      <c r="O3441" s="39" t="s">
        <v>15464</v>
      </c>
      <c r="P3441" s="39" t="s">
        <v>15463</v>
      </c>
    </row>
    <row r="3442" spans="1:16" ht="17.149999999999999" customHeight="1" x14ac:dyDescent="0.25">
      <c r="A3442" s="40" t="str">
        <f t="shared" si="53"/>
        <v>Nusa Tenggara TimurAsuransi Jiwa SyariahKantor Pemasaran</v>
      </c>
      <c r="B3442" s="39" t="s">
        <v>14990</v>
      </c>
      <c r="C3442" s="39" t="s">
        <v>15179</v>
      </c>
      <c r="D3442" s="39" t="s">
        <v>35</v>
      </c>
      <c r="E3442" s="39" t="s">
        <v>15244</v>
      </c>
      <c r="F3442" s="39" t="s">
        <v>15466</v>
      </c>
      <c r="G3442" s="39" t="s">
        <v>1790</v>
      </c>
      <c r="H3442" s="39" t="s">
        <v>19</v>
      </c>
      <c r="I3442" s="39" t="s">
        <v>16310</v>
      </c>
      <c r="J3442" s="39" t="s">
        <v>15467</v>
      </c>
      <c r="K3442" s="39" t="s">
        <v>15467</v>
      </c>
      <c r="L3442" s="39" t="s">
        <v>15336</v>
      </c>
      <c r="M3442" s="42">
        <v>43403</v>
      </c>
      <c r="N3442" s="39" t="s">
        <v>15468</v>
      </c>
      <c r="O3442" s="39" t="s">
        <v>15469</v>
      </c>
      <c r="P3442" s="39" t="s">
        <v>15467</v>
      </c>
    </row>
    <row r="3443" spans="1:16" ht="17.149999999999999" customHeight="1" x14ac:dyDescent="0.25">
      <c r="A3443" s="40" t="str">
        <f t="shared" si="53"/>
        <v>Sumatera SelatanAsuransi Jiwa SyariahKantor Pemasaran</v>
      </c>
      <c r="B3443" s="39" t="s">
        <v>14990</v>
      </c>
      <c r="C3443" s="39" t="s">
        <v>15180</v>
      </c>
      <c r="D3443" s="39" t="s">
        <v>35</v>
      </c>
      <c r="E3443" s="39" t="s">
        <v>15244</v>
      </c>
      <c r="F3443" s="39" t="s">
        <v>15470</v>
      </c>
      <c r="G3443" s="39" t="s">
        <v>1446</v>
      </c>
      <c r="H3443" s="39" t="s">
        <v>26</v>
      </c>
      <c r="I3443" s="39" t="s">
        <v>17580</v>
      </c>
      <c r="J3443" s="39" t="s">
        <v>15471</v>
      </c>
      <c r="K3443" s="39" t="s">
        <v>15471</v>
      </c>
      <c r="L3443" s="39" t="s">
        <v>15336</v>
      </c>
      <c r="M3443" s="42">
        <v>43403</v>
      </c>
      <c r="N3443" s="39" t="s">
        <v>15472</v>
      </c>
      <c r="O3443" s="39" t="s">
        <v>15472</v>
      </c>
      <c r="P3443" s="39" t="s">
        <v>15471</v>
      </c>
    </row>
    <row r="3444" spans="1:16" ht="17.149999999999999" customHeight="1" x14ac:dyDescent="0.25">
      <c r="A3444" s="40" t="str">
        <f t="shared" si="53"/>
        <v>Jawa BaratAsuransi Jiwa SyariahKantor Pemasaran</v>
      </c>
      <c r="B3444" s="39" t="s">
        <v>14990</v>
      </c>
      <c r="C3444" s="39" t="s">
        <v>15181</v>
      </c>
      <c r="D3444" s="39" t="s">
        <v>35</v>
      </c>
      <c r="E3444" s="39" t="s">
        <v>15244</v>
      </c>
      <c r="F3444" s="39" t="s">
        <v>15473</v>
      </c>
      <c r="G3444" s="39" t="s">
        <v>196</v>
      </c>
      <c r="H3444" s="39" t="s">
        <v>6</v>
      </c>
      <c r="I3444" s="39" t="s">
        <v>17003</v>
      </c>
      <c r="J3444" s="39" t="s">
        <v>15474</v>
      </c>
      <c r="K3444" s="39" t="s">
        <v>15474</v>
      </c>
      <c r="L3444" s="39" t="s">
        <v>15336</v>
      </c>
      <c r="M3444" s="42">
        <v>43403</v>
      </c>
      <c r="N3444" s="39" t="s">
        <v>15475</v>
      </c>
      <c r="O3444" s="39" t="s">
        <v>15475</v>
      </c>
      <c r="P3444" s="39" t="s">
        <v>15474</v>
      </c>
    </row>
    <row r="3445" spans="1:16" ht="17.149999999999999" customHeight="1" x14ac:dyDescent="0.25">
      <c r="A3445" s="40" t="str">
        <f t="shared" si="53"/>
        <v>Jawa TimurAsuransi Jiwa SyariahKantor Pemasaran</v>
      </c>
      <c r="B3445" s="39" t="s">
        <v>14990</v>
      </c>
      <c r="C3445" s="39" t="s">
        <v>15182</v>
      </c>
      <c r="D3445" s="39" t="s">
        <v>35</v>
      </c>
      <c r="E3445" s="39" t="s">
        <v>15244</v>
      </c>
      <c r="F3445" s="39" t="s">
        <v>15476</v>
      </c>
      <c r="G3445" s="39" t="s">
        <v>148</v>
      </c>
      <c r="H3445" s="39" t="s">
        <v>4</v>
      </c>
      <c r="I3445" s="39" t="s">
        <v>16440</v>
      </c>
      <c r="J3445" s="39" t="s">
        <v>15477</v>
      </c>
      <c r="K3445" s="39" t="s">
        <v>15477</v>
      </c>
      <c r="L3445" s="39" t="s">
        <v>15336</v>
      </c>
      <c r="M3445" s="42">
        <v>43403</v>
      </c>
      <c r="N3445" s="39" t="s">
        <v>15478</v>
      </c>
      <c r="O3445" s="39" t="s">
        <v>15478</v>
      </c>
      <c r="P3445" s="39" t="s">
        <v>15477</v>
      </c>
    </row>
    <row r="3446" spans="1:16" ht="17.149999999999999" customHeight="1" x14ac:dyDescent="0.25">
      <c r="A3446" s="40" t="str">
        <f t="shared" si="53"/>
        <v>Nusa Tenggara BaratAsuransi Jiwa SyariahKantor Pemasaran</v>
      </c>
      <c r="B3446" s="39" t="s">
        <v>14990</v>
      </c>
      <c r="C3446" s="39" t="s">
        <v>15183</v>
      </c>
      <c r="D3446" s="39" t="s">
        <v>35</v>
      </c>
      <c r="E3446" s="39" t="s">
        <v>15244</v>
      </c>
      <c r="F3446" s="39" t="s">
        <v>15479</v>
      </c>
      <c r="G3446" s="39" t="s">
        <v>493</v>
      </c>
      <c r="H3446" s="39" t="s">
        <v>18</v>
      </c>
      <c r="I3446" s="39" t="s">
        <v>17581</v>
      </c>
      <c r="J3446" s="39" t="s">
        <v>15480</v>
      </c>
      <c r="K3446" s="39" t="s">
        <v>15480</v>
      </c>
      <c r="L3446" s="39" t="s">
        <v>15336</v>
      </c>
      <c r="M3446" s="42">
        <v>43403</v>
      </c>
      <c r="N3446" s="39" t="s">
        <v>15481</v>
      </c>
      <c r="O3446" s="39" t="s">
        <v>15481</v>
      </c>
      <c r="P3446" s="39" t="s">
        <v>15480</v>
      </c>
    </row>
    <row r="3447" spans="1:16" ht="17.149999999999999" customHeight="1" x14ac:dyDescent="0.25">
      <c r="A3447" s="40" t="str">
        <f t="shared" si="53"/>
        <v>Jawa TimurAsuransi Jiwa SyariahKantor Pemasaran</v>
      </c>
      <c r="B3447" s="39" t="s">
        <v>14990</v>
      </c>
      <c r="C3447" s="39" t="s">
        <v>15184</v>
      </c>
      <c r="D3447" s="39" t="s">
        <v>35</v>
      </c>
      <c r="E3447" s="39" t="s">
        <v>15244</v>
      </c>
      <c r="F3447" s="39" t="s">
        <v>15482</v>
      </c>
      <c r="G3447" s="39" t="s">
        <v>351</v>
      </c>
      <c r="H3447" s="39" t="s">
        <v>4</v>
      </c>
      <c r="I3447" s="39" t="s">
        <v>16519</v>
      </c>
      <c r="J3447" s="39" t="s">
        <v>15483</v>
      </c>
      <c r="K3447" s="39" t="s">
        <v>15483</v>
      </c>
      <c r="L3447" s="39" t="s">
        <v>15336</v>
      </c>
      <c r="M3447" s="42">
        <v>43403</v>
      </c>
      <c r="N3447" s="39" t="s">
        <v>15484</v>
      </c>
      <c r="O3447" s="39" t="s">
        <v>15484</v>
      </c>
      <c r="P3447" s="39" t="s">
        <v>15483</v>
      </c>
    </row>
    <row r="3448" spans="1:16" ht="17.149999999999999" customHeight="1" x14ac:dyDescent="0.25">
      <c r="A3448" s="40" t="str">
        <f t="shared" si="53"/>
        <v>JambiAsuransi Jiwa SyariahKantor Pemasaran</v>
      </c>
      <c r="B3448" s="39" t="s">
        <v>14990</v>
      </c>
      <c r="C3448" s="39" t="s">
        <v>15185</v>
      </c>
      <c r="D3448" s="39" t="s">
        <v>35</v>
      </c>
      <c r="E3448" s="39" t="s">
        <v>15244</v>
      </c>
      <c r="F3448" s="39" t="s">
        <v>15485</v>
      </c>
      <c r="G3448" s="39" t="s">
        <v>533</v>
      </c>
      <c r="H3448" s="39" t="s">
        <v>11</v>
      </c>
      <c r="I3448" s="39" t="s">
        <v>17203</v>
      </c>
      <c r="J3448" s="39" t="s">
        <v>15486</v>
      </c>
      <c r="K3448" s="39" t="s">
        <v>15486</v>
      </c>
      <c r="L3448" s="39" t="s">
        <v>15336</v>
      </c>
      <c r="M3448" s="42">
        <v>43403</v>
      </c>
      <c r="N3448" s="39" t="s">
        <v>15487</v>
      </c>
      <c r="O3448" s="39" t="s">
        <v>15487</v>
      </c>
      <c r="P3448" s="39" t="s">
        <v>15486</v>
      </c>
    </row>
    <row r="3449" spans="1:16" ht="17.149999999999999" customHeight="1" x14ac:dyDescent="0.25">
      <c r="A3449" s="40" t="str">
        <f t="shared" si="53"/>
        <v>Sulawesi TengahAsuransi Jiwa SyariahKantor Pemasaran</v>
      </c>
      <c r="B3449" s="39" t="s">
        <v>14990</v>
      </c>
      <c r="C3449" s="39" t="s">
        <v>15156</v>
      </c>
      <c r="D3449" s="39" t="s">
        <v>35</v>
      </c>
      <c r="E3449" s="39" t="s">
        <v>15244</v>
      </c>
      <c r="F3449" s="39" t="s">
        <v>15391</v>
      </c>
      <c r="G3449" s="39" t="s">
        <v>2602</v>
      </c>
      <c r="H3449" s="39" t="s">
        <v>22</v>
      </c>
      <c r="I3449" s="39" t="s">
        <v>16304</v>
      </c>
      <c r="J3449" s="39" t="s">
        <v>15392</v>
      </c>
      <c r="K3449" s="39" t="s">
        <v>15392</v>
      </c>
      <c r="L3449" s="39" t="s">
        <v>15336</v>
      </c>
      <c r="M3449" s="42">
        <v>43403</v>
      </c>
      <c r="N3449" s="39" t="s">
        <v>15393</v>
      </c>
      <c r="O3449" s="39" t="s">
        <v>15393</v>
      </c>
      <c r="P3449" s="39" t="s">
        <v>15392</v>
      </c>
    </row>
    <row r="3450" spans="1:16" ht="17.149999999999999" customHeight="1" x14ac:dyDescent="0.25">
      <c r="A3450" s="40" t="str">
        <f t="shared" si="53"/>
        <v>Jawa BaratAsuransi Jiwa SyariahKantor Pemasaran</v>
      </c>
      <c r="B3450" s="39" t="s">
        <v>14990</v>
      </c>
      <c r="C3450" s="39" t="s">
        <v>15157</v>
      </c>
      <c r="D3450" s="39" t="s">
        <v>35</v>
      </c>
      <c r="E3450" s="39" t="s">
        <v>15244</v>
      </c>
      <c r="F3450" s="39" t="s">
        <v>15394</v>
      </c>
      <c r="G3450" s="39" t="s">
        <v>3865</v>
      </c>
      <c r="H3450" s="39" t="s">
        <v>6</v>
      </c>
      <c r="I3450" s="39" t="s">
        <v>17141</v>
      </c>
      <c r="J3450" s="39" t="s">
        <v>15395</v>
      </c>
      <c r="K3450" s="39" t="s">
        <v>15395</v>
      </c>
      <c r="L3450" s="39" t="s">
        <v>15336</v>
      </c>
      <c r="M3450" s="42">
        <v>43403</v>
      </c>
      <c r="N3450" s="39" t="s">
        <v>15396</v>
      </c>
      <c r="O3450" s="39" t="s">
        <v>15396</v>
      </c>
      <c r="P3450" s="39" t="s">
        <v>15395</v>
      </c>
    </row>
    <row r="3451" spans="1:16" ht="17.149999999999999" customHeight="1" x14ac:dyDescent="0.25">
      <c r="A3451" s="40" t="str">
        <f t="shared" si="53"/>
        <v>DKI JakartaAsuransi Jiwa SyariahKantor Pemasaran</v>
      </c>
      <c r="B3451" s="39" t="s">
        <v>14990</v>
      </c>
      <c r="C3451" s="39" t="s">
        <v>15158</v>
      </c>
      <c r="D3451" s="39" t="s">
        <v>35</v>
      </c>
      <c r="E3451" s="39" t="s">
        <v>15244</v>
      </c>
      <c r="F3451" s="39" t="s">
        <v>15397</v>
      </c>
      <c r="G3451" s="39" t="s">
        <v>61</v>
      </c>
      <c r="H3451" s="39" t="s">
        <v>1</v>
      </c>
      <c r="I3451" s="39" t="s">
        <v>16405</v>
      </c>
      <c r="J3451" s="39" t="s">
        <v>15398</v>
      </c>
      <c r="K3451" s="39" t="s">
        <v>15398</v>
      </c>
      <c r="L3451" s="39" t="s">
        <v>15336</v>
      </c>
      <c r="M3451" s="42">
        <v>43403</v>
      </c>
      <c r="N3451" s="39" t="s">
        <v>15399</v>
      </c>
      <c r="O3451" s="39" t="s">
        <v>15400</v>
      </c>
      <c r="P3451" s="39" t="s">
        <v>15398</v>
      </c>
    </row>
    <row r="3452" spans="1:16" ht="17.149999999999999" customHeight="1" x14ac:dyDescent="0.25">
      <c r="A3452" s="40" t="str">
        <f t="shared" ref="A3452:A3506" si="54">CONCATENATE(H3452,E3452,D3452)</f>
        <v>Kalimantan BaratAsuransi Jiwa SyariahKantor Pemasaran</v>
      </c>
      <c r="B3452" s="39" t="s">
        <v>14990</v>
      </c>
      <c r="C3452" s="39" t="s">
        <v>15159</v>
      </c>
      <c r="D3452" s="39" t="s">
        <v>35</v>
      </c>
      <c r="E3452" s="39" t="s">
        <v>15244</v>
      </c>
      <c r="F3452" s="39" t="s">
        <v>15401</v>
      </c>
      <c r="G3452" s="39" t="s">
        <v>355</v>
      </c>
      <c r="H3452" s="39" t="s">
        <v>12</v>
      </c>
      <c r="I3452" s="39" t="s">
        <v>16753</v>
      </c>
      <c r="J3452" s="39" t="s">
        <v>15402</v>
      </c>
      <c r="K3452" s="39" t="s">
        <v>15402</v>
      </c>
      <c r="L3452" s="39" t="s">
        <v>15336</v>
      </c>
      <c r="M3452" s="42">
        <v>43403</v>
      </c>
      <c r="N3452" s="39" t="s">
        <v>15403</v>
      </c>
      <c r="O3452" s="39" t="s">
        <v>15403</v>
      </c>
      <c r="P3452" s="39" t="s">
        <v>15402</v>
      </c>
    </row>
    <row r="3453" spans="1:16" ht="17.149999999999999" customHeight="1" x14ac:dyDescent="0.25">
      <c r="A3453" s="40" t="str">
        <f t="shared" si="54"/>
        <v>DKI JakartaAsuransi Jiwa SyariahKantor Pemasaran</v>
      </c>
      <c r="B3453" s="39" t="s">
        <v>14990</v>
      </c>
      <c r="C3453" s="39" t="s">
        <v>15160</v>
      </c>
      <c r="D3453" s="39" t="s">
        <v>35</v>
      </c>
      <c r="E3453" s="39" t="s">
        <v>15244</v>
      </c>
      <c r="F3453" s="39" t="s">
        <v>15404</v>
      </c>
      <c r="G3453" s="39" t="s">
        <v>61</v>
      </c>
      <c r="H3453" s="39" t="s">
        <v>1</v>
      </c>
      <c r="I3453" s="39" t="s">
        <v>16842</v>
      </c>
      <c r="J3453" s="39" t="s">
        <v>15405</v>
      </c>
      <c r="K3453" s="39" t="s">
        <v>15405</v>
      </c>
      <c r="L3453" s="39" t="s">
        <v>15336</v>
      </c>
      <c r="M3453" s="42">
        <v>43403</v>
      </c>
      <c r="N3453" s="39" t="s">
        <v>15406</v>
      </c>
      <c r="O3453" s="39" t="s">
        <v>15407</v>
      </c>
      <c r="P3453" s="39" t="s">
        <v>15405</v>
      </c>
    </row>
    <row r="3454" spans="1:16" ht="17.149999999999999" customHeight="1" x14ac:dyDescent="0.25">
      <c r="A3454" s="40" t="str">
        <f t="shared" si="54"/>
        <v>Jawa BaratAsuransi Jiwa SyariahKantor Pemasaran</v>
      </c>
      <c r="B3454" s="39" t="s">
        <v>14990</v>
      </c>
      <c r="C3454" s="39" t="s">
        <v>15161</v>
      </c>
      <c r="D3454" s="39" t="s">
        <v>35</v>
      </c>
      <c r="E3454" s="39" t="s">
        <v>15244</v>
      </c>
      <c r="F3454" s="39" t="s">
        <v>15408</v>
      </c>
      <c r="G3454" s="39" t="s">
        <v>358</v>
      </c>
      <c r="H3454" s="39" t="s">
        <v>6</v>
      </c>
      <c r="I3454" s="39" t="s">
        <v>17538</v>
      </c>
      <c r="J3454" s="39" t="s">
        <v>15409</v>
      </c>
      <c r="K3454" s="39" t="s">
        <v>15409</v>
      </c>
      <c r="L3454" s="39" t="s">
        <v>15336</v>
      </c>
      <c r="M3454" s="42">
        <v>43403</v>
      </c>
      <c r="N3454" s="39" t="s">
        <v>15410</v>
      </c>
      <c r="O3454" s="39" t="s">
        <v>15410</v>
      </c>
      <c r="P3454" s="39" t="s">
        <v>15409</v>
      </c>
    </row>
    <row r="3455" spans="1:16" ht="17.149999999999999" customHeight="1" x14ac:dyDescent="0.25">
      <c r="A3455" s="40" t="str">
        <f t="shared" si="54"/>
        <v>Jawa BaratAsuransi Jiwa SyariahKantor Pemasaran</v>
      </c>
      <c r="B3455" s="39" t="s">
        <v>14990</v>
      </c>
      <c r="C3455" s="39" t="s">
        <v>15162</v>
      </c>
      <c r="D3455" s="39" t="s">
        <v>35</v>
      </c>
      <c r="E3455" s="39" t="s">
        <v>15244</v>
      </c>
      <c r="F3455" s="39" t="s">
        <v>15411</v>
      </c>
      <c r="G3455" s="39" t="s">
        <v>292</v>
      </c>
      <c r="H3455" s="39" t="s">
        <v>6</v>
      </c>
      <c r="I3455" s="39" t="s">
        <v>17582</v>
      </c>
      <c r="J3455" s="39" t="s">
        <v>15412</v>
      </c>
      <c r="K3455" s="39" t="s">
        <v>15412</v>
      </c>
      <c r="L3455" s="39" t="s">
        <v>15336</v>
      </c>
      <c r="M3455" s="42">
        <v>43403</v>
      </c>
      <c r="N3455" s="39" t="s">
        <v>15413</v>
      </c>
      <c r="O3455" s="39" t="s">
        <v>15413</v>
      </c>
      <c r="P3455" s="39" t="s">
        <v>15412</v>
      </c>
    </row>
    <row r="3456" spans="1:16" ht="17.149999999999999" customHeight="1" x14ac:dyDescent="0.25">
      <c r="A3456" s="40" t="str">
        <f t="shared" si="54"/>
        <v>Sulawesi SelatanAsuransi Jiwa SyariahKantor Pemasaran</v>
      </c>
      <c r="B3456" s="39" t="s">
        <v>14990</v>
      </c>
      <c r="C3456" s="39" t="s">
        <v>15163</v>
      </c>
      <c r="D3456" s="39" t="s">
        <v>35</v>
      </c>
      <c r="E3456" s="39" t="s">
        <v>15244</v>
      </c>
      <c r="F3456" s="39" t="s">
        <v>15414</v>
      </c>
      <c r="G3456" s="39" t="s">
        <v>158</v>
      </c>
      <c r="H3456" s="39" t="s">
        <v>7</v>
      </c>
      <c r="I3456" s="39" t="s">
        <v>16737</v>
      </c>
      <c r="J3456" s="39" t="s">
        <v>15415</v>
      </c>
      <c r="K3456" s="39" t="s">
        <v>15415</v>
      </c>
      <c r="L3456" s="39" t="s">
        <v>15336</v>
      </c>
      <c r="M3456" s="42">
        <v>43403</v>
      </c>
      <c r="N3456" s="39" t="s">
        <v>15416</v>
      </c>
      <c r="O3456" s="39" t="s">
        <v>15416</v>
      </c>
      <c r="P3456" s="39" t="s">
        <v>15415</v>
      </c>
    </row>
    <row r="3457" spans="1:16" ht="17.149999999999999" customHeight="1" x14ac:dyDescent="0.25">
      <c r="A3457" s="40" t="str">
        <f t="shared" si="54"/>
        <v>BantenAsuransi Jiwa SyariahKantor Pemasaran</v>
      </c>
      <c r="B3457" s="39" t="s">
        <v>14990</v>
      </c>
      <c r="C3457" s="39" t="s">
        <v>15164</v>
      </c>
      <c r="D3457" s="39" t="s">
        <v>35</v>
      </c>
      <c r="E3457" s="39" t="s">
        <v>15244</v>
      </c>
      <c r="F3457" s="39" t="s">
        <v>15417</v>
      </c>
      <c r="G3457" s="39" t="s">
        <v>2422</v>
      </c>
      <c r="H3457" s="39" t="s">
        <v>3</v>
      </c>
      <c r="I3457" s="39" t="s">
        <v>17583</v>
      </c>
      <c r="J3457" s="39" t="s">
        <v>15418</v>
      </c>
      <c r="K3457" s="39" t="s">
        <v>15418</v>
      </c>
      <c r="L3457" s="39" t="s">
        <v>15336</v>
      </c>
      <c r="M3457" s="42">
        <v>43403</v>
      </c>
      <c r="N3457" s="39" t="s">
        <v>15419</v>
      </c>
      <c r="O3457" s="39" t="s">
        <v>15420</v>
      </c>
      <c r="P3457" s="39" t="s">
        <v>15418</v>
      </c>
    </row>
    <row r="3458" spans="1:16" ht="17.149999999999999" customHeight="1" x14ac:dyDescent="0.25">
      <c r="A3458" s="40" t="str">
        <f t="shared" si="54"/>
        <v>Jawa TengahAsuransi Jiwa SyariahKantor Pemasaran</v>
      </c>
      <c r="B3458" s="39" t="s">
        <v>14990</v>
      </c>
      <c r="C3458" s="39" t="s">
        <v>15165</v>
      </c>
      <c r="D3458" s="39" t="s">
        <v>35</v>
      </c>
      <c r="E3458" s="39" t="s">
        <v>15244</v>
      </c>
      <c r="F3458" s="39" t="s">
        <v>15421</v>
      </c>
      <c r="G3458" s="39" t="s">
        <v>5843</v>
      </c>
      <c r="H3458" s="39" t="s">
        <v>5</v>
      </c>
      <c r="I3458" s="39" t="s">
        <v>17354</v>
      </c>
      <c r="J3458" s="39" t="s">
        <v>15422</v>
      </c>
      <c r="K3458" s="39" t="s">
        <v>15422</v>
      </c>
      <c r="L3458" s="39" t="s">
        <v>15423</v>
      </c>
      <c r="M3458" s="42">
        <v>43403</v>
      </c>
      <c r="N3458" s="39" t="s">
        <v>15424</v>
      </c>
      <c r="O3458" s="39" t="s">
        <v>15424</v>
      </c>
      <c r="P3458" s="39" t="s">
        <v>15422</v>
      </c>
    </row>
    <row r="3459" spans="1:16" ht="17.149999999999999" customHeight="1" x14ac:dyDescent="0.25">
      <c r="A3459" s="40" t="str">
        <f t="shared" si="54"/>
        <v>Jawa TengahAsuransi Jiwa SyariahKantor Pemasaran</v>
      </c>
      <c r="B3459" s="39" t="s">
        <v>14990</v>
      </c>
      <c r="C3459" s="39" t="s">
        <v>15166</v>
      </c>
      <c r="D3459" s="39" t="s">
        <v>35</v>
      </c>
      <c r="E3459" s="39" t="s">
        <v>15244</v>
      </c>
      <c r="F3459" s="39" t="s">
        <v>15425</v>
      </c>
      <c r="G3459" s="39" t="s">
        <v>5283</v>
      </c>
      <c r="H3459" s="39" t="s">
        <v>5</v>
      </c>
      <c r="I3459" s="39" t="s">
        <v>17148</v>
      </c>
      <c r="J3459" s="39" t="s">
        <v>15426</v>
      </c>
      <c r="K3459" s="39" t="s">
        <v>15426</v>
      </c>
      <c r="L3459" s="39" t="s">
        <v>15336</v>
      </c>
      <c r="M3459" s="42">
        <v>43403</v>
      </c>
      <c r="N3459" s="39" t="s">
        <v>6576</v>
      </c>
      <c r="O3459" s="39" t="s">
        <v>6576</v>
      </c>
      <c r="P3459" s="39" t="s">
        <v>15426</v>
      </c>
    </row>
    <row r="3460" spans="1:16" ht="17.149999999999999" customHeight="1" x14ac:dyDescent="0.25">
      <c r="A3460" s="40" t="str">
        <f t="shared" si="54"/>
        <v>DKI JakartaAsuransi Jiwa SyariahKantor Pemasaran</v>
      </c>
      <c r="B3460" s="39" t="s">
        <v>14990</v>
      </c>
      <c r="C3460" s="39" t="s">
        <v>15167</v>
      </c>
      <c r="D3460" s="39" t="s">
        <v>35</v>
      </c>
      <c r="E3460" s="39" t="s">
        <v>15244</v>
      </c>
      <c r="F3460" s="39" t="s">
        <v>15427</v>
      </c>
      <c r="G3460" s="39" t="s">
        <v>63</v>
      </c>
      <c r="H3460" s="39" t="s">
        <v>1</v>
      </c>
      <c r="I3460" s="39" t="s">
        <v>17496</v>
      </c>
      <c r="J3460" s="39" t="s">
        <v>15428</v>
      </c>
      <c r="K3460" s="39" t="s">
        <v>15428</v>
      </c>
      <c r="L3460" s="39" t="s">
        <v>15336</v>
      </c>
      <c r="M3460" s="42">
        <v>43403</v>
      </c>
      <c r="N3460" s="39" t="s">
        <v>15429</v>
      </c>
      <c r="O3460" s="39" t="s">
        <v>15430</v>
      </c>
      <c r="P3460" s="39" t="s">
        <v>15428</v>
      </c>
    </row>
    <row r="3461" spans="1:16" ht="17.149999999999999" customHeight="1" x14ac:dyDescent="0.25">
      <c r="A3461" s="40" t="str">
        <f t="shared" si="54"/>
        <v>Jawa TengahAsuransi Jiwa SyariahKantor Pemasaran</v>
      </c>
      <c r="B3461" s="39" t="s">
        <v>14990</v>
      </c>
      <c r="C3461" s="39" t="s">
        <v>15168</v>
      </c>
      <c r="D3461" s="39" t="s">
        <v>35</v>
      </c>
      <c r="E3461" s="39" t="s">
        <v>15244</v>
      </c>
      <c r="F3461" s="39" t="s">
        <v>15431</v>
      </c>
      <c r="G3461" s="39" t="s">
        <v>485</v>
      </c>
      <c r="H3461" s="39" t="s">
        <v>5</v>
      </c>
      <c r="I3461" s="39" t="s">
        <v>17584</v>
      </c>
      <c r="J3461" s="39" t="s">
        <v>15432</v>
      </c>
      <c r="K3461" s="39" t="s">
        <v>15432</v>
      </c>
      <c r="L3461" s="39" t="s">
        <v>15336</v>
      </c>
      <c r="M3461" s="42">
        <v>43403</v>
      </c>
      <c r="N3461" s="39" t="s">
        <v>15433</v>
      </c>
      <c r="O3461" s="39" t="s">
        <v>15434</v>
      </c>
      <c r="P3461" s="39" t="s">
        <v>15432</v>
      </c>
    </row>
    <row r="3462" spans="1:16" ht="17.149999999999999" customHeight="1" x14ac:dyDescent="0.25">
      <c r="A3462" s="40" t="str">
        <f t="shared" si="54"/>
        <v>Kalimantan TimurAsuransi Jiwa SyariahKantor Pemasaran</v>
      </c>
      <c r="B3462" s="39" t="s">
        <v>14990</v>
      </c>
      <c r="C3462" s="39" t="s">
        <v>15169</v>
      </c>
      <c r="D3462" s="39" t="s">
        <v>35</v>
      </c>
      <c r="E3462" s="39" t="s">
        <v>15244</v>
      </c>
      <c r="F3462" s="39" t="s">
        <v>15435</v>
      </c>
      <c r="G3462" s="39" t="s">
        <v>301</v>
      </c>
      <c r="H3462" s="39" t="s">
        <v>15</v>
      </c>
      <c r="I3462" s="39" t="s">
        <v>16399</v>
      </c>
      <c r="J3462" s="39" t="s">
        <v>15436</v>
      </c>
      <c r="K3462" s="39" t="s">
        <v>15436</v>
      </c>
      <c r="L3462" s="39" t="s">
        <v>15336</v>
      </c>
      <c r="M3462" s="42">
        <v>43403</v>
      </c>
      <c r="N3462" s="39" t="s">
        <v>15437</v>
      </c>
      <c r="O3462" s="39" t="s">
        <v>15437</v>
      </c>
      <c r="P3462" s="39" t="s">
        <v>15436</v>
      </c>
    </row>
    <row r="3463" spans="1:16" ht="17.149999999999999" customHeight="1" x14ac:dyDescent="0.25">
      <c r="A3463" s="40" t="str">
        <f t="shared" si="54"/>
        <v>Jawa BaratAsuransi Jiwa SyariahKantor Pemasaran</v>
      </c>
      <c r="B3463" s="39" t="s">
        <v>14990</v>
      </c>
      <c r="C3463" s="39" t="s">
        <v>15170</v>
      </c>
      <c r="D3463" s="39" t="s">
        <v>35</v>
      </c>
      <c r="E3463" s="39" t="s">
        <v>15244</v>
      </c>
      <c r="F3463" s="39" t="s">
        <v>15438</v>
      </c>
      <c r="G3463" s="39" t="s">
        <v>691</v>
      </c>
      <c r="H3463" s="39" t="s">
        <v>6</v>
      </c>
      <c r="I3463" s="39" t="s">
        <v>17585</v>
      </c>
      <c r="J3463" s="39" t="s">
        <v>15439</v>
      </c>
      <c r="K3463" s="39" t="s">
        <v>15439</v>
      </c>
      <c r="L3463" s="39" t="s">
        <v>15440</v>
      </c>
      <c r="M3463" s="42">
        <v>43403</v>
      </c>
      <c r="N3463" s="39" t="s">
        <v>15441</v>
      </c>
      <c r="O3463" s="39" t="s">
        <v>15442</v>
      </c>
      <c r="P3463" s="39" t="s">
        <v>15439</v>
      </c>
    </row>
    <row r="3464" spans="1:16" ht="17.149999999999999" customHeight="1" x14ac:dyDescent="0.25">
      <c r="A3464" s="40" t="str">
        <f t="shared" si="54"/>
        <v>Sumatera BaratAsuransi Jiwa SyariahKantor Pemasaran</v>
      </c>
      <c r="B3464" s="39" t="s">
        <v>14990</v>
      </c>
      <c r="C3464" s="39" t="s">
        <v>15141</v>
      </c>
      <c r="D3464" s="39" t="s">
        <v>35</v>
      </c>
      <c r="E3464" s="39" t="s">
        <v>15244</v>
      </c>
      <c r="F3464" s="39" t="s">
        <v>15334</v>
      </c>
      <c r="G3464" s="39" t="s">
        <v>114</v>
      </c>
      <c r="H3464" s="39" t="s">
        <v>25</v>
      </c>
      <c r="I3464" s="39" t="s">
        <v>17586</v>
      </c>
      <c r="J3464" s="39" t="s">
        <v>15335</v>
      </c>
      <c r="K3464" s="39" t="s">
        <v>15335</v>
      </c>
      <c r="L3464" s="39" t="s">
        <v>15336</v>
      </c>
      <c r="M3464" s="42">
        <v>43403</v>
      </c>
      <c r="N3464" s="39" t="s">
        <v>15337</v>
      </c>
      <c r="O3464" s="39" t="s">
        <v>15337</v>
      </c>
      <c r="P3464" s="39" t="s">
        <v>15335</v>
      </c>
    </row>
    <row r="3465" spans="1:16" ht="17.149999999999999" customHeight="1" x14ac:dyDescent="0.25">
      <c r="A3465" s="40" t="str">
        <f t="shared" si="54"/>
        <v>Jawa TimurAsuransi Jiwa SyariahKantor Pemasaran</v>
      </c>
      <c r="B3465" s="39" t="s">
        <v>14990</v>
      </c>
      <c r="C3465" s="39" t="s">
        <v>15142</v>
      </c>
      <c r="D3465" s="39" t="s">
        <v>35</v>
      </c>
      <c r="E3465" s="39" t="s">
        <v>15244</v>
      </c>
      <c r="F3465" s="39" t="s">
        <v>15338</v>
      </c>
      <c r="G3465" s="39" t="s">
        <v>434</v>
      </c>
      <c r="H3465" s="39" t="s">
        <v>4</v>
      </c>
      <c r="I3465" s="39" t="s">
        <v>17587</v>
      </c>
      <c r="J3465" s="39" t="s">
        <v>15339</v>
      </c>
      <c r="K3465" s="39" t="s">
        <v>15339</v>
      </c>
      <c r="L3465" s="39" t="s">
        <v>15336</v>
      </c>
      <c r="M3465" s="42">
        <v>43403</v>
      </c>
      <c r="N3465" s="39" t="s">
        <v>15340</v>
      </c>
      <c r="O3465" s="39" t="s">
        <v>15340</v>
      </c>
      <c r="P3465" s="39" t="s">
        <v>15339</v>
      </c>
    </row>
    <row r="3466" spans="1:16" ht="17.149999999999999" customHeight="1" x14ac:dyDescent="0.25">
      <c r="A3466" s="40" t="str">
        <f t="shared" si="54"/>
        <v>DKI JakartaAsuransi Jiwa SyariahKantor Pemasaran</v>
      </c>
      <c r="B3466" s="39" t="s">
        <v>14990</v>
      </c>
      <c r="C3466" s="39" t="s">
        <v>15143</v>
      </c>
      <c r="D3466" s="39" t="s">
        <v>35</v>
      </c>
      <c r="E3466" s="39" t="s">
        <v>15244</v>
      </c>
      <c r="F3466" s="39" t="s">
        <v>15341</v>
      </c>
      <c r="G3466" s="39" t="s">
        <v>72</v>
      </c>
      <c r="H3466" s="39" t="s">
        <v>1</v>
      </c>
      <c r="I3466" s="39" t="s">
        <v>16504</v>
      </c>
      <c r="J3466" s="39" t="s">
        <v>15342</v>
      </c>
      <c r="K3466" s="39" t="s">
        <v>15342</v>
      </c>
      <c r="L3466" s="39" t="s">
        <v>15336</v>
      </c>
      <c r="M3466" s="42">
        <v>43403</v>
      </c>
      <c r="N3466" s="39" t="s">
        <v>15343</v>
      </c>
      <c r="O3466" s="39" t="s">
        <v>15343</v>
      </c>
      <c r="P3466" s="39" t="s">
        <v>15342</v>
      </c>
    </row>
    <row r="3467" spans="1:16" ht="17.149999999999999" customHeight="1" x14ac:dyDescent="0.25">
      <c r="A3467" s="40" t="str">
        <f t="shared" si="54"/>
        <v>BantenAsuransi Jiwa SyariahKantor Pemasaran</v>
      </c>
      <c r="B3467" s="39" t="s">
        <v>14990</v>
      </c>
      <c r="C3467" s="39" t="s">
        <v>15144</v>
      </c>
      <c r="D3467" s="39" t="s">
        <v>35</v>
      </c>
      <c r="E3467" s="39" t="s">
        <v>15244</v>
      </c>
      <c r="F3467" s="39" t="s">
        <v>15344</v>
      </c>
      <c r="G3467" s="39" t="s">
        <v>315</v>
      </c>
      <c r="H3467" s="39" t="s">
        <v>3</v>
      </c>
      <c r="I3467" s="39" t="s">
        <v>17588</v>
      </c>
      <c r="J3467" s="39" t="s">
        <v>15345</v>
      </c>
      <c r="K3467" s="39" t="s">
        <v>15345</v>
      </c>
      <c r="L3467" s="39" t="s">
        <v>15336</v>
      </c>
      <c r="M3467" s="42">
        <v>43403</v>
      </c>
      <c r="N3467" s="39" t="s">
        <v>15346</v>
      </c>
      <c r="O3467" s="39" t="s">
        <v>15346</v>
      </c>
      <c r="P3467" s="39" t="s">
        <v>15345</v>
      </c>
    </row>
    <row r="3468" spans="1:16" ht="17.149999999999999" customHeight="1" x14ac:dyDescent="0.25">
      <c r="A3468" s="40" t="str">
        <f t="shared" si="54"/>
        <v>Jawa TimurAsuransi Jiwa SyariahKantor Pemasaran</v>
      </c>
      <c r="B3468" s="39" t="s">
        <v>14990</v>
      </c>
      <c r="C3468" s="39" t="s">
        <v>15145</v>
      </c>
      <c r="D3468" s="39" t="s">
        <v>35</v>
      </c>
      <c r="E3468" s="39" t="s">
        <v>15244</v>
      </c>
      <c r="F3468" s="39" t="s">
        <v>15347</v>
      </c>
      <c r="G3468" s="39" t="s">
        <v>1458</v>
      </c>
      <c r="H3468" s="39" t="s">
        <v>4</v>
      </c>
      <c r="I3468" s="39" t="s">
        <v>17589</v>
      </c>
      <c r="J3468" s="39" t="s">
        <v>15348</v>
      </c>
      <c r="K3468" s="39" t="s">
        <v>15348</v>
      </c>
      <c r="L3468" s="39" t="s">
        <v>15336</v>
      </c>
      <c r="M3468" s="42">
        <v>43403</v>
      </c>
      <c r="N3468" s="39" t="s">
        <v>15349</v>
      </c>
      <c r="O3468" s="39" t="s">
        <v>15349</v>
      </c>
      <c r="P3468" s="39" t="s">
        <v>15348</v>
      </c>
    </row>
    <row r="3469" spans="1:16" ht="17.149999999999999" customHeight="1" x14ac:dyDescent="0.25">
      <c r="A3469" s="40" t="str">
        <f t="shared" si="54"/>
        <v>AcehAsuransi Jiwa SyariahKantor Pemasaran</v>
      </c>
      <c r="B3469" s="39" t="s">
        <v>14990</v>
      </c>
      <c r="C3469" s="39" t="s">
        <v>15146</v>
      </c>
      <c r="D3469" s="39" t="s">
        <v>35</v>
      </c>
      <c r="E3469" s="39" t="s">
        <v>15244</v>
      </c>
      <c r="F3469" s="39" t="s">
        <v>15352</v>
      </c>
      <c r="G3469" s="39" t="s">
        <v>682</v>
      </c>
      <c r="H3469" s="39" t="s">
        <v>9</v>
      </c>
      <c r="I3469" s="39" t="s">
        <v>17590</v>
      </c>
      <c r="J3469" s="39" t="s">
        <v>15353</v>
      </c>
      <c r="K3469" s="39" t="s">
        <v>15353</v>
      </c>
      <c r="L3469" s="39" t="s">
        <v>15336</v>
      </c>
      <c r="M3469" s="42">
        <v>43403</v>
      </c>
      <c r="N3469" s="39" t="s">
        <v>15354</v>
      </c>
      <c r="O3469" s="39" t="s">
        <v>15354</v>
      </c>
      <c r="P3469" s="39" t="s">
        <v>15353</v>
      </c>
    </row>
    <row r="3470" spans="1:16" ht="17.149999999999999" customHeight="1" x14ac:dyDescent="0.25">
      <c r="A3470" s="40" t="str">
        <f t="shared" si="54"/>
        <v>Jawa BaratAsuransi Jiwa SyariahKantor Pemasaran</v>
      </c>
      <c r="B3470" s="39" t="s">
        <v>14990</v>
      </c>
      <c r="C3470" s="39" t="s">
        <v>15147</v>
      </c>
      <c r="D3470" s="39" t="s">
        <v>35</v>
      </c>
      <c r="E3470" s="39" t="s">
        <v>15244</v>
      </c>
      <c r="F3470" s="39" t="s">
        <v>15355</v>
      </c>
      <c r="G3470" s="39" t="s">
        <v>4973</v>
      </c>
      <c r="H3470" s="39" t="s">
        <v>6</v>
      </c>
      <c r="I3470" s="39" t="s">
        <v>17591</v>
      </c>
      <c r="J3470" s="39" t="s">
        <v>15356</v>
      </c>
      <c r="K3470" s="39" t="s">
        <v>15356</v>
      </c>
      <c r="L3470" s="39" t="s">
        <v>15336</v>
      </c>
      <c r="M3470" s="42">
        <v>43403</v>
      </c>
      <c r="N3470" s="39" t="s">
        <v>15357</v>
      </c>
      <c r="O3470" s="39" t="s">
        <v>15357</v>
      </c>
      <c r="P3470" s="39" t="s">
        <v>15356</v>
      </c>
    </row>
    <row r="3471" spans="1:16" ht="17.149999999999999" customHeight="1" x14ac:dyDescent="0.25">
      <c r="A3471" s="40" t="str">
        <f t="shared" si="54"/>
        <v>BantenAsuransi Jiwa SyariahKantor Pemasaran</v>
      </c>
      <c r="B3471" s="39" t="s">
        <v>14990</v>
      </c>
      <c r="C3471" s="39" t="s">
        <v>15148</v>
      </c>
      <c r="D3471" s="39" t="s">
        <v>35</v>
      </c>
      <c r="E3471" s="39" t="s">
        <v>15244</v>
      </c>
      <c r="F3471" s="39" t="s">
        <v>15358</v>
      </c>
      <c r="G3471" s="39" t="s">
        <v>553</v>
      </c>
      <c r="H3471" s="39" t="s">
        <v>3</v>
      </c>
      <c r="I3471" s="39" t="s">
        <v>16477</v>
      </c>
      <c r="J3471" s="39" t="s">
        <v>15359</v>
      </c>
      <c r="K3471" s="39" t="s">
        <v>15359</v>
      </c>
      <c r="L3471" s="39" t="s">
        <v>15336</v>
      </c>
      <c r="M3471" s="42">
        <v>43403</v>
      </c>
      <c r="N3471" s="39" t="s">
        <v>15360</v>
      </c>
      <c r="O3471" s="39" t="s">
        <v>15360</v>
      </c>
      <c r="P3471" s="39" t="s">
        <v>15359</v>
      </c>
    </row>
    <row r="3472" spans="1:16" ht="17.149999999999999" customHeight="1" x14ac:dyDescent="0.25">
      <c r="A3472" s="40" t="str">
        <f t="shared" si="54"/>
        <v>Jawa TengahAsuransi Jiwa SyariahKantor Pemasaran</v>
      </c>
      <c r="B3472" s="39" t="s">
        <v>14990</v>
      </c>
      <c r="C3472" s="39" t="s">
        <v>15149</v>
      </c>
      <c r="D3472" s="39" t="s">
        <v>35</v>
      </c>
      <c r="E3472" s="39" t="s">
        <v>15244</v>
      </c>
      <c r="F3472" s="39" t="s">
        <v>15361</v>
      </c>
      <c r="G3472" s="39" t="s">
        <v>306</v>
      </c>
      <c r="H3472" s="39" t="s">
        <v>5</v>
      </c>
      <c r="I3472" s="39" t="s">
        <v>16341</v>
      </c>
      <c r="J3472" s="39" t="s">
        <v>15362</v>
      </c>
      <c r="K3472" s="39" t="s">
        <v>15362</v>
      </c>
      <c r="L3472" s="39" t="s">
        <v>15336</v>
      </c>
      <c r="M3472" s="42">
        <v>43403</v>
      </c>
      <c r="N3472" s="39" t="s">
        <v>15363</v>
      </c>
      <c r="O3472" s="39" t="s">
        <v>15364</v>
      </c>
      <c r="P3472" s="39" t="s">
        <v>15362</v>
      </c>
    </row>
    <row r="3473" spans="1:16" ht="17.149999999999999" customHeight="1" x14ac:dyDescent="0.25">
      <c r="A3473" s="40" t="str">
        <f t="shared" si="54"/>
        <v>Sumatera UtaraAsuransi Jiwa SyariahKantor Pemasaran</v>
      </c>
      <c r="B3473" s="39" t="s">
        <v>14990</v>
      </c>
      <c r="C3473" s="39" t="s">
        <v>15150</v>
      </c>
      <c r="D3473" s="39" t="s">
        <v>35</v>
      </c>
      <c r="E3473" s="39" t="s">
        <v>15244</v>
      </c>
      <c r="F3473" s="39" t="s">
        <v>15365</v>
      </c>
      <c r="G3473" s="39" t="s">
        <v>269</v>
      </c>
      <c r="H3473" s="39" t="s">
        <v>27</v>
      </c>
      <c r="I3473" s="39" t="s">
        <v>16488</v>
      </c>
      <c r="J3473" s="39" t="s">
        <v>15366</v>
      </c>
      <c r="K3473" s="39" t="s">
        <v>15366</v>
      </c>
      <c r="L3473" s="39" t="s">
        <v>15336</v>
      </c>
      <c r="M3473" s="42">
        <v>43403</v>
      </c>
      <c r="N3473" s="39" t="s">
        <v>15367</v>
      </c>
      <c r="O3473" s="39" t="s">
        <v>15368</v>
      </c>
      <c r="P3473" s="39" t="s">
        <v>15366</v>
      </c>
    </row>
    <row r="3474" spans="1:16" ht="17.149999999999999" customHeight="1" x14ac:dyDescent="0.25">
      <c r="A3474" s="40" t="str">
        <f t="shared" si="54"/>
        <v>RiauAsuransi Jiwa SyariahKantor Pemasaran</v>
      </c>
      <c r="B3474" s="39" t="s">
        <v>14990</v>
      </c>
      <c r="C3474" s="39" t="s">
        <v>15151</v>
      </c>
      <c r="D3474" s="39" t="s">
        <v>35</v>
      </c>
      <c r="E3474" s="39" t="s">
        <v>15244</v>
      </c>
      <c r="F3474" s="39" t="s">
        <v>15369</v>
      </c>
      <c r="G3474" s="39" t="s">
        <v>178</v>
      </c>
      <c r="H3474" s="39" t="s">
        <v>21</v>
      </c>
      <c r="I3474" s="39" t="s">
        <v>16837</v>
      </c>
      <c r="J3474" s="39" t="s">
        <v>15370</v>
      </c>
      <c r="K3474" s="39" t="s">
        <v>15370</v>
      </c>
      <c r="L3474" s="39" t="s">
        <v>15336</v>
      </c>
      <c r="M3474" s="42">
        <v>43403</v>
      </c>
      <c r="N3474" s="39" t="s">
        <v>15371</v>
      </c>
      <c r="O3474" s="39" t="s">
        <v>15371</v>
      </c>
      <c r="P3474" s="39" t="s">
        <v>15370</v>
      </c>
    </row>
    <row r="3475" spans="1:16" ht="17.149999999999999" customHeight="1" x14ac:dyDescent="0.25">
      <c r="A3475" s="40" t="str">
        <f t="shared" si="54"/>
        <v>Kalimantan SelatanAsuransi Jiwa SyariahKantor Pemasaran</v>
      </c>
      <c r="B3475" s="39" t="s">
        <v>14990</v>
      </c>
      <c r="C3475" s="39" t="s">
        <v>15152</v>
      </c>
      <c r="D3475" s="39" t="s">
        <v>35</v>
      </c>
      <c r="E3475" s="39" t="s">
        <v>15244</v>
      </c>
      <c r="F3475" s="39" t="s">
        <v>15373</v>
      </c>
      <c r="G3475" s="39" t="s">
        <v>416</v>
      </c>
      <c r="H3475" s="39" t="s">
        <v>13</v>
      </c>
      <c r="I3475" s="39" t="s">
        <v>16503</v>
      </c>
      <c r="J3475" s="39" t="s">
        <v>15374</v>
      </c>
      <c r="K3475" s="39" t="s">
        <v>15374</v>
      </c>
      <c r="L3475" s="39" t="s">
        <v>15336</v>
      </c>
      <c r="M3475" s="42">
        <v>43403</v>
      </c>
      <c r="N3475" s="39" t="s">
        <v>15375</v>
      </c>
      <c r="O3475" s="39" t="s">
        <v>15375</v>
      </c>
      <c r="P3475" s="39" t="s">
        <v>15374</v>
      </c>
    </row>
    <row r="3476" spans="1:16" ht="17.149999999999999" customHeight="1" x14ac:dyDescent="0.25">
      <c r="A3476" s="40" t="str">
        <f t="shared" si="54"/>
        <v>BaliAsuransi Jiwa SyariahKantor Pemasaran</v>
      </c>
      <c r="B3476" s="39" t="s">
        <v>14990</v>
      </c>
      <c r="C3476" s="39" t="s">
        <v>15153</v>
      </c>
      <c r="D3476" s="39" t="s">
        <v>35</v>
      </c>
      <c r="E3476" s="39" t="s">
        <v>15244</v>
      </c>
      <c r="F3476" s="39" t="s">
        <v>15376</v>
      </c>
      <c r="G3476" s="39" t="s">
        <v>326</v>
      </c>
      <c r="H3476" s="39" t="s">
        <v>8</v>
      </c>
      <c r="I3476" s="39" t="s">
        <v>16743</v>
      </c>
      <c r="J3476" s="39" t="s">
        <v>15377</v>
      </c>
      <c r="K3476" s="39" t="s">
        <v>15377</v>
      </c>
      <c r="L3476" s="39" t="s">
        <v>15336</v>
      </c>
      <c r="M3476" s="42">
        <v>43403</v>
      </c>
      <c r="N3476" s="39" t="s">
        <v>15378</v>
      </c>
      <c r="O3476" s="39" t="s">
        <v>15378</v>
      </c>
      <c r="P3476" s="39" t="s">
        <v>15377</v>
      </c>
    </row>
    <row r="3477" spans="1:16" ht="17.149999999999999" customHeight="1" x14ac:dyDescent="0.25">
      <c r="A3477" s="40" t="str">
        <f t="shared" si="54"/>
        <v>Jawa BaratAsuransi Jiwa SyariahKantor Pemasaran</v>
      </c>
      <c r="B3477" s="39" t="s">
        <v>14990</v>
      </c>
      <c r="C3477" s="39" t="s">
        <v>15154</v>
      </c>
      <c r="D3477" s="39" t="s">
        <v>35</v>
      </c>
      <c r="E3477" s="39" t="s">
        <v>15244</v>
      </c>
      <c r="F3477" s="39" t="s">
        <v>15379</v>
      </c>
      <c r="G3477" s="39" t="s">
        <v>3911</v>
      </c>
      <c r="H3477" s="39" t="s">
        <v>6</v>
      </c>
      <c r="I3477" s="39" t="s">
        <v>17592</v>
      </c>
      <c r="J3477" s="39" t="s">
        <v>15380</v>
      </c>
      <c r="K3477" s="39" t="s">
        <v>15380</v>
      </c>
      <c r="L3477" s="39" t="s">
        <v>15336</v>
      </c>
      <c r="M3477" s="42">
        <v>43403</v>
      </c>
      <c r="N3477" s="39" t="s">
        <v>15381</v>
      </c>
      <c r="O3477" s="39" t="s">
        <v>15382</v>
      </c>
      <c r="P3477" s="39" t="s">
        <v>15380</v>
      </c>
    </row>
    <row r="3478" spans="1:16" ht="17.149999999999999" customHeight="1" x14ac:dyDescent="0.25">
      <c r="A3478" s="40" t="str">
        <f t="shared" si="54"/>
        <v>DKI JakartaAsuransi Jiwa SyariahKantor Pemasaran</v>
      </c>
      <c r="B3478" s="39" t="s">
        <v>14990</v>
      </c>
      <c r="C3478" s="39" t="s">
        <v>15155</v>
      </c>
      <c r="D3478" s="39" t="s">
        <v>35</v>
      </c>
      <c r="E3478" s="39" t="s">
        <v>15244</v>
      </c>
      <c r="F3478" s="39" t="s">
        <v>15383</v>
      </c>
      <c r="G3478" s="39" t="s">
        <v>60</v>
      </c>
      <c r="H3478" s="39" t="s">
        <v>1</v>
      </c>
      <c r="I3478" s="39" t="s">
        <v>17593</v>
      </c>
      <c r="J3478" s="39" t="s">
        <v>15384</v>
      </c>
      <c r="K3478" s="39" t="s">
        <v>15384</v>
      </c>
      <c r="L3478" s="39" t="s">
        <v>15336</v>
      </c>
      <c r="M3478" s="42">
        <v>43403</v>
      </c>
      <c r="N3478" s="39" t="s">
        <v>15385</v>
      </c>
      <c r="O3478" s="39" t="s">
        <v>15385</v>
      </c>
      <c r="P3478" s="39" t="s">
        <v>15384</v>
      </c>
    </row>
    <row r="3479" spans="1:16" ht="17.149999999999999" customHeight="1" x14ac:dyDescent="0.25">
      <c r="A3479" s="40" t="str">
        <f t="shared" si="54"/>
        <v>Jawa BaratAsuransi UmumKantor Cabang</v>
      </c>
      <c r="B3479" s="39" t="s">
        <v>13417</v>
      </c>
      <c r="C3479" s="39" t="s">
        <v>7935</v>
      </c>
      <c r="D3479" s="39" t="s">
        <v>102</v>
      </c>
      <c r="E3479" s="39" t="s">
        <v>693</v>
      </c>
      <c r="F3479" s="39" t="s">
        <v>8548</v>
      </c>
      <c r="G3479" s="39" t="s">
        <v>126</v>
      </c>
      <c r="H3479" s="39" t="s">
        <v>6</v>
      </c>
      <c r="I3479" s="39" t="s">
        <v>16732</v>
      </c>
      <c r="J3479" s="39" t="s">
        <v>16276</v>
      </c>
      <c r="K3479" s="39" t="s">
        <v>16276</v>
      </c>
      <c r="L3479" s="39" t="s">
        <v>8543</v>
      </c>
      <c r="M3479" s="42">
        <v>33546</v>
      </c>
      <c r="N3479" s="39" t="s">
        <v>16271</v>
      </c>
      <c r="P3479" s="39" t="s">
        <v>16276</v>
      </c>
    </row>
    <row r="3480" spans="1:16" ht="17.149999999999999" customHeight="1" x14ac:dyDescent="0.25">
      <c r="A3480" s="40" t="str">
        <f t="shared" si="54"/>
        <v>DKI JakartaAsuransi UmumKantor Cabang</v>
      </c>
      <c r="B3480" s="39" t="s">
        <v>13417</v>
      </c>
      <c r="C3480" s="39" t="s">
        <v>13235</v>
      </c>
      <c r="D3480" s="39" t="s">
        <v>102</v>
      </c>
      <c r="E3480" s="39" t="s">
        <v>693</v>
      </c>
      <c r="F3480" s="39" t="s">
        <v>13236</v>
      </c>
      <c r="G3480" s="39" t="s">
        <v>61</v>
      </c>
      <c r="H3480" s="39" t="s">
        <v>1</v>
      </c>
      <c r="I3480" s="39" t="s">
        <v>17496</v>
      </c>
      <c r="J3480" s="39" t="s">
        <v>13237</v>
      </c>
      <c r="K3480" s="39" t="s">
        <v>13238</v>
      </c>
      <c r="L3480" s="39" t="s">
        <v>13239</v>
      </c>
      <c r="M3480" s="42">
        <v>44417</v>
      </c>
      <c r="N3480" s="39" t="s">
        <v>694</v>
      </c>
      <c r="O3480" s="39" t="s">
        <v>13240</v>
      </c>
      <c r="P3480" s="39" t="s">
        <v>64</v>
      </c>
    </row>
    <row r="3481" spans="1:16" ht="17.149999999999999" customHeight="1" x14ac:dyDescent="0.25">
      <c r="A3481" s="40" t="str">
        <f t="shared" si="54"/>
        <v>BantenAsuransi UmumKantor Pemasaran</v>
      </c>
      <c r="B3481" s="39" t="s">
        <v>13417</v>
      </c>
      <c r="C3481" s="39" t="s">
        <v>12391</v>
      </c>
      <c r="D3481" s="39" t="s">
        <v>35</v>
      </c>
      <c r="E3481" s="39" t="s">
        <v>693</v>
      </c>
      <c r="F3481" s="39" t="s">
        <v>13132</v>
      </c>
      <c r="G3481" s="39" t="s">
        <v>130</v>
      </c>
      <c r="H3481" s="39" t="s">
        <v>3</v>
      </c>
      <c r="I3481" s="39" t="s">
        <v>16794</v>
      </c>
      <c r="J3481" s="39" t="s">
        <v>13133</v>
      </c>
      <c r="K3481" s="39" t="s">
        <v>64</v>
      </c>
      <c r="L3481" s="39" t="s">
        <v>13134</v>
      </c>
      <c r="M3481" s="42">
        <v>44372</v>
      </c>
      <c r="N3481" s="39" t="s">
        <v>13135</v>
      </c>
      <c r="O3481" s="39" t="s">
        <v>13136</v>
      </c>
      <c r="P3481" s="39" t="s">
        <v>13133</v>
      </c>
    </row>
    <row r="3482" spans="1:16" ht="17.149999999999999" customHeight="1" x14ac:dyDescent="0.25">
      <c r="A3482" s="40" t="str">
        <f t="shared" si="54"/>
        <v>Sumatera UtaraAsuransi UmumKantor Cabang</v>
      </c>
      <c r="B3482" s="39" t="s">
        <v>13417</v>
      </c>
      <c r="C3482" s="39" t="s">
        <v>7934</v>
      </c>
      <c r="D3482" s="39" t="s">
        <v>102</v>
      </c>
      <c r="E3482" s="39" t="s">
        <v>693</v>
      </c>
      <c r="F3482" s="39" t="s">
        <v>8540</v>
      </c>
      <c r="G3482" s="39" t="s">
        <v>269</v>
      </c>
      <c r="H3482" s="39" t="s">
        <v>27</v>
      </c>
      <c r="I3482" s="39" t="s">
        <v>17128</v>
      </c>
      <c r="J3482" s="39" t="s">
        <v>8541</v>
      </c>
      <c r="K3482" s="39" t="s">
        <v>8542</v>
      </c>
      <c r="L3482" s="39" t="s">
        <v>8543</v>
      </c>
      <c r="M3482" s="42">
        <v>33546</v>
      </c>
      <c r="N3482" s="39" t="s">
        <v>16271</v>
      </c>
      <c r="P3482" s="39" t="s">
        <v>16276</v>
      </c>
    </row>
    <row r="3483" spans="1:16" ht="17.149999999999999" customHeight="1" x14ac:dyDescent="0.25">
      <c r="A3483" s="40" t="str">
        <f t="shared" si="54"/>
        <v>Jawa TimurAsuransi UmumKantor Cabang</v>
      </c>
      <c r="B3483" s="39" t="s">
        <v>13417</v>
      </c>
      <c r="C3483" s="39" t="s">
        <v>7940</v>
      </c>
      <c r="D3483" s="39" t="s">
        <v>102</v>
      </c>
      <c r="E3483" s="39" t="s">
        <v>693</v>
      </c>
      <c r="F3483" s="39" t="s">
        <v>8544</v>
      </c>
      <c r="G3483" s="39" t="s">
        <v>351</v>
      </c>
      <c r="H3483" s="39" t="s">
        <v>4</v>
      </c>
      <c r="I3483" s="39" t="s">
        <v>16270</v>
      </c>
      <c r="J3483" s="39" t="s">
        <v>16276</v>
      </c>
      <c r="K3483" s="39" t="s">
        <v>16276</v>
      </c>
      <c r="L3483" s="39" t="s">
        <v>8545</v>
      </c>
      <c r="M3483" s="42">
        <v>33250</v>
      </c>
      <c r="N3483" s="39" t="s">
        <v>16270</v>
      </c>
      <c r="P3483" s="39" t="s">
        <v>64</v>
      </c>
    </row>
    <row r="3484" spans="1:16" ht="17.149999999999999" customHeight="1" x14ac:dyDescent="0.25">
      <c r="A3484" s="40" t="str">
        <f t="shared" si="54"/>
        <v>DKI JakartaAsuransi UmumKantor Pemasaran</v>
      </c>
      <c r="B3484" s="39" t="s">
        <v>13417</v>
      </c>
      <c r="C3484" s="39" t="s">
        <v>5537</v>
      </c>
      <c r="D3484" s="39" t="s">
        <v>35</v>
      </c>
      <c r="E3484" s="39" t="s">
        <v>693</v>
      </c>
      <c r="F3484" s="39" t="s">
        <v>5538</v>
      </c>
      <c r="G3484" s="39" t="s">
        <v>61</v>
      </c>
      <c r="H3484" s="39" t="s">
        <v>1</v>
      </c>
      <c r="I3484" s="39" t="s">
        <v>17594</v>
      </c>
      <c r="J3484" s="39" t="s">
        <v>5539</v>
      </c>
      <c r="K3484" s="39" t="s">
        <v>64</v>
      </c>
      <c r="L3484" s="39" t="s">
        <v>5219</v>
      </c>
      <c r="M3484" s="42">
        <v>43087</v>
      </c>
      <c r="N3484" s="39" t="s">
        <v>5220</v>
      </c>
      <c r="O3484" s="39" t="s">
        <v>5220</v>
      </c>
      <c r="P3484" s="39" t="s">
        <v>5539</v>
      </c>
    </row>
    <row r="3485" spans="1:16" ht="17.149999999999999" customHeight="1" x14ac:dyDescent="0.25">
      <c r="A3485" s="40" t="str">
        <f t="shared" si="54"/>
        <v>Jawa TengahAsuransi UmumKantor Pemasaran</v>
      </c>
      <c r="B3485" s="39" t="s">
        <v>13417</v>
      </c>
      <c r="C3485" s="39" t="s">
        <v>5540</v>
      </c>
      <c r="D3485" s="39" t="s">
        <v>35</v>
      </c>
      <c r="E3485" s="39" t="s">
        <v>693</v>
      </c>
      <c r="F3485" s="39" t="s">
        <v>14359</v>
      </c>
      <c r="G3485" s="39" t="s">
        <v>306</v>
      </c>
      <c r="H3485" s="39" t="s">
        <v>5</v>
      </c>
      <c r="I3485" s="39" t="s">
        <v>16270</v>
      </c>
      <c r="J3485" s="39" t="s">
        <v>5541</v>
      </c>
      <c r="K3485" s="39" t="s">
        <v>5542</v>
      </c>
      <c r="L3485" s="39" t="s">
        <v>5219</v>
      </c>
      <c r="M3485" s="42">
        <v>43087</v>
      </c>
      <c r="N3485" s="39" t="s">
        <v>5543</v>
      </c>
      <c r="O3485" s="39" t="s">
        <v>5543</v>
      </c>
      <c r="P3485" s="39" t="s">
        <v>5541</v>
      </c>
    </row>
    <row r="3486" spans="1:16" ht="17.149999999999999" customHeight="1" x14ac:dyDescent="0.25">
      <c r="A3486" s="40" t="str">
        <f t="shared" si="54"/>
        <v>Sulawesi SelatanAsuransi UmumKantor Pemasaran</v>
      </c>
      <c r="B3486" s="39" t="s">
        <v>13417</v>
      </c>
      <c r="C3486" s="39" t="s">
        <v>5195</v>
      </c>
      <c r="D3486" s="39" t="s">
        <v>35</v>
      </c>
      <c r="E3486" s="39" t="s">
        <v>693</v>
      </c>
      <c r="F3486" s="39" t="s">
        <v>5196</v>
      </c>
      <c r="G3486" s="39" t="s">
        <v>158</v>
      </c>
      <c r="H3486" s="39" t="s">
        <v>7</v>
      </c>
      <c r="I3486" s="39" t="s">
        <v>16270</v>
      </c>
      <c r="J3486" s="39" t="s">
        <v>5197</v>
      </c>
      <c r="K3486" s="39" t="s">
        <v>5197</v>
      </c>
      <c r="L3486" s="39" t="s">
        <v>5198</v>
      </c>
      <c r="M3486" s="42">
        <v>43136</v>
      </c>
      <c r="N3486" s="39" t="s">
        <v>5199</v>
      </c>
      <c r="O3486" s="39" t="s">
        <v>5199</v>
      </c>
      <c r="P3486" s="39" t="s">
        <v>5197</v>
      </c>
    </row>
    <row r="3487" spans="1:16" ht="17.149999999999999" customHeight="1" x14ac:dyDescent="0.25">
      <c r="A3487" s="40" t="str">
        <f t="shared" si="54"/>
        <v>Jawa TengahAsuransi UmumKantor Pemasaran</v>
      </c>
      <c r="B3487" s="39" t="s">
        <v>13417</v>
      </c>
      <c r="C3487" s="39" t="s">
        <v>5216</v>
      </c>
      <c r="D3487" s="39" t="s">
        <v>35</v>
      </c>
      <c r="E3487" s="39" t="s">
        <v>693</v>
      </c>
      <c r="F3487" s="39" t="s">
        <v>5217</v>
      </c>
      <c r="G3487" s="39" t="s">
        <v>485</v>
      </c>
      <c r="H3487" s="39" t="s">
        <v>5</v>
      </c>
      <c r="I3487" s="39" t="s">
        <v>16270</v>
      </c>
      <c r="J3487" s="39" t="s">
        <v>5218</v>
      </c>
      <c r="K3487" s="39" t="s">
        <v>64</v>
      </c>
      <c r="L3487" s="39" t="s">
        <v>5219</v>
      </c>
      <c r="M3487" s="42">
        <v>43087</v>
      </c>
      <c r="N3487" s="39" t="s">
        <v>5220</v>
      </c>
      <c r="O3487" s="39" t="s">
        <v>5220</v>
      </c>
      <c r="P3487" s="39" t="s">
        <v>5218</v>
      </c>
    </row>
    <row r="3488" spans="1:16" ht="17.149999999999999" customHeight="1" x14ac:dyDescent="0.25">
      <c r="A3488" s="40" t="str">
        <f t="shared" si="54"/>
        <v>DKI JakartaAsuransi JiwaKantor Pemasaran</v>
      </c>
      <c r="B3488" s="39" t="s">
        <v>16274</v>
      </c>
      <c r="C3488" s="39" t="s">
        <v>17595</v>
      </c>
      <c r="D3488" s="39" t="s">
        <v>35</v>
      </c>
      <c r="E3488" s="39" t="s">
        <v>103</v>
      </c>
      <c r="F3488" s="39" t="s">
        <v>17596</v>
      </c>
      <c r="G3488" s="39" t="s">
        <v>60</v>
      </c>
      <c r="H3488" s="39" t="s">
        <v>1</v>
      </c>
      <c r="I3488" s="39" t="s">
        <v>16875</v>
      </c>
      <c r="J3488" s="39" t="s">
        <v>64</v>
      </c>
      <c r="K3488" s="39" t="s">
        <v>64</v>
      </c>
      <c r="L3488" s="39" t="s">
        <v>17597</v>
      </c>
      <c r="M3488" s="42">
        <v>45328</v>
      </c>
      <c r="N3488" s="39" t="s">
        <v>17598</v>
      </c>
      <c r="O3488" s="39" t="s">
        <v>17598</v>
      </c>
      <c r="P3488" s="39" t="s">
        <v>64</v>
      </c>
    </row>
    <row r="3489" spans="1:16" ht="17.149999999999999" customHeight="1" x14ac:dyDescent="0.25">
      <c r="A3489" s="40" t="str">
        <f t="shared" si="54"/>
        <v>Sumatera BaratAsuransi UmumKantor Cabang</v>
      </c>
      <c r="B3489" s="39" t="s">
        <v>7109</v>
      </c>
      <c r="C3489" s="39" t="s">
        <v>11891</v>
      </c>
      <c r="D3489" s="39" t="s">
        <v>102</v>
      </c>
      <c r="E3489" s="39" t="s">
        <v>693</v>
      </c>
      <c r="F3489" s="39" t="s">
        <v>11892</v>
      </c>
      <c r="G3489" s="39" t="s">
        <v>114</v>
      </c>
      <c r="H3489" s="39" t="s">
        <v>25</v>
      </c>
      <c r="I3489" s="39" t="s">
        <v>17599</v>
      </c>
      <c r="J3489" s="39" t="s">
        <v>64</v>
      </c>
      <c r="K3489" s="39" t="s">
        <v>64</v>
      </c>
      <c r="L3489" s="39" t="s">
        <v>11893</v>
      </c>
      <c r="M3489" s="42">
        <v>43838</v>
      </c>
      <c r="N3489" s="39" t="s">
        <v>16270</v>
      </c>
      <c r="P3489" s="39" t="s">
        <v>64</v>
      </c>
    </row>
    <row r="3490" spans="1:16" ht="17.149999999999999" customHeight="1" x14ac:dyDescent="0.25">
      <c r="A3490" s="40" t="str">
        <f t="shared" si="54"/>
        <v>DKI JakartaAsuransi UmumKantor Pemasaran</v>
      </c>
      <c r="B3490" s="39" t="s">
        <v>7109</v>
      </c>
      <c r="C3490" s="39" t="s">
        <v>3857</v>
      </c>
      <c r="D3490" s="39" t="s">
        <v>35</v>
      </c>
      <c r="E3490" s="39" t="s">
        <v>693</v>
      </c>
      <c r="F3490" s="39" t="s">
        <v>10529</v>
      </c>
      <c r="G3490" s="39" t="s">
        <v>60</v>
      </c>
      <c r="H3490" s="39" t="s">
        <v>1</v>
      </c>
      <c r="I3490" s="39" t="s">
        <v>17096</v>
      </c>
      <c r="J3490" s="39" t="s">
        <v>3858</v>
      </c>
      <c r="K3490" s="39" t="s">
        <v>3858</v>
      </c>
      <c r="L3490" s="39" t="s">
        <v>3856</v>
      </c>
      <c r="M3490" s="42"/>
      <c r="N3490" s="39" t="s">
        <v>3859</v>
      </c>
      <c r="O3490" s="39" t="s">
        <v>3859</v>
      </c>
      <c r="P3490" s="39" t="s">
        <v>3858</v>
      </c>
    </row>
    <row r="3491" spans="1:16" ht="17.149999999999999" customHeight="1" x14ac:dyDescent="0.25">
      <c r="A3491" s="40" t="str">
        <f t="shared" si="54"/>
        <v>Jawa TimurAsuransi UmumKantor Pemasaran</v>
      </c>
      <c r="B3491" s="39" t="s">
        <v>7109</v>
      </c>
      <c r="C3491" s="39" t="s">
        <v>3848</v>
      </c>
      <c r="D3491" s="39" t="s">
        <v>35</v>
      </c>
      <c r="E3491" s="39" t="s">
        <v>693</v>
      </c>
      <c r="F3491" s="39" t="s">
        <v>3849</v>
      </c>
      <c r="G3491" s="39" t="s">
        <v>181</v>
      </c>
      <c r="H3491" s="39" t="s">
        <v>4</v>
      </c>
      <c r="L3491" s="39" t="s">
        <v>3850</v>
      </c>
      <c r="M3491" s="42"/>
    </row>
    <row r="3492" spans="1:16" ht="17.149999999999999" customHeight="1" x14ac:dyDescent="0.25">
      <c r="A3492" s="40" t="str">
        <f t="shared" si="54"/>
        <v>RiauAsuransi UmumKantor Pemasaran</v>
      </c>
      <c r="B3492" s="39" t="s">
        <v>7109</v>
      </c>
      <c r="C3492" s="39" t="s">
        <v>3851</v>
      </c>
      <c r="D3492" s="39" t="s">
        <v>35</v>
      </c>
      <c r="E3492" s="39" t="s">
        <v>693</v>
      </c>
      <c r="F3492" s="39" t="s">
        <v>3852</v>
      </c>
      <c r="G3492" s="39" t="s">
        <v>178</v>
      </c>
      <c r="H3492" s="39" t="s">
        <v>21</v>
      </c>
      <c r="L3492" s="39" t="s">
        <v>3853</v>
      </c>
      <c r="M3492" s="42"/>
    </row>
    <row r="3493" spans="1:16" ht="17.149999999999999" customHeight="1" x14ac:dyDescent="0.25">
      <c r="A3493" s="40" t="str">
        <f t="shared" si="54"/>
        <v>Kalimantan TimurAsuransi UmumKantor Pemasaran</v>
      </c>
      <c r="B3493" s="39" t="s">
        <v>7109</v>
      </c>
      <c r="C3493" s="39" t="s">
        <v>3854</v>
      </c>
      <c r="D3493" s="39" t="s">
        <v>35</v>
      </c>
      <c r="E3493" s="39" t="s">
        <v>693</v>
      </c>
      <c r="F3493" s="39" t="s">
        <v>3855</v>
      </c>
      <c r="G3493" s="39" t="s">
        <v>301</v>
      </c>
      <c r="H3493" s="39" t="s">
        <v>15</v>
      </c>
      <c r="L3493" s="39" t="s">
        <v>3856</v>
      </c>
      <c r="M3493" s="42"/>
    </row>
    <row r="3494" spans="1:16" ht="17.149999999999999" customHeight="1" x14ac:dyDescent="0.25">
      <c r="A3494" s="40" t="str">
        <f t="shared" si="54"/>
        <v>Kalimantan BaratAsuransi UmumKantor Pemasaran</v>
      </c>
      <c r="B3494" s="39" t="s">
        <v>7109</v>
      </c>
      <c r="C3494" s="39" t="s">
        <v>3860</v>
      </c>
      <c r="D3494" s="39" t="s">
        <v>35</v>
      </c>
      <c r="E3494" s="39" t="s">
        <v>693</v>
      </c>
      <c r="F3494" s="39" t="s">
        <v>3861</v>
      </c>
      <c r="G3494" s="39" t="s">
        <v>355</v>
      </c>
      <c r="H3494" s="39" t="s">
        <v>12</v>
      </c>
      <c r="L3494" s="39" t="s">
        <v>3862</v>
      </c>
      <c r="M3494" s="42"/>
    </row>
    <row r="3495" spans="1:16" ht="17.149999999999999" customHeight="1" x14ac:dyDescent="0.25">
      <c r="A3495" s="40" t="str">
        <f t="shared" si="54"/>
        <v>Sulawesi TenggaraAsuransi UmumKantor Pemasaran</v>
      </c>
      <c r="B3495" s="39" t="s">
        <v>7109</v>
      </c>
      <c r="C3495" s="39" t="s">
        <v>3981</v>
      </c>
      <c r="D3495" s="39" t="s">
        <v>35</v>
      </c>
      <c r="E3495" s="39" t="s">
        <v>693</v>
      </c>
      <c r="F3495" s="39" t="s">
        <v>3982</v>
      </c>
      <c r="G3495" s="39" t="s">
        <v>151</v>
      </c>
      <c r="H3495" s="39" t="s">
        <v>23</v>
      </c>
      <c r="I3495" s="39" t="s">
        <v>16270</v>
      </c>
      <c r="J3495" s="39" t="s">
        <v>64</v>
      </c>
      <c r="K3495" s="39" t="s">
        <v>64</v>
      </c>
      <c r="L3495" s="39" t="s">
        <v>3983</v>
      </c>
      <c r="M3495" s="39">
        <v>42509</v>
      </c>
      <c r="N3495" s="39" t="s">
        <v>3984</v>
      </c>
      <c r="O3495" s="39" t="s">
        <v>3985</v>
      </c>
      <c r="P3495" s="39" t="s">
        <v>64</v>
      </c>
    </row>
    <row r="3496" spans="1:16" ht="17.149999999999999" customHeight="1" x14ac:dyDescent="0.25">
      <c r="A3496" s="40" t="str">
        <f t="shared" si="54"/>
        <v>Maluku UtaraAsuransi UmumKantor Pemasaran</v>
      </c>
      <c r="B3496" s="39" t="s">
        <v>7109</v>
      </c>
      <c r="C3496" s="39" t="s">
        <v>3986</v>
      </c>
      <c r="D3496" s="39" t="s">
        <v>35</v>
      </c>
      <c r="E3496" s="39" t="s">
        <v>693</v>
      </c>
      <c r="F3496" s="39" t="s">
        <v>3987</v>
      </c>
      <c r="G3496" s="39" t="s">
        <v>1250</v>
      </c>
      <c r="H3496" s="39" t="s">
        <v>34</v>
      </c>
      <c r="I3496" s="39" t="s">
        <v>16270</v>
      </c>
      <c r="J3496" s="39" t="s">
        <v>64</v>
      </c>
      <c r="K3496" s="39" t="s">
        <v>64</v>
      </c>
      <c r="L3496" s="39" t="s">
        <v>3983</v>
      </c>
      <c r="M3496" s="42">
        <v>42509</v>
      </c>
      <c r="N3496" s="39" t="s">
        <v>3988</v>
      </c>
      <c r="O3496" s="39" t="s">
        <v>3988</v>
      </c>
      <c r="P3496" s="39" t="s">
        <v>64</v>
      </c>
    </row>
    <row r="3497" spans="1:16" ht="17.149999999999999" customHeight="1" x14ac:dyDescent="0.25">
      <c r="A3497" s="40" t="str">
        <f t="shared" si="54"/>
        <v>Sulawesi TengahAsuransi UmumKantor Pemasaran</v>
      </c>
      <c r="B3497" s="39" t="s">
        <v>7109</v>
      </c>
      <c r="C3497" s="39" t="s">
        <v>3989</v>
      </c>
      <c r="D3497" s="39" t="s">
        <v>35</v>
      </c>
      <c r="E3497" s="39" t="s">
        <v>693</v>
      </c>
      <c r="F3497" s="39" t="s">
        <v>3990</v>
      </c>
      <c r="G3497" s="39" t="s">
        <v>118</v>
      </c>
      <c r="H3497" s="39" t="s">
        <v>22</v>
      </c>
      <c r="I3497" s="39" t="s">
        <v>16270</v>
      </c>
      <c r="J3497" s="39" t="s">
        <v>64</v>
      </c>
      <c r="K3497" s="39" t="s">
        <v>64</v>
      </c>
      <c r="L3497" s="39" t="s">
        <v>3983</v>
      </c>
      <c r="M3497" s="42">
        <v>42509</v>
      </c>
      <c r="N3497" s="39" t="s">
        <v>3991</v>
      </c>
      <c r="O3497" s="39" t="s">
        <v>3991</v>
      </c>
      <c r="P3497" s="39" t="s">
        <v>64</v>
      </c>
    </row>
    <row r="3498" spans="1:16" ht="17.149999999999999" customHeight="1" x14ac:dyDescent="0.25">
      <c r="A3498" s="40" t="str">
        <f t="shared" si="54"/>
        <v>Kepulauan RiauAsuransi UmumKantor Pemasaran</v>
      </c>
      <c r="B3498" s="39" t="s">
        <v>7109</v>
      </c>
      <c r="C3498" s="39" t="s">
        <v>4141</v>
      </c>
      <c r="D3498" s="39" t="s">
        <v>35</v>
      </c>
      <c r="E3498" s="39" t="s">
        <v>693</v>
      </c>
      <c r="F3498" s="39" t="s">
        <v>4142</v>
      </c>
      <c r="G3498" s="39" t="s">
        <v>1264</v>
      </c>
      <c r="H3498" s="39" t="s">
        <v>29</v>
      </c>
      <c r="L3498" s="39" t="s">
        <v>3850</v>
      </c>
      <c r="M3498" s="42"/>
    </row>
    <row r="3499" spans="1:16" ht="17.149999999999999" customHeight="1" x14ac:dyDescent="0.25">
      <c r="A3499" s="40" t="str">
        <f t="shared" si="54"/>
        <v>Jawa TimurAsuransi UmumKantor Pemasaran</v>
      </c>
      <c r="B3499" s="39" t="s">
        <v>7109</v>
      </c>
      <c r="C3499" s="39" t="s">
        <v>4143</v>
      </c>
      <c r="D3499" s="39" t="s">
        <v>35</v>
      </c>
      <c r="E3499" s="39" t="s">
        <v>693</v>
      </c>
      <c r="F3499" s="39" t="s">
        <v>10623</v>
      </c>
      <c r="G3499" s="39" t="s">
        <v>351</v>
      </c>
      <c r="H3499" s="39" t="s">
        <v>4</v>
      </c>
      <c r="I3499" s="39" t="s">
        <v>16270</v>
      </c>
      <c r="J3499" s="39" t="s">
        <v>64</v>
      </c>
      <c r="K3499" s="39" t="s">
        <v>64</v>
      </c>
      <c r="L3499" s="39" t="s">
        <v>4144</v>
      </c>
      <c r="M3499" s="42"/>
      <c r="N3499" s="39" t="s">
        <v>16270</v>
      </c>
      <c r="O3499" s="39" t="s">
        <v>2798</v>
      </c>
      <c r="P3499" s="39" t="s">
        <v>64</v>
      </c>
    </row>
    <row r="3500" spans="1:16" ht="17.149999999999999" customHeight="1" x14ac:dyDescent="0.25">
      <c r="A3500" s="40" t="str">
        <f t="shared" si="54"/>
        <v>DKI JakartaAsuransi UmumKantor Pemasaran</v>
      </c>
      <c r="B3500" s="39" t="s">
        <v>7109</v>
      </c>
      <c r="C3500" s="39" t="s">
        <v>4145</v>
      </c>
      <c r="D3500" s="39" t="s">
        <v>35</v>
      </c>
      <c r="E3500" s="39" t="s">
        <v>693</v>
      </c>
      <c r="F3500" s="39" t="s">
        <v>4146</v>
      </c>
      <c r="G3500" s="39" t="s">
        <v>60</v>
      </c>
      <c r="H3500" s="39" t="s">
        <v>1</v>
      </c>
      <c r="L3500" s="39" t="s">
        <v>4147</v>
      </c>
      <c r="M3500" s="42"/>
    </row>
    <row r="3501" spans="1:16" ht="17.149999999999999" customHeight="1" x14ac:dyDescent="0.25">
      <c r="A3501" s="40" t="str">
        <f t="shared" si="54"/>
        <v>JambiAsuransi UmumKantor Pemasaran</v>
      </c>
      <c r="B3501" s="39" t="s">
        <v>7109</v>
      </c>
      <c r="C3501" s="39" t="s">
        <v>4148</v>
      </c>
      <c r="D3501" s="39" t="s">
        <v>35</v>
      </c>
      <c r="E3501" s="39" t="s">
        <v>693</v>
      </c>
      <c r="F3501" s="39" t="s">
        <v>4149</v>
      </c>
      <c r="G3501" s="39" t="s">
        <v>533</v>
      </c>
      <c r="H3501" s="39" t="s">
        <v>11</v>
      </c>
      <c r="L3501" s="39" t="s">
        <v>4150</v>
      </c>
      <c r="M3501" s="42"/>
    </row>
    <row r="3502" spans="1:16" ht="17.149999999999999" customHeight="1" x14ac:dyDescent="0.25">
      <c r="A3502" s="40" t="str">
        <f t="shared" si="54"/>
        <v>Sumatera SelatanAsuransi UmumKantor Pemasaran</v>
      </c>
      <c r="B3502" s="39" t="s">
        <v>7109</v>
      </c>
      <c r="C3502" s="39" t="s">
        <v>4151</v>
      </c>
      <c r="D3502" s="39" t="s">
        <v>35</v>
      </c>
      <c r="E3502" s="39" t="s">
        <v>693</v>
      </c>
      <c r="F3502" s="39" t="s">
        <v>4152</v>
      </c>
      <c r="G3502" s="39" t="s">
        <v>1446</v>
      </c>
      <c r="H3502" s="39" t="s">
        <v>26</v>
      </c>
      <c r="I3502" s="39" t="s">
        <v>16270</v>
      </c>
      <c r="J3502" s="39" t="s">
        <v>4153</v>
      </c>
      <c r="K3502" s="39" t="s">
        <v>4154</v>
      </c>
      <c r="L3502" s="39" t="s">
        <v>4155</v>
      </c>
      <c r="M3502" s="42"/>
      <c r="N3502" s="39" t="s">
        <v>694</v>
      </c>
      <c r="P3502" s="39" t="s">
        <v>4154</v>
      </c>
    </row>
    <row r="3503" spans="1:16" ht="17.149999999999999" customHeight="1" x14ac:dyDescent="0.25">
      <c r="A3503" s="40" t="str">
        <f t="shared" si="54"/>
        <v>Kepulauan Bangka BelitungAsuransi UmumKantor Pemasaran</v>
      </c>
      <c r="B3503" s="39" t="s">
        <v>7109</v>
      </c>
      <c r="C3503" s="39" t="s">
        <v>4156</v>
      </c>
      <c r="D3503" s="39" t="s">
        <v>35</v>
      </c>
      <c r="E3503" s="39" t="s">
        <v>693</v>
      </c>
      <c r="F3503" s="39" t="s">
        <v>4157</v>
      </c>
      <c r="G3503" s="39" t="s">
        <v>252</v>
      </c>
      <c r="H3503" s="39" t="s">
        <v>32</v>
      </c>
      <c r="L3503" s="39" t="s">
        <v>4158</v>
      </c>
      <c r="M3503" s="42"/>
    </row>
    <row r="3504" spans="1:16" ht="17.149999999999999" customHeight="1" x14ac:dyDescent="0.25">
      <c r="A3504" s="40" t="str">
        <f t="shared" si="54"/>
        <v>Kalimantan TengahAsuransi UmumKantor Pemasaran</v>
      </c>
      <c r="B3504" s="39" t="s">
        <v>7109</v>
      </c>
      <c r="C3504" s="39" t="s">
        <v>4159</v>
      </c>
      <c r="D3504" s="39" t="s">
        <v>35</v>
      </c>
      <c r="E3504" s="39" t="s">
        <v>693</v>
      </c>
      <c r="F3504" s="39" t="s">
        <v>4160</v>
      </c>
      <c r="G3504" s="39" t="s">
        <v>229</v>
      </c>
      <c r="H3504" s="39" t="s">
        <v>14</v>
      </c>
      <c r="L3504" s="39" t="s">
        <v>3862</v>
      </c>
      <c r="M3504" s="42"/>
    </row>
    <row r="3505" spans="1:16" ht="17.149999999999999" customHeight="1" x14ac:dyDescent="0.25">
      <c r="A3505" s="40" t="str">
        <f t="shared" si="54"/>
        <v>BengkuluAsuransi UmumKantor Pemasaran</v>
      </c>
      <c r="B3505" s="39" t="s">
        <v>7109</v>
      </c>
      <c r="C3505" s="39" t="s">
        <v>4161</v>
      </c>
      <c r="D3505" s="39" t="s">
        <v>35</v>
      </c>
      <c r="E3505" s="39" t="s">
        <v>693</v>
      </c>
      <c r="F3505" s="39" t="s">
        <v>4162</v>
      </c>
      <c r="G3505" s="39" t="s">
        <v>1189</v>
      </c>
      <c r="H3505" s="39" t="s">
        <v>10</v>
      </c>
      <c r="L3505" s="39" t="s">
        <v>4163</v>
      </c>
      <c r="M3505" s="42"/>
    </row>
    <row r="3506" spans="1:16" ht="17.149999999999999" customHeight="1" x14ac:dyDescent="0.25">
      <c r="A3506" s="40" t="str">
        <f t="shared" si="54"/>
        <v>Kalimantan TimurAsuransi UmumKantor Pemasaran</v>
      </c>
      <c r="B3506" s="39" t="s">
        <v>7109</v>
      </c>
      <c r="C3506" s="39" t="s">
        <v>4164</v>
      </c>
      <c r="D3506" s="39" t="s">
        <v>35</v>
      </c>
      <c r="E3506" s="39" t="s">
        <v>693</v>
      </c>
      <c r="F3506" s="39" t="s">
        <v>4165</v>
      </c>
      <c r="G3506" s="39" t="s">
        <v>242</v>
      </c>
      <c r="H3506" s="39" t="s">
        <v>15</v>
      </c>
      <c r="L3506" s="39" t="s">
        <v>4166</v>
      </c>
      <c r="M3506" s="42"/>
    </row>
    <row r="3507" spans="1:16" ht="17.149999999999999" customHeight="1" x14ac:dyDescent="0.25">
      <c r="A3507" s="40" t="str">
        <f t="shared" ref="A3507:A3564" si="55">CONCATENATE(H3507,E3507,D3507)</f>
        <v>LampungAsuransi UmumKantor Pemasaran</v>
      </c>
      <c r="B3507" s="39" t="s">
        <v>7109</v>
      </c>
      <c r="C3507" s="39" t="s">
        <v>4167</v>
      </c>
      <c r="D3507" s="39" t="s">
        <v>35</v>
      </c>
      <c r="E3507" s="39" t="s">
        <v>693</v>
      </c>
      <c r="F3507" s="39" t="s">
        <v>4168</v>
      </c>
      <c r="G3507" s="39" t="s">
        <v>232</v>
      </c>
      <c r="H3507" s="39" t="s">
        <v>16</v>
      </c>
      <c r="L3507" s="39" t="s">
        <v>4169</v>
      </c>
      <c r="M3507" s="42"/>
    </row>
    <row r="3508" spans="1:16" ht="17.149999999999999" customHeight="1" x14ac:dyDescent="0.25">
      <c r="A3508" s="40" t="str">
        <f t="shared" si="55"/>
        <v>Sulawesi SelatanAsuransi UmumKantor Pemasaran</v>
      </c>
      <c r="B3508" s="39" t="s">
        <v>7109</v>
      </c>
      <c r="C3508" s="39" t="s">
        <v>4170</v>
      </c>
      <c r="D3508" s="39" t="s">
        <v>35</v>
      </c>
      <c r="E3508" s="39" t="s">
        <v>693</v>
      </c>
      <c r="F3508" s="39" t="s">
        <v>4171</v>
      </c>
      <c r="G3508" s="39" t="s">
        <v>158</v>
      </c>
      <c r="H3508" s="39" t="s">
        <v>7</v>
      </c>
      <c r="L3508" s="39" t="s">
        <v>4172</v>
      </c>
      <c r="M3508" s="42"/>
    </row>
    <row r="3509" spans="1:16" ht="17.149999999999999" customHeight="1" x14ac:dyDescent="0.25">
      <c r="A3509" s="40" t="str">
        <f t="shared" si="55"/>
        <v>Jawa BaratAsuransi UmumKantor Cabang</v>
      </c>
      <c r="B3509" s="39" t="s">
        <v>7109</v>
      </c>
      <c r="C3509" s="39" t="s">
        <v>2186</v>
      </c>
      <c r="D3509" s="39" t="s">
        <v>102</v>
      </c>
      <c r="E3509" s="39" t="s">
        <v>693</v>
      </c>
      <c r="F3509" s="39" t="s">
        <v>2187</v>
      </c>
      <c r="G3509" s="39" t="s">
        <v>126</v>
      </c>
      <c r="H3509" s="39" t="s">
        <v>6</v>
      </c>
      <c r="L3509" s="39" t="s">
        <v>84</v>
      </c>
      <c r="M3509" s="42"/>
    </row>
    <row r="3510" spans="1:16" ht="17.149999999999999" customHeight="1" x14ac:dyDescent="0.25">
      <c r="A3510" s="40" t="str">
        <f t="shared" si="55"/>
        <v>Jawa TengahAsuransi UmumKantor Cabang</v>
      </c>
      <c r="B3510" s="39" t="s">
        <v>7109</v>
      </c>
      <c r="C3510" s="39" t="s">
        <v>2188</v>
      </c>
      <c r="D3510" s="39" t="s">
        <v>102</v>
      </c>
      <c r="E3510" s="39" t="s">
        <v>693</v>
      </c>
      <c r="F3510" s="39" t="s">
        <v>2189</v>
      </c>
      <c r="G3510" s="39" t="s">
        <v>306</v>
      </c>
      <c r="H3510" s="39" t="s">
        <v>5</v>
      </c>
      <c r="L3510" s="39" t="s">
        <v>2190</v>
      </c>
      <c r="M3510" s="42"/>
    </row>
    <row r="3511" spans="1:16" ht="17.149999999999999" customHeight="1" x14ac:dyDescent="0.25">
      <c r="A3511" s="40" t="str">
        <f t="shared" si="55"/>
        <v>Kalimantan SelatanAsuransi UmumKantor Cabang</v>
      </c>
      <c r="B3511" s="39" t="s">
        <v>7109</v>
      </c>
      <c r="C3511" s="39" t="s">
        <v>2191</v>
      </c>
      <c r="D3511" s="39" t="s">
        <v>102</v>
      </c>
      <c r="E3511" s="39" t="s">
        <v>693</v>
      </c>
      <c r="F3511" s="39" t="s">
        <v>2192</v>
      </c>
      <c r="G3511" s="39" t="s">
        <v>416</v>
      </c>
      <c r="H3511" s="39" t="s">
        <v>13</v>
      </c>
      <c r="I3511" s="39" t="s">
        <v>1323</v>
      </c>
      <c r="J3511" s="39" t="s">
        <v>2193</v>
      </c>
      <c r="K3511" s="39" t="s">
        <v>2194</v>
      </c>
      <c r="L3511" s="39" t="s">
        <v>2195</v>
      </c>
      <c r="M3511" s="42"/>
      <c r="N3511" s="39" t="s">
        <v>2196</v>
      </c>
      <c r="O3511" s="39" t="s">
        <v>2196</v>
      </c>
      <c r="P3511" s="39" t="s">
        <v>1327</v>
      </c>
    </row>
    <row r="3512" spans="1:16" ht="17.149999999999999" customHeight="1" x14ac:dyDescent="0.25">
      <c r="A3512" s="40" t="str">
        <f t="shared" si="55"/>
        <v>AcehAsuransi UmumKantor Cabang</v>
      </c>
      <c r="B3512" s="39" t="s">
        <v>7109</v>
      </c>
      <c r="C3512" s="39" t="s">
        <v>2197</v>
      </c>
      <c r="D3512" s="39" t="s">
        <v>102</v>
      </c>
      <c r="E3512" s="39" t="s">
        <v>693</v>
      </c>
      <c r="F3512" s="39" t="s">
        <v>2198</v>
      </c>
      <c r="G3512" s="39" t="s">
        <v>682</v>
      </c>
      <c r="H3512" s="39" t="s">
        <v>9</v>
      </c>
      <c r="L3512" s="39" t="s">
        <v>2199</v>
      </c>
      <c r="M3512" s="42"/>
    </row>
    <row r="3513" spans="1:16" ht="17.149999999999999" customHeight="1" x14ac:dyDescent="0.25">
      <c r="A3513" s="40" t="str">
        <f t="shared" si="55"/>
        <v>BaliAsuransi UmumKantor Cabang</v>
      </c>
      <c r="B3513" s="39" t="s">
        <v>7109</v>
      </c>
      <c r="C3513" s="39" t="s">
        <v>2200</v>
      </c>
      <c r="D3513" s="39" t="s">
        <v>102</v>
      </c>
      <c r="E3513" s="39" t="s">
        <v>693</v>
      </c>
      <c r="F3513" s="39" t="s">
        <v>2201</v>
      </c>
      <c r="G3513" s="39" t="s">
        <v>326</v>
      </c>
      <c r="H3513" s="39" t="s">
        <v>8</v>
      </c>
      <c r="M3513" s="42"/>
    </row>
    <row r="3514" spans="1:16" ht="17.149999999999999" customHeight="1" x14ac:dyDescent="0.25">
      <c r="A3514" s="40" t="str">
        <f t="shared" si="55"/>
        <v>Jawa TimurAsuransi UmumKantor Cabang</v>
      </c>
      <c r="B3514" s="39" t="s">
        <v>7109</v>
      </c>
      <c r="C3514" s="39" t="s">
        <v>2202</v>
      </c>
      <c r="D3514" s="39" t="s">
        <v>102</v>
      </c>
      <c r="E3514" s="39" t="s">
        <v>693</v>
      </c>
      <c r="F3514" s="39" t="s">
        <v>2203</v>
      </c>
      <c r="G3514" s="39" t="s">
        <v>351</v>
      </c>
      <c r="H3514" s="39" t="s">
        <v>4</v>
      </c>
      <c r="M3514" s="42"/>
    </row>
    <row r="3515" spans="1:16" ht="17.149999999999999" customHeight="1" x14ac:dyDescent="0.25">
      <c r="A3515" s="40" t="str">
        <f t="shared" si="55"/>
        <v>Sumatera UtaraAsuransi UmumKantor Cabang</v>
      </c>
      <c r="B3515" s="39" t="s">
        <v>7109</v>
      </c>
      <c r="C3515" s="39" t="s">
        <v>2204</v>
      </c>
      <c r="D3515" s="39" t="s">
        <v>102</v>
      </c>
      <c r="E3515" s="39" t="s">
        <v>693</v>
      </c>
      <c r="F3515" s="39" t="s">
        <v>2205</v>
      </c>
      <c r="G3515" s="39" t="s">
        <v>269</v>
      </c>
      <c r="H3515" s="39" t="s">
        <v>27</v>
      </c>
      <c r="M3515" s="42"/>
    </row>
    <row r="3516" spans="1:16" ht="17.149999999999999" customHeight="1" x14ac:dyDescent="0.25">
      <c r="A3516" s="40" t="str">
        <f t="shared" si="55"/>
        <v>LampungAsuransi UmumKantor Pemasaran</v>
      </c>
      <c r="B3516" s="39" t="s">
        <v>8243</v>
      </c>
      <c r="C3516" s="39" t="s">
        <v>12273</v>
      </c>
      <c r="D3516" s="39" t="s">
        <v>35</v>
      </c>
      <c r="E3516" s="39" t="s">
        <v>693</v>
      </c>
      <c r="F3516" s="39" t="s">
        <v>15536</v>
      </c>
      <c r="G3516" s="39" t="s">
        <v>1460</v>
      </c>
      <c r="H3516" s="39" t="s">
        <v>16</v>
      </c>
      <c r="I3516" s="39" t="s">
        <v>17600</v>
      </c>
      <c r="J3516" s="39" t="s">
        <v>5447</v>
      </c>
      <c r="K3516" s="39" t="s">
        <v>64</v>
      </c>
      <c r="L3516" s="39" t="s">
        <v>12258</v>
      </c>
      <c r="M3516" s="42">
        <v>43971</v>
      </c>
      <c r="N3516" s="39" t="s">
        <v>2538</v>
      </c>
      <c r="O3516" s="39" t="s">
        <v>2538</v>
      </c>
      <c r="P3516" s="39" t="s">
        <v>12274</v>
      </c>
    </row>
    <row r="3517" spans="1:16" ht="17.149999999999999" customHeight="1" x14ac:dyDescent="0.25">
      <c r="A3517" s="40" t="str">
        <f t="shared" si="55"/>
        <v>Sulawesi UtaraAsuransi UmumKantor Pemasaran</v>
      </c>
      <c r="B3517" s="39" t="s">
        <v>8243</v>
      </c>
      <c r="C3517" s="39" t="s">
        <v>12013</v>
      </c>
      <c r="D3517" s="39" t="s">
        <v>35</v>
      </c>
      <c r="E3517" s="39" t="s">
        <v>693</v>
      </c>
      <c r="F3517" s="39" t="s">
        <v>15881</v>
      </c>
      <c r="G3517" s="39" t="s">
        <v>411</v>
      </c>
      <c r="H3517" s="39" t="s">
        <v>24</v>
      </c>
      <c r="I3517" s="39" t="s">
        <v>16270</v>
      </c>
      <c r="J3517" s="39" t="s">
        <v>15882</v>
      </c>
      <c r="K3517" s="39" t="s">
        <v>64</v>
      </c>
      <c r="L3517" s="39" t="s">
        <v>15883</v>
      </c>
      <c r="M3517" s="42">
        <v>45176</v>
      </c>
      <c r="N3517" s="39" t="s">
        <v>4026</v>
      </c>
      <c r="O3517" s="39" t="s">
        <v>4026</v>
      </c>
      <c r="P3517" s="39" t="s">
        <v>15882</v>
      </c>
    </row>
    <row r="3518" spans="1:16" ht="17.149999999999999" customHeight="1" x14ac:dyDescent="0.25">
      <c r="A3518" s="40" t="str">
        <f t="shared" si="55"/>
        <v>RiauAsuransi UmumKantor Pemasaran</v>
      </c>
      <c r="B3518" s="39" t="s">
        <v>8243</v>
      </c>
      <c r="C3518" s="39" t="s">
        <v>14097</v>
      </c>
      <c r="D3518" s="39" t="s">
        <v>35</v>
      </c>
      <c r="E3518" s="39" t="s">
        <v>693</v>
      </c>
      <c r="F3518" s="39" t="s">
        <v>17601</v>
      </c>
      <c r="G3518" s="39" t="s">
        <v>178</v>
      </c>
      <c r="H3518" s="39" t="s">
        <v>21</v>
      </c>
      <c r="I3518" s="39" t="s">
        <v>16270</v>
      </c>
      <c r="J3518" s="39" t="s">
        <v>17602</v>
      </c>
      <c r="K3518" s="39" t="s">
        <v>64</v>
      </c>
      <c r="L3518" s="39" t="s">
        <v>17603</v>
      </c>
      <c r="M3518" s="42">
        <v>45327</v>
      </c>
      <c r="N3518" s="39" t="s">
        <v>17604</v>
      </c>
      <c r="O3518" s="39" t="s">
        <v>17604</v>
      </c>
      <c r="P3518" s="39" t="s">
        <v>17602</v>
      </c>
    </row>
    <row r="3519" spans="1:16" ht="17.149999999999999" customHeight="1" x14ac:dyDescent="0.25">
      <c r="A3519" s="40" t="str">
        <f t="shared" si="55"/>
        <v>Kepulauan RiauAsuransi UmumKantor Pemasaran</v>
      </c>
      <c r="B3519" s="39" t="s">
        <v>8243</v>
      </c>
      <c r="C3519" s="39" t="s">
        <v>5276</v>
      </c>
      <c r="D3519" s="39" t="s">
        <v>35</v>
      </c>
      <c r="E3519" s="39" t="s">
        <v>693</v>
      </c>
      <c r="F3519" s="39" t="s">
        <v>12256</v>
      </c>
      <c r="G3519" s="39" t="s">
        <v>716</v>
      </c>
      <c r="H3519" s="39" t="s">
        <v>29</v>
      </c>
      <c r="I3519" s="39" t="s">
        <v>16830</v>
      </c>
      <c r="J3519" s="39" t="s">
        <v>12257</v>
      </c>
      <c r="K3519" s="39" t="s">
        <v>12257</v>
      </c>
      <c r="L3519" s="39" t="s">
        <v>12258</v>
      </c>
      <c r="M3519" s="42">
        <v>43971</v>
      </c>
      <c r="N3519" s="39" t="s">
        <v>12259</v>
      </c>
      <c r="O3519" s="39" t="s">
        <v>12260</v>
      </c>
      <c r="P3519" s="39" t="s">
        <v>12257</v>
      </c>
    </row>
    <row r="3520" spans="1:16" ht="17.149999999999999" customHeight="1" x14ac:dyDescent="0.25">
      <c r="A3520" s="40" t="str">
        <f t="shared" si="55"/>
        <v>Kalimantan BaratAsuransi UmumKantor Cabang</v>
      </c>
      <c r="B3520" s="39" t="s">
        <v>8243</v>
      </c>
      <c r="C3520" s="39" t="s">
        <v>2511</v>
      </c>
      <c r="D3520" s="39" t="s">
        <v>102</v>
      </c>
      <c r="E3520" s="39" t="s">
        <v>693</v>
      </c>
      <c r="F3520" s="39" t="s">
        <v>14234</v>
      </c>
      <c r="G3520" s="39" t="s">
        <v>1385</v>
      </c>
      <c r="H3520" s="39" t="s">
        <v>12</v>
      </c>
      <c r="I3520" s="39" t="s">
        <v>16753</v>
      </c>
      <c r="J3520" s="39" t="s">
        <v>2512</v>
      </c>
      <c r="K3520" s="39" t="s">
        <v>64</v>
      </c>
      <c r="L3520" s="39" t="s">
        <v>2513</v>
      </c>
      <c r="M3520" s="42">
        <v>42584</v>
      </c>
      <c r="N3520" s="39" t="s">
        <v>1395</v>
      </c>
      <c r="O3520" s="39" t="s">
        <v>2514</v>
      </c>
      <c r="P3520" s="39" t="s">
        <v>69</v>
      </c>
    </row>
    <row r="3521" spans="1:16" ht="17.149999999999999" customHeight="1" x14ac:dyDescent="0.25">
      <c r="A3521" s="40" t="str">
        <f t="shared" si="55"/>
        <v>Kepulauan RiauAsuransi UmumKantor Cabang</v>
      </c>
      <c r="B3521" s="39" t="s">
        <v>8243</v>
      </c>
      <c r="C3521" s="39" t="s">
        <v>2534</v>
      </c>
      <c r="D3521" s="39" t="s">
        <v>102</v>
      </c>
      <c r="E3521" s="39" t="s">
        <v>693</v>
      </c>
      <c r="F3521" s="39" t="s">
        <v>2535</v>
      </c>
      <c r="G3521" s="39" t="s">
        <v>716</v>
      </c>
      <c r="H3521" s="39" t="s">
        <v>29</v>
      </c>
      <c r="I3521" s="39" t="s">
        <v>16271</v>
      </c>
      <c r="J3521" s="39" t="s">
        <v>16276</v>
      </c>
      <c r="K3521" s="39" t="s">
        <v>16276</v>
      </c>
      <c r="L3521" s="39" t="s">
        <v>2536</v>
      </c>
      <c r="M3521" s="42">
        <v>42888</v>
      </c>
      <c r="N3521" s="39" t="s">
        <v>16271</v>
      </c>
      <c r="O3521" s="39" t="s">
        <v>2537</v>
      </c>
      <c r="P3521" s="39" t="s">
        <v>16276</v>
      </c>
    </row>
    <row r="3522" spans="1:16" ht="17.149999999999999" customHeight="1" x14ac:dyDescent="0.25">
      <c r="A3522" s="40" t="str">
        <f t="shared" si="55"/>
        <v>DKI JakartaAsuransi UmumKantor Cabang</v>
      </c>
      <c r="B3522" s="39" t="s">
        <v>8243</v>
      </c>
      <c r="C3522" s="39" t="s">
        <v>15079</v>
      </c>
      <c r="D3522" s="39" t="s">
        <v>102</v>
      </c>
      <c r="E3522" s="39" t="s">
        <v>693</v>
      </c>
      <c r="F3522" s="39" t="s">
        <v>17605</v>
      </c>
      <c r="G3522" s="39" t="s">
        <v>61</v>
      </c>
      <c r="H3522" s="39" t="s">
        <v>1</v>
      </c>
      <c r="I3522" s="39" t="s">
        <v>16775</v>
      </c>
      <c r="J3522" s="39" t="s">
        <v>69</v>
      </c>
      <c r="K3522" s="39" t="s">
        <v>64</v>
      </c>
      <c r="L3522" s="39" t="s">
        <v>2487</v>
      </c>
      <c r="M3522" s="42">
        <v>42569</v>
      </c>
      <c r="N3522" s="39" t="s">
        <v>1395</v>
      </c>
      <c r="O3522" s="39" t="s">
        <v>8496</v>
      </c>
      <c r="P3522" s="39" t="s">
        <v>69</v>
      </c>
    </row>
    <row r="3523" spans="1:16" ht="17.149999999999999" customHeight="1" x14ac:dyDescent="0.25">
      <c r="A3523" s="40" t="str">
        <f t="shared" si="55"/>
        <v>Sumatera UtaraAsuransi UmumKantor Cabang</v>
      </c>
      <c r="B3523" s="39" t="s">
        <v>8243</v>
      </c>
      <c r="C3523" s="39" t="s">
        <v>2573</v>
      </c>
      <c r="D3523" s="39" t="s">
        <v>102</v>
      </c>
      <c r="E3523" s="39" t="s">
        <v>693</v>
      </c>
      <c r="F3523" s="39" t="s">
        <v>2574</v>
      </c>
      <c r="G3523" s="39" t="s">
        <v>269</v>
      </c>
      <c r="H3523" s="39" t="s">
        <v>27</v>
      </c>
      <c r="I3523" s="39" t="s">
        <v>16271</v>
      </c>
      <c r="J3523" s="39" t="s">
        <v>16276</v>
      </c>
      <c r="K3523" s="39" t="s">
        <v>16276</v>
      </c>
      <c r="L3523" s="39" t="s">
        <v>2536</v>
      </c>
      <c r="M3523" s="42">
        <v>42888</v>
      </c>
      <c r="N3523" s="39" t="s">
        <v>16271</v>
      </c>
      <c r="O3523" s="39" t="s">
        <v>2575</v>
      </c>
      <c r="P3523" s="39" t="s">
        <v>16276</v>
      </c>
    </row>
    <row r="3524" spans="1:16" ht="17.149999999999999" customHeight="1" x14ac:dyDescent="0.25">
      <c r="A3524" s="40" t="str">
        <f t="shared" si="55"/>
        <v>Jawa TengahAsuransi UmumKantor Cabang</v>
      </c>
      <c r="B3524" s="39" t="s">
        <v>8243</v>
      </c>
      <c r="C3524" s="39" t="s">
        <v>2576</v>
      </c>
      <c r="D3524" s="39" t="s">
        <v>102</v>
      </c>
      <c r="E3524" s="39" t="s">
        <v>693</v>
      </c>
      <c r="F3524" s="39" t="s">
        <v>2577</v>
      </c>
      <c r="G3524" s="39" t="s">
        <v>485</v>
      </c>
      <c r="H3524" s="39" t="s">
        <v>5</v>
      </c>
      <c r="I3524" s="39" t="s">
        <v>16271</v>
      </c>
      <c r="J3524" s="39" t="s">
        <v>16276</v>
      </c>
      <c r="K3524" s="39" t="s">
        <v>16276</v>
      </c>
      <c r="L3524" s="39" t="s">
        <v>2536</v>
      </c>
      <c r="M3524" s="42">
        <v>42888</v>
      </c>
      <c r="N3524" s="39" t="s">
        <v>16271</v>
      </c>
      <c r="O3524" s="39" t="s">
        <v>2578</v>
      </c>
      <c r="P3524" s="39" t="s">
        <v>16276</v>
      </c>
    </row>
    <row r="3525" spans="1:16" ht="17.149999999999999" customHeight="1" x14ac:dyDescent="0.25">
      <c r="A3525" s="40" t="str">
        <f t="shared" si="55"/>
        <v>Jawa BaratAsuransi UmumKantor Cabang</v>
      </c>
      <c r="B3525" s="39" t="s">
        <v>8243</v>
      </c>
      <c r="C3525" s="39" t="s">
        <v>6373</v>
      </c>
      <c r="D3525" s="39" t="s">
        <v>102</v>
      </c>
      <c r="E3525" s="39" t="s">
        <v>693</v>
      </c>
      <c r="F3525" s="39" t="s">
        <v>14236</v>
      </c>
      <c r="G3525" s="39" t="s">
        <v>126</v>
      </c>
      <c r="H3525" s="39" t="s">
        <v>6</v>
      </c>
      <c r="I3525" s="39" t="s">
        <v>17606</v>
      </c>
      <c r="J3525" s="39" t="s">
        <v>14237</v>
      </c>
      <c r="K3525" s="39" t="s">
        <v>64</v>
      </c>
      <c r="L3525" s="39" t="s">
        <v>2487</v>
      </c>
      <c r="M3525" s="42">
        <v>42569</v>
      </c>
      <c r="N3525" s="39" t="s">
        <v>1395</v>
      </c>
      <c r="O3525" s="39" t="s">
        <v>6374</v>
      </c>
      <c r="P3525" s="39" t="s">
        <v>69</v>
      </c>
    </row>
    <row r="3526" spans="1:16" ht="17.149999999999999" customHeight="1" x14ac:dyDescent="0.25">
      <c r="A3526" s="40" t="str">
        <f t="shared" si="55"/>
        <v>Jawa TengahAsuransi UmumKantor Pemasaran</v>
      </c>
      <c r="B3526" s="39" t="s">
        <v>8243</v>
      </c>
      <c r="C3526" s="39" t="s">
        <v>5756</v>
      </c>
      <c r="D3526" s="39" t="s">
        <v>35</v>
      </c>
      <c r="E3526" s="39" t="s">
        <v>693</v>
      </c>
      <c r="F3526" s="39" t="s">
        <v>11387</v>
      </c>
      <c r="G3526" s="39" t="s">
        <v>485</v>
      </c>
      <c r="H3526" s="39" t="s">
        <v>5</v>
      </c>
      <c r="I3526" s="39" t="s">
        <v>17607</v>
      </c>
      <c r="J3526" s="39" t="s">
        <v>5757</v>
      </c>
      <c r="K3526" s="39" t="s">
        <v>5758</v>
      </c>
      <c r="L3526" s="39" t="s">
        <v>5759</v>
      </c>
      <c r="M3526" s="39">
        <v>42676</v>
      </c>
      <c r="N3526" s="39" t="s">
        <v>1395</v>
      </c>
      <c r="O3526" s="39" t="s">
        <v>2578</v>
      </c>
      <c r="P3526" s="39" t="s">
        <v>69</v>
      </c>
    </row>
    <row r="3527" spans="1:16" ht="17.149999999999999" customHeight="1" x14ac:dyDescent="0.25">
      <c r="A3527" s="40" t="str">
        <f t="shared" si="55"/>
        <v>Sumatera UtaraAsuransi UmumKantor Pemasaran</v>
      </c>
      <c r="B3527" s="39" t="s">
        <v>8243</v>
      </c>
      <c r="C3527" s="39" t="s">
        <v>5344</v>
      </c>
      <c r="D3527" s="39" t="s">
        <v>35</v>
      </c>
      <c r="E3527" s="39" t="s">
        <v>693</v>
      </c>
      <c r="F3527" s="39" t="s">
        <v>11344</v>
      </c>
      <c r="G3527" s="39" t="s">
        <v>269</v>
      </c>
      <c r="H3527" s="39" t="s">
        <v>27</v>
      </c>
      <c r="I3527" s="39" t="s">
        <v>16285</v>
      </c>
      <c r="J3527" s="39" t="s">
        <v>5172</v>
      </c>
      <c r="K3527" s="39" t="s">
        <v>5172</v>
      </c>
      <c r="L3527" s="39" t="s">
        <v>5173</v>
      </c>
      <c r="M3527" s="39">
        <v>40273</v>
      </c>
      <c r="N3527" s="39" t="s">
        <v>1395</v>
      </c>
      <c r="O3527" s="39" t="s">
        <v>2575</v>
      </c>
      <c r="P3527" s="39" t="s">
        <v>69</v>
      </c>
    </row>
    <row r="3528" spans="1:16" ht="17.149999999999999" customHeight="1" x14ac:dyDescent="0.25">
      <c r="A3528" s="40" t="str">
        <f t="shared" si="55"/>
        <v>Jawa TengahAsuransi UmumKantor Cabang</v>
      </c>
      <c r="B3528" s="39" t="s">
        <v>8243</v>
      </c>
      <c r="C3528" s="39" t="s">
        <v>2484</v>
      </c>
      <c r="D3528" s="39" t="s">
        <v>102</v>
      </c>
      <c r="E3528" s="39" t="s">
        <v>693</v>
      </c>
      <c r="F3528" s="39" t="s">
        <v>10153</v>
      </c>
      <c r="G3528" s="39" t="s">
        <v>82</v>
      </c>
      <c r="H3528" s="39" t="s">
        <v>5</v>
      </c>
      <c r="I3528" s="39" t="s">
        <v>17608</v>
      </c>
      <c r="J3528" s="39" t="s">
        <v>2485</v>
      </c>
      <c r="K3528" s="39" t="s">
        <v>2486</v>
      </c>
      <c r="L3528" s="39" t="s">
        <v>2487</v>
      </c>
      <c r="M3528" s="42">
        <v>42569</v>
      </c>
      <c r="N3528" s="39" t="s">
        <v>1395</v>
      </c>
      <c r="O3528" s="39" t="s">
        <v>2488</v>
      </c>
      <c r="P3528" s="39" t="s">
        <v>69</v>
      </c>
    </row>
    <row r="3529" spans="1:16" ht="17.149999999999999" customHeight="1" x14ac:dyDescent="0.25">
      <c r="A3529" s="40" t="str">
        <f t="shared" si="55"/>
        <v>LampungAsuransi UmumKantor Pemasaran</v>
      </c>
      <c r="B3529" s="39" t="s">
        <v>8243</v>
      </c>
      <c r="C3529" s="39" t="s">
        <v>5444</v>
      </c>
      <c r="D3529" s="39" t="s">
        <v>35</v>
      </c>
      <c r="E3529" s="39" t="s">
        <v>693</v>
      </c>
      <c r="F3529" s="39" t="s">
        <v>5445</v>
      </c>
      <c r="G3529" s="39" t="s">
        <v>1460</v>
      </c>
      <c r="H3529" s="39" t="s">
        <v>16</v>
      </c>
      <c r="I3529" s="39" t="s">
        <v>16502</v>
      </c>
      <c r="J3529" s="39" t="s">
        <v>5446</v>
      </c>
      <c r="K3529" s="39" t="s">
        <v>5447</v>
      </c>
      <c r="L3529" s="39" t="s">
        <v>5448</v>
      </c>
      <c r="M3529" s="42">
        <v>42711</v>
      </c>
      <c r="N3529" s="39" t="s">
        <v>1395</v>
      </c>
      <c r="O3529" s="39" t="s">
        <v>2538</v>
      </c>
      <c r="P3529" s="39" t="s">
        <v>69</v>
      </c>
    </row>
    <row r="3530" spans="1:16" ht="17.149999999999999" customHeight="1" x14ac:dyDescent="0.25">
      <c r="A3530" s="40" t="str">
        <f t="shared" si="55"/>
        <v>BaliAsuransi UmumKantor Cabang</v>
      </c>
      <c r="B3530" s="39" t="s">
        <v>8243</v>
      </c>
      <c r="C3530" s="39" t="s">
        <v>10157</v>
      </c>
      <c r="D3530" s="39" t="s">
        <v>102</v>
      </c>
      <c r="E3530" s="39" t="s">
        <v>693</v>
      </c>
      <c r="F3530" s="39" t="s">
        <v>10158</v>
      </c>
      <c r="G3530" s="39" t="s">
        <v>326</v>
      </c>
      <c r="H3530" s="39" t="s">
        <v>8</v>
      </c>
      <c r="I3530" s="39" t="s">
        <v>16743</v>
      </c>
      <c r="J3530" s="39" t="s">
        <v>10159</v>
      </c>
      <c r="K3530" s="39" t="s">
        <v>10160</v>
      </c>
      <c r="L3530" s="39" t="s">
        <v>2599</v>
      </c>
      <c r="M3530" s="42">
        <v>42111</v>
      </c>
      <c r="N3530" s="39" t="s">
        <v>10161</v>
      </c>
      <c r="O3530" s="39" t="s">
        <v>10162</v>
      </c>
      <c r="P3530" s="39" t="s">
        <v>69</v>
      </c>
    </row>
    <row r="3531" spans="1:16" ht="17.149999999999999" customHeight="1" x14ac:dyDescent="0.25">
      <c r="A3531" s="40" t="str">
        <f t="shared" si="55"/>
        <v>Sulawesi SelatanAsuransi UmumKantor Cabang</v>
      </c>
      <c r="B3531" s="39" t="s">
        <v>8243</v>
      </c>
      <c r="C3531" s="39" t="s">
        <v>2385</v>
      </c>
      <c r="D3531" s="39" t="s">
        <v>102</v>
      </c>
      <c r="E3531" s="39" t="s">
        <v>693</v>
      </c>
      <c r="F3531" s="39" t="s">
        <v>2386</v>
      </c>
      <c r="G3531" s="39" t="s">
        <v>158</v>
      </c>
      <c r="H3531" s="39" t="s">
        <v>7</v>
      </c>
      <c r="I3531" s="39" t="s">
        <v>17609</v>
      </c>
      <c r="J3531" s="39" t="s">
        <v>2387</v>
      </c>
      <c r="K3531" s="39" t="s">
        <v>2388</v>
      </c>
      <c r="L3531" s="39" t="s">
        <v>2389</v>
      </c>
      <c r="M3531" s="42">
        <v>41499</v>
      </c>
      <c r="N3531" s="39" t="s">
        <v>1395</v>
      </c>
      <c r="O3531" s="39" t="s">
        <v>2390</v>
      </c>
      <c r="P3531" s="39" t="s">
        <v>69</v>
      </c>
    </row>
    <row r="3532" spans="1:16" ht="17.149999999999999" customHeight="1" x14ac:dyDescent="0.25">
      <c r="A3532" s="40" t="str">
        <f t="shared" si="55"/>
        <v>Sumatera SelatanAsuransi UmumKantor Cabang</v>
      </c>
      <c r="B3532" s="39" t="s">
        <v>8243</v>
      </c>
      <c r="C3532" s="39" t="s">
        <v>2391</v>
      </c>
      <c r="D3532" s="39" t="s">
        <v>102</v>
      </c>
      <c r="E3532" s="39" t="s">
        <v>693</v>
      </c>
      <c r="F3532" s="39" t="s">
        <v>10079</v>
      </c>
      <c r="G3532" s="39" t="s">
        <v>1446</v>
      </c>
      <c r="H3532" s="39" t="s">
        <v>26</v>
      </c>
      <c r="I3532" s="39" t="s">
        <v>16497</v>
      </c>
      <c r="J3532" s="39" t="s">
        <v>2392</v>
      </c>
      <c r="K3532" s="39" t="s">
        <v>2393</v>
      </c>
      <c r="L3532" s="39" t="s">
        <v>8492</v>
      </c>
      <c r="M3532" s="42">
        <v>41689</v>
      </c>
      <c r="N3532" s="39" t="s">
        <v>1395</v>
      </c>
      <c r="O3532" s="39" t="s">
        <v>2394</v>
      </c>
      <c r="P3532" s="39" t="s">
        <v>69</v>
      </c>
    </row>
    <row r="3533" spans="1:16" ht="17.149999999999999" customHeight="1" x14ac:dyDescent="0.25">
      <c r="A3533" s="40" t="str">
        <f t="shared" si="55"/>
        <v>Sulawesi UtaraAsuransi UmumKantor Pemasaran</v>
      </c>
      <c r="B3533" s="39" t="s">
        <v>8243</v>
      </c>
      <c r="C3533" s="39" t="s">
        <v>4022</v>
      </c>
      <c r="D3533" s="39" t="s">
        <v>35</v>
      </c>
      <c r="E3533" s="39" t="s">
        <v>693</v>
      </c>
      <c r="F3533" s="39" t="s">
        <v>4023</v>
      </c>
      <c r="G3533" s="39" t="s">
        <v>411</v>
      </c>
      <c r="H3533" s="39" t="s">
        <v>24</v>
      </c>
      <c r="I3533" s="39" t="s">
        <v>16533</v>
      </c>
      <c r="J3533" s="39" t="s">
        <v>4024</v>
      </c>
      <c r="K3533" s="39" t="s">
        <v>4024</v>
      </c>
      <c r="L3533" s="39" t="s">
        <v>4025</v>
      </c>
      <c r="M3533" s="42">
        <v>42521</v>
      </c>
      <c r="N3533" s="39" t="s">
        <v>1395</v>
      </c>
      <c r="O3533" s="39" t="s">
        <v>4026</v>
      </c>
      <c r="P3533" s="39" t="s">
        <v>69</v>
      </c>
    </row>
    <row r="3534" spans="1:16" ht="17.149999999999999" customHeight="1" x14ac:dyDescent="0.25">
      <c r="A3534" s="40" t="str">
        <f t="shared" si="55"/>
        <v>Jawa TimurAsuransi UmumKantor Cabang</v>
      </c>
      <c r="B3534" s="39" t="s">
        <v>8243</v>
      </c>
      <c r="C3534" s="39" t="s">
        <v>1390</v>
      </c>
      <c r="D3534" s="39" t="s">
        <v>102</v>
      </c>
      <c r="E3534" s="39" t="s">
        <v>693</v>
      </c>
      <c r="F3534" s="39" t="s">
        <v>1391</v>
      </c>
      <c r="G3534" s="39" t="s">
        <v>351</v>
      </c>
      <c r="H3534" s="39" t="s">
        <v>4</v>
      </c>
      <c r="I3534" s="39" t="s">
        <v>17468</v>
      </c>
      <c r="J3534" s="39" t="s">
        <v>1392</v>
      </c>
      <c r="K3534" s="39" t="s">
        <v>1393</v>
      </c>
      <c r="L3534" s="39" t="s">
        <v>1394</v>
      </c>
      <c r="M3534" s="42">
        <v>42485</v>
      </c>
      <c r="N3534" s="39" t="s">
        <v>1395</v>
      </c>
      <c r="O3534" s="39" t="s">
        <v>1396</v>
      </c>
      <c r="P3534" s="39" t="s">
        <v>69</v>
      </c>
    </row>
    <row r="3535" spans="1:16" ht="17.149999999999999" customHeight="1" x14ac:dyDescent="0.25">
      <c r="A3535" s="40" t="str">
        <f t="shared" si="55"/>
        <v>DKI JakartaAsuransi Jiwa SyariahKantor Cabang Syariah</v>
      </c>
      <c r="B3535" s="39" t="s">
        <v>14989</v>
      </c>
      <c r="C3535" s="39" t="s">
        <v>15193</v>
      </c>
      <c r="D3535" s="39" t="s">
        <v>15546</v>
      </c>
      <c r="E3535" s="39" t="s">
        <v>15244</v>
      </c>
      <c r="F3535" s="39" t="s">
        <v>15552</v>
      </c>
      <c r="G3535" s="39" t="s">
        <v>60</v>
      </c>
      <c r="H3535" s="39" t="s">
        <v>1</v>
      </c>
      <c r="I3535" s="39" t="s">
        <v>17002</v>
      </c>
      <c r="J3535" s="39" t="s">
        <v>15010</v>
      </c>
      <c r="K3535" s="39" t="s">
        <v>64</v>
      </c>
      <c r="L3535" s="39" t="s">
        <v>15549</v>
      </c>
      <c r="M3535" s="42">
        <v>41073</v>
      </c>
      <c r="N3535" s="39" t="s">
        <v>15550</v>
      </c>
      <c r="O3535" s="39" t="s">
        <v>15553</v>
      </c>
      <c r="P3535" s="39" t="s">
        <v>15010</v>
      </c>
    </row>
    <row r="3536" spans="1:16" ht="17.149999999999999" customHeight="1" x14ac:dyDescent="0.25">
      <c r="A3536" s="40" t="str">
        <f t="shared" si="55"/>
        <v>Sulawesi TenggaraAsuransi Jiwa SyariahKantor Selain Kantor Cabang Syariah</v>
      </c>
      <c r="B3536" s="39" t="s">
        <v>14989</v>
      </c>
      <c r="C3536" s="39" t="s">
        <v>15771</v>
      </c>
      <c r="D3536" s="39" t="s">
        <v>15554</v>
      </c>
      <c r="E3536" s="39" t="s">
        <v>15244</v>
      </c>
      <c r="F3536" s="39" t="s">
        <v>15772</v>
      </c>
      <c r="G3536" s="39" t="s">
        <v>151</v>
      </c>
      <c r="H3536" s="39" t="s">
        <v>23</v>
      </c>
      <c r="I3536" s="39" t="s">
        <v>16270</v>
      </c>
      <c r="J3536" s="39" t="s">
        <v>64</v>
      </c>
      <c r="K3536" s="39" t="s">
        <v>64</v>
      </c>
      <c r="L3536" s="39" t="s">
        <v>15773</v>
      </c>
      <c r="M3536" s="42">
        <v>45086</v>
      </c>
      <c r="N3536" s="39" t="s">
        <v>15774</v>
      </c>
      <c r="O3536" s="39" t="s">
        <v>15774</v>
      </c>
      <c r="P3536" s="39" t="s">
        <v>64</v>
      </c>
    </row>
    <row r="3537" spans="1:16" ht="17.149999999999999" customHeight="1" x14ac:dyDescent="0.25">
      <c r="A3537" s="40" t="str">
        <f t="shared" si="55"/>
        <v>Daerah Istimewa YogyakartaAsuransi Jiwa SyariahKantor Selain Kantor Cabang Syariah</v>
      </c>
      <c r="B3537" s="39" t="s">
        <v>14989</v>
      </c>
      <c r="C3537" s="39" t="s">
        <v>15202</v>
      </c>
      <c r="D3537" s="39" t="s">
        <v>15554</v>
      </c>
      <c r="E3537" s="39" t="s">
        <v>15244</v>
      </c>
      <c r="F3537" s="39" t="s">
        <v>15587</v>
      </c>
      <c r="G3537" s="39" t="s">
        <v>1876</v>
      </c>
      <c r="H3537" s="39" t="s">
        <v>28</v>
      </c>
      <c r="I3537" s="39" t="s">
        <v>17610</v>
      </c>
      <c r="J3537" s="39" t="s">
        <v>15588</v>
      </c>
      <c r="K3537" s="39" t="s">
        <v>15588</v>
      </c>
      <c r="L3537" s="39" t="s">
        <v>15589</v>
      </c>
      <c r="M3537" s="42">
        <v>42724</v>
      </c>
      <c r="N3537" s="39" t="s">
        <v>15550</v>
      </c>
      <c r="O3537" s="39" t="s">
        <v>15590</v>
      </c>
      <c r="P3537" s="39" t="s">
        <v>15010</v>
      </c>
    </row>
    <row r="3538" spans="1:16" ht="17.149999999999999" customHeight="1" x14ac:dyDescent="0.25">
      <c r="A3538" s="40" t="str">
        <f t="shared" si="55"/>
        <v>Sulawesi TengahAsuransi Jiwa SyariahKantor Selain Kantor Cabang Syariah</v>
      </c>
      <c r="B3538" s="39" t="s">
        <v>14989</v>
      </c>
      <c r="C3538" s="39" t="s">
        <v>15203</v>
      </c>
      <c r="D3538" s="39" t="s">
        <v>15554</v>
      </c>
      <c r="E3538" s="39" t="s">
        <v>15244</v>
      </c>
      <c r="F3538" s="39" t="s">
        <v>15591</v>
      </c>
      <c r="G3538" s="39" t="s">
        <v>2602</v>
      </c>
      <c r="H3538" s="39" t="s">
        <v>22</v>
      </c>
      <c r="I3538" s="39" t="s">
        <v>17611</v>
      </c>
      <c r="J3538" s="39" t="s">
        <v>15592</v>
      </c>
      <c r="K3538" s="39" t="s">
        <v>15592</v>
      </c>
      <c r="L3538" s="39" t="s">
        <v>15593</v>
      </c>
      <c r="M3538" s="42">
        <v>42719</v>
      </c>
      <c r="N3538" s="39" t="s">
        <v>15550</v>
      </c>
      <c r="O3538" s="39" t="s">
        <v>15594</v>
      </c>
      <c r="P3538" s="39" t="s">
        <v>15010</v>
      </c>
    </row>
    <row r="3539" spans="1:16" ht="17.149999999999999" customHeight="1" x14ac:dyDescent="0.25">
      <c r="A3539" s="40" t="str">
        <f t="shared" si="55"/>
        <v>Jawa TimurAsuransi Jiwa SyariahKantor Selain Kantor Cabang Syariah</v>
      </c>
      <c r="B3539" s="39" t="s">
        <v>14989</v>
      </c>
      <c r="C3539" s="39" t="s">
        <v>15204</v>
      </c>
      <c r="D3539" s="39" t="s">
        <v>15554</v>
      </c>
      <c r="E3539" s="39" t="s">
        <v>15244</v>
      </c>
      <c r="F3539" s="39" t="s">
        <v>15595</v>
      </c>
      <c r="G3539" s="39" t="s">
        <v>266</v>
      </c>
      <c r="H3539" s="39" t="s">
        <v>4</v>
      </c>
      <c r="I3539" s="39" t="s">
        <v>16754</v>
      </c>
      <c r="J3539" s="39" t="s">
        <v>15596</v>
      </c>
      <c r="K3539" s="39" t="s">
        <v>15596</v>
      </c>
      <c r="L3539" s="39" t="s">
        <v>15597</v>
      </c>
      <c r="M3539" s="42">
        <v>42697</v>
      </c>
      <c r="N3539" s="39" t="s">
        <v>15550</v>
      </c>
      <c r="O3539" s="39" t="s">
        <v>15598</v>
      </c>
      <c r="P3539" s="39" t="s">
        <v>15010</v>
      </c>
    </row>
    <row r="3540" spans="1:16" ht="17.149999999999999" customHeight="1" x14ac:dyDescent="0.25">
      <c r="A3540" s="40" t="str">
        <f t="shared" si="55"/>
        <v>Jawa TimurAsuransi Jiwa SyariahKantor Selain Kantor Cabang Syariah</v>
      </c>
      <c r="B3540" s="39" t="s">
        <v>14989</v>
      </c>
      <c r="C3540" s="39" t="s">
        <v>15205</v>
      </c>
      <c r="D3540" s="39" t="s">
        <v>15554</v>
      </c>
      <c r="E3540" s="39" t="s">
        <v>15244</v>
      </c>
      <c r="F3540" s="39" t="s">
        <v>15599</v>
      </c>
      <c r="G3540" s="39" t="s">
        <v>351</v>
      </c>
      <c r="H3540" s="39" t="s">
        <v>4</v>
      </c>
      <c r="I3540" s="39" t="s">
        <v>16416</v>
      </c>
      <c r="J3540" s="39" t="s">
        <v>15600</v>
      </c>
      <c r="K3540" s="39" t="s">
        <v>15600</v>
      </c>
      <c r="L3540" s="39" t="s">
        <v>15549</v>
      </c>
      <c r="M3540" s="42">
        <v>41073</v>
      </c>
      <c r="N3540" s="39" t="s">
        <v>15550</v>
      </c>
      <c r="O3540" s="39" t="s">
        <v>15601</v>
      </c>
      <c r="P3540" s="39" t="s">
        <v>15010</v>
      </c>
    </row>
    <row r="3541" spans="1:16" ht="17.149999999999999" customHeight="1" x14ac:dyDescent="0.25">
      <c r="A3541" s="40" t="str">
        <f t="shared" si="55"/>
        <v>Sumatera SelatanAsuransi Jiwa SyariahKantor Selain Kantor Cabang Syariah</v>
      </c>
      <c r="B3541" s="39" t="s">
        <v>14989</v>
      </c>
      <c r="C3541" s="39" t="s">
        <v>15206</v>
      </c>
      <c r="D3541" s="39" t="s">
        <v>15554</v>
      </c>
      <c r="E3541" s="39" t="s">
        <v>15244</v>
      </c>
      <c r="F3541" s="39" t="s">
        <v>15602</v>
      </c>
      <c r="G3541" s="39" t="s">
        <v>1446</v>
      </c>
      <c r="H3541" s="39" t="s">
        <v>26</v>
      </c>
      <c r="I3541" s="39" t="s">
        <v>17612</v>
      </c>
      <c r="J3541" s="39" t="s">
        <v>15603</v>
      </c>
      <c r="K3541" s="39" t="s">
        <v>15603</v>
      </c>
      <c r="L3541" s="39" t="s">
        <v>15549</v>
      </c>
      <c r="M3541" s="42">
        <v>41073</v>
      </c>
      <c r="N3541" s="39" t="s">
        <v>15550</v>
      </c>
      <c r="O3541" s="39" t="s">
        <v>15604</v>
      </c>
      <c r="P3541" s="39" t="s">
        <v>15010</v>
      </c>
    </row>
    <row r="3542" spans="1:16" ht="17.149999999999999" customHeight="1" x14ac:dyDescent="0.25">
      <c r="A3542" s="40" t="str">
        <f t="shared" si="55"/>
        <v>Jawa TengahAsuransi Jiwa SyariahKantor Selain Kantor Cabang Syariah</v>
      </c>
      <c r="B3542" s="39" t="s">
        <v>14989</v>
      </c>
      <c r="C3542" s="39" t="s">
        <v>15207</v>
      </c>
      <c r="D3542" s="39" t="s">
        <v>15554</v>
      </c>
      <c r="E3542" s="39" t="s">
        <v>15244</v>
      </c>
      <c r="F3542" s="39" t="s">
        <v>15605</v>
      </c>
      <c r="G3542" s="39" t="s">
        <v>82</v>
      </c>
      <c r="H3542" s="39" t="s">
        <v>5</v>
      </c>
      <c r="I3542" s="39" t="s">
        <v>17613</v>
      </c>
      <c r="J3542" s="39" t="s">
        <v>15606</v>
      </c>
      <c r="K3542" s="39" t="s">
        <v>15606</v>
      </c>
      <c r="L3542" s="39" t="s">
        <v>15576</v>
      </c>
      <c r="M3542" s="42">
        <v>43336</v>
      </c>
      <c r="N3542" s="39" t="s">
        <v>15550</v>
      </c>
      <c r="O3542" s="39" t="s">
        <v>15607</v>
      </c>
      <c r="P3542" s="39" t="s">
        <v>15010</v>
      </c>
    </row>
    <row r="3543" spans="1:16" ht="17.149999999999999" customHeight="1" x14ac:dyDescent="0.25">
      <c r="A3543" s="40" t="str">
        <f t="shared" si="55"/>
        <v>AcehAsuransi Jiwa SyariahKantor Selain Kantor Cabang Syariah</v>
      </c>
      <c r="B3543" s="39" t="s">
        <v>14989</v>
      </c>
      <c r="C3543" s="39" t="s">
        <v>15208</v>
      </c>
      <c r="D3543" s="39" t="s">
        <v>15554</v>
      </c>
      <c r="E3543" s="39" t="s">
        <v>15244</v>
      </c>
      <c r="F3543" s="39" t="s">
        <v>15608</v>
      </c>
      <c r="G3543" s="39" t="s">
        <v>682</v>
      </c>
      <c r="H3543" s="39" t="s">
        <v>9</v>
      </c>
      <c r="I3543" s="39" t="s">
        <v>17505</v>
      </c>
      <c r="J3543" s="39" t="s">
        <v>15609</v>
      </c>
      <c r="K3543" s="39" t="s">
        <v>15609</v>
      </c>
      <c r="L3543" s="39" t="s">
        <v>15576</v>
      </c>
      <c r="M3543" s="42">
        <v>43336</v>
      </c>
      <c r="N3543" s="39" t="s">
        <v>15550</v>
      </c>
      <c r="O3543" s="39" t="s">
        <v>15610</v>
      </c>
      <c r="P3543" s="39" t="s">
        <v>15010</v>
      </c>
    </row>
    <row r="3544" spans="1:16" ht="17.149999999999999" customHeight="1" x14ac:dyDescent="0.25">
      <c r="A3544" s="40" t="str">
        <f t="shared" si="55"/>
        <v>Sulawesi SelatanAsuransi Jiwa SyariahKantor Selain Kantor Cabang Syariah</v>
      </c>
      <c r="B3544" s="39" t="s">
        <v>14989</v>
      </c>
      <c r="C3544" s="39" t="s">
        <v>15209</v>
      </c>
      <c r="D3544" s="39" t="s">
        <v>15554</v>
      </c>
      <c r="E3544" s="39" t="s">
        <v>15244</v>
      </c>
      <c r="F3544" s="39" t="s">
        <v>15611</v>
      </c>
      <c r="G3544" s="39" t="s">
        <v>158</v>
      </c>
      <c r="H3544" s="39" t="s">
        <v>7</v>
      </c>
      <c r="I3544" s="39" t="s">
        <v>17614</v>
      </c>
      <c r="J3544" s="39" t="s">
        <v>15612</v>
      </c>
      <c r="K3544" s="39" t="s">
        <v>15612</v>
      </c>
      <c r="L3544" s="39" t="s">
        <v>15613</v>
      </c>
      <c r="M3544" s="42">
        <v>41190</v>
      </c>
      <c r="N3544" s="39" t="s">
        <v>15550</v>
      </c>
      <c r="O3544" s="39" t="s">
        <v>15614</v>
      </c>
      <c r="P3544" s="39" t="s">
        <v>15010</v>
      </c>
    </row>
    <row r="3545" spans="1:16" ht="17.149999999999999" customHeight="1" x14ac:dyDescent="0.25">
      <c r="A3545" s="40" t="str">
        <f t="shared" si="55"/>
        <v>Kalimantan SelatanAsuransi Jiwa SyariahKantor Selain Kantor Cabang Syariah</v>
      </c>
      <c r="B3545" s="39" t="s">
        <v>14989</v>
      </c>
      <c r="C3545" s="39" t="s">
        <v>15210</v>
      </c>
      <c r="D3545" s="39" t="s">
        <v>15554</v>
      </c>
      <c r="E3545" s="39" t="s">
        <v>15244</v>
      </c>
      <c r="F3545" s="39" t="s">
        <v>15615</v>
      </c>
      <c r="G3545" s="39" t="s">
        <v>416</v>
      </c>
      <c r="H3545" s="39" t="s">
        <v>13</v>
      </c>
      <c r="I3545" s="39" t="s">
        <v>17615</v>
      </c>
      <c r="J3545" s="39" t="s">
        <v>15616</v>
      </c>
      <c r="K3545" s="39" t="s">
        <v>15616</v>
      </c>
      <c r="L3545" s="39" t="s">
        <v>15617</v>
      </c>
      <c r="M3545" s="42">
        <v>41485</v>
      </c>
      <c r="N3545" s="39" t="s">
        <v>15550</v>
      </c>
      <c r="O3545" s="39" t="s">
        <v>15618</v>
      </c>
      <c r="P3545" s="39" t="s">
        <v>15010</v>
      </c>
    </row>
    <row r="3546" spans="1:16" ht="17.149999999999999" customHeight="1" x14ac:dyDescent="0.25">
      <c r="A3546" s="40" t="str">
        <f t="shared" si="55"/>
        <v>Nusa Tenggara BaratAsuransi Jiwa SyariahKantor Selain Kantor Cabang Syariah</v>
      </c>
      <c r="B3546" s="39" t="s">
        <v>14989</v>
      </c>
      <c r="C3546" s="39" t="s">
        <v>15211</v>
      </c>
      <c r="D3546" s="39" t="s">
        <v>15554</v>
      </c>
      <c r="E3546" s="39" t="s">
        <v>15244</v>
      </c>
      <c r="F3546" s="39" t="s">
        <v>15619</v>
      </c>
      <c r="G3546" s="39" t="s">
        <v>493</v>
      </c>
      <c r="H3546" s="39" t="s">
        <v>18</v>
      </c>
      <c r="I3546" s="39" t="s">
        <v>17616</v>
      </c>
      <c r="J3546" s="39" t="s">
        <v>15620</v>
      </c>
      <c r="K3546" s="39" t="s">
        <v>15620</v>
      </c>
      <c r="L3546" s="39" t="s">
        <v>15621</v>
      </c>
      <c r="M3546" s="42">
        <v>41906</v>
      </c>
      <c r="N3546" s="39" t="s">
        <v>15550</v>
      </c>
      <c r="O3546" s="39" t="s">
        <v>15622</v>
      </c>
      <c r="P3546" s="39" t="s">
        <v>15010</v>
      </c>
    </row>
    <row r="3547" spans="1:16" ht="17.149999999999999" customHeight="1" x14ac:dyDescent="0.25">
      <c r="A3547" s="40" t="str">
        <f t="shared" si="55"/>
        <v>Jawa BaratAsuransi Jiwa SyariahKantor Cabang Syariah</v>
      </c>
      <c r="B3547" s="39" t="s">
        <v>14989</v>
      </c>
      <c r="C3547" s="39" t="s">
        <v>15192</v>
      </c>
      <c r="D3547" s="39" t="s">
        <v>15546</v>
      </c>
      <c r="E3547" s="39" t="s">
        <v>15244</v>
      </c>
      <c r="F3547" s="39" t="s">
        <v>15547</v>
      </c>
      <c r="G3547" s="39" t="s">
        <v>126</v>
      </c>
      <c r="H3547" s="39" t="s">
        <v>6</v>
      </c>
      <c r="I3547" s="39" t="s">
        <v>17617</v>
      </c>
      <c r="J3547" s="39" t="s">
        <v>15548</v>
      </c>
      <c r="K3547" s="39" t="s">
        <v>64</v>
      </c>
      <c r="L3547" s="39" t="s">
        <v>15549</v>
      </c>
      <c r="M3547" s="42">
        <v>41073</v>
      </c>
      <c r="N3547" s="39" t="s">
        <v>15550</v>
      </c>
      <c r="O3547" s="39" t="s">
        <v>15551</v>
      </c>
      <c r="P3547" s="39" t="s">
        <v>15010</v>
      </c>
    </row>
    <row r="3548" spans="1:16" ht="17.149999999999999" customHeight="1" x14ac:dyDescent="0.25">
      <c r="A3548" s="40" t="str">
        <f t="shared" si="55"/>
        <v>JambiAsuransi Jiwa SyariahKantor Selain Kantor Cabang Syariah</v>
      </c>
      <c r="B3548" s="39" t="s">
        <v>14989</v>
      </c>
      <c r="C3548" s="39" t="s">
        <v>15212</v>
      </c>
      <c r="D3548" s="39" t="s">
        <v>15554</v>
      </c>
      <c r="E3548" s="39" t="s">
        <v>15244</v>
      </c>
      <c r="F3548" s="39" t="s">
        <v>15623</v>
      </c>
      <c r="G3548" s="39" t="s">
        <v>533</v>
      </c>
      <c r="H3548" s="39" t="s">
        <v>11</v>
      </c>
      <c r="I3548" s="39" t="s">
        <v>16300</v>
      </c>
      <c r="J3548" s="39" t="s">
        <v>15624</v>
      </c>
      <c r="K3548" s="39" t="s">
        <v>15624</v>
      </c>
      <c r="L3548" s="39" t="s">
        <v>15576</v>
      </c>
      <c r="M3548" s="42">
        <v>43336</v>
      </c>
      <c r="N3548" s="39" t="s">
        <v>15550</v>
      </c>
      <c r="O3548" s="39" t="s">
        <v>15625</v>
      </c>
      <c r="P3548" s="39" t="s">
        <v>15010</v>
      </c>
    </row>
    <row r="3549" spans="1:16" ht="17.149999999999999" customHeight="1" x14ac:dyDescent="0.25">
      <c r="A3549" s="40" t="str">
        <f t="shared" si="55"/>
        <v>RiauAsuransi Jiwa SyariahKantor Selain Kantor Cabang Syariah</v>
      </c>
      <c r="B3549" s="39" t="s">
        <v>14989</v>
      </c>
      <c r="C3549" s="39" t="s">
        <v>15213</v>
      </c>
      <c r="D3549" s="39" t="s">
        <v>15554</v>
      </c>
      <c r="E3549" s="39" t="s">
        <v>15244</v>
      </c>
      <c r="F3549" s="39" t="s">
        <v>15626</v>
      </c>
      <c r="G3549" s="39" t="s">
        <v>178</v>
      </c>
      <c r="H3549" s="39" t="s">
        <v>21</v>
      </c>
      <c r="I3549" s="39" t="s">
        <v>16270</v>
      </c>
      <c r="J3549" s="39" t="s">
        <v>15627</v>
      </c>
      <c r="K3549" s="39" t="s">
        <v>15627</v>
      </c>
      <c r="L3549" s="39" t="s">
        <v>15628</v>
      </c>
      <c r="M3549" s="42">
        <v>41557</v>
      </c>
      <c r="N3549" s="39" t="s">
        <v>15550</v>
      </c>
      <c r="O3549" s="39" t="s">
        <v>15629</v>
      </c>
      <c r="P3549" s="39" t="s">
        <v>15010</v>
      </c>
    </row>
    <row r="3550" spans="1:16" ht="17.149999999999999" customHeight="1" x14ac:dyDescent="0.25">
      <c r="A3550" s="40" t="str">
        <f t="shared" si="55"/>
        <v>LampungAsuransi Jiwa SyariahKantor Selain Kantor Cabang Syariah</v>
      </c>
      <c r="B3550" s="39" t="s">
        <v>14989</v>
      </c>
      <c r="C3550" s="39" t="s">
        <v>15214</v>
      </c>
      <c r="D3550" s="39" t="s">
        <v>15554</v>
      </c>
      <c r="E3550" s="39" t="s">
        <v>15244</v>
      </c>
      <c r="F3550" s="39" t="s">
        <v>15630</v>
      </c>
      <c r="G3550" s="39" t="s">
        <v>1460</v>
      </c>
      <c r="H3550" s="39" t="s">
        <v>16</v>
      </c>
      <c r="I3550" s="39" t="s">
        <v>16270</v>
      </c>
      <c r="J3550" s="39" t="s">
        <v>15631</v>
      </c>
      <c r="K3550" s="39" t="s">
        <v>15631</v>
      </c>
      <c r="L3550" s="39" t="s">
        <v>15632</v>
      </c>
      <c r="M3550" s="42">
        <v>41592</v>
      </c>
      <c r="N3550" s="39" t="s">
        <v>15550</v>
      </c>
      <c r="O3550" s="39" t="s">
        <v>15633</v>
      </c>
      <c r="P3550" s="39" t="s">
        <v>15010</v>
      </c>
    </row>
    <row r="3551" spans="1:16" ht="17.149999999999999" customHeight="1" x14ac:dyDescent="0.25">
      <c r="A3551" s="40" t="str">
        <f t="shared" si="55"/>
        <v>Kalimantan BaratAsuransi Jiwa SyariahKantor Selain Kantor Cabang Syariah</v>
      </c>
      <c r="B3551" s="39" t="s">
        <v>14989</v>
      </c>
      <c r="C3551" s="39" t="s">
        <v>15215</v>
      </c>
      <c r="D3551" s="39" t="s">
        <v>15554</v>
      </c>
      <c r="E3551" s="39" t="s">
        <v>15244</v>
      </c>
      <c r="F3551" s="39" t="s">
        <v>15634</v>
      </c>
      <c r="G3551" s="39" t="s">
        <v>1385</v>
      </c>
      <c r="H3551" s="39" t="s">
        <v>12</v>
      </c>
      <c r="I3551" s="39" t="s">
        <v>16306</v>
      </c>
      <c r="J3551" s="39" t="s">
        <v>15635</v>
      </c>
      <c r="K3551" s="39" t="s">
        <v>15635</v>
      </c>
      <c r="L3551" s="39" t="s">
        <v>15636</v>
      </c>
      <c r="M3551" s="42">
        <v>41952</v>
      </c>
      <c r="N3551" s="39" t="s">
        <v>15550</v>
      </c>
      <c r="O3551" s="39" t="s">
        <v>15637</v>
      </c>
      <c r="P3551" s="39" t="s">
        <v>15010</v>
      </c>
    </row>
    <row r="3552" spans="1:16" ht="17.149999999999999" customHeight="1" x14ac:dyDescent="0.25">
      <c r="A3552" s="40" t="str">
        <f t="shared" si="55"/>
        <v>Sumatera UtaraAsuransi Jiwa SyariahKantor Selain Kantor Cabang Syariah</v>
      </c>
      <c r="B3552" s="39" t="s">
        <v>14989</v>
      </c>
      <c r="C3552" s="39" t="s">
        <v>15216</v>
      </c>
      <c r="D3552" s="39" t="s">
        <v>15554</v>
      </c>
      <c r="E3552" s="39" t="s">
        <v>15244</v>
      </c>
      <c r="F3552" s="39" t="s">
        <v>15638</v>
      </c>
      <c r="G3552" s="39" t="s">
        <v>269</v>
      </c>
      <c r="H3552" s="39" t="s">
        <v>27</v>
      </c>
      <c r="I3552" s="39" t="s">
        <v>16339</v>
      </c>
      <c r="J3552" s="39" t="s">
        <v>15639</v>
      </c>
      <c r="K3552" s="39" t="s">
        <v>15639</v>
      </c>
      <c r="L3552" s="39" t="s">
        <v>15628</v>
      </c>
      <c r="M3552" s="42">
        <v>41557</v>
      </c>
      <c r="N3552" s="39" t="s">
        <v>15550</v>
      </c>
      <c r="O3552" s="39" t="s">
        <v>15640</v>
      </c>
      <c r="P3552" s="39" t="s">
        <v>15010</v>
      </c>
    </row>
    <row r="3553" spans="1:16" ht="17.149999999999999" customHeight="1" x14ac:dyDescent="0.25">
      <c r="A3553" s="40" t="str">
        <f t="shared" si="55"/>
        <v>GorontaloAsuransi Jiwa SyariahKantor Selain Kantor Cabang Syariah</v>
      </c>
      <c r="B3553" s="39" t="s">
        <v>14989</v>
      </c>
      <c r="C3553" s="39" t="s">
        <v>15217</v>
      </c>
      <c r="D3553" s="39" t="s">
        <v>15554</v>
      </c>
      <c r="E3553" s="39" t="s">
        <v>15244</v>
      </c>
      <c r="F3553" s="39" t="s">
        <v>15641</v>
      </c>
      <c r="G3553" s="39" t="s">
        <v>1254</v>
      </c>
      <c r="H3553" s="39" t="s">
        <v>30</v>
      </c>
      <c r="I3553" s="39" t="s">
        <v>17618</v>
      </c>
      <c r="J3553" s="39" t="s">
        <v>15642</v>
      </c>
      <c r="K3553" s="39" t="s">
        <v>15643</v>
      </c>
      <c r="L3553" s="39" t="s">
        <v>15644</v>
      </c>
      <c r="M3553" s="42">
        <v>42156</v>
      </c>
      <c r="N3553" s="39" t="s">
        <v>15550</v>
      </c>
      <c r="O3553" s="39" t="s">
        <v>15645</v>
      </c>
      <c r="P3553" s="39" t="s">
        <v>15646</v>
      </c>
    </row>
    <row r="3554" spans="1:16" ht="17.149999999999999" customHeight="1" x14ac:dyDescent="0.25">
      <c r="A3554" s="40" t="str">
        <f t="shared" si="55"/>
        <v>Jawa TimurAsuransi Jiwa SyariahKantor Selain Kantor Cabang Syariah</v>
      </c>
      <c r="B3554" s="39" t="s">
        <v>14989</v>
      </c>
      <c r="C3554" s="39" t="s">
        <v>15194</v>
      </c>
      <c r="D3554" s="39" t="s">
        <v>15554</v>
      </c>
      <c r="E3554" s="39" t="s">
        <v>15244</v>
      </c>
      <c r="F3554" s="39" t="s">
        <v>15555</v>
      </c>
      <c r="G3554" s="39" t="s">
        <v>148</v>
      </c>
      <c r="H3554" s="39" t="s">
        <v>4</v>
      </c>
      <c r="I3554" s="39" t="s">
        <v>17502</v>
      </c>
      <c r="J3554" s="39" t="s">
        <v>15556</v>
      </c>
      <c r="K3554" s="39" t="s">
        <v>15556</v>
      </c>
      <c r="L3554" s="39" t="s">
        <v>15557</v>
      </c>
      <c r="M3554" s="42">
        <v>42678</v>
      </c>
      <c r="N3554" s="39" t="s">
        <v>15550</v>
      </c>
      <c r="O3554" s="39" t="s">
        <v>15558</v>
      </c>
      <c r="P3554" s="39" t="s">
        <v>15010</v>
      </c>
    </row>
    <row r="3555" spans="1:16" ht="17.149999999999999" customHeight="1" x14ac:dyDescent="0.25">
      <c r="A3555" s="40" t="str">
        <f t="shared" si="55"/>
        <v>BengkuluAsuransi Jiwa SyariahKantor Selain Kantor Cabang Syariah</v>
      </c>
      <c r="B3555" s="39" t="s">
        <v>14989</v>
      </c>
      <c r="C3555" s="39" t="s">
        <v>15195</v>
      </c>
      <c r="D3555" s="39" t="s">
        <v>15554</v>
      </c>
      <c r="E3555" s="39" t="s">
        <v>15244</v>
      </c>
      <c r="F3555" s="39" t="s">
        <v>15559</v>
      </c>
      <c r="G3555" s="39" t="s">
        <v>1189</v>
      </c>
      <c r="H3555" s="39" t="s">
        <v>10</v>
      </c>
      <c r="I3555" s="39" t="s">
        <v>16479</v>
      </c>
      <c r="J3555" s="39" t="s">
        <v>15560</v>
      </c>
      <c r="K3555" s="39" t="s">
        <v>64</v>
      </c>
      <c r="L3555" s="39" t="s">
        <v>15557</v>
      </c>
      <c r="M3555" s="42">
        <v>42678</v>
      </c>
      <c r="N3555" s="39" t="s">
        <v>15550</v>
      </c>
      <c r="O3555" s="39" t="s">
        <v>15561</v>
      </c>
      <c r="P3555" s="39" t="s">
        <v>15010</v>
      </c>
    </row>
    <row r="3556" spans="1:16" ht="17.149999999999999" customHeight="1" x14ac:dyDescent="0.25">
      <c r="A3556" s="40" t="str">
        <f t="shared" si="55"/>
        <v>BantenAsuransi Jiwa SyariahKantor Selain Kantor Cabang Syariah</v>
      </c>
      <c r="B3556" s="39" t="s">
        <v>14989</v>
      </c>
      <c r="C3556" s="39" t="s">
        <v>15196</v>
      </c>
      <c r="D3556" s="39" t="s">
        <v>15554</v>
      </c>
      <c r="E3556" s="39" t="s">
        <v>15244</v>
      </c>
      <c r="F3556" s="39" t="s">
        <v>15562</v>
      </c>
      <c r="G3556" s="39" t="s">
        <v>315</v>
      </c>
      <c r="H3556" s="39" t="s">
        <v>3</v>
      </c>
      <c r="I3556" s="39" t="s">
        <v>16821</v>
      </c>
      <c r="J3556" s="39" t="s">
        <v>15563</v>
      </c>
      <c r="K3556" s="39" t="s">
        <v>15564</v>
      </c>
      <c r="L3556" s="39" t="s">
        <v>15565</v>
      </c>
      <c r="M3556" s="42">
        <v>43118</v>
      </c>
      <c r="N3556" s="39" t="s">
        <v>15550</v>
      </c>
      <c r="O3556" s="39" t="s">
        <v>15566</v>
      </c>
      <c r="P3556" s="39" t="s">
        <v>15010</v>
      </c>
    </row>
    <row r="3557" spans="1:16" ht="17.149999999999999" customHeight="1" x14ac:dyDescent="0.25">
      <c r="A3557" s="40" t="str">
        <f t="shared" si="55"/>
        <v>Kepulauan RiauAsuransi Jiwa SyariahKantor Selain Kantor Cabang Syariah</v>
      </c>
      <c r="B3557" s="39" t="s">
        <v>14989</v>
      </c>
      <c r="C3557" s="39" t="s">
        <v>15197</v>
      </c>
      <c r="D3557" s="39" t="s">
        <v>15554</v>
      </c>
      <c r="E3557" s="39" t="s">
        <v>15244</v>
      </c>
      <c r="F3557" s="39" t="s">
        <v>15567</v>
      </c>
      <c r="G3557" s="39" t="s">
        <v>716</v>
      </c>
      <c r="H3557" s="39" t="s">
        <v>29</v>
      </c>
      <c r="I3557" s="39" t="s">
        <v>16277</v>
      </c>
      <c r="J3557" s="39" t="s">
        <v>15568</v>
      </c>
      <c r="K3557" s="39" t="s">
        <v>64</v>
      </c>
      <c r="L3557" s="39" t="s">
        <v>15569</v>
      </c>
      <c r="M3557" s="42">
        <v>43034</v>
      </c>
      <c r="N3557" s="39" t="s">
        <v>15550</v>
      </c>
      <c r="O3557" s="39" t="s">
        <v>15570</v>
      </c>
      <c r="P3557" s="39" t="s">
        <v>15010</v>
      </c>
    </row>
    <row r="3558" spans="1:16" ht="17.149999999999999" customHeight="1" x14ac:dyDescent="0.25">
      <c r="A3558" s="40" t="str">
        <f t="shared" si="55"/>
        <v>Jawa BaratAsuransi Jiwa SyariahKantor Selain Kantor Cabang Syariah</v>
      </c>
      <c r="B3558" s="39" t="s">
        <v>14989</v>
      </c>
      <c r="C3558" s="39" t="s">
        <v>15198</v>
      </c>
      <c r="D3558" s="39" t="s">
        <v>15554</v>
      </c>
      <c r="E3558" s="39" t="s">
        <v>15244</v>
      </c>
      <c r="F3558" s="39" t="s">
        <v>15571</v>
      </c>
      <c r="G3558" s="39" t="s">
        <v>752</v>
      </c>
      <c r="H3558" s="39" t="s">
        <v>6</v>
      </c>
      <c r="I3558" s="39" t="s">
        <v>16505</v>
      </c>
      <c r="J3558" s="39" t="s">
        <v>15572</v>
      </c>
      <c r="K3558" s="39" t="s">
        <v>64</v>
      </c>
      <c r="L3558" s="39" t="s">
        <v>15565</v>
      </c>
      <c r="M3558" s="42">
        <v>43118</v>
      </c>
      <c r="N3558" s="39" t="s">
        <v>15550</v>
      </c>
      <c r="O3558" s="39" t="s">
        <v>15573</v>
      </c>
      <c r="P3558" s="39" t="s">
        <v>15010</v>
      </c>
    </row>
    <row r="3559" spans="1:16" ht="17.149999999999999" customHeight="1" x14ac:dyDescent="0.25">
      <c r="A3559" s="40" t="str">
        <f t="shared" si="55"/>
        <v>Sumatera BaratAsuransi Jiwa SyariahKantor Selain Kantor Cabang Syariah</v>
      </c>
      <c r="B3559" s="39" t="s">
        <v>14989</v>
      </c>
      <c r="C3559" s="39" t="s">
        <v>15199</v>
      </c>
      <c r="D3559" s="39" t="s">
        <v>15554</v>
      </c>
      <c r="E3559" s="39" t="s">
        <v>15244</v>
      </c>
      <c r="F3559" s="39" t="s">
        <v>15574</v>
      </c>
      <c r="G3559" s="39" t="s">
        <v>114</v>
      </c>
      <c r="H3559" s="39" t="s">
        <v>25</v>
      </c>
      <c r="I3559" s="39" t="s">
        <v>17619</v>
      </c>
      <c r="J3559" s="39" t="s">
        <v>15575</v>
      </c>
      <c r="K3559" s="39" t="s">
        <v>15575</v>
      </c>
      <c r="L3559" s="39" t="s">
        <v>15576</v>
      </c>
      <c r="M3559" s="42">
        <v>43336</v>
      </c>
      <c r="N3559" s="39" t="s">
        <v>15550</v>
      </c>
      <c r="O3559" s="39" t="s">
        <v>15577</v>
      </c>
      <c r="P3559" s="39" t="s">
        <v>15010</v>
      </c>
    </row>
    <row r="3560" spans="1:16" ht="17.149999999999999" customHeight="1" x14ac:dyDescent="0.25">
      <c r="A3560" s="40" t="str">
        <f t="shared" si="55"/>
        <v>Jawa BaratAsuransi Jiwa SyariahKantor Selain Kantor Cabang Syariah</v>
      </c>
      <c r="B3560" s="39" t="s">
        <v>14989</v>
      </c>
      <c r="C3560" s="39" t="s">
        <v>15200</v>
      </c>
      <c r="D3560" s="39" t="s">
        <v>15554</v>
      </c>
      <c r="E3560" s="39" t="s">
        <v>15244</v>
      </c>
      <c r="F3560" s="39" t="s">
        <v>15578</v>
      </c>
      <c r="G3560" s="39" t="s">
        <v>196</v>
      </c>
      <c r="H3560" s="39" t="s">
        <v>6</v>
      </c>
      <c r="I3560" s="39" t="s">
        <v>17620</v>
      </c>
      <c r="J3560" s="39" t="s">
        <v>15579</v>
      </c>
      <c r="K3560" s="39" t="s">
        <v>64</v>
      </c>
      <c r="L3560" s="39" t="s">
        <v>15580</v>
      </c>
      <c r="M3560" s="42">
        <v>43259</v>
      </c>
      <c r="N3560" s="39" t="s">
        <v>15550</v>
      </c>
      <c r="O3560" s="39" t="s">
        <v>15581</v>
      </c>
      <c r="P3560" s="39" t="s">
        <v>15582</v>
      </c>
    </row>
    <row r="3561" spans="1:16" ht="17.149999999999999" customHeight="1" x14ac:dyDescent="0.25">
      <c r="A3561" s="40" t="str">
        <f t="shared" si="55"/>
        <v>Kalimantan TimurAsuransi Jiwa SyariahKantor Selain Kantor Cabang Syariah</v>
      </c>
      <c r="B3561" s="39" t="s">
        <v>14989</v>
      </c>
      <c r="C3561" s="39" t="s">
        <v>15201</v>
      </c>
      <c r="D3561" s="39" t="s">
        <v>15554</v>
      </c>
      <c r="E3561" s="39" t="s">
        <v>15244</v>
      </c>
      <c r="F3561" s="39" t="s">
        <v>15583</v>
      </c>
      <c r="G3561" s="39" t="s">
        <v>301</v>
      </c>
      <c r="H3561" s="39" t="s">
        <v>15</v>
      </c>
      <c r="I3561" s="39" t="s">
        <v>16805</v>
      </c>
      <c r="J3561" s="39" t="s">
        <v>15584</v>
      </c>
      <c r="K3561" s="39" t="s">
        <v>15584</v>
      </c>
      <c r="L3561" s="39" t="s">
        <v>15585</v>
      </c>
      <c r="M3561" s="42">
        <v>41828</v>
      </c>
      <c r="N3561" s="39" t="s">
        <v>15550</v>
      </c>
      <c r="O3561" s="39" t="s">
        <v>15586</v>
      </c>
      <c r="P3561" s="39" t="s">
        <v>15010</v>
      </c>
    </row>
    <row r="3562" spans="1:16" ht="17.149999999999999" customHeight="1" x14ac:dyDescent="0.25">
      <c r="A3562" s="40" t="str">
        <f t="shared" si="55"/>
        <v>Jawa TimurAsuransi JiwaKantor Pemasaran</v>
      </c>
      <c r="B3562" s="39" t="s">
        <v>45</v>
      </c>
      <c r="C3562" s="39" t="s">
        <v>15655</v>
      </c>
      <c r="D3562" s="39" t="s">
        <v>35</v>
      </c>
      <c r="E3562" s="39" t="s">
        <v>103</v>
      </c>
      <c r="F3562" s="39" t="s">
        <v>15656</v>
      </c>
      <c r="G3562" s="39" t="s">
        <v>351</v>
      </c>
      <c r="H3562" s="39" t="s">
        <v>4</v>
      </c>
      <c r="I3562" s="39" t="s">
        <v>16270</v>
      </c>
      <c r="J3562" s="39" t="s">
        <v>64</v>
      </c>
      <c r="K3562" s="39" t="s">
        <v>64</v>
      </c>
      <c r="L3562" s="39" t="s">
        <v>15657</v>
      </c>
      <c r="M3562" s="42">
        <v>45071</v>
      </c>
      <c r="N3562" s="39" t="s">
        <v>15658</v>
      </c>
      <c r="O3562" s="39" t="s">
        <v>15658</v>
      </c>
      <c r="P3562" s="39" t="s">
        <v>64</v>
      </c>
    </row>
    <row r="3563" spans="1:16" ht="17.149999999999999" customHeight="1" x14ac:dyDescent="0.25">
      <c r="A3563" s="40" t="str">
        <f t="shared" si="55"/>
        <v>Jawa BaratAsuransi JiwaKantor Pemasaran</v>
      </c>
      <c r="B3563" s="39" t="s">
        <v>45</v>
      </c>
      <c r="C3563" s="39" t="s">
        <v>14564</v>
      </c>
      <c r="D3563" s="39" t="s">
        <v>35</v>
      </c>
      <c r="E3563" s="39" t="s">
        <v>103</v>
      </c>
      <c r="F3563" s="39" t="s">
        <v>14565</v>
      </c>
      <c r="G3563" s="39" t="s">
        <v>3911</v>
      </c>
      <c r="H3563" s="39" t="s">
        <v>6</v>
      </c>
      <c r="I3563" s="39" t="s">
        <v>16345</v>
      </c>
      <c r="J3563" s="39" t="s">
        <v>14566</v>
      </c>
      <c r="K3563" s="39" t="s">
        <v>64</v>
      </c>
      <c r="L3563" s="39" t="s">
        <v>14567</v>
      </c>
      <c r="M3563" s="42">
        <v>44769</v>
      </c>
      <c r="N3563" s="39" t="s">
        <v>14568</v>
      </c>
      <c r="O3563" s="39" t="s">
        <v>14569</v>
      </c>
      <c r="P3563" s="39" t="s">
        <v>14566</v>
      </c>
    </row>
    <row r="3564" spans="1:16" ht="17.149999999999999" customHeight="1" x14ac:dyDescent="0.25">
      <c r="A3564" s="40" t="str">
        <f t="shared" si="55"/>
        <v>Jawa BaratAsuransi JiwaKantor Pemasaran</v>
      </c>
      <c r="B3564" s="39" t="s">
        <v>45</v>
      </c>
      <c r="C3564" s="39" t="s">
        <v>14784</v>
      </c>
      <c r="D3564" s="39" t="s">
        <v>35</v>
      </c>
      <c r="E3564" s="39" t="s">
        <v>103</v>
      </c>
      <c r="F3564" s="39" t="s">
        <v>14785</v>
      </c>
      <c r="G3564" s="39" t="s">
        <v>3865</v>
      </c>
      <c r="H3564" s="39" t="s">
        <v>6</v>
      </c>
      <c r="I3564" s="39" t="s">
        <v>17553</v>
      </c>
      <c r="J3564" s="39" t="s">
        <v>14786</v>
      </c>
      <c r="K3564" s="39" t="s">
        <v>14787</v>
      </c>
      <c r="L3564" s="39" t="s">
        <v>14788</v>
      </c>
      <c r="M3564" s="42">
        <v>44741</v>
      </c>
      <c r="N3564" s="39" t="s">
        <v>14789</v>
      </c>
      <c r="O3564" s="39" t="s">
        <v>14789</v>
      </c>
      <c r="P3564" s="39" t="s">
        <v>14786</v>
      </c>
    </row>
    <row r="3565" spans="1:16" ht="17.149999999999999" customHeight="1" x14ac:dyDescent="0.25">
      <c r="A3565" s="40" t="str">
        <f t="shared" ref="A3565:A3628" si="56">CONCATENATE(H3565,E3565,D3565)</f>
        <v>DKI JakartaAsuransi JiwaKantor Pemasaran</v>
      </c>
      <c r="B3565" s="39" t="s">
        <v>45</v>
      </c>
      <c r="C3565" s="39" t="s">
        <v>14106</v>
      </c>
      <c r="D3565" s="39" t="s">
        <v>35</v>
      </c>
      <c r="E3565" s="39" t="s">
        <v>103</v>
      </c>
      <c r="F3565" s="39" t="s">
        <v>14107</v>
      </c>
      <c r="G3565" s="39" t="s">
        <v>74</v>
      </c>
      <c r="H3565" s="39" t="s">
        <v>1</v>
      </c>
      <c r="I3565" s="39" t="s">
        <v>16873</v>
      </c>
      <c r="J3565" s="39" t="s">
        <v>14108</v>
      </c>
      <c r="K3565" s="39" t="s">
        <v>14108</v>
      </c>
      <c r="L3565" s="39" t="s">
        <v>14109</v>
      </c>
      <c r="M3565" s="42">
        <v>44774</v>
      </c>
      <c r="N3565" s="39" t="s">
        <v>14110</v>
      </c>
      <c r="O3565" s="39" t="s">
        <v>14110</v>
      </c>
      <c r="P3565" s="39" t="s">
        <v>14111</v>
      </c>
    </row>
    <row r="3566" spans="1:16" ht="17.149999999999999" customHeight="1" x14ac:dyDescent="0.25">
      <c r="A3566" s="40" t="str">
        <f t="shared" si="56"/>
        <v>DKI JakartaAsuransi JiwaKantor Pemasaran</v>
      </c>
      <c r="B3566" s="39" t="s">
        <v>45</v>
      </c>
      <c r="C3566" s="39" t="s">
        <v>8869</v>
      </c>
      <c r="D3566" s="39" t="s">
        <v>35</v>
      </c>
      <c r="E3566" s="39" t="s">
        <v>103</v>
      </c>
      <c r="F3566" s="39" t="s">
        <v>8870</v>
      </c>
      <c r="G3566" s="39" t="s">
        <v>74</v>
      </c>
      <c r="H3566" s="39" t="s">
        <v>1</v>
      </c>
      <c r="I3566" s="39" t="s">
        <v>16376</v>
      </c>
      <c r="J3566" s="39" t="s">
        <v>8871</v>
      </c>
      <c r="K3566" s="39" t="s">
        <v>8872</v>
      </c>
      <c r="L3566" s="39" t="s">
        <v>8873</v>
      </c>
      <c r="M3566" s="42">
        <v>43608</v>
      </c>
      <c r="N3566" s="39" t="s">
        <v>8874</v>
      </c>
      <c r="O3566" s="39" t="s">
        <v>8875</v>
      </c>
      <c r="P3566" s="39" t="s">
        <v>8871</v>
      </c>
    </row>
    <row r="3567" spans="1:16" ht="17.149999999999999" customHeight="1" x14ac:dyDescent="0.25">
      <c r="A3567" s="40" t="str">
        <f t="shared" si="56"/>
        <v>Sumatera UtaraAsuransi JiwaKantor Pemasaran</v>
      </c>
      <c r="B3567" s="39" t="s">
        <v>45</v>
      </c>
      <c r="C3567" s="39" t="s">
        <v>14138</v>
      </c>
      <c r="D3567" s="39" t="s">
        <v>35</v>
      </c>
      <c r="E3567" s="39" t="s">
        <v>103</v>
      </c>
      <c r="F3567" s="39" t="s">
        <v>14139</v>
      </c>
      <c r="G3567" s="39" t="s">
        <v>269</v>
      </c>
      <c r="H3567" s="39" t="s">
        <v>27</v>
      </c>
      <c r="I3567" s="39" t="s">
        <v>16997</v>
      </c>
      <c r="J3567" s="39" t="s">
        <v>14140</v>
      </c>
      <c r="K3567" s="39" t="s">
        <v>14140</v>
      </c>
      <c r="L3567" s="39" t="s">
        <v>14141</v>
      </c>
      <c r="M3567" s="42">
        <v>44781</v>
      </c>
      <c r="N3567" s="39" t="s">
        <v>14142</v>
      </c>
      <c r="O3567" s="39" t="s">
        <v>14142</v>
      </c>
      <c r="P3567" s="39" t="s">
        <v>14143</v>
      </c>
    </row>
    <row r="3568" spans="1:16" ht="17.149999999999999" customHeight="1" x14ac:dyDescent="0.25">
      <c r="A3568" s="40" t="str">
        <f t="shared" si="56"/>
        <v>DKI JakartaAsuransi JiwaKantor Pemasaran</v>
      </c>
      <c r="B3568" s="39" t="s">
        <v>45</v>
      </c>
      <c r="C3568" s="39" t="s">
        <v>5844</v>
      </c>
      <c r="D3568" s="39" t="s">
        <v>35</v>
      </c>
      <c r="E3568" s="39" t="s">
        <v>103</v>
      </c>
      <c r="F3568" s="39" t="s">
        <v>5845</v>
      </c>
      <c r="G3568" s="39" t="s">
        <v>61</v>
      </c>
      <c r="H3568" s="39" t="s">
        <v>1</v>
      </c>
      <c r="I3568" s="39" t="s">
        <v>16775</v>
      </c>
      <c r="J3568" s="39" t="s">
        <v>64</v>
      </c>
      <c r="K3568" s="39" t="s">
        <v>64</v>
      </c>
      <c r="L3568" s="39" t="s">
        <v>5846</v>
      </c>
      <c r="M3568" s="42">
        <v>43047</v>
      </c>
      <c r="N3568" s="39" t="s">
        <v>5847</v>
      </c>
      <c r="O3568" s="39" t="s">
        <v>5848</v>
      </c>
      <c r="P3568" s="39" t="s">
        <v>64</v>
      </c>
    </row>
    <row r="3569" spans="1:16" ht="17.149999999999999" customHeight="1" x14ac:dyDescent="0.25">
      <c r="A3569" s="40" t="str">
        <f t="shared" si="56"/>
        <v>Sumatera UtaraAsuransi UmumKantor Cabang</v>
      </c>
      <c r="B3569" s="39" t="s">
        <v>7021</v>
      </c>
      <c r="C3569" s="39" t="s">
        <v>11728</v>
      </c>
      <c r="D3569" s="39" t="s">
        <v>102</v>
      </c>
      <c r="E3569" s="39" t="s">
        <v>693</v>
      </c>
      <c r="F3569" s="39" t="s">
        <v>11729</v>
      </c>
      <c r="G3569" s="39" t="s">
        <v>269</v>
      </c>
      <c r="H3569" s="39" t="s">
        <v>27</v>
      </c>
      <c r="I3569" s="39" t="s">
        <v>17443</v>
      </c>
      <c r="J3569" s="39" t="s">
        <v>11730</v>
      </c>
      <c r="K3569" s="39" t="s">
        <v>64</v>
      </c>
      <c r="L3569" s="39" t="s">
        <v>11722</v>
      </c>
      <c r="M3569" s="42">
        <v>43732</v>
      </c>
      <c r="N3569" s="39" t="s">
        <v>11731</v>
      </c>
      <c r="P3569" s="39" t="s">
        <v>11730</v>
      </c>
    </row>
    <row r="3570" spans="1:16" ht="17.149999999999999" customHeight="1" x14ac:dyDescent="0.25">
      <c r="A3570" s="40" t="str">
        <f t="shared" si="56"/>
        <v>Jawa TimurAsuransi UmumKantor Cabang</v>
      </c>
      <c r="B3570" s="39" t="s">
        <v>7021</v>
      </c>
      <c r="C3570" s="39" t="s">
        <v>11719</v>
      </c>
      <c r="D3570" s="39" t="s">
        <v>102</v>
      </c>
      <c r="E3570" s="39" t="s">
        <v>693</v>
      </c>
      <c r="F3570" s="39" t="s">
        <v>11720</v>
      </c>
      <c r="G3570" s="39" t="s">
        <v>351</v>
      </c>
      <c r="H3570" s="39" t="s">
        <v>4</v>
      </c>
      <c r="I3570" s="39" t="s">
        <v>16818</v>
      </c>
      <c r="J3570" s="39" t="s">
        <v>11721</v>
      </c>
      <c r="K3570" s="39" t="s">
        <v>64</v>
      </c>
      <c r="L3570" s="39" t="s">
        <v>11722</v>
      </c>
      <c r="M3570" s="42">
        <v>43732</v>
      </c>
      <c r="N3570" s="39" t="s">
        <v>11723</v>
      </c>
      <c r="P3570" s="39" t="s">
        <v>11721</v>
      </c>
    </row>
    <row r="3571" spans="1:16" ht="17.149999999999999" customHeight="1" x14ac:dyDescent="0.25">
      <c r="A3571" s="40" t="str">
        <f t="shared" si="56"/>
        <v>RiauAsuransi UmumKantor Pemasaran</v>
      </c>
      <c r="B3571" s="39" t="s">
        <v>7021</v>
      </c>
      <c r="C3571" s="39" t="s">
        <v>5937</v>
      </c>
      <c r="D3571" s="39" t="s">
        <v>35</v>
      </c>
      <c r="E3571" s="39" t="s">
        <v>693</v>
      </c>
      <c r="F3571" s="39" t="s">
        <v>11503</v>
      </c>
      <c r="G3571" s="39" t="s">
        <v>178</v>
      </c>
      <c r="H3571" s="39" t="s">
        <v>21</v>
      </c>
      <c r="I3571" s="39" t="s">
        <v>17621</v>
      </c>
      <c r="J3571" s="39" t="s">
        <v>5938</v>
      </c>
      <c r="K3571" s="39" t="s">
        <v>5939</v>
      </c>
      <c r="L3571" s="39" t="s">
        <v>5940</v>
      </c>
      <c r="M3571" s="42">
        <v>41578</v>
      </c>
      <c r="N3571" s="39" t="s">
        <v>5941</v>
      </c>
      <c r="O3571" s="39" t="s">
        <v>5941</v>
      </c>
      <c r="P3571" s="39" t="s">
        <v>5938</v>
      </c>
    </row>
    <row r="3572" spans="1:16" ht="17.149999999999999" customHeight="1" x14ac:dyDescent="0.25">
      <c r="A3572" s="40" t="str">
        <f t="shared" si="56"/>
        <v>Jawa BaratAsuransi UmumKantor Pemasaran</v>
      </c>
      <c r="B3572" s="39" t="s">
        <v>7021</v>
      </c>
      <c r="C3572" s="39" t="s">
        <v>5483</v>
      </c>
      <c r="D3572" s="39" t="s">
        <v>35</v>
      </c>
      <c r="E3572" s="39" t="s">
        <v>693</v>
      </c>
      <c r="F3572" s="39" t="s">
        <v>11354</v>
      </c>
      <c r="G3572" s="39" t="s">
        <v>3911</v>
      </c>
      <c r="H3572" s="39" t="s">
        <v>6</v>
      </c>
      <c r="I3572" s="39" t="s">
        <v>17622</v>
      </c>
      <c r="J3572" s="39" t="s">
        <v>8510</v>
      </c>
      <c r="K3572" s="39" t="s">
        <v>8510</v>
      </c>
      <c r="L3572" s="39" t="s">
        <v>5484</v>
      </c>
      <c r="M3572" s="42">
        <v>41394</v>
      </c>
      <c r="N3572" s="39" t="s">
        <v>5485</v>
      </c>
      <c r="O3572" s="39" t="s">
        <v>5485</v>
      </c>
      <c r="P3572" s="39" t="s">
        <v>8510</v>
      </c>
    </row>
    <row r="3573" spans="1:16" ht="17.149999999999999" customHeight="1" x14ac:dyDescent="0.25">
      <c r="A3573" s="40" t="str">
        <f t="shared" si="56"/>
        <v>Jawa TengahAsuransi UmumKantor Pemasaran</v>
      </c>
      <c r="B3573" s="39" t="s">
        <v>7021</v>
      </c>
      <c r="C3573" s="39" t="s">
        <v>5747</v>
      </c>
      <c r="D3573" s="39" t="s">
        <v>35</v>
      </c>
      <c r="E3573" s="39" t="s">
        <v>693</v>
      </c>
      <c r="F3573" s="39" t="s">
        <v>11827</v>
      </c>
      <c r="G3573" s="39" t="s">
        <v>82</v>
      </c>
      <c r="H3573" s="39" t="s">
        <v>5</v>
      </c>
      <c r="I3573" s="39" t="s">
        <v>16411</v>
      </c>
      <c r="J3573" s="39" t="s">
        <v>11828</v>
      </c>
      <c r="K3573" s="39" t="s">
        <v>11828</v>
      </c>
      <c r="L3573" s="39" t="s">
        <v>5748</v>
      </c>
      <c r="M3573" s="42">
        <v>41656</v>
      </c>
      <c r="N3573" s="39" t="s">
        <v>5749</v>
      </c>
      <c r="O3573" s="39" t="s">
        <v>5749</v>
      </c>
      <c r="P3573" s="39" t="s">
        <v>11828</v>
      </c>
    </row>
    <row r="3574" spans="1:16" ht="17.149999999999999" customHeight="1" x14ac:dyDescent="0.25">
      <c r="A3574" s="40" t="str">
        <f t="shared" si="56"/>
        <v>BaliAsuransi UmumKantor Pemasaran</v>
      </c>
      <c r="B3574" s="39" t="s">
        <v>7021</v>
      </c>
      <c r="C3574" s="39" t="s">
        <v>5773</v>
      </c>
      <c r="D3574" s="39" t="s">
        <v>35</v>
      </c>
      <c r="E3574" s="39" t="s">
        <v>693</v>
      </c>
      <c r="F3574" s="39" t="s">
        <v>11389</v>
      </c>
      <c r="G3574" s="39" t="s">
        <v>326</v>
      </c>
      <c r="H3574" s="39" t="s">
        <v>8</v>
      </c>
      <c r="I3574" s="39" t="s">
        <v>17267</v>
      </c>
      <c r="J3574" s="39" t="s">
        <v>5774</v>
      </c>
      <c r="K3574" s="39" t="s">
        <v>5774</v>
      </c>
      <c r="L3574" s="39" t="s">
        <v>5775</v>
      </c>
      <c r="M3574" s="42">
        <v>41451</v>
      </c>
      <c r="N3574" s="39" t="s">
        <v>5776</v>
      </c>
      <c r="O3574" s="39" t="s">
        <v>5776</v>
      </c>
      <c r="P3574" s="39" t="s">
        <v>5774</v>
      </c>
    </row>
    <row r="3575" spans="1:16" ht="17.149999999999999" customHeight="1" x14ac:dyDescent="0.25">
      <c r="A3575" s="40" t="str">
        <f t="shared" si="56"/>
        <v>JambiAsuransi UmumKantor Pemasaran</v>
      </c>
      <c r="B3575" s="39" t="s">
        <v>7021</v>
      </c>
      <c r="C3575" s="39" t="s">
        <v>6614</v>
      </c>
      <c r="D3575" s="39" t="s">
        <v>35</v>
      </c>
      <c r="E3575" s="39" t="s">
        <v>693</v>
      </c>
      <c r="F3575" s="39" t="s">
        <v>6615</v>
      </c>
      <c r="G3575" s="39" t="s">
        <v>533</v>
      </c>
      <c r="H3575" s="39" t="s">
        <v>11</v>
      </c>
      <c r="I3575" s="39" t="s">
        <v>17203</v>
      </c>
      <c r="J3575" s="39" t="s">
        <v>64</v>
      </c>
      <c r="K3575" s="39" t="s">
        <v>64</v>
      </c>
      <c r="L3575" s="39" t="s">
        <v>6616</v>
      </c>
      <c r="M3575" s="42">
        <v>43272</v>
      </c>
      <c r="N3575" s="39" t="s">
        <v>6617</v>
      </c>
      <c r="O3575" s="39" t="s">
        <v>6617</v>
      </c>
      <c r="P3575" s="39" t="s">
        <v>64</v>
      </c>
    </row>
    <row r="3576" spans="1:16" ht="17.149999999999999" customHeight="1" x14ac:dyDescent="0.25">
      <c r="A3576" s="40" t="str">
        <f t="shared" si="56"/>
        <v>LampungAsuransi UmumKantor Pemasaran</v>
      </c>
      <c r="B3576" s="39" t="s">
        <v>7021</v>
      </c>
      <c r="C3576" s="39" t="s">
        <v>6635</v>
      </c>
      <c r="D3576" s="39" t="s">
        <v>35</v>
      </c>
      <c r="E3576" s="39" t="s">
        <v>693</v>
      </c>
      <c r="F3576" s="39" t="s">
        <v>6636</v>
      </c>
      <c r="G3576" s="39" t="s">
        <v>1460</v>
      </c>
      <c r="H3576" s="39" t="s">
        <v>16</v>
      </c>
      <c r="I3576" s="39" t="s">
        <v>16491</v>
      </c>
      <c r="J3576" s="39" t="s">
        <v>64</v>
      </c>
      <c r="K3576" s="39" t="s">
        <v>64</v>
      </c>
      <c r="L3576" s="39" t="s">
        <v>6637</v>
      </c>
      <c r="M3576" s="42">
        <v>43299</v>
      </c>
      <c r="N3576" s="39" t="s">
        <v>6638</v>
      </c>
      <c r="O3576" s="39" t="s">
        <v>6638</v>
      </c>
      <c r="P3576" s="39" t="s">
        <v>64</v>
      </c>
    </row>
    <row r="3577" spans="1:16" ht="17.149999999999999" customHeight="1" x14ac:dyDescent="0.25">
      <c r="A3577" s="40" t="str">
        <f t="shared" si="56"/>
        <v>Jawa TengahAsuransi UmumKantor Pemasaran</v>
      </c>
      <c r="B3577" s="39" t="s">
        <v>7021</v>
      </c>
      <c r="C3577" s="39" t="s">
        <v>4651</v>
      </c>
      <c r="D3577" s="39" t="s">
        <v>35</v>
      </c>
      <c r="E3577" s="39" t="s">
        <v>693</v>
      </c>
      <c r="F3577" s="39" t="s">
        <v>4652</v>
      </c>
      <c r="G3577" s="39" t="s">
        <v>485</v>
      </c>
      <c r="H3577" s="39" t="s">
        <v>5</v>
      </c>
      <c r="M3577" s="42">
        <v>42195</v>
      </c>
    </row>
    <row r="3578" spans="1:16" ht="17.149999999999999" customHeight="1" x14ac:dyDescent="0.25">
      <c r="A3578" s="40" t="str">
        <f t="shared" si="56"/>
        <v>Jawa BaratAsuransi UmumKantor Pemasaran</v>
      </c>
      <c r="B3578" s="39" t="s">
        <v>7021</v>
      </c>
      <c r="C3578" s="39" t="s">
        <v>4653</v>
      </c>
      <c r="D3578" s="39" t="s">
        <v>35</v>
      </c>
      <c r="E3578" s="39" t="s">
        <v>693</v>
      </c>
      <c r="F3578" s="39" t="s">
        <v>4654</v>
      </c>
      <c r="G3578" s="39" t="s">
        <v>1533</v>
      </c>
      <c r="H3578" s="39" t="s">
        <v>6</v>
      </c>
      <c r="M3578" s="42">
        <v>42195</v>
      </c>
    </row>
    <row r="3579" spans="1:16" ht="17.149999999999999" customHeight="1" x14ac:dyDescent="0.25">
      <c r="A3579" s="40" t="str">
        <f t="shared" si="56"/>
        <v>Sumatera SelatanAsuransi UmumKantor Pemasaran</v>
      </c>
      <c r="B3579" s="39" t="s">
        <v>7021</v>
      </c>
      <c r="C3579" s="39" t="s">
        <v>14334</v>
      </c>
      <c r="D3579" s="39" t="s">
        <v>35</v>
      </c>
      <c r="E3579" s="39" t="s">
        <v>693</v>
      </c>
      <c r="F3579" s="39" t="s">
        <v>14335</v>
      </c>
      <c r="G3579" s="39" t="s">
        <v>1446</v>
      </c>
      <c r="H3579" s="39" t="s">
        <v>26</v>
      </c>
      <c r="I3579" s="39" t="s">
        <v>16735</v>
      </c>
      <c r="J3579" s="39" t="s">
        <v>5174</v>
      </c>
      <c r="K3579" s="39" t="s">
        <v>5175</v>
      </c>
      <c r="L3579" s="39" t="s">
        <v>5176</v>
      </c>
      <c r="M3579" s="42">
        <v>41904</v>
      </c>
      <c r="N3579" s="39" t="s">
        <v>5177</v>
      </c>
      <c r="O3579" s="39" t="s">
        <v>5177</v>
      </c>
      <c r="P3579" s="39" t="s">
        <v>5174</v>
      </c>
    </row>
    <row r="3580" spans="1:16" ht="17.149999999999999" customHeight="1" x14ac:dyDescent="0.25">
      <c r="A3580" s="40" t="str">
        <f t="shared" si="56"/>
        <v>Jawa BaratAsuransi UmumKantor Pemasaran</v>
      </c>
      <c r="B3580" s="39" t="s">
        <v>7021</v>
      </c>
      <c r="C3580" s="39" t="s">
        <v>4193</v>
      </c>
      <c r="D3580" s="39" t="s">
        <v>35</v>
      </c>
      <c r="E3580" s="39" t="s">
        <v>693</v>
      </c>
      <c r="F3580" s="39" t="s">
        <v>10624</v>
      </c>
      <c r="G3580" s="39" t="s">
        <v>196</v>
      </c>
      <c r="H3580" s="39" t="s">
        <v>6</v>
      </c>
      <c r="I3580" s="39" t="s">
        <v>16800</v>
      </c>
      <c r="J3580" s="39" t="s">
        <v>4194</v>
      </c>
      <c r="K3580" s="39" t="s">
        <v>4195</v>
      </c>
      <c r="L3580" s="39" t="s">
        <v>4196</v>
      </c>
      <c r="M3580" s="42">
        <v>41542</v>
      </c>
      <c r="N3580" s="39" t="s">
        <v>6434</v>
      </c>
      <c r="O3580" s="39" t="s">
        <v>4197</v>
      </c>
      <c r="P3580" s="39" t="s">
        <v>4194</v>
      </c>
    </row>
    <row r="3581" spans="1:16" ht="17.149999999999999" customHeight="1" x14ac:dyDescent="0.25">
      <c r="A3581" s="40" t="str">
        <f t="shared" si="56"/>
        <v>Sulawesi SelatanAsuransi UmumKantor Pemasaran</v>
      </c>
      <c r="B3581" s="39" t="s">
        <v>7021</v>
      </c>
      <c r="C3581" s="39" t="s">
        <v>4403</v>
      </c>
      <c r="D3581" s="39" t="s">
        <v>35</v>
      </c>
      <c r="E3581" s="39" t="s">
        <v>693</v>
      </c>
      <c r="F3581" s="39" t="s">
        <v>10753</v>
      </c>
      <c r="G3581" s="39" t="s">
        <v>158</v>
      </c>
      <c r="H3581" s="39" t="s">
        <v>7</v>
      </c>
      <c r="I3581" s="39" t="s">
        <v>16327</v>
      </c>
      <c r="J3581" s="39" t="s">
        <v>6448</v>
      </c>
      <c r="K3581" s="39" t="s">
        <v>64</v>
      </c>
      <c r="L3581" s="39" t="s">
        <v>6449</v>
      </c>
      <c r="M3581" s="42">
        <v>41652</v>
      </c>
      <c r="N3581" s="39" t="s">
        <v>6450</v>
      </c>
      <c r="O3581" s="39" t="s">
        <v>6450</v>
      </c>
      <c r="P3581" s="39" t="s">
        <v>6448</v>
      </c>
    </row>
    <row r="3582" spans="1:16" ht="17.149999999999999" customHeight="1" x14ac:dyDescent="0.25">
      <c r="A3582" s="40" t="str">
        <f t="shared" si="56"/>
        <v>Kalimantan TimurAsuransi UmumKantor Pemasaran</v>
      </c>
      <c r="B3582" s="39" t="s">
        <v>7021</v>
      </c>
      <c r="C3582" s="39" t="s">
        <v>4578</v>
      </c>
      <c r="D3582" s="39" t="s">
        <v>35</v>
      </c>
      <c r="E3582" s="39" t="s">
        <v>693</v>
      </c>
      <c r="F3582" s="39" t="s">
        <v>4579</v>
      </c>
      <c r="G3582" s="39" t="s">
        <v>301</v>
      </c>
      <c r="H3582" s="39" t="s">
        <v>15</v>
      </c>
      <c r="I3582" s="39" t="s">
        <v>16270</v>
      </c>
      <c r="J3582" s="39" t="s">
        <v>64</v>
      </c>
      <c r="K3582" s="39" t="s">
        <v>64</v>
      </c>
      <c r="M3582" s="42">
        <v>42089</v>
      </c>
      <c r="N3582" s="39" t="s">
        <v>16270</v>
      </c>
      <c r="O3582" s="39" t="s">
        <v>4580</v>
      </c>
      <c r="P3582" s="39" t="s">
        <v>64</v>
      </c>
    </row>
    <row r="3583" spans="1:16" ht="17.149999999999999" customHeight="1" x14ac:dyDescent="0.25">
      <c r="A3583" s="40" t="str">
        <f t="shared" si="56"/>
        <v>Kalimantan SelatanAsuransi UmumKantor Pemasaran</v>
      </c>
      <c r="B3583" s="39" t="s">
        <v>7021</v>
      </c>
      <c r="C3583" s="39" t="s">
        <v>4602</v>
      </c>
      <c r="D3583" s="39" t="s">
        <v>35</v>
      </c>
      <c r="E3583" s="39" t="s">
        <v>693</v>
      </c>
      <c r="F3583" s="39" t="s">
        <v>4603</v>
      </c>
      <c r="G3583" s="39" t="s">
        <v>416</v>
      </c>
      <c r="H3583" s="39" t="s">
        <v>13</v>
      </c>
      <c r="I3583" s="39" t="s">
        <v>16270</v>
      </c>
      <c r="J3583" s="39" t="s">
        <v>64</v>
      </c>
      <c r="K3583" s="39" t="s">
        <v>64</v>
      </c>
      <c r="L3583" s="39" t="s">
        <v>4604</v>
      </c>
      <c r="M3583" s="42">
        <v>42506</v>
      </c>
      <c r="N3583" s="39" t="s">
        <v>4605</v>
      </c>
      <c r="O3583" s="39" t="s">
        <v>4606</v>
      </c>
      <c r="P3583" s="39" t="s">
        <v>64</v>
      </c>
    </row>
    <row r="3584" spans="1:16" ht="17.149999999999999" customHeight="1" x14ac:dyDescent="0.25">
      <c r="A3584" s="40" t="str">
        <f t="shared" si="56"/>
        <v>BaliAsuransi UmumKantor Pemasaran</v>
      </c>
      <c r="B3584" s="39" t="s">
        <v>14276</v>
      </c>
      <c r="C3584" s="39" t="s">
        <v>8680</v>
      </c>
      <c r="D3584" s="39" t="s">
        <v>35</v>
      </c>
      <c r="E3584" s="39" t="s">
        <v>693</v>
      </c>
      <c r="F3584" s="39" t="s">
        <v>14102</v>
      </c>
      <c r="G3584" s="39" t="s">
        <v>326</v>
      </c>
      <c r="H3584" s="39" t="s">
        <v>8</v>
      </c>
      <c r="I3584" s="39" t="s">
        <v>16499</v>
      </c>
      <c r="J3584" s="39" t="s">
        <v>14103</v>
      </c>
      <c r="K3584" s="39" t="s">
        <v>64</v>
      </c>
      <c r="L3584" s="39" t="s">
        <v>14104</v>
      </c>
      <c r="M3584" s="42">
        <v>44823</v>
      </c>
      <c r="N3584" s="39" t="s">
        <v>14105</v>
      </c>
      <c r="O3584" s="39" t="s">
        <v>14105</v>
      </c>
      <c r="P3584" s="39" t="s">
        <v>14103</v>
      </c>
    </row>
    <row r="3585" spans="1:16" ht="17.149999999999999" customHeight="1" x14ac:dyDescent="0.25">
      <c r="A3585" s="40" t="str">
        <f t="shared" si="56"/>
        <v>Jawa TimurAsuransi UmumKantor Cabang</v>
      </c>
      <c r="B3585" s="39" t="s">
        <v>14276</v>
      </c>
      <c r="C3585" s="39" t="s">
        <v>12800</v>
      </c>
      <c r="D3585" s="39" t="s">
        <v>102</v>
      </c>
      <c r="E3585" s="39" t="s">
        <v>693</v>
      </c>
      <c r="F3585" s="39" t="s">
        <v>12801</v>
      </c>
      <c r="G3585" s="39" t="s">
        <v>351</v>
      </c>
      <c r="H3585" s="39" t="s">
        <v>4</v>
      </c>
      <c r="I3585" s="39" t="s">
        <v>16519</v>
      </c>
      <c r="J3585" s="39" t="s">
        <v>12802</v>
      </c>
      <c r="K3585" s="39" t="s">
        <v>12803</v>
      </c>
      <c r="L3585" s="39" t="s">
        <v>12804</v>
      </c>
      <c r="M3585" s="42">
        <v>44243</v>
      </c>
      <c r="N3585" s="39" t="s">
        <v>12805</v>
      </c>
      <c r="O3585" s="39" t="s">
        <v>12805</v>
      </c>
      <c r="P3585" s="39" t="s">
        <v>12802</v>
      </c>
    </row>
    <row r="3586" spans="1:16" ht="17.149999999999999" customHeight="1" x14ac:dyDescent="0.25">
      <c r="A3586" s="40" t="str">
        <f t="shared" si="56"/>
        <v>Jawa BaratAsuransi UmumKantor Cabang</v>
      </c>
      <c r="B3586" s="39" t="s">
        <v>14276</v>
      </c>
      <c r="C3586" s="39" t="s">
        <v>12806</v>
      </c>
      <c r="D3586" s="39" t="s">
        <v>102</v>
      </c>
      <c r="E3586" s="39" t="s">
        <v>693</v>
      </c>
      <c r="F3586" s="39" t="s">
        <v>12807</v>
      </c>
      <c r="G3586" s="39" t="s">
        <v>126</v>
      </c>
      <c r="H3586" s="39" t="s">
        <v>6</v>
      </c>
      <c r="I3586" s="39" t="s">
        <v>16732</v>
      </c>
      <c r="J3586" s="39" t="s">
        <v>12808</v>
      </c>
      <c r="K3586" s="39" t="s">
        <v>12808</v>
      </c>
      <c r="L3586" s="39" t="s">
        <v>12804</v>
      </c>
      <c r="M3586" s="42">
        <v>44243</v>
      </c>
      <c r="N3586" s="39" t="s">
        <v>12809</v>
      </c>
      <c r="O3586" s="39" t="s">
        <v>12809</v>
      </c>
      <c r="P3586" s="39" t="s">
        <v>12808</v>
      </c>
    </row>
    <row r="3587" spans="1:16" ht="17.149999999999999" customHeight="1" x14ac:dyDescent="0.25">
      <c r="A3587" s="40" t="str">
        <f t="shared" si="56"/>
        <v>Sumatera UtaraAsuransi UmumKantor Cabang</v>
      </c>
      <c r="B3587" s="39" t="s">
        <v>14276</v>
      </c>
      <c r="C3587" s="39" t="s">
        <v>12810</v>
      </c>
      <c r="D3587" s="39" t="s">
        <v>102</v>
      </c>
      <c r="E3587" s="39" t="s">
        <v>693</v>
      </c>
      <c r="F3587" s="39" t="s">
        <v>12811</v>
      </c>
      <c r="G3587" s="39" t="s">
        <v>269</v>
      </c>
      <c r="H3587" s="39" t="s">
        <v>27</v>
      </c>
      <c r="I3587" s="39" t="s">
        <v>16524</v>
      </c>
      <c r="J3587" s="39" t="s">
        <v>12812</v>
      </c>
      <c r="K3587" s="39" t="s">
        <v>12813</v>
      </c>
      <c r="L3587" s="39" t="s">
        <v>12814</v>
      </c>
      <c r="M3587" s="42">
        <v>44243</v>
      </c>
      <c r="N3587" s="39" t="s">
        <v>12815</v>
      </c>
      <c r="O3587" s="39" t="s">
        <v>12815</v>
      </c>
      <c r="P3587" s="39" t="s">
        <v>12812</v>
      </c>
    </row>
    <row r="3588" spans="1:16" ht="17.149999999999999" customHeight="1" x14ac:dyDescent="0.25">
      <c r="A3588" s="40" t="str">
        <f t="shared" si="56"/>
        <v>Jawa BaratAsuransi JiwaKantor Pemasaran</v>
      </c>
      <c r="B3588" s="39" t="s">
        <v>6705</v>
      </c>
      <c r="C3588" s="39" t="s">
        <v>17623</v>
      </c>
      <c r="D3588" s="39" t="s">
        <v>35</v>
      </c>
      <c r="E3588" s="39" t="s">
        <v>103</v>
      </c>
      <c r="F3588" s="39" t="s">
        <v>17624</v>
      </c>
      <c r="G3588" s="39" t="s">
        <v>1716</v>
      </c>
      <c r="H3588" s="39" t="s">
        <v>6</v>
      </c>
      <c r="I3588" s="39" t="s">
        <v>16452</v>
      </c>
      <c r="J3588" s="39" t="s">
        <v>64</v>
      </c>
      <c r="K3588" s="39" t="s">
        <v>64</v>
      </c>
      <c r="L3588" s="39" t="s">
        <v>17625</v>
      </c>
      <c r="M3588" s="42">
        <v>45316</v>
      </c>
      <c r="N3588" s="39" t="s">
        <v>17626</v>
      </c>
      <c r="O3588" s="39" t="s">
        <v>17626</v>
      </c>
      <c r="P3588" s="39" t="s">
        <v>64</v>
      </c>
    </row>
    <row r="3589" spans="1:16" ht="17.149999999999999" customHeight="1" x14ac:dyDescent="0.25">
      <c r="A3589" s="40" t="str">
        <f t="shared" si="56"/>
        <v>BaliAsuransi JiwaKantor Pemasaran</v>
      </c>
      <c r="B3589" s="39" t="s">
        <v>6705</v>
      </c>
      <c r="C3589" s="39" t="s">
        <v>7175</v>
      </c>
      <c r="D3589" s="39" t="s">
        <v>35</v>
      </c>
      <c r="E3589" s="39" t="s">
        <v>103</v>
      </c>
      <c r="F3589" s="39" t="s">
        <v>11693</v>
      </c>
      <c r="G3589" s="39" t="s">
        <v>326</v>
      </c>
      <c r="H3589" s="39" t="s">
        <v>8</v>
      </c>
      <c r="I3589" s="39" t="s">
        <v>16535</v>
      </c>
      <c r="J3589" s="39" t="s">
        <v>11694</v>
      </c>
      <c r="K3589" s="39" t="s">
        <v>11694</v>
      </c>
      <c r="L3589" s="39" t="s">
        <v>11695</v>
      </c>
      <c r="M3589" s="42">
        <v>41821</v>
      </c>
      <c r="N3589" s="39" t="s">
        <v>1504</v>
      </c>
      <c r="P3589" s="39" t="s">
        <v>11694</v>
      </c>
    </row>
    <row r="3590" spans="1:16" ht="17.149999999999999" customHeight="1" x14ac:dyDescent="0.25">
      <c r="A3590" s="40" t="str">
        <f t="shared" si="56"/>
        <v>Sumatera UtaraAsuransi JiwaKantor Pemasaran</v>
      </c>
      <c r="B3590" s="39" t="s">
        <v>6705</v>
      </c>
      <c r="C3590" s="39" t="s">
        <v>8922</v>
      </c>
      <c r="D3590" s="39" t="s">
        <v>35</v>
      </c>
      <c r="E3590" s="39" t="s">
        <v>103</v>
      </c>
      <c r="F3590" s="39" t="s">
        <v>8923</v>
      </c>
      <c r="G3590" s="39" t="s">
        <v>4671</v>
      </c>
      <c r="H3590" s="39" t="s">
        <v>27</v>
      </c>
      <c r="I3590" s="39" t="s">
        <v>17627</v>
      </c>
      <c r="J3590" s="39" t="s">
        <v>8924</v>
      </c>
      <c r="K3590" s="39" t="s">
        <v>8924</v>
      </c>
      <c r="L3590" s="39" t="s">
        <v>8903</v>
      </c>
      <c r="M3590" s="42">
        <v>43650</v>
      </c>
      <c r="N3590" s="39" t="s">
        <v>8925</v>
      </c>
      <c r="O3590" s="39" t="s">
        <v>8925</v>
      </c>
      <c r="P3590" s="39" t="s">
        <v>8924</v>
      </c>
    </row>
    <row r="3591" spans="1:16" ht="17.149999999999999" customHeight="1" x14ac:dyDescent="0.25">
      <c r="A3591" s="40" t="str">
        <f t="shared" si="56"/>
        <v>Kepulauan RiauAsuransi JiwaKantor Pemasaran</v>
      </c>
      <c r="B3591" s="39" t="s">
        <v>6705</v>
      </c>
      <c r="C3591" s="39" t="s">
        <v>8926</v>
      </c>
      <c r="D3591" s="39" t="s">
        <v>35</v>
      </c>
      <c r="E3591" s="39" t="s">
        <v>103</v>
      </c>
      <c r="F3591" s="39" t="s">
        <v>8927</v>
      </c>
      <c r="G3591" s="39" t="s">
        <v>716</v>
      </c>
      <c r="H3591" s="39" t="s">
        <v>29</v>
      </c>
      <c r="I3591" s="39" t="s">
        <v>16722</v>
      </c>
      <c r="J3591" s="39" t="s">
        <v>8928</v>
      </c>
      <c r="K3591" s="39" t="s">
        <v>8928</v>
      </c>
      <c r="L3591" s="39" t="s">
        <v>8903</v>
      </c>
      <c r="M3591" s="42">
        <v>43650</v>
      </c>
      <c r="N3591" s="39" t="s">
        <v>8929</v>
      </c>
      <c r="O3591" s="39" t="s">
        <v>8929</v>
      </c>
      <c r="P3591" s="39" t="s">
        <v>8928</v>
      </c>
    </row>
    <row r="3592" spans="1:16" ht="17.149999999999999" customHeight="1" x14ac:dyDescent="0.25">
      <c r="A3592" s="40" t="str">
        <f t="shared" si="56"/>
        <v>Sumatera UtaraAsuransi JiwaKantor Pemasaran</v>
      </c>
      <c r="B3592" s="39" t="s">
        <v>6705</v>
      </c>
      <c r="C3592" s="39" t="s">
        <v>8930</v>
      </c>
      <c r="D3592" s="39" t="s">
        <v>35</v>
      </c>
      <c r="E3592" s="39" t="s">
        <v>103</v>
      </c>
      <c r="F3592" s="39" t="s">
        <v>12596</v>
      </c>
      <c r="G3592" s="39" t="s">
        <v>656</v>
      </c>
      <c r="H3592" s="39" t="s">
        <v>27</v>
      </c>
      <c r="I3592" s="39" t="s">
        <v>16678</v>
      </c>
      <c r="J3592" s="39" t="s">
        <v>64</v>
      </c>
      <c r="K3592" s="39" t="s">
        <v>64</v>
      </c>
      <c r="L3592" s="39" t="s">
        <v>8903</v>
      </c>
      <c r="M3592" s="42">
        <v>43650</v>
      </c>
      <c r="N3592" s="39" t="s">
        <v>8931</v>
      </c>
      <c r="O3592" s="39" t="s">
        <v>8931</v>
      </c>
      <c r="P3592" s="39" t="s">
        <v>64</v>
      </c>
    </row>
    <row r="3593" spans="1:16" ht="17.149999999999999" customHeight="1" x14ac:dyDescent="0.25">
      <c r="A3593" s="40" t="str">
        <f t="shared" si="56"/>
        <v>Kalimantan TengahAsuransi JiwaKantor Pemasaran</v>
      </c>
      <c r="B3593" s="39" t="s">
        <v>6705</v>
      </c>
      <c r="C3593" s="39" t="s">
        <v>11766</v>
      </c>
      <c r="D3593" s="39" t="s">
        <v>35</v>
      </c>
      <c r="E3593" s="39" t="s">
        <v>103</v>
      </c>
      <c r="F3593" s="39" t="s">
        <v>11767</v>
      </c>
      <c r="G3593" s="39" t="s">
        <v>229</v>
      </c>
      <c r="H3593" s="39" t="s">
        <v>14</v>
      </c>
      <c r="I3593" s="39" t="s">
        <v>17628</v>
      </c>
      <c r="J3593" s="39" t="s">
        <v>64</v>
      </c>
      <c r="K3593" s="39" t="s">
        <v>64</v>
      </c>
      <c r="L3593" s="39" t="s">
        <v>11768</v>
      </c>
      <c r="M3593" s="42">
        <v>43763</v>
      </c>
      <c r="N3593" s="39" t="s">
        <v>6280</v>
      </c>
      <c r="O3593" s="39" t="s">
        <v>6280</v>
      </c>
      <c r="P3593" s="39" t="s">
        <v>64</v>
      </c>
    </row>
    <row r="3594" spans="1:16" ht="17.149999999999999" customHeight="1" x14ac:dyDescent="0.25">
      <c r="A3594" s="40" t="str">
        <f t="shared" si="56"/>
        <v>Daerah Istimewa YogyakartaAsuransi JiwaKantor Pemasaran</v>
      </c>
      <c r="B3594" s="39" t="s">
        <v>6705</v>
      </c>
      <c r="C3594" s="39" t="s">
        <v>11855</v>
      </c>
      <c r="D3594" s="39" t="s">
        <v>35</v>
      </c>
      <c r="E3594" s="39" t="s">
        <v>103</v>
      </c>
      <c r="F3594" s="39" t="s">
        <v>13048</v>
      </c>
      <c r="G3594" s="39" t="s">
        <v>527</v>
      </c>
      <c r="H3594" s="39" t="s">
        <v>28</v>
      </c>
      <c r="I3594" s="39" t="s">
        <v>16429</v>
      </c>
      <c r="J3594" s="39" t="s">
        <v>13049</v>
      </c>
      <c r="K3594" s="39" t="s">
        <v>13049</v>
      </c>
      <c r="L3594" s="39" t="s">
        <v>11656</v>
      </c>
      <c r="M3594" s="42">
        <v>41779</v>
      </c>
      <c r="N3594" s="39" t="s">
        <v>12956</v>
      </c>
      <c r="O3594" s="39" t="s">
        <v>12956</v>
      </c>
      <c r="P3594" s="39" t="s">
        <v>13049</v>
      </c>
    </row>
    <row r="3595" spans="1:16" ht="17.149999999999999" customHeight="1" x14ac:dyDescent="0.25">
      <c r="A3595" s="40" t="str">
        <f t="shared" si="56"/>
        <v>Maluku UtaraAsuransi JiwaKantor Pemasaran</v>
      </c>
      <c r="B3595" s="39" t="s">
        <v>6705</v>
      </c>
      <c r="C3595" s="39" t="s">
        <v>12030</v>
      </c>
      <c r="D3595" s="39" t="s">
        <v>35</v>
      </c>
      <c r="E3595" s="39" t="s">
        <v>103</v>
      </c>
      <c r="F3595" s="39" t="s">
        <v>12031</v>
      </c>
      <c r="G3595" s="39" t="s">
        <v>2214</v>
      </c>
      <c r="H3595" s="39" t="s">
        <v>34</v>
      </c>
      <c r="I3595" s="39" t="s">
        <v>16372</v>
      </c>
      <c r="J3595" s="39" t="s">
        <v>64</v>
      </c>
      <c r="K3595" s="39" t="s">
        <v>64</v>
      </c>
      <c r="L3595" s="39" t="s">
        <v>12032</v>
      </c>
      <c r="M3595" s="42">
        <v>43825</v>
      </c>
      <c r="N3595" s="39" t="s">
        <v>12033</v>
      </c>
      <c r="O3595" s="39" t="s">
        <v>12033</v>
      </c>
      <c r="P3595" s="39" t="s">
        <v>64</v>
      </c>
    </row>
    <row r="3596" spans="1:16" ht="17.149999999999999" customHeight="1" x14ac:dyDescent="0.25">
      <c r="A3596" s="40" t="str">
        <f t="shared" si="56"/>
        <v>Jawa TengahAsuransi JiwaKantor Pemasaran</v>
      </c>
      <c r="B3596" s="39" t="s">
        <v>6705</v>
      </c>
      <c r="C3596" s="39" t="s">
        <v>13807</v>
      </c>
      <c r="D3596" s="39" t="s">
        <v>35</v>
      </c>
      <c r="E3596" s="39" t="s">
        <v>103</v>
      </c>
      <c r="F3596" s="39" t="s">
        <v>13808</v>
      </c>
      <c r="G3596" s="39" t="s">
        <v>419</v>
      </c>
      <c r="H3596" s="39" t="s">
        <v>5</v>
      </c>
      <c r="I3596" s="39" t="s">
        <v>17629</v>
      </c>
      <c r="J3596" s="39" t="s">
        <v>64</v>
      </c>
      <c r="K3596" s="39" t="s">
        <v>64</v>
      </c>
      <c r="L3596" s="39" t="s">
        <v>13809</v>
      </c>
      <c r="M3596" s="42">
        <v>44615</v>
      </c>
      <c r="N3596" s="39" t="s">
        <v>13810</v>
      </c>
      <c r="O3596" s="39" t="s">
        <v>13811</v>
      </c>
      <c r="P3596" s="39" t="s">
        <v>13812</v>
      </c>
    </row>
    <row r="3597" spans="1:16" ht="17.149999999999999" customHeight="1" x14ac:dyDescent="0.25">
      <c r="A3597" s="40" t="str">
        <f t="shared" si="56"/>
        <v>Sulawesi SelatanAsuransi JiwaKantor Pemasaran</v>
      </c>
      <c r="B3597" s="39" t="s">
        <v>6705</v>
      </c>
      <c r="C3597" s="39" t="s">
        <v>14709</v>
      </c>
      <c r="D3597" s="39" t="s">
        <v>35</v>
      </c>
      <c r="E3597" s="39" t="s">
        <v>103</v>
      </c>
      <c r="F3597" s="39" t="s">
        <v>17630</v>
      </c>
      <c r="G3597" s="39" t="s">
        <v>158</v>
      </c>
      <c r="H3597" s="39" t="s">
        <v>7</v>
      </c>
      <c r="I3597" s="39" t="s">
        <v>16777</v>
      </c>
      <c r="J3597" s="39" t="s">
        <v>64</v>
      </c>
      <c r="K3597" s="39" t="s">
        <v>64</v>
      </c>
      <c r="L3597" s="39" t="s">
        <v>17631</v>
      </c>
      <c r="M3597" s="42">
        <v>41858</v>
      </c>
      <c r="N3597" s="39" t="s">
        <v>15291</v>
      </c>
      <c r="O3597" s="39" t="s">
        <v>15291</v>
      </c>
      <c r="P3597" s="39" t="s">
        <v>64</v>
      </c>
    </row>
    <row r="3598" spans="1:16" ht="17.149999999999999" customHeight="1" x14ac:dyDescent="0.25">
      <c r="A3598" s="40" t="str">
        <f t="shared" si="56"/>
        <v>Kalimantan TengahAsuransi JiwaKantor Pemasaran</v>
      </c>
      <c r="B3598" s="39" t="s">
        <v>6705</v>
      </c>
      <c r="C3598" s="39" t="s">
        <v>17632</v>
      </c>
      <c r="D3598" s="39" t="s">
        <v>35</v>
      </c>
      <c r="E3598" s="39" t="s">
        <v>103</v>
      </c>
      <c r="F3598" s="39" t="s">
        <v>17633</v>
      </c>
      <c r="G3598" s="39" t="s">
        <v>17634</v>
      </c>
      <c r="H3598" s="39" t="s">
        <v>14</v>
      </c>
      <c r="I3598" s="39" t="s">
        <v>16270</v>
      </c>
      <c r="J3598" s="39" t="s">
        <v>64</v>
      </c>
      <c r="K3598" s="39" t="s">
        <v>64</v>
      </c>
      <c r="L3598" s="39" t="s">
        <v>17625</v>
      </c>
      <c r="M3598" s="42">
        <v>45316</v>
      </c>
      <c r="N3598" s="39" t="s">
        <v>17635</v>
      </c>
      <c r="O3598" s="39" t="s">
        <v>17635</v>
      </c>
      <c r="P3598" s="39" t="s">
        <v>64</v>
      </c>
    </row>
    <row r="3599" spans="1:16" ht="17.149999999999999" customHeight="1" x14ac:dyDescent="0.25">
      <c r="A3599" s="40" t="str">
        <f t="shared" si="56"/>
        <v>DKI JakartaAsuransi JiwaKantor Pemasaran</v>
      </c>
      <c r="B3599" s="39" t="s">
        <v>6705</v>
      </c>
      <c r="C3599" s="39" t="s">
        <v>13120</v>
      </c>
      <c r="D3599" s="39" t="s">
        <v>35</v>
      </c>
      <c r="E3599" s="39" t="s">
        <v>103</v>
      </c>
      <c r="F3599" s="39" t="s">
        <v>13121</v>
      </c>
      <c r="G3599" s="39" t="s">
        <v>63</v>
      </c>
      <c r="H3599" s="39" t="s">
        <v>1</v>
      </c>
      <c r="I3599" s="39" t="s">
        <v>16296</v>
      </c>
      <c r="J3599" s="39" t="s">
        <v>13122</v>
      </c>
      <c r="K3599" s="39" t="s">
        <v>13122</v>
      </c>
      <c r="L3599" s="39" t="s">
        <v>13123</v>
      </c>
      <c r="M3599" s="42">
        <v>44320</v>
      </c>
      <c r="N3599" s="39" t="s">
        <v>13124</v>
      </c>
      <c r="O3599" s="39" t="s">
        <v>13124</v>
      </c>
      <c r="P3599" s="39" t="s">
        <v>13122</v>
      </c>
    </row>
    <row r="3600" spans="1:16" ht="17.149999999999999" customHeight="1" x14ac:dyDescent="0.25">
      <c r="A3600" s="40" t="str">
        <f t="shared" si="56"/>
        <v>Kalimantan TengahAsuransi JiwaKantor Pemasaran</v>
      </c>
      <c r="B3600" s="39" t="s">
        <v>6705</v>
      </c>
      <c r="C3600" s="39" t="s">
        <v>15860</v>
      </c>
      <c r="D3600" s="39" t="s">
        <v>35</v>
      </c>
      <c r="E3600" s="39" t="s">
        <v>103</v>
      </c>
      <c r="F3600" s="39" t="s">
        <v>15861</v>
      </c>
      <c r="G3600" s="39" t="s">
        <v>15862</v>
      </c>
      <c r="H3600" s="39" t="s">
        <v>14</v>
      </c>
      <c r="I3600" s="39" t="s">
        <v>16270</v>
      </c>
      <c r="J3600" s="39" t="s">
        <v>64</v>
      </c>
      <c r="K3600" s="39" t="s">
        <v>64</v>
      </c>
      <c r="L3600" s="39" t="s">
        <v>15863</v>
      </c>
      <c r="M3600" s="42">
        <v>45176</v>
      </c>
      <c r="N3600" s="39" t="s">
        <v>15864</v>
      </c>
      <c r="O3600" s="39" t="s">
        <v>15864</v>
      </c>
      <c r="P3600" s="39" t="s">
        <v>64</v>
      </c>
    </row>
    <row r="3601" spans="1:16" ht="17.149999999999999" customHeight="1" x14ac:dyDescent="0.25">
      <c r="A3601" s="40" t="str">
        <f t="shared" si="56"/>
        <v>Jawa TimurAsuransi JiwaKantor Pemasaran</v>
      </c>
      <c r="B3601" s="39" t="s">
        <v>6705</v>
      </c>
      <c r="C3601" s="39" t="s">
        <v>15885</v>
      </c>
      <c r="D3601" s="39" t="s">
        <v>35</v>
      </c>
      <c r="E3601" s="39" t="s">
        <v>103</v>
      </c>
      <c r="F3601" s="39" t="s">
        <v>15886</v>
      </c>
      <c r="G3601" s="39" t="s">
        <v>1458</v>
      </c>
      <c r="H3601" s="39" t="s">
        <v>4</v>
      </c>
      <c r="I3601" s="39" t="s">
        <v>16270</v>
      </c>
      <c r="J3601" s="39" t="s">
        <v>64</v>
      </c>
      <c r="K3601" s="39" t="s">
        <v>64</v>
      </c>
      <c r="L3601" s="39" t="s">
        <v>15887</v>
      </c>
      <c r="M3601" s="42">
        <v>45194</v>
      </c>
      <c r="N3601" s="39" t="s">
        <v>15888</v>
      </c>
      <c r="O3601" s="39" t="s">
        <v>15888</v>
      </c>
      <c r="P3601" s="39" t="s">
        <v>64</v>
      </c>
    </row>
    <row r="3602" spans="1:16" ht="17.149999999999999" customHeight="1" x14ac:dyDescent="0.25">
      <c r="A3602" s="40" t="str">
        <f t="shared" si="56"/>
        <v>DKI JakartaAsuransi JiwaKantor Pemasaran</v>
      </c>
      <c r="B3602" s="39" t="s">
        <v>6705</v>
      </c>
      <c r="C3602" s="39" t="s">
        <v>17636</v>
      </c>
      <c r="D3602" s="39" t="s">
        <v>35</v>
      </c>
      <c r="E3602" s="39" t="s">
        <v>103</v>
      </c>
      <c r="F3602" s="39" t="s">
        <v>17637</v>
      </c>
      <c r="G3602" s="39" t="s">
        <v>60</v>
      </c>
      <c r="H3602" s="39" t="s">
        <v>1</v>
      </c>
      <c r="I3602" s="39" t="s">
        <v>16270</v>
      </c>
      <c r="J3602" s="39" t="s">
        <v>64</v>
      </c>
      <c r="K3602" s="39" t="s">
        <v>64</v>
      </c>
      <c r="L3602" s="39" t="s">
        <v>17625</v>
      </c>
      <c r="M3602" s="42">
        <v>45316</v>
      </c>
      <c r="N3602" s="39" t="s">
        <v>17638</v>
      </c>
      <c r="O3602" s="39" t="s">
        <v>17638</v>
      </c>
      <c r="P3602" s="39" t="s">
        <v>64</v>
      </c>
    </row>
    <row r="3603" spans="1:16" ht="17.149999999999999" customHeight="1" x14ac:dyDescent="0.25">
      <c r="A3603" s="40" t="str">
        <f t="shared" si="56"/>
        <v>DKI JakartaAsuransi JiwaKantor Pemasaran</v>
      </c>
      <c r="B3603" s="39" t="s">
        <v>6705</v>
      </c>
      <c r="C3603" s="39" t="s">
        <v>3408</v>
      </c>
      <c r="D3603" s="39" t="s">
        <v>35</v>
      </c>
      <c r="E3603" s="39" t="s">
        <v>103</v>
      </c>
      <c r="F3603" s="39" t="s">
        <v>13554</v>
      </c>
      <c r="G3603" s="39" t="s">
        <v>60</v>
      </c>
      <c r="H3603" s="39" t="s">
        <v>1</v>
      </c>
      <c r="I3603" s="39" t="s">
        <v>16982</v>
      </c>
      <c r="J3603" s="39" t="s">
        <v>64</v>
      </c>
      <c r="K3603" s="39" t="s">
        <v>64</v>
      </c>
      <c r="M3603" s="42"/>
      <c r="N3603" s="39" t="s">
        <v>2798</v>
      </c>
      <c r="O3603" s="39" t="s">
        <v>2798</v>
      </c>
      <c r="P3603" s="39" t="s">
        <v>64</v>
      </c>
    </row>
    <row r="3604" spans="1:16" ht="17.149999999999999" customHeight="1" x14ac:dyDescent="0.25">
      <c r="A3604" s="40" t="str">
        <f t="shared" si="56"/>
        <v>Papua BaratAsuransi JiwaKantor Pemasaran</v>
      </c>
      <c r="B3604" s="39" t="s">
        <v>6705</v>
      </c>
      <c r="C3604" s="39" t="s">
        <v>16231</v>
      </c>
      <c r="D3604" s="39" t="s">
        <v>35</v>
      </c>
      <c r="E3604" s="39" t="s">
        <v>103</v>
      </c>
      <c r="F3604" s="39" t="s">
        <v>16232</v>
      </c>
      <c r="G3604" s="39" t="s">
        <v>257</v>
      </c>
      <c r="H3604" s="39" t="s">
        <v>33</v>
      </c>
      <c r="I3604" s="39" t="s">
        <v>16270</v>
      </c>
      <c r="J3604" s="39" t="s">
        <v>64</v>
      </c>
      <c r="K3604" s="39" t="s">
        <v>64</v>
      </c>
      <c r="L3604" s="39" t="s">
        <v>16233</v>
      </c>
      <c r="M3604" s="42">
        <v>45224</v>
      </c>
      <c r="N3604" s="39" t="s">
        <v>1504</v>
      </c>
      <c r="P3604" s="39" t="s">
        <v>64</v>
      </c>
    </row>
    <row r="3605" spans="1:16" ht="17.149999999999999" customHeight="1" x14ac:dyDescent="0.25">
      <c r="A3605" s="40" t="str">
        <f t="shared" si="56"/>
        <v>RiauAsuransi JiwaKantor Pemasaran</v>
      </c>
      <c r="B3605" s="39" t="s">
        <v>6705</v>
      </c>
      <c r="C3605" s="39" t="s">
        <v>17639</v>
      </c>
      <c r="D3605" s="39" t="s">
        <v>35</v>
      </c>
      <c r="E3605" s="39" t="s">
        <v>103</v>
      </c>
      <c r="F3605" s="39" t="s">
        <v>17640</v>
      </c>
      <c r="G3605" s="39" t="s">
        <v>17641</v>
      </c>
      <c r="H3605" s="39" t="s">
        <v>21</v>
      </c>
      <c r="I3605" s="39" t="s">
        <v>16270</v>
      </c>
      <c r="J3605" s="39" t="s">
        <v>64</v>
      </c>
      <c r="K3605" s="39" t="s">
        <v>64</v>
      </c>
      <c r="L3605" s="39" t="s">
        <v>17625</v>
      </c>
      <c r="M3605" s="42">
        <v>45316</v>
      </c>
      <c r="N3605" s="39" t="s">
        <v>17642</v>
      </c>
      <c r="O3605" s="39" t="s">
        <v>17643</v>
      </c>
      <c r="P3605" s="39" t="s">
        <v>64</v>
      </c>
    </row>
    <row r="3606" spans="1:16" ht="17.149999999999999" customHeight="1" x14ac:dyDescent="0.25">
      <c r="A3606" s="40" t="str">
        <f t="shared" si="56"/>
        <v>LampungAsuransi JiwaKantor Pemasaran</v>
      </c>
      <c r="B3606" s="39" t="s">
        <v>6705</v>
      </c>
      <c r="C3606" s="39" t="s">
        <v>17644</v>
      </c>
      <c r="D3606" s="39" t="s">
        <v>35</v>
      </c>
      <c r="E3606" s="39" t="s">
        <v>103</v>
      </c>
      <c r="F3606" s="39" t="s">
        <v>17645</v>
      </c>
      <c r="G3606" s="39" t="s">
        <v>1460</v>
      </c>
      <c r="H3606" s="39" t="s">
        <v>16</v>
      </c>
      <c r="I3606" s="39" t="s">
        <v>16270</v>
      </c>
      <c r="J3606" s="39" t="s">
        <v>64</v>
      </c>
      <c r="K3606" s="39" t="s">
        <v>64</v>
      </c>
      <c r="L3606" s="39" t="s">
        <v>17625</v>
      </c>
      <c r="M3606" s="42">
        <v>45316</v>
      </c>
      <c r="N3606" s="39" t="s">
        <v>17646</v>
      </c>
      <c r="O3606" s="39" t="s">
        <v>17647</v>
      </c>
      <c r="P3606" s="39" t="s">
        <v>64</v>
      </c>
    </row>
    <row r="3607" spans="1:16" ht="17.149999999999999" customHeight="1" x14ac:dyDescent="0.25">
      <c r="A3607" s="40" t="str">
        <f t="shared" si="56"/>
        <v>DKI JakartaAsuransi JiwaKantor Pemasaran</v>
      </c>
      <c r="B3607" s="39" t="s">
        <v>6705</v>
      </c>
      <c r="C3607" s="39" t="s">
        <v>8900</v>
      </c>
      <c r="D3607" s="39" t="s">
        <v>35</v>
      </c>
      <c r="E3607" s="39" t="s">
        <v>103</v>
      </c>
      <c r="F3607" s="39" t="s">
        <v>8901</v>
      </c>
      <c r="G3607" s="39" t="s">
        <v>63</v>
      </c>
      <c r="H3607" s="39" t="s">
        <v>1</v>
      </c>
      <c r="I3607" s="39" t="s">
        <v>16965</v>
      </c>
      <c r="J3607" s="39" t="s">
        <v>8902</v>
      </c>
      <c r="K3607" s="39" t="s">
        <v>8902</v>
      </c>
      <c r="L3607" s="39" t="s">
        <v>8903</v>
      </c>
      <c r="M3607" s="42">
        <v>43650</v>
      </c>
      <c r="N3607" s="39" t="s">
        <v>8904</v>
      </c>
      <c r="O3607" s="39" t="s">
        <v>8905</v>
      </c>
      <c r="P3607" s="39" t="s">
        <v>8902</v>
      </c>
    </row>
    <row r="3608" spans="1:16" ht="17.149999999999999" customHeight="1" x14ac:dyDescent="0.25">
      <c r="A3608" s="40" t="str">
        <f t="shared" si="56"/>
        <v>Sumatera UtaraAsuransi JiwaKantor Pemasaran</v>
      </c>
      <c r="B3608" s="39" t="s">
        <v>6705</v>
      </c>
      <c r="C3608" s="39" t="s">
        <v>17648</v>
      </c>
      <c r="D3608" s="39" t="s">
        <v>35</v>
      </c>
      <c r="E3608" s="39" t="s">
        <v>103</v>
      </c>
      <c r="F3608" s="39" t="s">
        <v>17649</v>
      </c>
      <c r="G3608" s="39" t="s">
        <v>17650</v>
      </c>
      <c r="H3608" s="39" t="s">
        <v>27</v>
      </c>
      <c r="I3608" s="39" t="s">
        <v>16270</v>
      </c>
      <c r="J3608" s="39" t="s">
        <v>64</v>
      </c>
      <c r="K3608" s="39" t="s">
        <v>64</v>
      </c>
      <c r="L3608" s="39" t="s">
        <v>17625</v>
      </c>
      <c r="M3608" s="42">
        <v>45316</v>
      </c>
      <c r="N3608" s="39" t="s">
        <v>17651</v>
      </c>
      <c r="O3608" s="39" t="s">
        <v>17651</v>
      </c>
      <c r="P3608" s="39" t="s">
        <v>64</v>
      </c>
    </row>
    <row r="3609" spans="1:16" ht="17.149999999999999" customHeight="1" x14ac:dyDescent="0.25">
      <c r="A3609" s="40" t="str">
        <f t="shared" si="56"/>
        <v>Jawa TengahAsuransi JiwaKantor Pemasaran</v>
      </c>
      <c r="B3609" s="39" t="s">
        <v>6705</v>
      </c>
      <c r="C3609" s="39" t="s">
        <v>6643</v>
      </c>
      <c r="D3609" s="39" t="s">
        <v>35</v>
      </c>
      <c r="E3609" s="39" t="s">
        <v>103</v>
      </c>
      <c r="F3609" s="39" t="s">
        <v>6644</v>
      </c>
      <c r="G3609" s="39" t="s">
        <v>306</v>
      </c>
      <c r="H3609" s="39" t="s">
        <v>5</v>
      </c>
      <c r="I3609" s="39" t="s">
        <v>17093</v>
      </c>
      <c r="J3609" s="39" t="s">
        <v>6645</v>
      </c>
      <c r="K3609" s="39" t="s">
        <v>6646</v>
      </c>
      <c r="L3609" s="39" t="s">
        <v>6647</v>
      </c>
      <c r="M3609" s="42">
        <v>43320</v>
      </c>
      <c r="N3609" s="39" t="s">
        <v>6648</v>
      </c>
      <c r="O3609" s="39" t="s">
        <v>6648</v>
      </c>
      <c r="P3609" s="39" t="s">
        <v>6645</v>
      </c>
    </row>
    <row r="3610" spans="1:16" ht="17.149999999999999" customHeight="1" x14ac:dyDescent="0.25">
      <c r="A3610" s="40" t="str">
        <f t="shared" si="56"/>
        <v>Kalimantan TengahAsuransi JiwaKantor Pemasaran</v>
      </c>
      <c r="B3610" s="39" t="s">
        <v>6705</v>
      </c>
      <c r="C3610" s="39" t="s">
        <v>7277</v>
      </c>
      <c r="D3610" s="39" t="s">
        <v>35</v>
      </c>
      <c r="E3610" s="39" t="s">
        <v>103</v>
      </c>
      <c r="F3610" s="39" t="s">
        <v>7278</v>
      </c>
      <c r="G3610" s="39" t="s">
        <v>1646</v>
      </c>
      <c r="H3610" s="39" t="s">
        <v>14</v>
      </c>
      <c r="I3610" s="39" t="s">
        <v>17652</v>
      </c>
      <c r="J3610" s="39" t="s">
        <v>7279</v>
      </c>
      <c r="K3610" s="39" t="s">
        <v>64</v>
      </c>
      <c r="L3610" s="39" t="s">
        <v>7280</v>
      </c>
      <c r="M3610" s="42">
        <v>43357</v>
      </c>
      <c r="N3610" s="39" t="s">
        <v>7281</v>
      </c>
      <c r="O3610" s="39" t="s">
        <v>7282</v>
      </c>
      <c r="P3610" s="39" t="s">
        <v>64</v>
      </c>
    </row>
    <row r="3611" spans="1:16" ht="17.149999999999999" customHeight="1" x14ac:dyDescent="0.25">
      <c r="A3611" s="40" t="str">
        <f t="shared" si="56"/>
        <v>Jawa TimurAsuransi JiwaKantor Pemasaran</v>
      </c>
      <c r="B3611" s="39" t="s">
        <v>6705</v>
      </c>
      <c r="C3611" s="39" t="s">
        <v>14709</v>
      </c>
      <c r="D3611" s="39" t="s">
        <v>35</v>
      </c>
      <c r="E3611" s="39" t="s">
        <v>103</v>
      </c>
      <c r="F3611" s="39" t="s">
        <v>14710</v>
      </c>
      <c r="G3611" s="39" t="s">
        <v>351</v>
      </c>
      <c r="H3611" s="39" t="s">
        <v>4</v>
      </c>
      <c r="I3611" s="39" t="s">
        <v>17016</v>
      </c>
      <c r="J3611" s="39" t="s">
        <v>64</v>
      </c>
      <c r="K3611" s="39" t="s">
        <v>64</v>
      </c>
      <c r="L3611" s="39" t="s">
        <v>14711</v>
      </c>
      <c r="M3611" s="42">
        <v>44984</v>
      </c>
      <c r="N3611" s="39" t="s">
        <v>13810</v>
      </c>
      <c r="O3611" s="39" t="s">
        <v>14712</v>
      </c>
      <c r="P3611" s="39" t="s">
        <v>14713</v>
      </c>
    </row>
    <row r="3612" spans="1:16" ht="17.149999999999999" customHeight="1" x14ac:dyDescent="0.25">
      <c r="A3612" s="40" t="str">
        <f t="shared" si="56"/>
        <v>Kalimantan BaratAsuransi JiwaKantor Pemasaran</v>
      </c>
      <c r="B3612" s="39" t="s">
        <v>6705</v>
      </c>
      <c r="C3612" s="39" t="s">
        <v>15721</v>
      </c>
      <c r="D3612" s="39" t="s">
        <v>35</v>
      </c>
      <c r="E3612" s="39" t="s">
        <v>103</v>
      </c>
      <c r="F3612" s="39" t="s">
        <v>15722</v>
      </c>
      <c r="G3612" s="39" t="s">
        <v>640</v>
      </c>
      <c r="H3612" s="39" t="s">
        <v>12</v>
      </c>
      <c r="I3612" s="39" t="s">
        <v>16270</v>
      </c>
      <c r="J3612" s="39" t="s">
        <v>1327</v>
      </c>
      <c r="K3612" s="39" t="s">
        <v>1327</v>
      </c>
      <c r="L3612" s="39" t="s">
        <v>15723</v>
      </c>
      <c r="M3612" s="42">
        <v>45097</v>
      </c>
      <c r="N3612" s="39" t="s">
        <v>15724</v>
      </c>
      <c r="O3612" s="39" t="s">
        <v>15724</v>
      </c>
      <c r="P3612" s="39" t="s">
        <v>1327</v>
      </c>
    </row>
    <row r="3613" spans="1:16" ht="17.149999999999999" customHeight="1" x14ac:dyDescent="0.25">
      <c r="A3613" s="40" t="str">
        <f t="shared" si="56"/>
        <v>Sumatera SelatanAsuransi JiwaKantor Pemasaran</v>
      </c>
      <c r="B3613" s="39" t="s">
        <v>6705</v>
      </c>
      <c r="C3613" s="39" t="s">
        <v>8876</v>
      </c>
      <c r="D3613" s="39" t="s">
        <v>35</v>
      </c>
      <c r="E3613" s="39" t="s">
        <v>103</v>
      </c>
      <c r="F3613" s="39" t="s">
        <v>8877</v>
      </c>
      <c r="G3613" s="39" t="s">
        <v>522</v>
      </c>
      <c r="H3613" s="39" t="s">
        <v>26</v>
      </c>
      <c r="I3613" s="39" t="s">
        <v>17653</v>
      </c>
      <c r="J3613" s="39" t="s">
        <v>64</v>
      </c>
      <c r="K3613" s="39" t="s">
        <v>64</v>
      </c>
      <c r="L3613" s="39" t="s">
        <v>8878</v>
      </c>
      <c r="M3613" s="42">
        <v>43630</v>
      </c>
      <c r="N3613" s="39" t="s">
        <v>8879</v>
      </c>
      <c r="O3613" s="39" t="s">
        <v>8879</v>
      </c>
      <c r="P3613" s="39" t="s">
        <v>64</v>
      </c>
    </row>
    <row r="3614" spans="1:16" ht="17.149999999999999" customHeight="1" x14ac:dyDescent="0.25">
      <c r="A3614" s="40" t="str">
        <f t="shared" si="56"/>
        <v>Jawa BaratAsuransi JiwaKantor Pemasaran</v>
      </c>
      <c r="B3614" s="39" t="s">
        <v>6705</v>
      </c>
      <c r="C3614" s="39" t="s">
        <v>14709</v>
      </c>
      <c r="D3614" s="39" t="s">
        <v>35</v>
      </c>
      <c r="E3614" s="39" t="s">
        <v>103</v>
      </c>
      <c r="F3614" s="39" t="s">
        <v>15759</v>
      </c>
      <c r="G3614" s="39" t="s">
        <v>126</v>
      </c>
      <c r="H3614" s="39" t="s">
        <v>6</v>
      </c>
      <c r="I3614" s="39" t="s">
        <v>16345</v>
      </c>
      <c r="J3614" s="39" t="s">
        <v>64</v>
      </c>
      <c r="K3614" s="39" t="s">
        <v>64</v>
      </c>
      <c r="L3614" s="39" t="s">
        <v>15760</v>
      </c>
      <c r="M3614" s="42">
        <v>45097</v>
      </c>
      <c r="N3614" s="39" t="s">
        <v>15761</v>
      </c>
      <c r="O3614" s="39" t="s">
        <v>15761</v>
      </c>
      <c r="P3614" s="39" t="s">
        <v>64</v>
      </c>
    </row>
    <row r="3615" spans="1:16" ht="17.149999999999999" customHeight="1" x14ac:dyDescent="0.25">
      <c r="A3615" s="40" t="str">
        <f t="shared" si="56"/>
        <v>BantenAsuransi JiwaKantor Pemasaran</v>
      </c>
      <c r="B3615" s="39" t="s">
        <v>6705</v>
      </c>
      <c r="C3615" s="39" t="s">
        <v>9405</v>
      </c>
      <c r="D3615" s="39" t="s">
        <v>35</v>
      </c>
      <c r="E3615" s="39" t="s">
        <v>103</v>
      </c>
      <c r="F3615" s="39" t="s">
        <v>13907</v>
      </c>
      <c r="G3615" s="39" t="s">
        <v>315</v>
      </c>
      <c r="H3615" s="39" t="s">
        <v>3</v>
      </c>
      <c r="I3615" s="39" t="s">
        <v>16270</v>
      </c>
      <c r="J3615" s="39" t="s">
        <v>9406</v>
      </c>
      <c r="K3615" s="39" t="s">
        <v>9406</v>
      </c>
      <c r="L3615" s="39" t="s">
        <v>9407</v>
      </c>
      <c r="M3615" s="42">
        <v>43705</v>
      </c>
      <c r="N3615" s="39" t="s">
        <v>13810</v>
      </c>
      <c r="O3615" s="39" t="s">
        <v>9408</v>
      </c>
      <c r="P3615" s="39" t="s">
        <v>13812</v>
      </c>
    </row>
    <row r="3616" spans="1:16" ht="17.149999999999999" customHeight="1" x14ac:dyDescent="0.25">
      <c r="A3616" s="40" t="str">
        <f t="shared" si="56"/>
        <v>Sumatera UtaraAsuransi JiwaKantor Pemasaran</v>
      </c>
      <c r="B3616" s="39" t="s">
        <v>6705</v>
      </c>
      <c r="C3616" s="39" t="s">
        <v>12507</v>
      </c>
      <c r="D3616" s="39" t="s">
        <v>35</v>
      </c>
      <c r="E3616" s="39" t="s">
        <v>103</v>
      </c>
      <c r="F3616" s="39" t="s">
        <v>12508</v>
      </c>
      <c r="G3616" s="39" t="s">
        <v>656</v>
      </c>
      <c r="H3616" s="39" t="s">
        <v>27</v>
      </c>
      <c r="I3616" s="39" t="s">
        <v>17654</v>
      </c>
      <c r="J3616" s="39" t="s">
        <v>64</v>
      </c>
      <c r="K3616" s="39" t="s">
        <v>64</v>
      </c>
      <c r="L3616" s="39" t="s">
        <v>12509</v>
      </c>
      <c r="M3616" s="42">
        <v>44078</v>
      </c>
      <c r="N3616" s="39" t="s">
        <v>12510</v>
      </c>
      <c r="O3616" s="39" t="s">
        <v>12510</v>
      </c>
      <c r="P3616" s="39" t="s">
        <v>64</v>
      </c>
    </row>
    <row r="3617" spans="1:16" ht="17.149999999999999" customHeight="1" x14ac:dyDescent="0.25">
      <c r="A3617" s="40" t="str">
        <f t="shared" si="56"/>
        <v>Sumatera BaratAsuransi JiwaKantor Pemasaran</v>
      </c>
      <c r="B3617" s="39" t="s">
        <v>6705</v>
      </c>
      <c r="C3617" s="39" t="s">
        <v>3450</v>
      </c>
      <c r="D3617" s="39" t="s">
        <v>35</v>
      </c>
      <c r="E3617" s="39" t="s">
        <v>103</v>
      </c>
      <c r="F3617" s="39" t="s">
        <v>11652</v>
      </c>
      <c r="G3617" s="39" t="s">
        <v>114</v>
      </c>
      <c r="H3617" s="39" t="s">
        <v>25</v>
      </c>
      <c r="I3617" s="39" t="s">
        <v>17655</v>
      </c>
      <c r="J3617" s="39" t="s">
        <v>11653</v>
      </c>
      <c r="K3617" s="39" t="s">
        <v>11653</v>
      </c>
      <c r="M3617" s="42"/>
      <c r="N3617" s="39" t="s">
        <v>1504</v>
      </c>
      <c r="P3617" s="39" t="s">
        <v>11653</v>
      </c>
    </row>
    <row r="3618" spans="1:16" ht="17.149999999999999" customHeight="1" x14ac:dyDescent="0.25">
      <c r="A3618" s="40" t="str">
        <f t="shared" si="56"/>
        <v>Jawa TimurAsuransi JiwaKantor Pemasaran</v>
      </c>
      <c r="B3618" s="39" t="s">
        <v>6705</v>
      </c>
      <c r="C3618" s="39" t="s">
        <v>5471</v>
      </c>
      <c r="D3618" s="39" t="s">
        <v>35</v>
      </c>
      <c r="E3618" s="39" t="s">
        <v>103</v>
      </c>
      <c r="F3618" s="39" t="s">
        <v>5472</v>
      </c>
      <c r="G3618" s="39" t="s">
        <v>351</v>
      </c>
      <c r="H3618" s="39" t="s">
        <v>4</v>
      </c>
      <c r="I3618" s="39" t="s">
        <v>17016</v>
      </c>
      <c r="J3618" s="39" t="s">
        <v>5473</v>
      </c>
      <c r="K3618" s="39" t="s">
        <v>5474</v>
      </c>
      <c r="L3618" s="39" t="s">
        <v>3517</v>
      </c>
      <c r="M3618" s="42">
        <v>43004</v>
      </c>
      <c r="N3618" s="39" t="s">
        <v>5475</v>
      </c>
      <c r="O3618" s="39" t="s">
        <v>5476</v>
      </c>
      <c r="P3618" s="39" t="s">
        <v>5473</v>
      </c>
    </row>
    <row r="3619" spans="1:16" ht="17.149999999999999" customHeight="1" x14ac:dyDescent="0.25">
      <c r="A3619" s="40" t="str">
        <f t="shared" si="56"/>
        <v>JambiAsuransi JiwaKantor Pemasaran</v>
      </c>
      <c r="B3619" s="39" t="s">
        <v>6705</v>
      </c>
      <c r="C3619" s="39" t="s">
        <v>5533</v>
      </c>
      <c r="D3619" s="39" t="s">
        <v>35</v>
      </c>
      <c r="E3619" s="39" t="s">
        <v>103</v>
      </c>
      <c r="F3619" s="39" t="s">
        <v>17656</v>
      </c>
      <c r="G3619" s="39" t="s">
        <v>533</v>
      </c>
      <c r="H3619" s="39" t="s">
        <v>11</v>
      </c>
      <c r="I3619" s="39" t="s">
        <v>16799</v>
      </c>
      <c r="J3619" s="39" t="s">
        <v>64</v>
      </c>
      <c r="K3619" s="39" t="s">
        <v>64</v>
      </c>
      <c r="L3619" s="39" t="s">
        <v>5534</v>
      </c>
      <c r="M3619" s="42">
        <v>42901</v>
      </c>
      <c r="N3619" s="39" t="s">
        <v>12008</v>
      </c>
      <c r="O3619" s="39" t="s">
        <v>12008</v>
      </c>
      <c r="P3619" s="39" t="s">
        <v>64</v>
      </c>
    </row>
    <row r="3620" spans="1:16" ht="17.149999999999999" customHeight="1" x14ac:dyDescent="0.25">
      <c r="A3620" s="40" t="str">
        <f t="shared" si="56"/>
        <v>Kalimantan TimurAsuransi JiwaKantor Pemasaran</v>
      </c>
      <c r="B3620" s="39" t="s">
        <v>6705</v>
      </c>
      <c r="C3620" s="39" t="s">
        <v>5635</v>
      </c>
      <c r="D3620" s="39" t="s">
        <v>35</v>
      </c>
      <c r="E3620" s="39" t="s">
        <v>103</v>
      </c>
      <c r="F3620" s="39" t="s">
        <v>11662</v>
      </c>
      <c r="G3620" s="39" t="s">
        <v>242</v>
      </c>
      <c r="H3620" s="39" t="s">
        <v>15</v>
      </c>
      <c r="I3620" s="39" t="s">
        <v>16282</v>
      </c>
      <c r="J3620" s="39" t="s">
        <v>5636</v>
      </c>
      <c r="K3620" s="39" t="s">
        <v>5636</v>
      </c>
      <c r="L3620" s="39" t="s">
        <v>5637</v>
      </c>
      <c r="M3620" s="42">
        <v>43014</v>
      </c>
      <c r="N3620" s="39" t="s">
        <v>11663</v>
      </c>
      <c r="O3620" s="39" t="s">
        <v>11664</v>
      </c>
      <c r="P3620" s="39" t="s">
        <v>5636</v>
      </c>
    </row>
    <row r="3621" spans="1:16" ht="17.149999999999999" customHeight="1" x14ac:dyDescent="0.25">
      <c r="A3621" s="40" t="str">
        <f t="shared" si="56"/>
        <v>Sumatera UtaraAsuransi JiwaKantor Pemasaran</v>
      </c>
      <c r="B3621" s="39" t="s">
        <v>6705</v>
      </c>
      <c r="C3621" s="39" t="s">
        <v>4649</v>
      </c>
      <c r="D3621" s="39" t="s">
        <v>35</v>
      </c>
      <c r="E3621" s="39" t="s">
        <v>103</v>
      </c>
      <c r="F3621" s="39" t="s">
        <v>4650</v>
      </c>
      <c r="G3621" s="39" t="s">
        <v>269</v>
      </c>
      <c r="H3621" s="39" t="s">
        <v>27</v>
      </c>
      <c r="M3621" s="42">
        <v>42187</v>
      </c>
    </row>
    <row r="3622" spans="1:16" ht="17.149999999999999" customHeight="1" x14ac:dyDescent="0.25">
      <c r="A3622" s="40" t="str">
        <f t="shared" si="56"/>
        <v>Sumatera UtaraAsuransi JiwaKantor Pemasaran</v>
      </c>
      <c r="B3622" s="39" t="s">
        <v>6705</v>
      </c>
      <c r="C3622" s="39" t="s">
        <v>5346</v>
      </c>
      <c r="D3622" s="39" t="s">
        <v>35</v>
      </c>
      <c r="E3622" s="39" t="s">
        <v>103</v>
      </c>
      <c r="F3622" s="39" t="s">
        <v>5347</v>
      </c>
      <c r="G3622" s="39" t="s">
        <v>269</v>
      </c>
      <c r="H3622" s="39" t="s">
        <v>27</v>
      </c>
      <c r="I3622" s="39" t="s">
        <v>16270</v>
      </c>
      <c r="J3622" s="39" t="s">
        <v>64</v>
      </c>
      <c r="K3622" s="39" t="s">
        <v>64</v>
      </c>
      <c r="L3622" s="39" t="s">
        <v>5348</v>
      </c>
      <c r="M3622" s="42">
        <v>42676</v>
      </c>
      <c r="N3622" s="39" t="s">
        <v>694</v>
      </c>
      <c r="O3622" s="39" t="s">
        <v>5349</v>
      </c>
      <c r="P3622" s="39" t="s">
        <v>64</v>
      </c>
    </row>
    <row r="3623" spans="1:16" ht="17.149999999999999" customHeight="1" x14ac:dyDescent="0.25">
      <c r="A3623" s="40" t="str">
        <f t="shared" si="56"/>
        <v>Jawa BaratAsuransi JiwaKantor Pemasaran</v>
      </c>
      <c r="B3623" s="39" t="s">
        <v>6705</v>
      </c>
      <c r="C3623" s="39" t="s">
        <v>5373</v>
      </c>
      <c r="D3623" s="39" t="s">
        <v>35</v>
      </c>
      <c r="E3623" s="39" t="s">
        <v>103</v>
      </c>
      <c r="F3623" s="39" t="s">
        <v>5374</v>
      </c>
      <c r="G3623" s="39" t="s">
        <v>1716</v>
      </c>
      <c r="H3623" s="39" t="s">
        <v>6</v>
      </c>
      <c r="I3623" s="39" t="s">
        <v>16270</v>
      </c>
      <c r="J3623" s="39" t="s">
        <v>64</v>
      </c>
      <c r="K3623" s="39" t="s">
        <v>64</v>
      </c>
      <c r="L3623" s="39" t="s">
        <v>5348</v>
      </c>
      <c r="M3623" s="42">
        <v>42676</v>
      </c>
      <c r="N3623" s="39" t="s">
        <v>694</v>
      </c>
      <c r="O3623" s="39" t="s">
        <v>5375</v>
      </c>
      <c r="P3623" s="39" t="s">
        <v>64</v>
      </c>
    </row>
    <row r="3624" spans="1:16" ht="17.149999999999999" customHeight="1" x14ac:dyDescent="0.25">
      <c r="A3624" s="40" t="str">
        <f t="shared" si="56"/>
        <v>Jawa TimurAsuransi JiwaKantor Pemasaran</v>
      </c>
      <c r="B3624" s="39" t="s">
        <v>6705</v>
      </c>
      <c r="C3624" s="39" t="s">
        <v>5452</v>
      </c>
      <c r="D3624" s="39" t="s">
        <v>35</v>
      </c>
      <c r="E3624" s="39" t="s">
        <v>103</v>
      </c>
      <c r="F3624" s="39" t="s">
        <v>5453</v>
      </c>
      <c r="G3624" s="39" t="s">
        <v>1640</v>
      </c>
      <c r="H3624" s="39" t="s">
        <v>4</v>
      </c>
      <c r="I3624" s="39" t="s">
        <v>17657</v>
      </c>
      <c r="J3624" s="39" t="s">
        <v>5454</v>
      </c>
      <c r="K3624" s="39" t="s">
        <v>5454</v>
      </c>
      <c r="L3624" s="39" t="s">
        <v>3517</v>
      </c>
      <c r="M3624" s="42">
        <v>43004</v>
      </c>
      <c r="N3624" s="39" t="s">
        <v>5455</v>
      </c>
      <c r="O3624" s="39" t="s">
        <v>5455</v>
      </c>
      <c r="P3624" s="39" t="s">
        <v>5454</v>
      </c>
    </row>
    <row r="3625" spans="1:16" ht="17.149999999999999" customHeight="1" x14ac:dyDescent="0.25">
      <c r="A3625" s="40" t="str">
        <f t="shared" si="56"/>
        <v>Jawa TimurAsuransi JiwaKantor Pemasaran</v>
      </c>
      <c r="B3625" s="39" t="s">
        <v>6705</v>
      </c>
      <c r="C3625" s="39" t="s">
        <v>5460</v>
      </c>
      <c r="D3625" s="39" t="s">
        <v>35</v>
      </c>
      <c r="E3625" s="39" t="s">
        <v>103</v>
      </c>
      <c r="F3625" s="39" t="s">
        <v>5461</v>
      </c>
      <c r="G3625" s="39" t="s">
        <v>181</v>
      </c>
      <c r="H3625" s="39" t="s">
        <v>4</v>
      </c>
      <c r="I3625" s="39" t="s">
        <v>17104</v>
      </c>
      <c r="J3625" s="39" t="s">
        <v>5462</v>
      </c>
      <c r="K3625" s="39" t="s">
        <v>5463</v>
      </c>
      <c r="L3625" s="39" t="s">
        <v>3517</v>
      </c>
      <c r="M3625" s="42">
        <v>43004</v>
      </c>
      <c r="N3625" s="39" t="s">
        <v>5464</v>
      </c>
      <c r="O3625" s="39" t="s">
        <v>5465</v>
      </c>
      <c r="P3625" s="39" t="s">
        <v>8806</v>
      </c>
    </row>
    <row r="3626" spans="1:16" ht="17.149999999999999" customHeight="1" x14ac:dyDescent="0.25">
      <c r="A3626" s="40" t="str">
        <f t="shared" si="56"/>
        <v>Kalimantan TimurAsuransi JiwaKantor Pemasaran</v>
      </c>
      <c r="B3626" s="39" t="s">
        <v>6705</v>
      </c>
      <c r="C3626" s="39" t="s">
        <v>2791</v>
      </c>
      <c r="D3626" s="39" t="s">
        <v>35</v>
      </c>
      <c r="E3626" s="39" t="s">
        <v>103</v>
      </c>
      <c r="F3626" s="39" t="s">
        <v>2792</v>
      </c>
      <c r="G3626" s="39" t="s">
        <v>619</v>
      </c>
      <c r="H3626" s="39" t="s">
        <v>15</v>
      </c>
      <c r="M3626" s="42"/>
    </row>
    <row r="3627" spans="1:16" ht="17.149999999999999" customHeight="1" x14ac:dyDescent="0.25">
      <c r="A3627" s="40" t="str">
        <f t="shared" si="56"/>
        <v>Jawa BaratAsuransi JiwaKantor Pemasaran</v>
      </c>
      <c r="B3627" s="39" t="s">
        <v>6705</v>
      </c>
      <c r="C3627" s="39" t="s">
        <v>2793</v>
      </c>
      <c r="D3627" s="39" t="s">
        <v>35</v>
      </c>
      <c r="E3627" s="39" t="s">
        <v>103</v>
      </c>
      <c r="F3627" s="39" t="s">
        <v>2794</v>
      </c>
      <c r="G3627" s="39" t="s">
        <v>126</v>
      </c>
      <c r="H3627" s="39" t="s">
        <v>6</v>
      </c>
      <c r="M3627" s="42"/>
    </row>
    <row r="3628" spans="1:16" ht="17.149999999999999" customHeight="1" x14ac:dyDescent="0.25">
      <c r="A3628" s="40" t="str">
        <f t="shared" si="56"/>
        <v>Jawa TengahAsuransi JiwaKantor Pemasaran</v>
      </c>
      <c r="B3628" s="39" t="s">
        <v>6705</v>
      </c>
      <c r="C3628" s="39" t="s">
        <v>2795</v>
      </c>
      <c r="D3628" s="39" t="s">
        <v>35</v>
      </c>
      <c r="E3628" s="39" t="s">
        <v>103</v>
      </c>
      <c r="F3628" s="39" t="s">
        <v>2796</v>
      </c>
      <c r="G3628" s="39" t="s">
        <v>485</v>
      </c>
      <c r="H3628" s="39" t="s">
        <v>5</v>
      </c>
      <c r="I3628" s="39" t="s">
        <v>17658</v>
      </c>
      <c r="J3628" s="39" t="s">
        <v>64</v>
      </c>
      <c r="K3628" s="39" t="s">
        <v>64</v>
      </c>
      <c r="L3628" s="39" t="s">
        <v>2797</v>
      </c>
      <c r="M3628" s="42">
        <v>42824</v>
      </c>
      <c r="N3628" s="39" t="s">
        <v>2798</v>
      </c>
      <c r="O3628" s="39" t="s">
        <v>2798</v>
      </c>
      <c r="P3628" s="39" t="s">
        <v>64</v>
      </c>
    </row>
    <row r="3629" spans="1:16" ht="17.149999999999999" customHeight="1" x14ac:dyDescent="0.25">
      <c r="A3629" s="40" t="str">
        <f t="shared" ref="A3629:A3692" si="57">CONCATENATE(H3629,E3629,D3629)</f>
        <v>Jawa TengahAsuransi JiwaKantor Pemasaran</v>
      </c>
      <c r="B3629" s="39" t="s">
        <v>6705</v>
      </c>
      <c r="C3629" s="39" t="s">
        <v>2800</v>
      </c>
      <c r="D3629" s="39" t="s">
        <v>35</v>
      </c>
      <c r="E3629" s="39" t="s">
        <v>103</v>
      </c>
      <c r="F3629" s="39" t="s">
        <v>2801</v>
      </c>
      <c r="G3629" s="39" t="s">
        <v>306</v>
      </c>
      <c r="H3629" s="39" t="s">
        <v>5</v>
      </c>
      <c r="M3629" s="42"/>
    </row>
    <row r="3630" spans="1:16" ht="17.149999999999999" customHeight="1" x14ac:dyDescent="0.25">
      <c r="A3630" s="40" t="str">
        <f t="shared" si="57"/>
        <v>BaliAsuransi JiwaKantor Pemasaran</v>
      </c>
      <c r="B3630" s="39" t="s">
        <v>6705</v>
      </c>
      <c r="C3630" s="39" t="s">
        <v>3400</v>
      </c>
      <c r="D3630" s="39" t="s">
        <v>35</v>
      </c>
      <c r="E3630" s="39" t="s">
        <v>103</v>
      </c>
      <c r="F3630" s="39" t="s">
        <v>3401</v>
      </c>
      <c r="G3630" s="39" t="s">
        <v>326</v>
      </c>
      <c r="H3630" s="39" t="s">
        <v>8</v>
      </c>
      <c r="M3630" s="42"/>
    </row>
    <row r="3631" spans="1:16" ht="17.149999999999999" customHeight="1" x14ac:dyDescent="0.25">
      <c r="A3631" s="40" t="str">
        <f t="shared" si="57"/>
        <v>Jawa TimurAsuransi JiwaKantor Pemasaran</v>
      </c>
      <c r="B3631" s="39" t="s">
        <v>6705</v>
      </c>
      <c r="C3631" s="39" t="s">
        <v>3402</v>
      </c>
      <c r="D3631" s="39" t="s">
        <v>35</v>
      </c>
      <c r="E3631" s="39" t="s">
        <v>103</v>
      </c>
      <c r="F3631" s="39" t="s">
        <v>3403</v>
      </c>
      <c r="G3631" s="39" t="s">
        <v>181</v>
      </c>
      <c r="H3631" s="39" t="s">
        <v>4</v>
      </c>
      <c r="M3631" s="42"/>
    </row>
    <row r="3632" spans="1:16" ht="17.149999999999999" customHeight="1" x14ac:dyDescent="0.25">
      <c r="A3632" s="40" t="str">
        <f t="shared" si="57"/>
        <v>Jawa TimurAsuransi JiwaKantor Pemasaran</v>
      </c>
      <c r="B3632" s="39" t="s">
        <v>6705</v>
      </c>
      <c r="C3632" s="39" t="s">
        <v>3404</v>
      </c>
      <c r="D3632" s="39" t="s">
        <v>35</v>
      </c>
      <c r="E3632" s="39" t="s">
        <v>103</v>
      </c>
      <c r="F3632" s="39" t="s">
        <v>3405</v>
      </c>
      <c r="G3632" s="39" t="s">
        <v>351</v>
      </c>
      <c r="H3632" s="39" t="s">
        <v>4</v>
      </c>
      <c r="M3632" s="42"/>
    </row>
    <row r="3633" spans="1:16" ht="17.149999999999999" customHeight="1" x14ac:dyDescent="0.25">
      <c r="A3633" s="40" t="str">
        <f t="shared" si="57"/>
        <v>Sulawesi SelatanAsuransi JiwaKantor Pemasaran</v>
      </c>
      <c r="B3633" s="39" t="s">
        <v>6705</v>
      </c>
      <c r="C3633" s="39" t="s">
        <v>3406</v>
      </c>
      <c r="D3633" s="39" t="s">
        <v>35</v>
      </c>
      <c r="E3633" s="39" t="s">
        <v>103</v>
      </c>
      <c r="F3633" s="39" t="s">
        <v>17659</v>
      </c>
      <c r="G3633" s="39" t="s">
        <v>158</v>
      </c>
      <c r="H3633" s="39" t="s">
        <v>7</v>
      </c>
      <c r="I3633" s="39" t="s">
        <v>16270</v>
      </c>
      <c r="J3633" s="39" t="s">
        <v>64</v>
      </c>
      <c r="K3633" s="39" t="s">
        <v>64</v>
      </c>
      <c r="M3633" s="42"/>
      <c r="N3633" s="39" t="s">
        <v>15291</v>
      </c>
      <c r="O3633" s="39" t="s">
        <v>15291</v>
      </c>
      <c r="P3633" s="39" t="s">
        <v>64</v>
      </c>
    </row>
    <row r="3634" spans="1:16" ht="17.149999999999999" customHeight="1" x14ac:dyDescent="0.25">
      <c r="A3634" s="40" t="str">
        <f t="shared" si="57"/>
        <v>Jawa BaratAsuransi JiwaKantor Pemasaran</v>
      </c>
      <c r="B3634" s="39" t="s">
        <v>6705</v>
      </c>
      <c r="C3634" s="39" t="s">
        <v>2793</v>
      </c>
      <c r="D3634" s="39" t="s">
        <v>35</v>
      </c>
      <c r="E3634" s="39" t="s">
        <v>103</v>
      </c>
      <c r="F3634" s="39" t="s">
        <v>3407</v>
      </c>
      <c r="G3634" s="39" t="s">
        <v>126</v>
      </c>
      <c r="H3634" s="39" t="s">
        <v>6</v>
      </c>
      <c r="M3634" s="42"/>
    </row>
    <row r="3635" spans="1:16" ht="17.149999999999999" customHeight="1" x14ac:dyDescent="0.25">
      <c r="A3635" s="40" t="str">
        <f t="shared" si="57"/>
        <v>Sumatera UtaraAsuransi JiwaKantor Pemasaran</v>
      </c>
      <c r="B3635" s="39" t="s">
        <v>6705</v>
      </c>
      <c r="C3635" s="39" t="s">
        <v>3409</v>
      </c>
      <c r="D3635" s="39" t="s">
        <v>35</v>
      </c>
      <c r="E3635" s="39" t="s">
        <v>103</v>
      </c>
      <c r="F3635" s="39" t="s">
        <v>3410</v>
      </c>
      <c r="G3635" s="39" t="s">
        <v>269</v>
      </c>
      <c r="H3635" s="39" t="s">
        <v>27</v>
      </c>
      <c r="M3635" s="42"/>
    </row>
    <row r="3636" spans="1:16" ht="17.149999999999999" customHeight="1" x14ac:dyDescent="0.25">
      <c r="A3636" s="40" t="str">
        <f t="shared" si="57"/>
        <v>Daerah Istimewa YogyakartaAsuransi JiwaKantor Pemasaran</v>
      </c>
      <c r="B3636" s="39" t="s">
        <v>6705</v>
      </c>
      <c r="C3636" s="39" t="s">
        <v>3411</v>
      </c>
      <c r="D3636" s="39" t="s">
        <v>35</v>
      </c>
      <c r="E3636" s="39" t="s">
        <v>103</v>
      </c>
      <c r="F3636" s="39" t="s">
        <v>3412</v>
      </c>
      <c r="G3636" s="39" t="s">
        <v>513</v>
      </c>
      <c r="H3636" s="39" t="s">
        <v>28</v>
      </c>
      <c r="M3636" s="42">
        <v>42185</v>
      </c>
    </row>
    <row r="3637" spans="1:16" ht="17.149999999999999" customHeight="1" x14ac:dyDescent="0.25">
      <c r="A3637" s="40" t="str">
        <f t="shared" si="57"/>
        <v>Kalimantan TimurAsuransi JiwaKantor Pemasaran</v>
      </c>
      <c r="B3637" s="39" t="s">
        <v>6705</v>
      </c>
      <c r="C3637" s="39" t="s">
        <v>3413</v>
      </c>
      <c r="D3637" s="39" t="s">
        <v>35</v>
      </c>
      <c r="E3637" s="39" t="s">
        <v>103</v>
      </c>
      <c r="F3637" s="39" t="s">
        <v>3414</v>
      </c>
      <c r="G3637" s="39" t="s">
        <v>301</v>
      </c>
      <c r="H3637" s="39" t="s">
        <v>15</v>
      </c>
      <c r="M3637" s="42"/>
    </row>
    <row r="3638" spans="1:16" ht="17.149999999999999" customHeight="1" x14ac:dyDescent="0.25">
      <c r="A3638" s="40" t="str">
        <f t="shared" si="57"/>
        <v>Kalimantan SelatanAsuransi JiwaKantor Pemasaran</v>
      </c>
      <c r="B3638" s="39" t="s">
        <v>6705</v>
      </c>
      <c r="C3638" s="39" t="s">
        <v>3415</v>
      </c>
      <c r="D3638" s="39" t="s">
        <v>35</v>
      </c>
      <c r="E3638" s="39" t="s">
        <v>103</v>
      </c>
      <c r="F3638" s="39" t="s">
        <v>3416</v>
      </c>
      <c r="G3638" s="39" t="s">
        <v>416</v>
      </c>
      <c r="H3638" s="39" t="s">
        <v>13</v>
      </c>
      <c r="M3638" s="42"/>
    </row>
    <row r="3639" spans="1:16" ht="17.149999999999999" customHeight="1" x14ac:dyDescent="0.25">
      <c r="A3639" s="40" t="str">
        <f t="shared" si="57"/>
        <v>Kalimantan TimurAsuransi JiwaKantor Pemasaran</v>
      </c>
      <c r="B3639" s="39" t="s">
        <v>6705</v>
      </c>
      <c r="C3639" s="39" t="s">
        <v>3417</v>
      </c>
      <c r="D3639" s="39" t="s">
        <v>35</v>
      </c>
      <c r="E3639" s="39" t="s">
        <v>103</v>
      </c>
      <c r="F3639" s="39" t="s">
        <v>3418</v>
      </c>
      <c r="G3639" s="39" t="s">
        <v>242</v>
      </c>
      <c r="H3639" s="39" t="s">
        <v>15</v>
      </c>
      <c r="M3639" s="42"/>
    </row>
    <row r="3640" spans="1:16" ht="17.149999999999999" customHeight="1" x14ac:dyDescent="0.25">
      <c r="A3640" s="40" t="str">
        <f t="shared" si="57"/>
        <v>Jawa TimurAsuransi JiwaKantor Pemasaran</v>
      </c>
      <c r="B3640" s="39" t="s">
        <v>6705</v>
      </c>
      <c r="C3640" s="39" t="s">
        <v>3420</v>
      </c>
      <c r="D3640" s="39" t="s">
        <v>35</v>
      </c>
      <c r="E3640" s="39" t="s">
        <v>103</v>
      </c>
      <c r="F3640" s="39" t="s">
        <v>3421</v>
      </c>
      <c r="G3640" s="39" t="s">
        <v>148</v>
      </c>
      <c r="H3640" s="39" t="s">
        <v>4</v>
      </c>
      <c r="M3640" s="42"/>
    </row>
    <row r="3641" spans="1:16" ht="17.149999999999999" customHeight="1" x14ac:dyDescent="0.25">
      <c r="A3641" s="40" t="str">
        <f t="shared" si="57"/>
        <v>BaliAsuransi JiwaKantor Pemasaran</v>
      </c>
      <c r="B3641" s="39" t="s">
        <v>6705</v>
      </c>
      <c r="C3641" s="39" t="s">
        <v>3400</v>
      </c>
      <c r="D3641" s="39" t="s">
        <v>35</v>
      </c>
      <c r="E3641" s="39" t="s">
        <v>103</v>
      </c>
      <c r="F3641" s="39" t="s">
        <v>3422</v>
      </c>
      <c r="G3641" s="39" t="s">
        <v>326</v>
      </c>
      <c r="H3641" s="39" t="s">
        <v>8</v>
      </c>
      <c r="M3641" s="42"/>
    </row>
    <row r="3642" spans="1:16" ht="17.149999999999999" customHeight="1" x14ac:dyDescent="0.25">
      <c r="A3642" s="40" t="str">
        <f t="shared" si="57"/>
        <v>BaliAsuransi JiwaKantor Pemasaran</v>
      </c>
      <c r="B3642" s="39" t="s">
        <v>6705</v>
      </c>
      <c r="C3642" s="39" t="s">
        <v>3423</v>
      </c>
      <c r="D3642" s="39" t="s">
        <v>35</v>
      </c>
      <c r="E3642" s="39" t="s">
        <v>103</v>
      </c>
      <c r="F3642" s="39" t="s">
        <v>3424</v>
      </c>
      <c r="G3642" s="39" t="s">
        <v>331</v>
      </c>
      <c r="H3642" s="39" t="s">
        <v>8</v>
      </c>
      <c r="M3642" s="42"/>
    </row>
    <row r="3643" spans="1:16" ht="17.149999999999999" customHeight="1" x14ac:dyDescent="0.25">
      <c r="A3643" s="40" t="str">
        <f t="shared" si="57"/>
        <v>Kalimantan TimurAsuransi JiwaKantor Pemasaran</v>
      </c>
      <c r="B3643" s="39" t="s">
        <v>6705</v>
      </c>
      <c r="C3643" s="39" t="s">
        <v>3417</v>
      </c>
      <c r="D3643" s="39" t="s">
        <v>35</v>
      </c>
      <c r="E3643" s="39" t="s">
        <v>103</v>
      </c>
      <c r="F3643" s="39" t="s">
        <v>3425</v>
      </c>
      <c r="G3643" s="39" t="s">
        <v>242</v>
      </c>
      <c r="H3643" s="39" t="s">
        <v>15</v>
      </c>
      <c r="M3643" s="42"/>
    </row>
    <row r="3644" spans="1:16" ht="17.149999999999999" customHeight="1" x14ac:dyDescent="0.25">
      <c r="A3644" s="40" t="str">
        <f t="shared" si="57"/>
        <v>MalukuAsuransi JiwaKantor Pemasaran</v>
      </c>
      <c r="B3644" s="39" t="s">
        <v>6705</v>
      </c>
      <c r="C3644" s="39" t="s">
        <v>3426</v>
      </c>
      <c r="D3644" s="39" t="s">
        <v>35</v>
      </c>
      <c r="E3644" s="39" t="s">
        <v>103</v>
      </c>
      <c r="F3644" s="39" t="s">
        <v>11650</v>
      </c>
      <c r="G3644" s="39" t="s">
        <v>140</v>
      </c>
      <c r="H3644" s="39" t="s">
        <v>17</v>
      </c>
      <c r="I3644" s="39" t="s">
        <v>16468</v>
      </c>
      <c r="J3644" s="39" t="s">
        <v>11651</v>
      </c>
      <c r="K3644" s="39" t="s">
        <v>11651</v>
      </c>
      <c r="M3644" s="42"/>
      <c r="N3644" s="39" t="s">
        <v>1504</v>
      </c>
      <c r="P3644" s="39" t="s">
        <v>11651</v>
      </c>
    </row>
    <row r="3645" spans="1:16" ht="17.149999999999999" customHeight="1" x14ac:dyDescent="0.25">
      <c r="A3645" s="40" t="str">
        <f t="shared" si="57"/>
        <v>DKI JakartaAsuransi JiwaKantor Pemasaran</v>
      </c>
      <c r="B3645" s="39" t="s">
        <v>6705</v>
      </c>
      <c r="C3645" s="39" t="s">
        <v>3408</v>
      </c>
      <c r="D3645" s="39" t="s">
        <v>35</v>
      </c>
      <c r="E3645" s="39" t="s">
        <v>103</v>
      </c>
      <c r="F3645" s="39" t="s">
        <v>3427</v>
      </c>
      <c r="G3645" s="39" t="s">
        <v>61</v>
      </c>
      <c r="H3645" s="39" t="s">
        <v>1</v>
      </c>
      <c r="M3645" s="42"/>
    </row>
    <row r="3646" spans="1:16" ht="17.149999999999999" customHeight="1" x14ac:dyDescent="0.25">
      <c r="A3646" s="40" t="str">
        <f t="shared" si="57"/>
        <v>Kepulauan RiauAsuransi JiwaKantor Pemasaran</v>
      </c>
      <c r="B3646" s="39" t="s">
        <v>6705</v>
      </c>
      <c r="C3646" s="39" t="s">
        <v>3428</v>
      </c>
      <c r="D3646" s="39" t="s">
        <v>35</v>
      </c>
      <c r="E3646" s="39" t="s">
        <v>103</v>
      </c>
      <c r="F3646" s="39" t="s">
        <v>3429</v>
      </c>
      <c r="G3646" s="39" t="s">
        <v>1264</v>
      </c>
      <c r="H3646" s="39" t="s">
        <v>29</v>
      </c>
      <c r="M3646" s="42">
        <v>42096</v>
      </c>
    </row>
    <row r="3647" spans="1:16" ht="17.149999999999999" customHeight="1" x14ac:dyDescent="0.25">
      <c r="A3647" s="40" t="str">
        <f t="shared" si="57"/>
        <v>Jawa BaratAsuransi JiwaKantor Pemasaran</v>
      </c>
      <c r="B3647" s="39" t="s">
        <v>6705</v>
      </c>
      <c r="C3647" s="39" t="s">
        <v>3430</v>
      </c>
      <c r="D3647" s="39" t="s">
        <v>35</v>
      </c>
      <c r="E3647" s="39" t="s">
        <v>103</v>
      </c>
      <c r="F3647" s="39" t="s">
        <v>3431</v>
      </c>
      <c r="G3647" s="39" t="s">
        <v>144</v>
      </c>
      <c r="H3647" s="39" t="s">
        <v>6</v>
      </c>
      <c r="M3647" s="42">
        <v>42376</v>
      </c>
    </row>
    <row r="3648" spans="1:16" ht="17.149999999999999" customHeight="1" x14ac:dyDescent="0.25">
      <c r="A3648" s="40" t="str">
        <f t="shared" si="57"/>
        <v>DKI JakartaAsuransi JiwaKantor Pemasaran</v>
      </c>
      <c r="B3648" s="39" t="s">
        <v>6705</v>
      </c>
      <c r="C3648" s="39" t="s">
        <v>2799</v>
      </c>
      <c r="D3648" s="39" t="s">
        <v>35</v>
      </c>
      <c r="E3648" s="39" t="s">
        <v>103</v>
      </c>
      <c r="F3648" s="39" t="s">
        <v>3432</v>
      </c>
      <c r="G3648" s="39" t="s">
        <v>60</v>
      </c>
      <c r="H3648" s="39" t="s">
        <v>1</v>
      </c>
      <c r="M3648" s="42"/>
    </row>
    <row r="3649" spans="1:16" ht="17.149999999999999" customHeight="1" x14ac:dyDescent="0.25">
      <c r="A3649" s="40" t="str">
        <f t="shared" si="57"/>
        <v>Kalimantan BaratAsuransi JiwaKantor Pemasaran</v>
      </c>
      <c r="B3649" s="39" t="s">
        <v>6705</v>
      </c>
      <c r="C3649" s="39" t="s">
        <v>3433</v>
      </c>
      <c r="D3649" s="39" t="s">
        <v>35</v>
      </c>
      <c r="E3649" s="39" t="s">
        <v>103</v>
      </c>
      <c r="F3649" s="39" t="s">
        <v>3434</v>
      </c>
      <c r="G3649" s="39" t="s">
        <v>355</v>
      </c>
      <c r="H3649" s="39" t="s">
        <v>12</v>
      </c>
      <c r="M3649" s="42"/>
    </row>
    <row r="3650" spans="1:16" ht="17.149999999999999" customHeight="1" x14ac:dyDescent="0.25">
      <c r="A3650" s="40" t="str">
        <f t="shared" si="57"/>
        <v>Jawa BaratAsuransi JiwaKantor Pemasaran</v>
      </c>
      <c r="B3650" s="39" t="s">
        <v>6705</v>
      </c>
      <c r="C3650" s="39" t="s">
        <v>3435</v>
      </c>
      <c r="D3650" s="39" t="s">
        <v>35</v>
      </c>
      <c r="E3650" s="39" t="s">
        <v>103</v>
      </c>
      <c r="F3650" s="39" t="s">
        <v>17660</v>
      </c>
      <c r="G3650" s="39" t="s">
        <v>1704</v>
      </c>
      <c r="H3650" s="39" t="s">
        <v>6</v>
      </c>
      <c r="I3650" s="39" t="s">
        <v>16270</v>
      </c>
      <c r="J3650" s="39" t="s">
        <v>64</v>
      </c>
      <c r="K3650" s="39" t="s">
        <v>64</v>
      </c>
      <c r="L3650" s="39" t="s">
        <v>16159</v>
      </c>
      <c r="M3650" s="42">
        <v>41779</v>
      </c>
      <c r="N3650" s="39" t="s">
        <v>16160</v>
      </c>
      <c r="O3650" s="39" t="s">
        <v>16160</v>
      </c>
      <c r="P3650" s="39" t="s">
        <v>64</v>
      </c>
    </row>
    <row r="3651" spans="1:16" ht="17.149999999999999" customHeight="1" x14ac:dyDescent="0.25">
      <c r="A3651" s="40" t="str">
        <f t="shared" si="57"/>
        <v>Jawa TimurAsuransi JiwaKantor Pemasaran</v>
      </c>
      <c r="B3651" s="39" t="s">
        <v>6705</v>
      </c>
      <c r="C3651" s="39" t="s">
        <v>3404</v>
      </c>
      <c r="D3651" s="39" t="s">
        <v>35</v>
      </c>
      <c r="E3651" s="39" t="s">
        <v>103</v>
      </c>
      <c r="F3651" s="39" t="s">
        <v>3436</v>
      </c>
      <c r="G3651" s="39" t="s">
        <v>351</v>
      </c>
      <c r="H3651" s="39" t="s">
        <v>4</v>
      </c>
      <c r="M3651" s="42"/>
    </row>
    <row r="3652" spans="1:16" ht="17.149999999999999" customHeight="1" x14ac:dyDescent="0.25">
      <c r="A3652" s="40" t="str">
        <f t="shared" si="57"/>
        <v>RiauAsuransi JiwaKantor Pemasaran</v>
      </c>
      <c r="B3652" s="39" t="s">
        <v>6705</v>
      </c>
      <c r="C3652" s="39" t="s">
        <v>3419</v>
      </c>
      <c r="D3652" s="39" t="s">
        <v>35</v>
      </c>
      <c r="E3652" s="39" t="s">
        <v>103</v>
      </c>
      <c r="F3652" s="39" t="s">
        <v>10438</v>
      </c>
      <c r="G3652" s="39" t="s">
        <v>178</v>
      </c>
      <c r="H3652" s="39" t="s">
        <v>21</v>
      </c>
      <c r="I3652" s="39" t="s">
        <v>16422</v>
      </c>
      <c r="J3652" s="39" t="s">
        <v>7176</v>
      </c>
      <c r="K3652" s="39" t="s">
        <v>7176</v>
      </c>
      <c r="M3652" s="42"/>
      <c r="N3652" s="39" t="s">
        <v>694</v>
      </c>
      <c r="P3652" s="39" t="s">
        <v>64</v>
      </c>
    </row>
    <row r="3653" spans="1:16" ht="17.149999999999999" customHeight="1" x14ac:dyDescent="0.25">
      <c r="A3653" s="40" t="str">
        <f t="shared" si="57"/>
        <v>Jawa BaratAsuransi JiwaKantor Pemasaran</v>
      </c>
      <c r="B3653" s="39" t="s">
        <v>6705</v>
      </c>
      <c r="C3653" s="39" t="s">
        <v>2793</v>
      </c>
      <c r="D3653" s="39" t="s">
        <v>35</v>
      </c>
      <c r="E3653" s="39" t="s">
        <v>103</v>
      </c>
      <c r="F3653" s="39" t="s">
        <v>3437</v>
      </c>
      <c r="G3653" s="39" t="s">
        <v>126</v>
      </c>
      <c r="H3653" s="39" t="s">
        <v>6</v>
      </c>
      <c r="M3653" s="42">
        <v>42185</v>
      </c>
    </row>
    <row r="3654" spans="1:16" ht="17.149999999999999" customHeight="1" x14ac:dyDescent="0.25">
      <c r="A3654" s="40" t="str">
        <f t="shared" si="57"/>
        <v>BaliAsuransi JiwaKantor Pemasaran</v>
      </c>
      <c r="B3654" s="39" t="s">
        <v>6705</v>
      </c>
      <c r="C3654" s="39" t="s">
        <v>3400</v>
      </c>
      <c r="D3654" s="39" t="s">
        <v>35</v>
      </c>
      <c r="E3654" s="39" t="s">
        <v>103</v>
      </c>
      <c r="F3654" s="39" t="s">
        <v>3438</v>
      </c>
      <c r="G3654" s="39" t="s">
        <v>326</v>
      </c>
      <c r="H3654" s="39" t="s">
        <v>8</v>
      </c>
      <c r="M3654" s="42"/>
    </row>
    <row r="3655" spans="1:16" ht="17.149999999999999" customHeight="1" x14ac:dyDescent="0.25">
      <c r="A3655" s="40" t="str">
        <f t="shared" si="57"/>
        <v>Kalimantan SelatanAsuransi JiwaKantor Pemasaran</v>
      </c>
      <c r="B3655" s="39" t="s">
        <v>6705</v>
      </c>
      <c r="C3655" s="39" t="s">
        <v>3439</v>
      </c>
      <c r="D3655" s="39" t="s">
        <v>35</v>
      </c>
      <c r="E3655" s="39" t="s">
        <v>103</v>
      </c>
      <c r="F3655" s="39" t="s">
        <v>3440</v>
      </c>
      <c r="G3655" s="39" t="s">
        <v>416</v>
      </c>
      <c r="H3655" s="39" t="s">
        <v>13</v>
      </c>
      <c r="M3655" s="42"/>
    </row>
    <row r="3656" spans="1:16" ht="17.149999999999999" customHeight="1" x14ac:dyDescent="0.25">
      <c r="A3656" s="40" t="str">
        <f t="shared" si="57"/>
        <v>DKI JakartaAsuransi JiwaKantor Pemasaran</v>
      </c>
      <c r="B3656" s="39" t="s">
        <v>6705</v>
      </c>
      <c r="C3656" s="39" t="s">
        <v>3408</v>
      </c>
      <c r="D3656" s="39" t="s">
        <v>35</v>
      </c>
      <c r="E3656" s="39" t="s">
        <v>103</v>
      </c>
      <c r="F3656" s="39" t="s">
        <v>3441</v>
      </c>
      <c r="G3656" s="39" t="s">
        <v>60</v>
      </c>
      <c r="H3656" s="39" t="s">
        <v>1</v>
      </c>
      <c r="M3656" s="42"/>
    </row>
    <row r="3657" spans="1:16" ht="17.149999999999999" customHeight="1" x14ac:dyDescent="0.25">
      <c r="A3657" s="40" t="str">
        <f t="shared" si="57"/>
        <v>Jawa TengahAsuransi JiwaKantor Pemasaran</v>
      </c>
      <c r="B3657" s="39" t="s">
        <v>6705</v>
      </c>
      <c r="C3657" s="39" t="s">
        <v>3442</v>
      </c>
      <c r="D3657" s="39" t="s">
        <v>35</v>
      </c>
      <c r="E3657" s="39" t="s">
        <v>103</v>
      </c>
      <c r="F3657" s="39" t="s">
        <v>3443</v>
      </c>
      <c r="G3657" s="39" t="s">
        <v>1699</v>
      </c>
      <c r="H3657" s="39" t="s">
        <v>5</v>
      </c>
      <c r="M3657" s="42"/>
    </row>
    <row r="3658" spans="1:16" ht="17.149999999999999" customHeight="1" x14ac:dyDescent="0.25">
      <c r="A3658" s="40" t="str">
        <f t="shared" si="57"/>
        <v>PapuaAsuransi JiwaKantor Pemasaran</v>
      </c>
      <c r="B3658" s="39" t="s">
        <v>6705</v>
      </c>
      <c r="C3658" s="39" t="s">
        <v>3444</v>
      </c>
      <c r="D3658" s="39" t="s">
        <v>35</v>
      </c>
      <c r="E3658" s="39" t="s">
        <v>103</v>
      </c>
      <c r="F3658" s="39" t="s">
        <v>3445</v>
      </c>
      <c r="G3658" s="39" t="s">
        <v>1664</v>
      </c>
      <c r="H3658" s="39" t="s">
        <v>20</v>
      </c>
      <c r="M3658" s="42"/>
    </row>
    <row r="3659" spans="1:16" ht="17.149999999999999" customHeight="1" x14ac:dyDescent="0.25">
      <c r="A3659" s="40" t="str">
        <f t="shared" si="57"/>
        <v>PapuaAsuransi JiwaKantor Pemasaran</v>
      </c>
      <c r="B3659" s="39" t="s">
        <v>6705</v>
      </c>
      <c r="C3659" s="39" t="s">
        <v>3446</v>
      </c>
      <c r="D3659" s="39" t="s">
        <v>35</v>
      </c>
      <c r="E3659" s="39" t="s">
        <v>103</v>
      </c>
      <c r="F3659" s="39" t="s">
        <v>3447</v>
      </c>
      <c r="G3659" s="39" t="s">
        <v>175</v>
      </c>
      <c r="H3659" s="39" t="s">
        <v>20</v>
      </c>
      <c r="M3659" s="42"/>
    </row>
    <row r="3660" spans="1:16" ht="17.149999999999999" customHeight="1" x14ac:dyDescent="0.25">
      <c r="A3660" s="40" t="str">
        <f t="shared" si="57"/>
        <v>Kalimantan TimurAsuransi JiwaKantor Pemasaran</v>
      </c>
      <c r="B3660" s="39" t="s">
        <v>6705</v>
      </c>
      <c r="C3660" s="39" t="s">
        <v>3448</v>
      </c>
      <c r="D3660" s="39" t="s">
        <v>35</v>
      </c>
      <c r="E3660" s="39" t="s">
        <v>103</v>
      </c>
      <c r="F3660" s="39" t="s">
        <v>3449</v>
      </c>
      <c r="G3660" s="39" t="s">
        <v>406</v>
      </c>
      <c r="H3660" s="39" t="s">
        <v>15</v>
      </c>
      <c r="M3660" s="42"/>
    </row>
    <row r="3661" spans="1:16" ht="17.149999999999999" customHeight="1" x14ac:dyDescent="0.25">
      <c r="A3661" s="40" t="str">
        <f t="shared" si="57"/>
        <v>Kalimantan TimurAsuransi JiwaKantor Pemasaran</v>
      </c>
      <c r="B3661" s="39" t="s">
        <v>6705</v>
      </c>
      <c r="C3661" s="39" t="s">
        <v>3413</v>
      </c>
      <c r="D3661" s="39" t="s">
        <v>35</v>
      </c>
      <c r="E3661" s="39" t="s">
        <v>103</v>
      </c>
      <c r="F3661" s="39" t="s">
        <v>11654</v>
      </c>
      <c r="G3661" s="39" t="s">
        <v>301</v>
      </c>
      <c r="H3661" s="39" t="s">
        <v>15</v>
      </c>
      <c r="I3661" s="39" t="s">
        <v>16399</v>
      </c>
      <c r="J3661" s="39" t="s">
        <v>11655</v>
      </c>
      <c r="K3661" s="39" t="s">
        <v>11655</v>
      </c>
      <c r="L3661" s="39" t="s">
        <v>11656</v>
      </c>
      <c r="M3661" s="42">
        <v>41779</v>
      </c>
      <c r="N3661" s="39" t="s">
        <v>1504</v>
      </c>
      <c r="P3661" s="39" t="s">
        <v>11655</v>
      </c>
    </row>
    <row r="3662" spans="1:16" ht="17.149999999999999" customHeight="1" x14ac:dyDescent="0.25">
      <c r="A3662" s="40" t="str">
        <f t="shared" si="57"/>
        <v>DKI JakartaAsuransi JiwaKantor Pemasaran</v>
      </c>
      <c r="B3662" s="39" t="s">
        <v>6705</v>
      </c>
      <c r="C3662" s="39" t="s">
        <v>3408</v>
      </c>
      <c r="D3662" s="39" t="s">
        <v>35</v>
      </c>
      <c r="E3662" s="39" t="s">
        <v>103</v>
      </c>
      <c r="F3662" s="39" t="s">
        <v>3480</v>
      </c>
      <c r="G3662" s="39" t="s">
        <v>60</v>
      </c>
      <c r="H3662" s="39" t="s">
        <v>1</v>
      </c>
      <c r="M3662" s="42"/>
    </row>
    <row r="3663" spans="1:16" ht="17.149999999999999" customHeight="1" x14ac:dyDescent="0.25">
      <c r="A3663" s="40" t="str">
        <f t="shared" si="57"/>
        <v>BaliAsuransi JiwaKantor Pemasaran</v>
      </c>
      <c r="B3663" s="39" t="s">
        <v>6705</v>
      </c>
      <c r="C3663" s="39" t="s">
        <v>3400</v>
      </c>
      <c r="D3663" s="39" t="s">
        <v>35</v>
      </c>
      <c r="E3663" s="39" t="s">
        <v>103</v>
      </c>
      <c r="F3663" s="39" t="s">
        <v>3481</v>
      </c>
      <c r="G3663" s="39" t="s">
        <v>326</v>
      </c>
      <c r="H3663" s="39" t="s">
        <v>8</v>
      </c>
      <c r="M3663" s="42"/>
    </row>
    <row r="3664" spans="1:16" ht="17.149999999999999" customHeight="1" x14ac:dyDescent="0.25">
      <c r="A3664" s="40" t="str">
        <f t="shared" si="57"/>
        <v>Sulawesi UtaraAsuransi JiwaKantor Pemasaran</v>
      </c>
      <c r="B3664" s="39" t="s">
        <v>6705</v>
      </c>
      <c r="C3664" s="39" t="s">
        <v>3482</v>
      </c>
      <c r="D3664" s="39" t="s">
        <v>35</v>
      </c>
      <c r="E3664" s="39" t="s">
        <v>103</v>
      </c>
      <c r="F3664" s="39" t="s">
        <v>3483</v>
      </c>
      <c r="G3664" s="39" t="s">
        <v>411</v>
      </c>
      <c r="H3664" s="39" t="s">
        <v>24</v>
      </c>
      <c r="M3664" s="42"/>
    </row>
    <row r="3665" spans="1:16" ht="17.149999999999999" customHeight="1" x14ac:dyDescent="0.25">
      <c r="A3665" s="40" t="str">
        <f t="shared" si="57"/>
        <v>BaliAsuransi JiwaKantor Pemasaran</v>
      </c>
      <c r="B3665" s="39" t="s">
        <v>6705</v>
      </c>
      <c r="C3665" s="39" t="s">
        <v>3400</v>
      </c>
      <c r="D3665" s="39" t="s">
        <v>35</v>
      </c>
      <c r="E3665" s="39" t="s">
        <v>103</v>
      </c>
      <c r="F3665" s="39" t="s">
        <v>3484</v>
      </c>
      <c r="G3665" s="39" t="s">
        <v>326</v>
      </c>
      <c r="H3665" s="39" t="s">
        <v>8</v>
      </c>
      <c r="M3665" s="42"/>
    </row>
    <row r="3666" spans="1:16" ht="17.149999999999999" customHeight="1" x14ac:dyDescent="0.25">
      <c r="A3666" s="40" t="str">
        <f t="shared" si="57"/>
        <v>Kalimantan UtaraAsuransi JiwaKantor Pemasaran</v>
      </c>
      <c r="B3666" s="39" t="s">
        <v>6705</v>
      </c>
      <c r="C3666" s="39" t="s">
        <v>3485</v>
      </c>
      <c r="D3666" s="39" t="s">
        <v>35</v>
      </c>
      <c r="E3666" s="39" t="s">
        <v>103</v>
      </c>
      <c r="F3666" s="39" t="s">
        <v>10440</v>
      </c>
      <c r="G3666" s="39" t="s">
        <v>1713</v>
      </c>
      <c r="H3666" s="39" t="s">
        <v>36</v>
      </c>
      <c r="I3666" s="39" t="s">
        <v>17661</v>
      </c>
      <c r="J3666" s="39" t="s">
        <v>6399</v>
      </c>
      <c r="K3666" s="39" t="s">
        <v>6399</v>
      </c>
      <c r="M3666" s="42"/>
      <c r="N3666" s="39" t="s">
        <v>694</v>
      </c>
      <c r="P3666" s="39" t="s">
        <v>6399</v>
      </c>
    </row>
    <row r="3667" spans="1:16" ht="17.149999999999999" customHeight="1" x14ac:dyDescent="0.25">
      <c r="A3667" s="40" t="str">
        <f t="shared" si="57"/>
        <v>Sumatera UtaraAsuransi JiwaKantor Pemasaran</v>
      </c>
      <c r="B3667" s="39" t="s">
        <v>6705</v>
      </c>
      <c r="C3667" s="39" t="s">
        <v>3409</v>
      </c>
      <c r="D3667" s="39" t="s">
        <v>35</v>
      </c>
      <c r="E3667" s="39" t="s">
        <v>103</v>
      </c>
      <c r="F3667" s="39" t="s">
        <v>3511</v>
      </c>
      <c r="G3667" s="39" t="s">
        <v>269</v>
      </c>
      <c r="H3667" s="39" t="s">
        <v>27</v>
      </c>
      <c r="M3667" s="42"/>
    </row>
    <row r="3668" spans="1:16" ht="17.149999999999999" customHeight="1" x14ac:dyDescent="0.25">
      <c r="A3668" s="40" t="str">
        <f t="shared" si="57"/>
        <v>Jawa TengahAsuransi JiwaKantor Pemasaran</v>
      </c>
      <c r="B3668" s="39" t="s">
        <v>6705</v>
      </c>
      <c r="C3668" s="39" t="s">
        <v>2800</v>
      </c>
      <c r="D3668" s="39" t="s">
        <v>35</v>
      </c>
      <c r="E3668" s="39" t="s">
        <v>103</v>
      </c>
      <c r="F3668" s="39" t="s">
        <v>3512</v>
      </c>
      <c r="G3668" s="39" t="s">
        <v>306</v>
      </c>
      <c r="H3668" s="39" t="s">
        <v>5</v>
      </c>
      <c r="M3668" s="42"/>
    </row>
    <row r="3669" spans="1:16" ht="17.149999999999999" customHeight="1" x14ac:dyDescent="0.25">
      <c r="A3669" s="40" t="str">
        <f t="shared" si="57"/>
        <v>DKI JakartaAsuransi JiwaKantor Pemasaran</v>
      </c>
      <c r="B3669" s="39" t="s">
        <v>6705</v>
      </c>
      <c r="C3669" s="39" t="s">
        <v>2799</v>
      </c>
      <c r="D3669" s="39" t="s">
        <v>35</v>
      </c>
      <c r="E3669" s="39" t="s">
        <v>103</v>
      </c>
      <c r="F3669" s="39" t="s">
        <v>3513</v>
      </c>
      <c r="G3669" s="39" t="s">
        <v>60</v>
      </c>
      <c r="H3669" s="39" t="s">
        <v>1</v>
      </c>
      <c r="M3669" s="42"/>
    </row>
    <row r="3670" spans="1:16" ht="17.149999999999999" customHeight="1" x14ac:dyDescent="0.25">
      <c r="A3670" s="40" t="str">
        <f t="shared" si="57"/>
        <v>Kalimantan TengahAsuransi JiwaKantor Pemasaran</v>
      </c>
      <c r="B3670" s="39" t="s">
        <v>6705</v>
      </c>
      <c r="C3670" s="39" t="s">
        <v>3514</v>
      </c>
      <c r="D3670" s="39" t="s">
        <v>35</v>
      </c>
      <c r="E3670" s="39" t="s">
        <v>103</v>
      </c>
      <c r="F3670" s="39" t="s">
        <v>3515</v>
      </c>
      <c r="G3670" s="39" t="s">
        <v>1646</v>
      </c>
      <c r="H3670" s="39" t="s">
        <v>14</v>
      </c>
      <c r="I3670" s="39" t="s">
        <v>17662</v>
      </c>
      <c r="J3670" s="39" t="s">
        <v>3516</v>
      </c>
      <c r="K3670" s="39" t="s">
        <v>3516</v>
      </c>
      <c r="L3670" s="39" t="s">
        <v>3517</v>
      </c>
      <c r="M3670" s="42">
        <v>43004</v>
      </c>
      <c r="N3670" s="39" t="s">
        <v>2798</v>
      </c>
      <c r="O3670" s="39" t="s">
        <v>2798</v>
      </c>
      <c r="P3670" s="39" t="s">
        <v>3516</v>
      </c>
    </row>
    <row r="3671" spans="1:16" ht="17.149999999999999" customHeight="1" x14ac:dyDescent="0.25">
      <c r="A3671" s="40" t="str">
        <f t="shared" si="57"/>
        <v>DKI JakartaAsuransi JiwaKantor Pemasaran</v>
      </c>
      <c r="B3671" s="39" t="s">
        <v>6705</v>
      </c>
      <c r="C3671" s="39" t="s">
        <v>2799</v>
      </c>
      <c r="D3671" s="39" t="s">
        <v>35</v>
      </c>
      <c r="E3671" s="39" t="s">
        <v>103</v>
      </c>
      <c r="F3671" s="39" t="s">
        <v>3518</v>
      </c>
      <c r="G3671" s="39" t="s">
        <v>60</v>
      </c>
      <c r="H3671" s="39" t="s">
        <v>1</v>
      </c>
      <c r="M3671" s="42"/>
    </row>
    <row r="3672" spans="1:16" ht="17.149999999999999" customHeight="1" x14ac:dyDescent="0.25">
      <c r="A3672" s="40" t="str">
        <f t="shared" si="57"/>
        <v>Jawa BaratAsuransi JiwaKantor Pemasaran</v>
      </c>
      <c r="B3672" s="39" t="s">
        <v>6705</v>
      </c>
      <c r="C3672" s="39" t="s">
        <v>3519</v>
      </c>
      <c r="D3672" s="39" t="s">
        <v>35</v>
      </c>
      <c r="E3672" s="39" t="s">
        <v>103</v>
      </c>
      <c r="F3672" s="39" t="s">
        <v>3520</v>
      </c>
      <c r="G3672" s="39" t="s">
        <v>196</v>
      </c>
      <c r="H3672" s="39" t="s">
        <v>6</v>
      </c>
      <c r="M3672" s="42"/>
    </row>
    <row r="3673" spans="1:16" ht="17.149999999999999" customHeight="1" x14ac:dyDescent="0.25">
      <c r="A3673" s="40" t="str">
        <f t="shared" si="57"/>
        <v>Kalimantan BaratAsuransi JiwaKantor Pemasaran</v>
      </c>
      <c r="B3673" s="39" t="s">
        <v>6705</v>
      </c>
      <c r="C3673" s="39" t="s">
        <v>3433</v>
      </c>
      <c r="D3673" s="39" t="s">
        <v>35</v>
      </c>
      <c r="E3673" s="39" t="s">
        <v>103</v>
      </c>
      <c r="F3673" s="39" t="s">
        <v>3521</v>
      </c>
      <c r="G3673" s="39" t="s">
        <v>355</v>
      </c>
      <c r="H3673" s="39" t="s">
        <v>12</v>
      </c>
      <c r="M3673" s="42"/>
    </row>
    <row r="3674" spans="1:16" ht="17.149999999999999" customHeight="1" x14ac:dyDescent="0.25">
      <c r="A3674" s="40" t="str">
        <f t="shared" si="57"/>
        <v>GorontaloAsuransi JiwaKantor Pemasaran</v>
      </c>
      <c r="B3674" s="39" t="s">
        <v>6705</v>
      </c>
      <c r="C3674" s="39" t="s">
        <v>3522</v>
      </c>
      <c r="D3674" s="39" t="s">
        <v>35</v>
      </c>
      <c r="E3674" s="39" t="s">
        <v>103</v>
      </c>
      <c r="F3674" s="39" t="s">
        <v>10441</v>
      </c>
      <c r="G3674" s="39" t="s">
        <v>1254</v>
      </c>
      <c r="H3674" s="39" t="s">
        <v>30</v>
      </c>
      <c r="I3674" s="39" t="s">
        <v>17663</v>
      </c>
      <c r="J3674" s="39" t="s">
        <v>6400</v>
      </c>
      <c r="K3674" s="39" t="s">
        <v>6400</v>
      </c>
      <c r="M3674" s="42"/>
      <c r="N3674" s="39" t="s">
        <v>694</v>
      </c>
      <c r="P3674" s="39" t="s">
        <v>6400</v>
      </c>
    </row>
    <row r="3675" spans="1:16" ht="17.149999999999999" customHeight="1" x14ac:dyDescent="0.25">
      <c r="A3675" s="40" t="str">
        <f t="shared" si="57"/>
        <v>Kalimantan SelatanAsuransi JiwaKantor Pemasaran</v>
      </c>
      <c r="B3675" s="39" t="s">
        <v>6705</v>
      </c>
      <c r="C3675" s="39" t="s">
        <v>3439</v>
      </c>
      <c r="D3675" s="39" t="s">
        <v>35</v>
      </c>
      <c r="E3675" s="39" t="s">
        <v>103</v>
      </c>
      <c r="F3675" s="39" t="s">
        <v>3523</v>
      </c>
      <c r="G3675" s="39" t="s">
        <v>416</v>
      </c>
      <c r="H3675" s="39" t="s">
        <v>13</v>
      </c>
      <c r="M3675" s="42"/>
    </row>
    <row r="3676" spans="1:16" ht="17.149999999999999" customHeight="1" x14ac:dyDescent="0.25">
      <c r="A3676" s="40" t="str">
        <f t="shared" si="57"/>
        <v>Jawa BaratAsuransi JiwaKantor Pemasaran</v>
      </c>
      <c r="B3676" s="39" t="s">
        <v>6705</v>
      </c>
      <c r="C3676" s="39" t="s">
        <v>3524</v>
      </c>
      <c r="D3676" s="39" t="s">
        <v>35</v>
      </c>
      <c r="E3676" s="39" t="s">
        <v>103</v>
      </c>
      <c r="F3676" s="39" t="s">
        <v>3525</v>
      </c>
      <c r="G3676" s="39" t="s">
        <v>1533</v>
      </c>
      <c r="H3676" s="39" t="s">
        <v>6</v>
      </c>
      <c r="M3676" s="42"/>
    </row>
    <row r="3677" spans="1:16" ht="17.149999999999999" customHeight="1" x14ac:dyDescent="0.25">
      <c r="A3677" s="40" t="str">
        <f t="shared" si="57"/>
        <v>Nusa Tenggara TimurAsuransi JiwaKantor Pemasaran</v>
      </c>
      <c r="B3677" s="39" t="s">
        <v>6705</v>
      </c>
      <c r="C3677" s="39" t="s">
        <v>3526</v>
      </c>
      <c r="D3677" s="39" t="s">
        <v>35</v>
      </c>
      <c r="E3677" s="39" t="s">
        <v>103</v>
      </c>
      <c r="F3677" s="39" t="s">
        <v>3527</v>
      </c>
      <c r="G3677" s="39" t="s">
        <v>1029</v>
      </c>
      <c r="H3677" s="39" t="s">
        <v>19</v>
      </c>
      <c r="M3677" s="42"/>
    </row>
    <row r="3678" spans="1:16" ht="17.149999999999999" customHeight="1" x14ac:dyDescent="0.25">
      <c r="A3678" s="40" t="str">
        <f t="shared" si="57"/>
        <v>Jawa TimurAsuransi JiwaKantor Pemasaran</v>
      </c>
      <c r="B3678" s="39" t="s">
        <v>6705</v>
      </c>
      <c r="C3678" s="39" t="s">
        <v>3955</v>
      </c>
      <c r="D3678" s="39" t="s">
        <v>35</v>
      </c>
      <c r="E3678" s="39" t="s">
        <v>103</v>
      </c>
      <c r="F3678" s="39" t="s">
        <v>3956</v>
      </c>
      <c r="G3678" s="39" t="s">
        <v>1230</v>
      </c>
      <c r="H3678" s="39" t="s">
        <v>4</v>
      </c>
      <c r="I3678" s="39" t="s">
        <v>17664</v>
      </c>
      <c r="J3678" s="39" t="s">
        <v>1130</v>
      </c>
      <c r="K3678" s="39" t="s">
        <v>1130</v>
      </c>
      <c r="L3678" s="39" t="s">
        <v>3957</v>
      </c>
      <c r="M3678" s="42">
        <v>42489</v>
      </c>
      <c r="N3678" s="39" t="s">
        <v>2038</v>
      </c>
      <c r="O3678" s="39" t="s">
        <v>3958</v>
      </c>
      <c r="P3678" s="39" t="s">
        <v>1130</v>
      </c>
    </row>
    <row r="3679" spans="1:16" ht="17.149999999999999" customHeight="1" x14ac:dyDescent="0.25">
      <c r="A3679" s="40" t="str">
        <f t="shared" si="57"/>
        <v>Jawa TengahAsuransi JiwaKantor Pemasaran</v>
      </c>
      <c r="B3679" s="39" t="s">
        <v>6705</v>
      </c>
      <c r="C3679" s="39" t="s">
        <v>4014</v>
      </c>
      <c r="D3679" s="39" t="s">
        <v>35</v>
      </c>
      <c r="E3679" s="39" t="s">
        <v>103</v>
      </c>
      <c r="F3679" s="39" t="s">
        <v>4015</v>
      </c>
      <c r="G3679" s="39" t="s">
        <v>485</v>
      </c>
      <c r="H3679" s="39" t="s">
        <v>5</v>
      </c>
      <c r="I3679" s="39" t="s">
        <v>16285</v>
      </c>
      <c r="J3679" s="39" t="s">
        <v>1130</v>
      </c>
      <c r="K3679" s="39" t="s">
        <v>1130</v>
      </c>
      <c r="L3679" s="39" t="s">
        <v>4016</v>
      </c>
      <c r="M3679" s="42">
        <v>42608</v>
      </c>
      <c r="N3679" s="39" t="s">
        <v>4017</v>
      </c>
      <c r="O3679" s="39" t="s">
        <v>4017</v>
      </c>
      <c r="P3679" s="39" t="s">
        <v>1130</v>
      </c>
    </row>
    <row r="3680" spans="1:16" ht="17.149999999999999" customHeight="1" x14ac:dyDescent="0.25">
      <c r="A3680" s="40" t="str">
        <f t="shared" si="57"/>
        <v>Jawa BaratAsuransi UmumKantor Selain Kantor Cabang</v>
      </c>
      <c r="B3680" s="39" t="s">
        <v>14946</v>
      </c>
      <c r="C3680" s="39" t="s">
        <v>8658</v>
      </c>
      <c r="D3680" s="39" t="s">
        <v>5962</v>
      </c>
      <c r="E3680" s="39" t="s">
        <v>693</v>
      </c>
      <c r="F3680" s="39" t="s">
        <v>14947</v>
      </c>
      <c r="G3680" s="39" t="s">
        <v>126</v>
      </c>
      <c r="H3680" s="39" t="s">
        <v>6</v>
      </c>
      <c r="I3680" s="39" t="s">
        <v>17084</v>
      </c>
      <c r="J3680" s="39" t="s">
        <v>14948</v>
      </c>
      <c r="K3680" s="39" t="s">
        <v>14949</v>
      </c>
      <c r="L3680" s="39" t="s">
        <v>14950</v>
      </c>
      <c r="M3680" s="42">
        <v>44845</v>
      </c>
      <c r="N3680" s="39" t="s">
        <v>14951</v>
      </c>
      <c r="O3680" s="39" t="s">
        <v>14951</v>
      </c>
      <c r="P3680" s="39" t="s">
        <v>14952</v>
      </c>
    </row>
    <row r="3681" spans="1:16" ht="17.149999999999999" customHeight="1" x14ac:dyDescent="0.25">
      <c r="A3681" s="40" t="str">
        <f t="shared" si="57"/>
        <v>Jawa TengahAsuransi UmumKantor Selain Kantor Cabang</v>
      </c>
      <c r="B3681" s="39" t="s">
        <v>14946</v>
      </c>
      <c r="C3681" s="39" t="s">
        <v>8518</v>
      </c>
      <c r="D3681" s="39" t="s">
        <v>5962</v>
      </c>
      <c r="E3681" s="39" t="s">
        <v>693</v>
      </c>
      <c r="F3681" s="39" t="s">
        <v>14953</v>
      </c>
      <c r="G3681" s="39" t="s">
        <v>306</v>
      </c>
      <c r="H3681" s="39" t="s">
        <v>5</v>
      </c>
      <c r="I3681" s="39" t="s">
        <v>17665</v>
      </c>
      <c r="J3681" s="39" t="s">
        <v>14954</v>
      </c>
      <c r="K3681" s="39" t="s">
        <v>14955</v>
      </c>
      <c r="L3681" s="39" t="s">
        <v>14956</v>
      </c>
      <c r="M3681" s="42">
        <v>44937</v>
      </c>
      <c r="N3681" s="39" t="s">
        <v>5341</v>
      </c>
      <c r="O3681" s="39" t="s">
        <v>5341</v>
      </c>
      <c r="P3681" s="39" t="s">
        <v>14957</v>
      </c>
    </row>
    <row r="3682" spans="1:16" ht="17.149999999999999" customHeight="1" x14ac:dyDescent="0.25">
      <c r="A3682" s="40" t="str">
        <f t="shared" si="57"/>
        <v>Jawa TimurAsuransi UmumKantor Selain Kantor Cabang</v>
      </c>
      <c r="B3682" s="39" t="s">
        <v>14946</v>
      </c>
      <c r="C3682" s="39" t="s">
        <v>11522</v>
      </c>
      <c r="D3682" s="39" t="s">
        <v>5962</v>
      </c>
      <c r="E3682" s="39" t="s">
        <v>693</v>
      </c>
      <c r="F3682" s="39" t="s">
        <v>14958</v>
      </c>
      <c r="G3682" s="39" t="s">
        <v>351</v>
      </c>
      <c r="H3682" s="39" t="s">
        <v>4</v>
      </c>
      <c r="I3682" s="39" t="s">
        <v>17666</v>
      </c>
      <c r="J3682" s="39" t="s">
        <v>14959</v>
      </c>
      <c r="K3682" s="39" t="s">
        <v>14960</v>
      </c>
      <c r="L3682" s="39" t="s">
        <v>14950</v>
      </c>
      <c r="M3682" s="42">
        <v>44845</v>
      </c>
      <c r="N3682" s="39" t="s">
        <v>5341</v>
      </c>
      <c r="O3682" s="39" t="s">
        <v>5341</v>
      </c>
      <c r="P3682" s="39" t="s">
        <v>14957</v>
      </c>
    </row>
    <row r="3683" spans="1:16" ht="17.149999999999999" customHeight="1" x14ac:dyDescent="0.25">
      <c r="A3683" s="40" t="str">
        <f t="shared" si="57"/>
        <v>Jawa BaratAsuransi UmumKantor Selain Kantor Cabang</v>
      </c>
      <c r="B3683" s="39" t="s">
        <v>14946</v>
      </c>
      <c r="C3683" s="39" t="s">
        <v>14967</v>
      </c>
      <c r="D3683" s="39" t="s">
        <v>5962</v>
      </c>
      <c r="E3683" s="39" t="s">
        <v>693</v>
      </c>
      <c r="F3683" s="39" t="s">
        <v>14968</v>
      </c>
      <c r="G3683" s="39" t="s">
        <v>3965</v>
      </c>
      <c r="H3683" s="39" t="s">
        <v>6</v>
      </c>
      <c r="I3683" s="39" t="s">
        <v>17667</v>
      </c>
      <c r="J3683" s="39" t="s">
        <v>64</v>
      </c>
      <c r="K3683" s="39" t="s">
        <v>64</v>
      </c>
      <c r="L3683" s="39" t="s">
        <v>14950</v>
      </c>
      <c r="M3683" s="42">
        <v>44845</v>
      </c>
      <c r="N3683" s="39" t="s">
        <v>14951</v>
      </c>
      <c r="O3683" s="39" t="s">
        <v>14951</v>
      </c>
      <c r="P3683" s="39" t="s">
        <v>14952</v>
      </c>
    </row>
    <row r="3684" spans="1:16" ht="17.149999999999999" customHeight="1" x14ac:dyDescent="0.25">
      <c r="A3684" s="40" t="str">
        <f t="shared" si="57"/>
        <v>Jawa BaratAsuransi UmumKantor Pemasaran</v>
      </c>
      <c r="B3684" s="39" t="s">
        <v>11796</v>
      </c>
      <c r="C3684" s="39" t="s">
        <v>8658</v>
      </c>
      <c r="D3684" s="39" t="s">
        <v>35</v>
      </c>
      <c r="E3684" s="39" t="s">
        <v>693</v>
      </c>
      <c r="F3684" s="39" t="s">
        <v>8659</v>
      </c>
      <c r="G3684" s="39" t="s">
        <v>1243</v>
      </c>
      <c r="H3684" s="39" t="s">
        <v>6</v>
      </c>
      <c r="I3684" s="39" t="s">
        <v>17668</v>
      </c>
      <c r="J3684" s="39" t="s">
        <v>8660</v>
      </c>
      <c r="K3684" s="39" t="s">
        <v>8660</v>
      </c>
      <c r="L3684" s="39" t="s">
        <v>8661</v>
      </c>
      <c r="M3684" s="42">
        <v>43580</v>
      </c>
      <c r="N3684" s="39" t="s">
        <v>8662</v>
      </c>
      <c r="O3684" s="39" t="s">
        <v>8662</v>
      </c>
      <c r="P3684" s="39" t="s">
        <v>8660</v>
      </c>
    </row>
    <row r="3685" spans="1:16" ht="17.149999999999999" customHeight="1" x14ac:dyDescent="0.25">
      <c r="A3685" s="40" t="str">
        <f t="shared" si="57"/>
        <v>Jawa TengahAsuransi UmumKantor Pemasaran</v>
      </c>
      <c r="B3685" s="39" t="s">
        <v>11796</v>
      </c>
      <c r="C3685" s="39" t="s">
        <v>8663</v>
      </c>
      <c r="D3685" s="39" t="s">
        <v>35</v>
      </c>
      <c r="E3685" s="39" t="s">
        <v>693</v>
      </c>
      <c r="F3685" s="39" t="s">
        <v>14145</v>
      </c>
      <c r="G3685" s="39" t="s">
        <v>485</v>
      </c>
      <c r="H3685" s="39" t="s">
        <v>5</v>
      </c>
      <c r="I3685" s="39" t="s">
        <v>16353</v>
      </c>
      <c r="J3685" s="39" t="s">
        <v>8664</v>
      </c>
      <c r="K3685" s="39" t="s">
        <v>8664</v>
      </c>
      <c r="L3685" s="39" t="s">
        <v>8661</v>
      </c>
      <c r="M3685" s="42">
        <v>43580</v>
      </c>
      <c r="N3685" s="39" t="s">
        <v>8665</v>
      </c>
      <c r="O3685" s="39" t="s">
        <v>8666</v>
      </c>
      <c r="P3685" s="39" t="s">
        <v>8664</v>
      </c>
    </row>
    <row r="3686" spans="1:16" ht="17.149999999999999" customHeight="1" x14ac:dyDescent="0.25">
      <c r="A3686" s="40" t="str">
        <f t="shared" si="57"/>
        <v>Jawa BaratAsuransi UmumKantor Pemasaran</v>
      </c>
      <c r="B3686" s="39" t="s">
        <v>11796</v>
      </c>
      <c r="C3686" s="39" t="s">
        <v>9417</v>
      </c>
      <c r="D3686" s="39" t="s">
        <v>35</v>
      </c>
      <c r="E3686" s="39" t="s">
        <v>693</v>
      </c>
      <c r="F3686" s="39" t="s">
        <v>12468</v>
      </c>
      <c r="G3686" s="39" t="s">
        <v>3865</v>
      </c>
      <c r="H3686" s="39" t="s">
        <v>6</v>
      </c>
      <c r="I3686" s="39" t="s">
        <v>17105</v>
      </c>
      <c r="J3686" s="39" t="s">
        <v>9418</v>
      </c>
      <c r="K3686" s="39" t="s">
        <v>9418</v>
      </c>
      <c r="L3686" s="39" t="s">
        <v>9398</v>
      </c>
      <c r="M3686" s="42">
        <v>43678</v>
      </c>
      <c r="N3686" s="39" t="s">
        <v>9419</v>
      </c>
      <c r="O3686" s="39" t="s">
        <v>9419</v>
      </c>
      <c r="P3686" s="39" t="s">
        <v>9418</v>
      </c>
    </row>
    <row r="3687" spans="1:16" ht="17.149999999999999" customHeight="1" x14ac:dyDescent="0.25">
      <c r="A3687" s="40" t="str">
        <f t="shared" si="57"/>
        <v>Jawa BaratAsuransi UmumKantor Pemasaran</v>
      </c>
      <c r="B3687" s="39" t="s">
        <v>11796</v>
      </c>
      <c r="C3687" s="39" t="s">
        <v>11873</v>
      </c>
      <c r="D3687" s="39" t="s">
        <v>35</v>
      </c>
      <c r="E3687" s="39" t="s">
        <v>693</v>
      </c>
      <c r="F3687" s="39" t="s">
        <v>12351</v>
      </c>
      <c r="G3687" s="39" t="s">
        <v>1716</v>
      </c>
      <c r="H3687" s="39" t="s">
        <v>6</v>
      </c>
      <c r="I3687" s="39" t="s">
        <v>17003</v>
      </c>
      <c r="J3687" s="39" t="s">
        <v>12352</v>
      </c>
      <c r="K3687" s="39" t="s">
        <v>64</v>
      </c>
      <c r="L3687" s="39" t="s">
        <v>12353</v>
      </c>
      <c r="M3687" s="42">
        <v>44022</v>
      </c>
      <c r="N3687" s="39" t="s">
        <v>6434</v>
      </c>
      <c r="O3687" s="39" t="s">
        <v>4197</v>
      </c>
      <c r="P3687" s="39" t="s">
        <v>12352</v>
      </c>
    </row>
    <row r="3688" spans="1:16" ht="17.149999999999999" customHeight="1" x14ac:dyDescent="0.25">
      <c r="A3688" s="40" t="str">
        <f t="shared" si="57"/>
        <v>Sulawesi SelatanAsuransi UmumKantor Pemasaran</v>
      </c>
      <c r="B3688" s="39" t="s">
        <v>11796</v>
      </c>
      <c r="C3688" s="39" t="s">
        <v>9421</v>
      </c>
      <c r="D3688" s="39" t="s">
        <v>35</v>
      </c>
      <c r="E3688" s="39" t="s">
        <v>693</v>
      </c>
      <c r="F3688" s="39" t="s">
        <v>9422</v>
      </c>
      <c r="G3688" s="39" t="s">
        <v>158</v>
      </c>
      <c r="H3688" s="39" t="s">
        <v>7</v>
      </c>
      <c r="I3688" s="39" t="s">
        <v>16492</v>
      </c>
      <c r="J3688" s="39" t="s">
        <v>9423</v>
      </c>
      <c r="K3688" s="39" t="s">
        <v>9423</v>
      </c>
      <c r="L3688" s="39" t="s">
        <v>9424</v>
      </c>
      <c r="M3688" s="42">
        <v>43690</v>
      </c>
      <c r="N3688" s="39" t="s">
        <v>9425</v>
      </c>
      <c r="O3688" s="39" t="s">
        <v>9426</v>
      </c>
      <c r="P3688" s="39" t="s">
        <v>9423</v>
      </c>
    </row>
    <row r="3689" spans="1:16" ht="17.149999999999999" customHeight="1" x14ac:dyDescent="0.25">
      <c r="A3689" s="40" t="str">
        <f t="shared" si="57"/>
        <v>Sulawesi UtaraAsuransi UmumKantor Pemasaran</v>
      </c>
      <c r="B3689" s="39" t="s">
        <v>11796</v>
      </c>
      <c r="C3689" s="39" t="s">
        <v>8672</v>
      </c>
      <c r="D3689" s="39" t="s">
        <v>35</v>
      </c>
      <c r="E3689" s="39" t="s">
        <v>693</v>
      </c>
      <c r="F3689" s="39" t="s">
        <v>8673</v>
      </c>
      <c r="G3689" s="39" t="s">
        <v>411</v>
      </c>
      <c r="H3689" s="39" t="s">
        <v>24</v>
      </c>
      <c r="I3689" s="39" t="s">
        <v>16270</v>
      </c>
      <c r="J3689" s="39" t="s">
        <v>8674</v>
      </c>
      <c r="K3689" s="39" t="s">
        <v>8674</v>
      </c>
      <c r="L3689" s="39" t="s">
        <v>8675</v>
      </c>
      <c r="M3689" s="42">
        <v>43588</v>
      </c>
      <c r="N3689" s="39" t="s">
        <v>8676</v>
      </c>
      <c r="O3689" s="39" t="s">
        <v>8676</v>
      </c>
      <c r="P3689" s="39" t="s">
        <v>8674</v>
      </c>
    </row>
    <row r="3690" spans="1:16" ht="17.149999999999999" customHeight="1" x14ac:dyDescent="0.25">
      <c r="A3690" s="40" t="str">
        <f t="shared" si="57"/>
        <v>LampungAsuransi UmumKantor Pemasaran</v>
      </c>
      <c r="B3690" s="39" t="s">
        <v>11796</v>
      </c>
      <c r="C3690" s="39" t="s">
        <v>8677</v>
      </c>
      <c r="D3690" s="39" t="s">
        <v>35</v>
      </c>
      <c r="E3690" s="39" t="s">
        <v>693</v>
      </c>
      <c r="F3690" s="39" t="s">
        <v>16106</v>
      </c>
      <c r="G3690" s="39" t="s">
        <v>1460</v>
      </c>
      <c r="H3690" s="39" t="s">
        <v>16</v>
      </c>
      <c r="I3690" s="39" t="s">
        <v>16270</v>
      </c>
      <c r="J3690" s="39" t="s">
        <v>8678</v>
      </c>
      <c r="K3690" s="39" t="s">
        <v>8678</v>
      </c>
      <c r="L3690" s="39" t="s">
        <v>8675</v>
      </c>
      <c r="M3690" s="42">
        <v>43588</v>
      </c>
      <c r="N3690" s="39" t="s">
        <v>8679</v>
      </c>
      <c r="O3690" s="39" t="s">
        <v>8679</v>
      </c>
      <c r="P3690" s="39" t="s">
        <v>8678</v>
      </c>
    </row>
    <row r="3691" spans="1:16" ht="17.149999999999999" customHeight="1" x14ac:dyDescent="0.25">
      <c r="A3691" s="40" t="str">
        <f t="shared" si="57"/>
        <v>RiauAsuransi UmumKantor Pemasaran</v>
      </c>
      <c r="B3691" s="39" t="s">
        <v>11796</v>
      </c>
      <c r="C3691" s="39" t="s">
        <v>9427</v>
      </c>
      <c r="D3691" s="39" t="s">
        <v>35</v>
      </c>
      <c r="E3691" s="39" t="s">
        <v>693</v>
      </c>
      <c r="F3691" s="39" t="s">
        <v>14939</v>
      </c>
      <c r="G3691" s="39" t="s">
        <v>178</v>
      </c>
      <c r="H3691" s="39" t="s">
        <v>21</v>
      </c>
      <c r="I3691" s="39" t="s">
        <v>16270</v>
      </c>
      <c r="J3691" s="39" t="s">
        <v>9428</v>
      </c>
      <c r="K3691" s="39" t="s">
        <v>9428</v>
      </c>
      <c r="L3691" s="39" t="s">
        <v>9398</v>
      </c>
      <c r="M3691" s="42">
        <v>43678</v>
      </c>
      <c r="N3691" s="39" t="s">
        <v>1011</v>
      </c>
      <c r="O3691" s="39" t="s">
        <v>1011</v>
      </c>
      <c r="P3691" s="39" t="s">
        <v>9428</v>
      </c>
    </row>
    <row r="3692" spans="1:16" ht="17.149999999999999" customHeight="1" x14ac:dyDescent="0.25">
      <c r="A3692" s="40" t="str">
        <f t="shared" si="57"/>
        <v>Jawa TimurAsuransi UmumKantor Pemasaran</v>
      </c>
      <c r="B3692" s="39" t="s">
        <v>11796</v>
      </c>
      <c r="C3692" s="39" t="s">
        <v>12094</v>
      </c>
      <c r="D3692" s="39" t="s">
        <v>35</v>
      </c>
      <c r="E3692" s="39" t="s">
        <v>693</v>
      </c>
      <c r="F3692" s="39" t="s">
        <v>12095</v>
      </c>
      <c r="G3692" s="39" t="s">
        <v>181</v>
      </c>
      <c r="H3692" s="39" t="s">
        <v>4</v>
      </c>
      <c r="I3692" s="39" t="s">
        <v>17436</v>
      </c>
      <c r="J3692" s="39" t="s">
        <v>12096</v>
      </c>
      <c r="K3692" s="39" t="s">
        <v>64</v>
      </c>
      <c r="L3692" s="39" t="s">
        <v>12097</v>
      </c>
      <c r="M3692" s="42">
        <v>43887</v>
      </c>
      <c r="N3692" s="39" t="s">
        <v>12098</v>
      </c>
      <c r="O3692" s="39" t="s">
        <v>12099</v>
      </c>
      <c r="P3692" s="39" t="s">
        <v>12100</v>
      </c>
    </row>
    <row r="3693" spans="1:16" ht="17.149999999999999" customHeight="1" x14ac:dyDescent="0.25">
      <c r="A3693" s="40" t="str">
        <f t="shared" ref="A3693:A3756" si="58">CONCATENATE(H3693,E3693,D3693)</f>
        <v>BaliAsuransi UmumKantor Pemasaran</v>
      </c>
      <c r="B3693" s="39" t="s">
        <v>11796</v>
      </c>
      <c r="C3693" s="39" t="s">
        <v>8680</v>
      </c>
      <c r="D3693" s="39" t="s">
        <v>35</v>
      </c>
      <c r="E3693" s="39" t="s">
        <v>693</v>
      </c>
      <c r="F3693" s="39" t="s">
        <v>12142</v>
      </c>
      <c r="G3693" s="39" t="s">
        <v>326</v>
      </c>
      <c r="H3693" s="39" t="s">
        <v>8</v>
      </c>
      <c r="I3693" s="39" t="s">
        <v>17375</v>
      </c>
      <c r="J3693" s="39" t="s">
        <v>12143</v>
      </c>
      <c r="K3693" s="39" t="s">
        <v>12143</v>
      </c>
      <c r="L3693" s="39" t="s">
        <v>8681</v>
      </c>
      <c r="M3693" s="42">
        <v>43593</v>
      </c>
      <c r="N3693" s="39" t="s">
        <v>7862</v>
      </c>
      <c r="O3693" s="39" t="s">
        <v>7862</v>
      </c>
      <c r="P3693" s="39" t="s">
        <v>12143</v>
      </c>
    </row>
    <row r="3694" spans="1:16" ht="17.149999999999999" customHeight="1" x14ac:dyDescent="0.25">
      <c r="A3694" s="40" t="str">
        <f t="shared" si="58"/>
        <v>BantenAsuransi UmumKantor Pemasaran</v>
      </c>
      <c r="B3694" s="39" t="s">
        <v>11796</v>
      </c>
      <c r="C3694" s="39" t="s">
        <v>9429</v>
      </c>
      <c r="D3694" s="39" t="s">
        <v>35</v>
      </c>
      <c r="E3694" s="39" t="s">
        <v>693</v>
      </c>
      <c r="F3694" s="39" t="s">
        <v>9430</v>
      </c>
      <c r="G3694" s="39" t="s">
        <v>553</v>
      </c>
      <c r="H3694" s="39" t="s">
        <v>3</v>
      </c>
      <c r="I3694" s="39" t="s">
        <v>17361</v>
      </c>
      <c r="J3694" s="39" t="s">
        <v>9431</v>
      </c>
      <c r="K3694" s="39" t="s">
        <v>9431</v>
      </c>
      <c r="L3694" s="39" t="s">
        <v>9432</v>
      </c>
      <c r="M3694" s="42">
        <v>43678</v>
      </c>
      <c r="N3694" s="39" t="s">
        <v>9433</v>
      </c>
      <c r="O3694" s="39" t="s">
        <v>9434</v>
      </c>
      <c r="P3694" s="39" t="s">
        <v>9431</v>
      </c>
    </row>
    <row r="3695" spans="1:16" ht="17.149999999999999" customHeight="1" x14ac:dyDescent="0.25">
      <c r="A3695" s="40" t="str">
        <f t="shared" si="58"/>
        <v>BantenAsuransi UmumKantor Pemasaran</v>
      </c>
      <c r="B3695" s="39" t="s">
        <v>11796</v>
      </c>
      <c r="C3695" s="39" t="s">
        <v>12391</v>
      </c>
      <c r="D3695" s="39" t="s">
        <v>35</v>
      </c>
      <c r="E3695" s="39" t="s">
        <v>693</v>
      </c>
      <c r="F3695" s="39" t="s">
        <v>12392</v>
      </c>
      <c r="G3695" s="39" t="s">
        <v>130</v>
      </c>
      <c r="H3695" s="39" t="s">
        <v>3</v>
      </c>
      <c r="I3695" s="39" t="s">
        <v>17669</v>
      </c>
      <c r="J3695" s="39" t="s">
        <v>12393</v>
      </c>
      <c r="K3695" s="39" t="s">
        <v>64</v>
      </c>
      <c r="L3695" s="39" t="s">
        <v>12394</v>
      </c>
      <c r="M3695" s="42">
        <v>44027</v>
      </c>
      <c r="N3695" s="39" t="s">
        <v>9433</v>
      </c>
      <c r="O3695" s="39" t="s">
        <v>9434</v>
      </c>
      <c r="P3695" s="39" t="s">
        <v>12393</v>
      </c>
    </row>
    <row r="3696" spans="1:16" ht="17.149999999999999" customHeight="1" x14ac:dyDescent="0.25">
      <c r="A3696" s="40" t="str">
        <f t="shared" si="58"/>
        <v>Jawa TimurAsuransi UmumKantor Pemasaran</v>
      </c>
      <c r="B3696" s="39" t="s">
        <v>11796</v>
      </c>
      <c r="C3696" s="39" t="s">
        <v>11522</v>
      </c>
      <c r="D3696" s="39" t="s">
        <v>35</v>
      </c>
      <c r="E3696" s="39" t="s">
        <v>693</v>
      </c>
      <c r="F3696" s="39" t="s">
        <v>14069</v>
      </c>
      <c r="G3696" s="39" t="s">
        <v>351</v>
      </c>
      <c r="H3696" s="39" t="s">
        <v>4</v>
      </c>
      <c r="I3696" s="39" t="s">
        <v>16877</v>
      </c>
      <c r="J3696" s="39" t="s">
        <v>14070</v>
      </c>
      <c r="K3696" s="39" t="s">
        <v>14070</v>
      </c>
      <c r="L3696" s="39" t="s">
        <v>11523</v>
      </c>
      <c r="M3696" s="42">
        <v>43717</v>
      </c>
      <c r="N3696" s="39" t="s">
        <v>11524</v>
      </c>
      <c r="O3696" s="39" t="s">
        <v>11525</v>
      </c>
      <c r="P3696" s="39" t="s">
        <v>14070</v>
      </c>
    </row>
    <row r="3697" spans="1:16" ht="17.149999999999999" customHeight="1" x14ac:dyDescent="0.25">
      <c r="A3697" s="40" t="str">
        <f t="shared" si="58"/>
        <v>Kalimantan BaratAsuransi UmumKantor Pemasaran</v>
      </c>
      <c r="B3697" s="39" t="s">
        <v>11796</v>
      </c>
      <c r="C3697" s="39" t="s">
        <v>12059</v>
      </c>
      <c r="D3697" s="39" t="s">
        <v>35</v>
      </c>
      <c r="E3697" s="39" t="s">
        <v>693</v>
      </c>
      <c r="F3697" s="39" t="s">
        <v>12060</v>
      </c>
      <c r="G3697" s="39" t="s">
        <v>355</v>
      </c>
      <c r="H3697" s="39" t="s">
        <v>12</v>
      </c>
      <c r="I3697" s="39" t="s">
        <v>16403</v>
      </c>
      <c r="J3697" s="39" t="s">
        <v>12061</v>
      </c>
      <c r="K3697" s="39" t="s">
        <v>12061</v>
      </c>
      <c r="L3697" s="39" t="s">
        <v>12062</v>
      </c>
      <c r="M3697" s="42">
        <v>43867</v>
      </c>
      <c r="N3697" s="39" t="s">
        <v>12063</v>
      </c>
      <c r="O3697" s="39" t="s">
        <v>12063</v>
      </c>
      <c r="P3697" s="39" t="s">
        <v>12061</v>
      </c>
    </row>
    <row r="3698" spans="1:16" ht="17.149999999999999" customHeight="1" x14ac:dyDescent="0.25">
      <c r="A3698" s="40" t="str">
        <f t="shared" si="58"/>
        <v>Jawa BaratAsuransi UmumKantor Pemasaran</v>
      </c>
      <c r="B3698" s="39" t="s">
        <v>11796</v>
      </c>
      <c r="C3698" s="39" t="s">
        <v>12199</v>
      </c>
      <c r="D3698" s="39" t="s">
        <v>35</v>
      </c>
      <c r="E3698" s="39" t="s">
        <v>693</v>
      </c>
      <c r="F3698" s="39" t="s">
        <v>12200</v>
      </c>
      <c r="G3698" s="39" t="s">
        <v>292</v>
      </c>
      <c r="H3698" s="39" t="s">
        <v>6</v>
      </c>
      <c r="I3698" s="39" t="s">
        <v>16270</v>
      </c>
      <c r="J3698" s="39" t="s">
        <v>12201</v>
      </c>
      <c r="K3698" s="39" t="s">
        <v>12201</v>
      </c>
      <c r="L3698" s="39" t="s">
        <v>12202</v>
      </c>
      <c r="M3698" s="42">
        <v>43903</v>
      </c>
      <c r="N3698" s="39" t="s">
        <v>12203</v>
      </c>
      <c r="O3698" s="39" t="s">
        <v>12203</v>
      </c>
      <c r="P3698" s="39" t="s">
        <v>12201</v>
      </c>
    </row>
    <row r="3699" spans="1:16" ht="17.149999999999999" customHeight="1" x14ac:dyDescent="0.25">
      <c r="A3699" s="40" t="str">
        <f t="shared" si="58"/>
        <v>Kepulauan RiauAsuransi UmumKantor Pemasaran</v>
      </c>
      <c r="B3699" s="39" t="s">
        <v>11796</v>
      </c>
      <c r="C3699" s="39" t="s">
        <v>5276</v>
      </c>
      <c r="D3699" s="39" t="s">
        <v>35</v>
      </c>
      <c r="E3699" s="39" t="s">
        <v>693</v>
      </c>
      <c r="F3699" s="39" t="s">
        <v>15966</v>
      </c>
      <c r="G3699" s="39" t="s">
        <v>716</v>
      </c>
      <c r="H3699" s="39" t="s">
        <v>29</v>
      </c>
      <c r="I3699" s="39" t="s">
        <v>16270</v>
      </c>
      <c r="J3699" s="39" t="s">
        <v>64</v>
      </c>
      <c r="K3699" s="39" t="s">
        <v>64</v>
      </c>
      <c r="L3699" s="39" t="s">
        <v>15967</v>
      </c>
      <c r="M3699" s="42">
        <v>45125</v>
      </c>
      <c r="N3699" s="39" t="s">
        <v>15968</v>
      </c>
      <c r="O3699" s="39" t="s">
        <v>15969</v>
      </c>
      <c r="P3699" s="39" t="s">
        <v>64</v>
      </c>
    </row>
    <row r="3700" spans="1:16" ht="17.149999999999999" customHeight="1" x14ac:dyDescent="0.25">
      <c r="A3700" s="40" t="str">
        <f t="shared" si="58"/>
        <v>BengkuluAsuransi UmumKantor Pemasaran</v>
      </c>
      <c r="B3700" s="39" t="s">
        <v>11796</v>
      </c>
      <c r="C3700" s="39" t="s">
        <v>8447</v>
      </c>
      <c r="D3700" s="39" t="s">
        <v>35</v>
      </c>
      <c r="E3700" s="39" t="s">
        <v>693</v>
      </c>
      <c r="F3700" s="39" t="s">
        <v>14374</v>
      </c>
      <c r="G3700" s="39" t="s">
        <v>1189</v>
      </c>
      <c r="H3700" s="39" t="s">
        <v>10</v>
      </c>
      <c r="I3700" s="39" t="s">
        <v>17475</v>
      </c>
      <c r="J3700" s="39" t="s">
        <v>8448</v>
      </c>
      <c r="K3700" s="39" t="s">
        <v>8448</v>
      </c>
      <c r="L3700" s="39" t="s">
        <v>8359</v>
      </c>
      <c r="M3700" s="39">
        <v>43542</v>
      </c>
      <c r="N3700" s="39" t="s">
        <v>8449</v>
      </c>
      <c r="O3700" s="39" t="s">
        <v>8449</v>
      </c>
      <c r="P3700" s="39" t="s">
        <v>8448</v>
      </c>
    </row>
    <row r="3701" spans="1:16" ht="17.149999999999999" customHeight="1" x14ac:dyDescent="0.25">
      <c r="A3701" s="40" t="str">
        <f t="shared" si="58"/>
        <v>Jawa TengahAsuransi UmumKantor Pemasaran</v>
      </c>
      <c r="B3701" s="39" t="s">
        <v>11796</v>
      </c>
      <c r="C3701" s="39" t="s">
        <v>8518</v>
      </c>
      <c r="D3701" s="39" t="s">
        <v>35</v>
      </c>
      <c r="E3701" s="39" t="s">
        <v>693</v>
      </c>
      <c r="F3701" s="39" t="s">
        <v>8519</v>
      </c>
      <c r="G3701" s="39" t="s">
        <v>306</v>
      </c>
      <c r="H3701" s="39" t="s">
        <v>5</v>
      </c>
      <c r="I3701" s="39" t="s">
        <v>16895</v>
      </c>
      <c r="J3701" s="39" t="s">
        <v>8520</v>
      </c>
      <c r="K3701" s="39" t="s">
        <v>8520</v>
      </c>
      <c r="L3701" s="39" t="s">
        <v>8521</v>
      </c>
      <c r="M3701" s="42">
        <v>43557</v>
      </c>
      <c r="N3701" s="39" t="s">
        <v>8522</v>
      </c>
      <c r="O3701" s="39" t="s">
        <v>8522</v>
      </c>
      <c r="P3701" s="39" t="s">
        <v>8520</v>
      </c>
    </row>
    <row r="3702" spans="1:16" ht="17.149999999999999" customHeight="1" x14ac:dyDescent="0.25">
      <c r="A3702" s="40" t="str">
        <f t="shared" si="58"/>
        <v>Kepulauan Bangka BelitungAsuransi UmumKantor Pemasaran</v>
      </c>
      <c r="B3702" s="39" t="s">
        <v>11796</v>
      </c>
      <c r="C3702" s="39" t="s">
        <v>8598</v>
      </c>
      <c r="D3702" s="39" t="s">
        <v>35</v>
      </c>
      <c r="E3702" s="39" t="s">
        <v>693</v>
      </c>
      <c r="F3702" s="39" t="s">
        <v>16012</v>
      </c>
      <c r="G3702" s="39" t="s">
        <v>252</v>
      </c>
      <c r="H3702" s="39" t="s">
        <v>32</v>
      </c>
      <c r="I3702" s="39" t="s">
        <v>17670</v>
      </c>
      <c r="J3702" s="39" t="s">
        <v>16013</v>
      </c>
      <c r="K3702" s="39" t="s">
        <v>8599</v>
      </c>
      <c r="L3702" s="39" t="s">
        <v>8600</v>
      </c>
      <c r="M3702" s="42">
        <v>43592</v>
      </c>
      <c r="N3702" s="39" t="s">
        <v>8601</v>
      </c>
      <c r="O3702" s="39" t="s">
        <v>8602</v>
      </c>
      <c r="P3702" s="39" t="s">
        <v>16013</v>
      </c>
    </row>
    <row r="3703" spans="1:16" ht="17.149999999999999" customHeight="1" x14ac:dyDescent="0.25">
      <c r="A3703" s="40" t="str">
        <f t="shared" si="58"/>
        <v>Kalimantan TimurAsuransi UmumKantor Pemasaran</v>
      </c>
      <c r="B3703" s="39" t="s">
        <v>11796</v>
      </c>
      <c r="C3703" s="39" t="s">
        <v>11956</v>
      </c>
      <c r="D3703" s="39" t="s">
        <v>35</v>
      </c>
      <c r="E3703" s="39" t="s">
        <v>693</v>
      </c>
      <c r="F3703" s="39" t="s">
        <v>12338</v>
      </c>
      <c r="G3703" s="39" t="s">
        <v>301</v>
      </c>
      <c r="H3703" s="39" t="s">
        <v>15</v>
      </c>
      <c r="I3703" s="39" t="s">
        <v>16290</v>
      </c>
      <c r="J3703" s="39" t="s">
        <v>12339</v>
      </c>
      <c r="K3703" s="39" t="s">
        <v>64</v>
      </c>
      <c r="L3703" s="39" t="s">
        <v>12340</v>
      </c>
      <c r="M3703" s="42">
        <v>44000</v>
      </c>
      <c r="N3703" s="39" t="s">
        <v>11583</v>
      </c>
      <c r="O3703" s="39" t="s">
        <v>11583</v>
      </c>
      <c r="P3703" s="39" t="s">
        <v>12339</v>
      </c>
    </row>
    <row r="3704" spans="1:16" ht="17.149999999999999" customHeight="1" x14ac:dyDescent="0.25">
      <c r="A3704" s="40" t="str">
        <f t="shared" si="58"/>
        <v>Kalimantan SelatanAsuransi UmumKantor Pemasaran</v>
      </c>
      <c r="B3704" s="39" t="s">
        <v>11796</v>
      </c>
      <c r="C3704" s="39" t="s">
        <v>9395</v>
      </c>
      <c r="D3704" s="39" t="s">
        <v>35</v>
      </c>
      <c r="E3704" s="39" t="s">
        <v>693</v>
      </c>
      <c r="F3704" s="39" t="s">
        <v>9396</v>
      </c>
      <c r="G3704" s="39" t="s">
        <v>1847</v>
      </c>
      <c r="H3704" s="39" t="s">
        <v>13</v>
      </c>
      <c r="I3704" s="39" t="s">
        <v>16288</v>
      </c>
      <c r="J3704" s="39" t="s">
        <v>9397</v>
      </c>
      <c r="K3704" s="39" t="s">
        <v>9397</v>
      </c>
      <c r="L3704" s="39" t="s">
        <v>9398</v>
      </c>
      <c r="M3704" s="42">
        <v>43678</v>
      </c>
      <c r="N3704" s="39" t="s">
        <v>9399</v>
      </c>
      <c r="O3704" s="39" t="s">
        <v>9400</v>
      </c>
      <c r="P3704" s="39" t="s">
        <v>9397</v>
      </c>
    </row>
    <row r="3705" spans="1:16" ht="17.149999999999999" customHeight="1" x14ac:dyDescent="0.25">
      <c r="A3705" s="40" t="str">
        <f t="shared" si="58"/>
        <v>Daerah Istimewa YogyakartaAsuransi UmumKantor Pemasaran</v>
      </c>
      <c r="B3705" s="39" t="s">
        <v>11796</v>
      </c>
      <c r="C3705" s="39" t="s">
        <v>9401</v>
      </c>
      <c r="D3705" s="39" t="s">
        <v>35</v>
      </c>
      <c r="E3705" s="39" t="s">
        <v>693</v>
      </c>
      <c r="F3705" s="39" t="s">
        <v>9402</v>
      </c>
      <c r="G3705" s="39" t="s">
        <v>527</v>
      </c>
      <c r="H3705" s="39" t="s">
        <v>28</v>
      </c>
      <c r="I3705" s="39" t="s">
        <v>17671</v>
      </c>
      <c r="J3705" s="39" t="s">
        <v>9403</v>
      </c>
      <c r="K3705" s="39" t="s">
        <v>9403</v>
      </c>
      <c r="L3705" s="39" t="s">
        <v>9398</v>
      </c>
      <c r="M3705" s="42">
        <v>43678</v>
      </c>
      <c r="N3705" s="39" t="s">
        <v>9404</v>
      </c>
      <c r="O3705" s="39" t="s">
        <v>9404</v>
      </c>
      <c r="P3705" s="39" t="s">
        <v>9403</v>
      </c>
    </row>
    <row r="3706" spans="1:16" ht="17.149999999999999" customHeight="1" x14ac:dyDescent="0.25">
      <c r="A3706" s="40" t="str">
        <f t="shared" si="58"/>
        <v>JambiAsuransi UmumKantor Pemasaran</v>
      </c>
      <c r="B3706" s="39" t="s">
        <v>11796</v>
      </c>
      <c r="C3706" s="39" t="s">
        <v>8357</v>
      </c>
      <c r="D3706" s="39" t="s">
        <v>35</v>
      </c>
      <c r="E3706" s="39" t="s">
        <v>693</v>
      </c>
      <c r="F3706" s="39" t="s">
        <v>15386</v>
      </c>
      <c r="G3706" s="39" t="s">
        <v>533</v>
      </c>
      <c r="H3706" s="39" t="s">
        <v>11</v>
      </c>
      <c r="I3706" s="39" t="s">
        <v>17129</v>
      </c>
      <c r="J3706" s="39" t="s">
        <v>8358</v>
      </c>
      <c r="K3706" s="39" t="s">
        <v>8358</v>
      </c>
      <c r="L3706" s="39" t="s">
        <v>8359</v>
      </c>
      <c r="M3706" s="42">
        <v>43542</v>
      </c>
      <c r="N3706" s="39" t="s">
        <v>8360</v>
      </c>
      <c r="O3706" s="39" t="s">
        <v>8361</v>
      </c>
      <c r="P3706" s="39" t="s">
        <v>8358</v>
      </c>
    </row>
    <row r="3707" spans="1:16" ht="17.149999999999999" customHeight="1" x14ac:dyDescent="0.25">
      <c r="A3707" s="40" t="str">
        <f t="shared" si="58"/>
        <v>Sumatera UtaraAsuransi UmumKantor Pemasaran</v>
      </c>
      <c r="B3707" s="39" t="s">
        <v>11796</v>
      </c>
      <c r="C3707" s="39" t="s">
        <v>8362</v>
      </c>
      <c r="D3707" s="39" t="s">
        <v>35</v>
      </c>
      <c r="E3707" s="39" t="s">
        <v>693</v>
      </c>
      <c r="F3707" s="39" t="s">
        <v>14347</v>
      </c>
      <c r="G3707" s="39" t="s">
        <v>269</v>
      </c>
      <c r="H3707" s="39" t="s">
        <v>27</v>
      </c>
      <c r="I3707" s="39" t="s">
        <v>17672</v>
      </c>
      <c r="J3707" s="39" t="s">
        <v>8363</v>
      </c>
      <c r="K3707" s="39" t="s">
        <v>8363</v>
      </c>
      <c r="L3707" s="39" t="s">
        <v>8359</v>
      </c>
      <c r="M3707" s="42">
        <v>43542</v>
      </c>
      <c r="N3707" s="39" t="s">
        <v>14348</v>
      </c>
      <c r="O3707" s="39" t="s">
        <v>8364</v>
      </c>
      <c r="P3707" s="39" t="s">
        <v>12542</v>
      </c>
    </row>
    <row r="3708" spans="1:16" ht="17.149999999999999" customHeight="1" x14ac:dyDescent="0.25">
      <c r="A3708" s="40" t="str">
        <f t="shared" si="58"/>
        <v>Sumatera SelatanAsuransi UmumKantor Pemasaran</v>
      </c>
      <c r="B3708" s="39" t="s">
        <v>11796</v>
      </c>
      <c r="C3708" s="39" t="s">
        <v>8365</v>
      </c>
      <c r="D3708" s="39" t="s">
        <v>35</v>
      </c>
      <c r="E3708" s="39" t="s">
        <v>693</v>
      </c>
      <c r="F3708" s="39" t="s">
        <v>8366</v>
      </c>
      <c r="G3708" s="39" t="s">
        <v>1446</v>
      </c>
      <c r="H3708" s="39" t="s">
        <v>26</v>
      </c>
      <c r="I3708" s="39" t="s">
        <v>16337</v>
      </c>
      <c r="J3708" s="39" t="s">
        <v>8367</v>
      </c>
      <c r="K3708" s="39" t="s">
        <v>8368</v>
      </c>
      <c r="L3708" s="39" t="s">
        <v>8369</v>
      </c>
      <c r="M3708" s="42">
        <v>43536</v>
      </c>
      <c r="N3708" s="39" t="s">
        <v>5177</v>
      </c>
      <c r="O3708" s="39" t="s">
        <v>5177</v>
      </c>
      <c r="P3708" s="39" t="s">
        <v>8367</v>
      </c>
    </row>
    <row r="3709" spans="1:16" ht="17.149999999999999" customHeight="1" x14ac:dyDescent="0.25">
      <c r="A3709" s="40" t="str">
        <f t="shared" si="58"/>
        <v>Jawa BaratAsuransi Jiwa SyariahKantor Pemasaran</v>
      </c>
      <c r="B3709" s="39" t="s">
        <v>16113</v>
      </c>
      <c r="C3709" s="39" t="s">
        <v>17673</v>
      </c>
      <c r="D3709" s="39" t="s">
        <v>35</v>
      </c>
      <c r="E3709" s="39" t="s">
        <v>15244</v>
      </c>
      <c r="F3709" s="39" t="s">
        <v>17674</v>
      </c>
      <c r="G3709" s="39" t="s">
        <v>126</v>
      </c>
      <c r="H3709" s="39" t="s">
        <v>6</v>
      </c>
      <c r="I3709" s="39" t="s">
        <v>16345</v>
      </c>
      <c r="J3709" s="39" t="s">
        <v>6707</v>
      </c>
      <c r="K3709" s="39" t="s">
        <v>6707</v>
      </c>
      <c r="M3709" s="42"/>
      <c r="N3709" s="39" t="s">
        <v>17675</v>
      </c>
      <c r="P3709" s="39" t="s">
        <v>6707</v>
      </c>
    </row>
    <row r="3710" spans="1:16" ht="17.149999999999999" customHeight="1" x14ac:dyDescent="0.25">
      <c r="A3710" s="40" t="str">
        <f t="shared" si="58"/>
        <v>Kalimantan SelatanAsuransi UmumKantor Pemasaran</v>
      </c>
      <c r="B3710" s="39" t="s">
        <v>6942</v>
      </c>
      <c r="C3710" s="39" t="s">
        <v>4112</v>
      </c>
      <c r="D3710" s="39" t="s">
        <v>35</v>
      </c>
      <c r="E3710" s="39" t="s">
        <v>693</v>
      </c>
      <c r="F3710" s="39" t="s">
        <v>4113</v>
      </c>
      <c r="G3710" s="39" t="s">
        <v>416</v>
      </c>
      <c r="H3710" s="39" t="s">
        <v>13</v>
      </c>
      <c r="I3710" s="39" t="s">
        <v>16270</v>
      </c>
      <c r="J3710" s="39" t="s">
        <v>4114</v>
      </c>
      <c r="K3710" s="39" t="s">
        <v>4114</v>
      </c>
      <c r="L3710" s="39" t="s">
        <v>4115</v>
      </c>
      <c r="M3710" s="42"/>
      <c r="N3710" s="39" t="s">
        <v>4116</v>
      </c>
      <c r="O3710" s="39" t="s">
        <v>4116</v>
      </c>
      <c r="P3710" s="39" t="s">
        <v>64</v>
      </c>
    </row>
    <row r="3711" spans="1:16" ht="17.149999999999999" customHeight="1" x14ac:dyDescent="0.25">
      <c r="A3711" s="40" t="str">
        <f t="shared" si="58"/>
        <v>BengkuluAsuransi UmumKantor Selain Kantor Cabang</v>
      </c>
      <c r="B3711" s="39" t="s">
        <v>6942</v>
      </c>
      <c r="C3711" s="39" t="s">
        <v>6026</v>
      </c>
      <c r="D3711" s="39" t="s">
        <v>5962</v>
      </c>
      <c r="E3711" s="39" t="s">
        <v>693</v>
      </c>
      <c r="F3711" s="39" t="s">
        <v>6027</v>
      </c>
      <c r="G3711" s="39" t="s">
        <v>1189</v>
      </c>
      <c r="H3711" s="39" t="s">
        <v>10</v>
      </c>
      <c r="I3711" s="39" t="s">
        <v>17676</v>
      </c>
      <c r="J3711" s="39" t="s">
        <v>1130</v>
      </c>
      <c r="K3711" s="39" t="s">
        <v>1130</v>
      </c>
      <c r="L3711" s="39" t="s">
        <v>6028</v>
      </c>
      <c r="M3711" s="42">
        <v>42541</v>
      </c>
      <c r="N3711" s="39" t="s">
        <v>2038</v>
      </c>
      <c r="P3711" s="39" t="s">
        <v>1130</v>
      </c>
    </row>
    <row r="3712" spans="1:16" ht="17.149999999999999" customHeight="1" x14ac:dyDescent="0.25">
      <c r="A3712" s="40" t="str">
        <f t="shared" si="58"/>
        <v>Jawa BaratAsuransi UmumKantor Pemasaran</v>
      </c>
      <c r="B3712" s="39" t="s">
        <v>6942</v>
      </c>
      <c r="C3712" s="39" t="s">
        <v>4095</v>
      </c>
      <c r="D3712" s="39" t="s">
        <v>35</v>
      </c>
      <c r="E3712" s="39" t="s">
        <v>693</v>
      </c>
      <c r="F3712" s="39" t="s">
        <v>4096</v>
      </c>
      <c r="G3712" s="39" t="s">
        <v>752</v>
      </c>
      <c r="H3712" s="39" t="s">
        <v>6</v>
      </c>
      <c r="L3712" s="39" t="s">
        <v>4097</v>
      </c>
      <c r="M3712" s="42"/>
    </row>
    <row r="3713" spans="1:16" ht="17.149999999999999" customHeight="1" x14ac:dyDescent="0.25">
      <c r="A3713" s="40" t="str">
        <f t="shared" si="58"/>
        <v>BengkuluAsuransi UmumKantor Pemasaran</v>
      </c>
      <c r="B3713" s="39" t="s">
        <v>6942</v>
      </c>
      <c r="C3713" s="39" t="s">
        <v>4098</v>
      </c>
      <c r="D3713" s="39" t="s">
        <v>35</v>
      </c>
      <c r="E3713" s="39" t="s">
        <v>693</v>
      </c>
      <c r="F3713" s="39" t="s">
        <v>4099</v>
      </c>
      <c r="G3713" s="39" t="s">
        <v>1189</v>
      </c>
      <c r="H3713" s="39" t="s">
        <v>10</v>
      </c>
      <c r="L3713" s="39" t="s">
        <v>4097</v>
      </c>
      <c r="M3713" s="42"/>
    </row>
    <row r="3714" spans="1:16" ht="17.149999999999999" customHeight="1" x14ac:dyDescent="0.25">
      <c r="A3714" s="40" t="str">
        <f t="shared" si="58"/>
        <v>Kalimantan TimurAsuransi UmumKantor Pemasaran</v>
      </c>
      <c r="B3714" s="39" t="s">
        <v>6942</v>
      </c>
      <c r="C3714" s="39" t="s">
        <v>4100</v>
      </c>
      <c r="D3714" s="39" t="s">
        <v>35</v>
      </c>
      <c r="E3714" s="39" t="s">
        <v>693</v>
      </c>
      <c r="F3714" s="39" t="s">
        <v>4101</v>
      </c>
      <c r="G3714" s="39" t="s">
        <v>301</v>
      </c>
      <c r="H3714" s="39" t="s">
        <v>15</v>
      </c>
      <c r="L3714" s="39" t="s">
        <v>4102</v>
      </c>
      <c r="M3714" s="42"/>
    </row>
    <row r="3715" spans="1:16" ht="17.149999999999999" customHeight="1" x14ac:dyDescent="0.25">
      <c r="A3715" s="40" t="str">
        <f t="shared" si="58"/>
        <v>Jawa TengahAsuransi UmumKantor Pemasaran</v>
      </c>
      <c r="B3715" s="39" t="s">
        <v>6942</v>
      </c>
      <c r="C3715" s="39" t="s">
        <v>4103</v>
      </c>
      <c r="D3715" s="39" t="s">
        <v>35</v>
      </c>
      <c r="E3715" s="39" t="s">
        <v>693</v>
      </c>
      <c r="F3715" s="39" t="s">
        <v>4104</v>
      </c>
      <c r="G3715" s="39" t="s">
        <v>485</v>
      </c>
      <c r="H3715" s="39" t="s">
        <v>5</v>
      </c>
      <c r="L3715" s="39" t="s">
        <v>4097</v>
      </c>
      <c r="M3715" s="42"/>
    </row>
    <row r="3716" spans="1:16" ht="17.149999999999999" customHeight="1" x14ac:dyDescent="0.25">
      <c r="A3716" s="40" t="str">
        <f t="shared" si="58"/>
        <v>BaliAsuransi UmumKantor Pemasaran</v>
      </c>
      <c r="B3716" s="39" t="s">
        <v>6942</v>
      </c>
      <c r="C3716" s="39" t="s">
        <v>4105</v>
      </c>
      <c r="D3716" s="39" t="s">
        <v>35</v>
      </c>
      <c r="E3716" s="39" t="s">
        <v>693</v>
      </c>
      <c r="F3716" s="39" t="s">
        <v>4106</v>
      </c>
      <c r="G3716" s="39" t="s">
        <v>326</v>
      </c>
      <c r="H3716" s="39" t="s">
        <v>8</v>
      </c>
      <c r="L3716" s="39" t="s">
        <v>4097</v>
      </c>
      <c r="M3716" s="42"/>
    </row>
    <row r="3717" spans="1:16" ht="17.149999999999999" customHeight="1" x14ac:dyDescent="0.25">
      <c r="A3717" s="40" t="str">
        <f t="shared" si="58"/>
        <v>Kalimantan TimurAsuransi UmumKantor Pemasaran</v>
      </c>
      <c r="B3717" s="39" t="s">
        <v>6942</v>
      </c>
      <c r="C3717" s="39" t="s">
        <v>4107</v>
      </c>
      <c r="D3717" s="39" t="s">
        <v>35</v>
      </c>
      <c r="E3717" s="39" t="s">
        <v>693</v>
      </c>
      <c r="F3717" s="39" t="s">
        <v>4108</v>
      </c>
      <c r="G3717" s="39" t="s">
        <v>242</v>
      </c>
      <c r="H3717" s="39" t="s">
        <v>15</v>
      </c>
      <c r="I3717" s="39" t="s">
        <v>16270</v>
      </c>
      <c r="J3717" s="39" t="s">
        <v>64</v>
      </c>
      <c r="K3717" s="39" t="s">
        <v>64</v>
      </c>
      <c r="L3717" s="39" t="s">
        <v>4109</v>
      </c>
      <c r="M3717" s="42"/>
      <c r="N3717" s="39" t="s">
        <v>16270</v>
      </c>
      <c r="O3717" s="39" t="s">
        <v>16270</v>
      </c>
      <c r="P3717" s="39" t="s">
        <v>64</v>
      </c>
    </row>
    <row r="3718" spans="1:16" ht="17.149999999999999" customHeight="1" x14ac:dyDescent="0.25">
      <c r="A3718" s="40" t="str">
        <f t="shared" si="58"/>
        <v>Kepulauan RiauAsuransi UmumKantor Pemasaran</v>
      </c>
      <c r="B3718" s="39" t="s">
        <v>6942</v>
      </c>
      <c r="C3718" s="39" t="s">
        <v>4110</v>
      </c>
      <c r="D3718" s="39" t="s">
        <v>35</v>
      </c>
      <c r="E3718" s="39" t="s">
        <v>693</v>
      </c>
      <c r="F3718" s="39" t="s">
        <v>4111</v>
      </c>
      <c r="G3718" s="39" t="s">
        <v>716</v>
      </c>
      <c r="H3718" s="39" t="s">
        <v>29</v>
      </c>
      <c r="L3718" s="39" t="s">
        <v>4097</v>
      </c>
      <c r="M3718" s="42"/>
    </row>
    <row r="3719" spans="1:16" ht="17.149999999999999" customHeight="1" x14ac:dyDescent="0.25">
      <c r="A3719" s="40" t="str">
        <f t="shared" si="58"/>
        <v>RiauAsuransi UmumKantor Pemasaran</v>
      </c>
      <c r="B3719" s="39" t="s">
        <v>6942</v>
      </c>
      <c r="C3719" s="39" t="s">
        <v>4117</v>
      </c>
      <c r="D3719" s="39" t="s">
        <v>35</v>
      </c>
      <c r="E3719" s="39" t="s">
        <v>693</v>
      </c>
      <c r="F3719" s="39" t="s">
        <v>4118</v>
      </c>
      <c r="G3719" s="39" t="s">
        <v>178</v>
      </c>
      <c r="H3719" s="39" t="s">
        <v>21</v>
      </c>
      <c r="L3719" s="39" t="s">
        <v>4097</v>
      </c>
      <c r="M3719" s="42"/>
    </row>
    <row r="3720" spans="1:16" ht="17.149999999999999" customHeight="1" x14ac:dyDescent="0.25">
      <c r="A3720" s="40" t="str">
        <f t="shared" si="58"/>
        <v>JambiAsuransi UmumKantor Pemasaran</v>
      </c>
      <c r="B3720" s="39" t="s">
        <v>6942</v>
      </c>
      <c r="C3720" s="39" t="s">
        <v>4119</v>
      </c>
      <c r="D3720" s="39" t="s">
        <v>35</v>
      </c>
      <c r="E3720" s="39" t="s">
        <v>693</v>
      </c>
      <c r="F3720" s="39" t="s">
        <v>4120</v>
      </c>
      <c r="G3720" s="39" t="s">
        <v>533</v>
      </c>
      <c r="H3720" s="39" t="s">
        <v>11</v>
      </c>
      <c r="L3720" s="39" t="s">
        <v>4097</v>
      </c>
      <c r="M3720" s="42"/>
    </row>
    <row r="3721" spans="1:16" ht="17.149999999999999" customHeight="1" x14ac:dyDescent="0.25">
      <c r="A3721" s="40" t="str">
        <f t="shared" si="58"/>
        <v>Jawa BaratAsuransi UmumKantor Pemasaran</v>
      </c>
      <c r="B3721" s="39" t="s">
        <v>6942</v>
      </c>
      <c r="C3721" s="39" t="s">
        <v>4121</v>
      </c>
      <c r="D3721" s="39" t="s">
        <v>35</v>
      </c>
      <c r="E3721" s="39" t="s">
        <v>693</v>
      </c>
      <c r="F3721" s="39" t="s">
        <v>4122</v>
      </c>
      <c r="G3721" s="39" t="s">
        <v>1243</v>
      </c>
      <c r="H3721" s="39" t="s">
        <v>6</v>
      </c>
      <c r="L3721" s="39" t="s">
        <v>4097</v>
      </c>
      <c r="M3721" s="42"/>
    </row>
    <row r="3722" spans="1:16" ht="17.149999999999999" customHeight="1" x14ac:dyDescent="0.25">
      <c r="A3722" s="40" t="str">
        <f t="shared" si="58"/>
        <v>Jawa TengahAsuransi UmumKantor Cabang</v>
      </c>
      <c r="B3722" s="39" t="s">
        <v>6942</v>
      </c>
      <c r="C3722" s="39" t="s">
        <v>1058</v>
      </c>
      <c r="D3722" s="39" t="s">
        <v>102</v>
      </c>
      <c r="E3722" s="39" t="s">
        <v>693</v>
      </c>
      <c r="F3722" s="39" t="s">
        <v>1059</v>
      </c>
      <c r="G3722" s="39" t="s">
        <v>306</v>
      </c>
      <c r="H3722" s="39" t="s">
        <v>5</v>
      </c>
      <c r="M3722" s="42"/>
    </row>
    <row r="3723" spans="1:16" ht="17.149999999999999" customHeight="1" x14ac:dyDescent="0.25">
      <c r="A3723" s="40" t="str">
        <f t="shared" si="58"/>
        <v>Jawa BaratAsuransi UmumKantor Cabang</v>
      </c>
      <c r="B3723" s="39" t="s">
        <v>6942</v>
      </c>
      <c r="C3723" s="39" t="s">
        <v>1060</v>
      </c>
      <c r="D3723" s="39" t="s">
        <v>102</v>
      </c>
      <c r="E3723" s="39" t="s">
        <v>693</v>
      </c>
      <c r="F3723" s="39" t="s">
        <v>1061</v>
      </c>
      <c r="G3723" s="39" t="s">
        <v>126</v>
      </c>
      <c r="H3723" s="39" t="s">
        <v>6</v>
      </c>
      <c r="M3723" s="42"/>
    </row>
    <row r="3724" spans="1:16" ht="17.149999999999999" customHeight="1" x14ac:dyDescent="0.25">
      <c r="A3724" s="40" t="str">
        <f t="shared" si="58"/>
        <v>Jawa TimurAsuransi UmumKantor Cabang</v>
      </c>
      <c r="B3724" s="39" t="s">
        <v>6942</v>
      </c>
      <c r="C3724" s="39" t="s">
        <v>1062</v>
      </c>
      <c r="D3724" s="39" t="s">
        <v>102</v>
      </c>
      <c r="E3724" s="39" t="s">
        <v>693</v>
      </c>
      <c r="F3724" s="39" t="s">
        <v>1063</v>
      </c>
      <c r="G3724" s="39" t="s">
        <v>351</v>
      </c>
      <c r="H3724" s="39" t="s">
        <v>4</v>
      </c>
      <c r="M3724" s="42"/>
    </row>
    <row r="3725" spans="1:16" ht="17.149999999999999" customHeight="1" x14ac:dyDescent="0.25">
      <c r="A3725" s="40" t="str">
        <f t="shared" si="58"/>
        <v>Sumatera UtaraAsuransi UmumKantor Cabang</v>
      </c>
      <c r="B3725" s="39" t="s">
        <v>6942</v>
      </c>
      <c r="C3725" s="39" t="s">
        <v>1064</v>
      </c>
      <c r="D3725" s="39" t="s">
        <v>102</v>
      </c>
      <c r="E3725" s="39" t="s">
        <v>693</v>
      </c>
      <c r="F3725" s="39" t="s">
        <v>1065</v>
      </c>
      <c r="G3725" s="39" t="s">
        <v>269</v>
      </c>
      <c r="H3725" s="39" t="s">
        <v>27</v>
      </c>
      <c r="M3725" s="42"/>
    </row>
    <row r="3726" spans="1:16" ht="17.149999999999999" customHeight="1" x14ac:dyDescent="0.25">
      <c r="A3726" s="40" t="str">
        <f t="shared" si="58"/>
        <v>Sulawesi SelatanAsuransi UmumKantor Cabang</v>
      </c>
      <c r="B3726" s="39" t="s">
        <v>6942</v>
      </c>
      <c r="C3726" s="39" t="s">
        <v>1066</v>
      </c>
      <c r="D3726" s="39" t="s">
        <v>102</v>
      </c>
      <c r="E3726" s="39" t="s">
        <v>693</v>
      </c>
      <c r="F3726" s="39" t="s">
        <v>1067</v>
      </c>
      <c r="G3726" s="39" t="s">
        <v>158</v>
      </c>
      <c r="H3726" s="39" t="s">
        <v>7</v>
      </c>
      <c r="L3726" s="39" t="s">
        <v>1068</v>
      </c>
      <c r="M3726" s="42">
        <v>42137</v>
      </c>
    </row>
    <row r="3727" spans="1:16" ht="17.149999999999999" customHeight="1" x14ac:dyDescent="0.25">
      <c r="A3727" s="40" t="str">
        <f t="shared" si="58"/>
        <v>Sulawesi SelatanAsuransi UmumKantor Cabang</v>
      </c>
      <c r="B3727" s="39" t="s">
        <v>6942</v>
      </c>
      <c r="C3727" s="39" t="s">
        <v>1066</v>
      </c>
      <c r="D3727" s="39" t="s">
        <v>102</v>
      </c>
      <c r="E3727" s="39" t="s">
        <v>693</v>
      </c>
      <c r="F3727" s="39" t="s">
        <v>1069</v>
      </c>
      <c r="G3727" s="39" t="s">
        <v>158</v>
      </c>
      <c r="H3727" s="39" t="s">
        <v>7</v>
      </c>
      <c r="L3727" s="39" t="s">
        <v>1068</v>
      </c>
      <c r="M3727" s="42">
        <v>42137</v>
      </c>
    </row>
    <row r="3728" spans="1:16" ht="17.149999999999999" customHeight="1" x14ac:dyDescent="0.25">
      <c r="A3728" s="40" t="str">
        <f t="shared" si="58"/>
        <v>Kalimantan BaratAsuransi UmumKantor Cabang</v>
      </c>
      <c r="B3728" s="39" t="s">
        <v>6942</v>
      </c>
      <c r="C3728" s="39" t="s">
        <v>1070</v>
      </c>
      <c r="D3728" s="39" t="s">
        <v>102</v>
      </c>
      <c r="E3728" s="39" t="s">
        <v>693</v>
      </c>
      <c r="F3728" s="39" t="s">
        <v>1071</v>
      </c>
      <c r="G3728" s="39" t="s">
        <v>355</v>
      </c>
      <c r="H3728" s="39" t="s">
        <v>12</v>
      </c>
      <c r="L3728" s="39" t="s">
        <v>1072</v>
      </c>
      <c r="M3728" s="42">
        <v>41687</v>
      </c>
    </row>
    <row r="3729" spans="1:16" ht="17.149999999999999" customHeight="1" x14ac:dyDescent="0.25">
      <c r="A3729" s="40" t="str">
        <f t="shared" si="58"/>
        <v>Sumatera SelatanAsuransi UmumKantor Cabang</v>
      </c>
      <c r="B3729" s="39" t="s">
        <v>6942</v>
      </c>
      <c r="C3729" s="39" t="s">
        <v>1073</v>
      </c>
      <c r="D3729" s="39" t="s">
        <v>102</v>
      </c>
      <c r="E3729" s="39" t="s">
        <v>693</v>
      </c>
      <c r="F3729" s="39" t="s">
        <v>1074</v>
      </c>
      <c r="G3729" s="39" t="s">
        <v>163</v>
      </c>
      <c r="H3729" s="39" t="s">
        <v>26</v>
      </c>
      <c r="L3729" s="39" t="s">
        <v>1075</v>
      </c>
      <c r="M3729" s="42"/>
    </row>
    <row r="3730" spans="1:16" ht="17.149999999999999" customHeight="1" x14ac:dyDescent="0.25">
      <c r="A3730" s="40" t="str">
        <f t="shared" si="58"/>
        <v>LampungAsuransi UmumKantor Cabang</v>
      </c>
      <c r="B3730" s="39" t="s">
        <v>6942</v>
      </c>
      <c r="C3730" s="39" t="s">
        <v>1076</v>
      </c>
      <c r="D3730" s="39" t="s">
        <v>102</v>
      </c>
      <c r="E3730" s="39" t="s">
        <v>693</v>
      </c>
      <c r="F3730" s="39" t="s">
        <v>1077</v>
      </c>
      <c r="G3730" s="39" t="s">
        <v>232</v>
      </c>
      <c r="H3730" s="39" t="s">
        <v>16</v>
      </c>
      <c r="L3730" s="39" t="s">
        <v>1078</v>
      </c>
      <c r="M3730" s="42"/>
    </row>
    <row r="3731" spans="1:16" ht="17.149999999999999" customHeight="1" x14ac:dyDescent="0.25">
      <c r="A3731" s="40" t="str">
        <f t="shared" si="58"/>
        <v>DKI JakartaAsuransi UmumKantor Cabang</v>
      </c>
      <c r="B3731" s="39" t="s">
        <v>6942</v>
      </c>
      <c r="C3731" s="39" t="s">
        <v>1079</v>
      </c>
      <c r="D3731" s="39" t="s">
        <v>102</v>
      </c>
      <c r="E3731" s="39" t="s">
        <v>693</v>
      </c>
      <c r="F3731" s="39" t="s">
        <v>1080</v>
      </c>
      <c r="G3731" s="39" t="s">
        <v>63</v>
      </c>
      <c r="H3731" s="39" t="s">
        <v>1</v>
      </c>
      <c r="L3731" s="39" t="s">
        <v>1081</v>
      </c>
      <c r="M3731" s="42"/>
    </row>
    <row r="3732" spans="1:16" ht="17.149999999999999" customHeight="1" x14ac:dyDescent="0.25">
      <c r="A3732" s="40" t="str">
        <f t="shared" si="58"/>
        <v>BantenAsuransi UmumKantor Pemasaran</v>
      </c>
      <c r="B3732" s="39" t="s">
        <v>6889</v>
      </c>
      <c r="C3732" s="39" t="s">
        <v>13201</v>
      </c>
      <c r="D3732" s="39" t="s">
        <v>35</v>
      </c>
      <c r="E3732" s="39" t="s">
        <v>693</v>
      </c>
      <c r="F3732" s="39" t="s">
        <v>13202</v>
      </c>
      <c r="G3732" s="39" t="s">
        <v>315</v>
      </c>
      <c r="H3732" s="39" t="s">
        <v>3</v>
      </c>
      <c r="I3732" s="39" t="s">
        <v>17029</v>
      </c>
      <c r="J3732" s="39" t="s">
        <v>9406</v>
      </c>
      <c r="K3732" s="39" t="s">
        <v>9406</v>
      </c>
      <c r="L3732" s="39" t="s">
        <v>13203</v>
      </c>
      <c r="M3732" s="42">
        <v>44351</v>
      </c>
      <c r="N3732" s="39" t="s">
        <v>13204</v>
      </c>
      <c r="O3732" s="39" t="s">
        <v>13205</v>
      </c>
      <c r="P3732" s="39" t="s">
        <v>9406</v>
      </c>
    </row>
    <row r="3733" spans="1:16" ht="17.149999999999999" customHeight="1" x14ac:dyDescent="0.25">
      <c r="A3733" s="40" t="str">
        <f t="shared" si="58"/>
        <v>Jawa TengahAsuransi UmumKantor Pemasaran</v>
      </c>
      <c r="B3733" s="39" t="s">
        <v>6889</v>
      </c>
      <c r="C3733" s="39" t="s">
        <v>7341</v>
      </c>
      <c r="D3733" s="39" t="s">
        <v>35</v>
      </c>
      <c r="E3733" s="39" t="s">
        <v>693</v>
      </c>
      <c r="F3733" s="39" t="s">
        <v>15884</v>
      </c>
      <c r="G3733" s="39" t="s">
        <v>306</v>
      </c>
      <c r="H3733" s="39" t="s">
        <v>5</v>
      </c>
      <c r="I3733" s="39" t="s">
        <v>17677</v>
      </c>
      <c r="J3733" s="39" t="s">
        <v>64</v>
      </c>
      <c r="K3733" s="39" t="s">
        <v>64</v>
      </c>
      <c r="L3733" s="39" t="s">
        <v>14469</v>
      </c>
      <c r="M3733" s="42">
        <v>44851</v>
      </c>
      <c r="N3733" s="39" t="s">
        <v>12119</v>
      </c>
      <c r="O3733" s="39" t="s">
        <v>12119</v>
      </c>
      <c r="P3733" s="39" t="s">
        <v>14470</v>
      </c>
    </row>
    <row r="3734" spans="1:16" ht="17.149999999999999" customHeight="1" x14ac:dyDescent="0.25">
      <c r="A3734" s="40" t="str">
        <f t="shared" si="58"/>
        <v>Sumatera UtaraAsuransi UmumKantor Pemasaran</v>
      </c>
      <c r="B3734" s="39" t="s">
        <v>6889</v>
      </c>
      <c r="C3734" s="39" t="s">
        <v>7335</v>
      </c>
      <c r="D3734" s="39" t="s">
        <v>35</v>
      </c>
      <c r="E3734" s="39" t="s">
        <v>693</v>
      </c>
      <c r="F3734" s="39" t="s">
        <v>14529</v>
      </c>
      <c r="G3734" s="39" t="s">
        <v>269</v>
      </c>
      <c r="H3734" s="39" t="s">
        <v>27</v>
      </c>
      <c r="I3734" s="39" t="s">
        <v>16782</v>
      </c>
      <c r="J3734" s="39" t="s">
        <v>14530</v>
      </c>
      <c r="K3734" s="39" t="s">
        <v>64</v>
      </c>
      <c r="L3734" s="39" t="s">
        <v>14531</v>
      </c>
      <c r="M3734" s="42">
        <v>44859</v>
      </c>
      <c r="N3734" s="39" t="s">
        <v>14532</v>
      </c>
      <c r="O3734" s="39" t="s">
        <v>14533</v>
      </c>
      <c r="P3734" s="39" t="s">
        <v>14530</v>
      </c>
    </row>
    <row r="3735" spans="1:16" ht="17.149999999999999" customHeight="1" x14ac:dyDescent="0.25">
      <c r="A3735" s="40" t="str">
        <f t="shared" si="58"/>
        <v>Jawa BaratAsuransi UmumKantor Pemasaran</v>
      </c>
      <c r="B3735" s="39" t="s">
        <v>6889</v>
      </c>
      <c r="C3735" s="39" t="s">
        <v>7344</v>
      </c>
      <c r="D3735" s="39" t="s">
        <v>35</v>
      </c>
      <c r="E3735" s="39" t="s">
        <v>693</v>
      </c>
      <c r="F3735" s="39" t="s">
        <v>17678</v>
      </c>
      <c r="G3735" s="39" t="s">
        <v>3911</v>
      </c>
      <c r="H3735" s="39" t="s">
        <v>6</v>
      </c>
      <c r="I3735" s="39" t="s">
        <v>16345</v>
      </c>
      <c r="J3735" s="39" t="s">
        <v>64</v>
      </c>
      <c r="K3735" s="39" t="s">
        <v>64</v>
      </c>
      <c r="L3735" s="39" t="s">
        <v>17679</v>
      </c>
      <c r="M3735" s="42">
        <v>45317</v>
      </c>
      <c r="N3735" s="39" t="s">
        <v>14532</v>
      </c>
      <c r="O3735" s="39" t="s">
        <v>14533</v>
      </c>
      <c r="P3735" s="39" t="s">
        <v>64</v>
      </c>
    </row>
    <row r="3736" spans="1:16" ht="17.149999999999999" customHeight="1" x14ac:dyDescent="0.25">
      <c r="A3736" s="40" t="str">
        <f t="shared" si="58"/>
        <v>BaliAsuransi UmumKantor Pemasaran</v>
      </c>
      <c r="B3736" s="39" t="s">
        <v>6889</v>
      </c>
      <c r="C3736" s="39" t="s">
        <v>7175</v>
      </c>
      <c r="D3736" s="39" t="s">
        <v>35</v>
      </c>
      <c r="E3736" s="39" t="s">
        <v>693</v>
      </c>
      <c r="F3736" s="39" t="s">
        <v>15962</v>
      </c>
      <c r="G3736" s="39" t="s">
        <v>326</v>
      </c>
      <c r="H3736" s="39" t="s">
        <v>8</v>
      </c>
      <c r="I3736" s="39" t="s">
        <v>16270</v>
      </c>
      <c r="J3736" s="39" t="s">
        <v>64</v>
      </c>
      <c r="K3736" s="39" t="s">
        <v>64</v>
      </c>
      <c r="L3736" s="39" t="s">
        <v>15963</v>
      </c>
      <c r="M3736" s="42">
        <v>45188</v>
      </c>
      <c r="N3736" s="39" t="s">
        <v>15964</v>
      </c>
      <c r="O3736" s="39" t="s">
        <v>15965</v>
      </c>
      <c r="P3736" s="39" t="s">
        <v>64</v>
      </c>
    </row>
    <row r="3737" spans="1:16" ht="17.149999999999999" customHeight="1" x14ac:dyDescent="0.25">
      <c r="A3737" s="40" t="str">
        <f t="shared" si="58"/>
        <v>Jawa TimurAsuransi UmumKantor Pemasaran</v>
      </c>
      <c r="B3737" s="39" t="s">
        <v>6889</v>
      </c>
      <c r="C3737" s="39" t="s">
        <v>7384</v>
      </c>
      <c r="D3737" s="39" t="s">
        <v>35</v>
      </c>
      <c r="E3737" s="39" t="s">
        <v>693</v>
      </c>
      <c r="F3737" s="39" t="s">
        <v>14724</v>
      </c>
      <c r="G3737" s="39" t="s">
        <v>351</v>
      </c>
      <c r="H3737" s="39" t="s">
        <v>4</v>
      </c>
      <c r="I3737" s="39" t="s">
        <v>16456</v>
      </c>
      <c r="J3737" s="39" t="s">
        <v>64</v>
      </c>
      <c r="K3737" s="39" t="s">
        <v>64</v>
      </c>
      <c r="L3737" s="39" t="s">
        <v>14725</v>
      </c>
      <c r="M3737" s="42">
        <v>44852</v>
      </c>
      <c r="N3737" s="39" t="s">
        <v>12132</v>
      </c>
      <c r="O3737" s="39" t="s">
        <v>12132</v>
      </c>
      <c r="P3737" s="39" t="s">
        <v>14726</v>
      </c>
    </row>
    <row r="3738" spans="1:16" ht="17.149999999999999" customHeight="1" x14ac:dyDescent="0.25">
      <c r="A3738" s="40" t="str">
        <f t="shared" si="58"/>
        <v>Jawa TengahAsuransi UmumKantor Pemasaran</v>
      </c>
      <c r="B3738" s="39" t="s">
        <v>6889</v>
      </c>
      <c r="C3738" s="39" t="s">
        <v>8184</v>
      </c>
      <c r="D3738" s="39" t="s">
        <v>35</v>
      </c>
      <c r="E3738" s="39" t="s">
        <v>693</v>
      </c>
      <c r="F3738" s="39" t="s">
        <v>14344</v>
      </c>
      <c r="G3738" s="39" t="s">
        <v>485</v>
      </c>
      <c r="H3738" s="39" t="s">
        <v>5</v>
      </c>
      <c r="I3738" s="39" t="s">
        <v>16325</v>
      </c>
      <c r="J3738" s="39" t="s">
        <v>8185</v>
      </c>
      <c r="K3738" s="39" t="s">
        <v>14345</v>
      </c>
      <c r="L3738" s="39" t="s">
        <v>8180</v>
      </c>
      <c r="M3738" s="42">
        <v>41779</v>
      </c>
      <c r="N3738" s="39" t="s">
        <v>1504</v>
      </c>
      <c r="P3738" s="39" t="s">
        <v>8185</v>
      </c>
    </row>
    <row r="3739" spans="1:16" ht="17.149999999999999" customHeight="1" x14ac:dyDescent="0.25">
      <c r="A3739" s="40" t="str">
        <f t="shared" si="58"/>
        <v>Jawa BaratAsuransi UmumKantor Cabang</v>
      </c>
      <c r="B3739" s="39" t="s">
        <v>7064</v>
      </c>
      <c r="C3739" s="39" t="s">
        <v>7935</v>
      </c>
      <c r="D3739" s="39" t="s">
        <v>102</v>
      </c>
      <c r="E3739" s="39" t="s">
        <v>693</v>
      </c>
      <c r="F3739" s="39" t="s">
        <v>11894</v>
      </c>
      <c r="G3739" s="39" t="s">
        <v>126</v>
      </c>
      <c r="H3739" s="39" t="s">
        <v>6</v>
      </c>
      <c r="I3739" s="39" t="s">
        <v>17006</v>
      </c>
      <c r="J3739" s="39" t="s">
        <v>11895</v>
      </c>
      <c r="K3739" s="39" t="s">
        <v>64</v>
      </c>
      <c r="L3739" s="39" t="s">
        <v>707</v>
      </c>
      <c r="M3739" s="42">
        <v>40017</v>
      </c>
      <c r="N3739" s="39" t="s">
        <v>16270</v>
      </c>
      <c r="P3739" s="39" t="s">
        <v>64</v>
      </c>
    </row>
    <row r="3740" spans="1:16" ht="17.149999999999999" customHeight="1" x14ac:dyDescent="0.25">
      <c r="A3740" s="40" t="str">
        <f t="shared" si="58"/>
        <v>Jawa TimurAsuransi UmumKantor Cabang</v>
      </c>
      <c r="B3740" s="39" t="s">
        <v>7064</v>
      </c>
      <c r="C3740" s="39" t="s">
        <v>10082</v>
      </c>
      <c r="D3740" s="39" t="s">
        <v>102</v>
      </c>
      <c r="E3740" s="39" t="s">
        <v>693</v>
      </c>
      <c r="F3740" s="39" t="s">
        <v>11724</v>
      </c>
      <c r="G3740" s="39" t="s">
        <v>351</v>
      </c>
      <c r="H3740" s="39" t="s">
        <v>4</v>
      </c>
      <c r="I3740" s="39" t="s">
        <v>16271</v>
      </c>
      <c r="J3740" s="39" t="s">
        <v>11725</v>
      </c>
      <c r="K3740" s="39" t="s">
        <v>16276</v>
      </c>
      <c r="L3740" s="39" t="s">
        <v>11726</v>
      </c>
      <c r="M3740" s="42">
        <v>43789</v>
      </c>
      <c r="N3740" s="39" t="s">
        <v>16271</v>
      </c>
      <c r="P3740" s="39" t="s">
        <v>16276</v>
      </c>
    </row>
    <row r="3741" spans="1:16" ht="17.149999999999999" customHeight="1" x14ac:dyDescent="0.25">
      <c r="A3741" s="40" t="str">
        <f t="shared" si="58"/>
        <v>Jawa TengahAsuransi UmumKantor Pemasaran</v>
      </c>
      <c r="B3741" s="39" t="s">
        <v>7064</v>
      </c>
      <c r="C3741" s="39" t="s">
        <v>7439</v>
      </c>
      <c r="D3741" s="39" t="s">
        <v>35</v>
      </c>
      <c r="E3741" s="39" t="s">
        <v>693</v>
      </c>
      <c r="F3741" s="39" t="s">
        <v>7440</v>
      </c>
      <c r="G3741" s="39" t="s">
        <v>306</v>
      </c>
      <c r="H3741" s="39" t="s">
        <v>5</v>
      </c>
      <c r="I3741" s="39" t="s">
        <v>17680</v>
      </c>
      <c r="J3741" s="39" t="s">
        <v>7441</v>
      </c>
      <c r="K3741" s="39" t="s">
        <v>64</v>
      </c>
      <c r="L3741" s="39" t="s">
        <v>7442</v>
      </c>
      <c r="M3741" s="42">
        <v>43413</v>
      </c>
      <c r="N3741" s="39" t="s">
        <v>7443</v>
      </c>
      <c r="O3741" s="39" t="s">
        <v>7444</v>
      </c>
      <c r="P3741" s="39" t="s">
        <v>7441</v>
      </c>
    </row>
    <row r="3742" spans="1:16" ht="17.149999999999999" customHeight="1" x14ac:dyDescent="0.25">
      <c r="A3742" s="40" t="str">
        <f t="shared" si="58"/>
        <v>Jawa BaratAsuransi UmumKantor Pemasaran</v>
      </c>
      <c r="B3742" s="39" t="s">
        <v>7064</v>
      </c>
      <c r="C3742" s="39" t="s">
        <v>8907</v>
      </c>
      <c r="D3742" s="39" t="s">
        <v>35</v>
      </c>
      <c r="E3742" s="39" t="s">
        <v>693</v>
      </c>
      <c r="F3742" s="39" t="s">
        <v>14841</v>
      </c>
      <c r="G3742" s="39" t="s">
        <v>358</v>
      </c>
      <c r="H3742" s="39" t="s">
        <v>6</v>
      </c>
      <c r="I3742" s="39" t="s">
        <v>16667</v>
      </c>
      <c r="J3742" s="39" t="s">
        <v>12564</v>
      </c>
      <c r="K3742" s="39" t="s">
        <v>12565</v>
      </c>
      <c r="L3742" s="39" t="s">
        <v>14842</v>
      </c>
      <c r="M3742" s="42">
        <v>43644</v>
      </c>
      <c r="N3742" s="39" t="s">
        <v>8908</v>
      </c>
      <c r="O3742" s="39" t="s">
        <v>8908</v>
      </c>
      <c r="P3742" s="39" t="s">
        <v>12564</v>
      </c>
    </row>
    <row r="3743" spans="1:16" ht="17.149999999999999" customHeight="1" x14ac:dyDescent="0.25">
      <c r="A3743" s="40" t="str">
        <f t="shared" si="58"/>
        <v>BantenAsuransi UmumKantor Pemasaran</v>
      </c>
      <c r="B3743" s="39" t="s">
        <v>7064</v>
      </c>
      <c r="C3743" s="39" t="s">
        <v>11675</v>
      </c>
      <c r="D3743" s="39" t="s">
        <v>35</v>
      </c>
      <c r="E3743" s="39" t="s">
        <v>693</v>
      </c>
      <c r="F3743" s="39" t="s">
        <v>12863</v>
      </c>
      <c r="G3743" s="39" t="s">
        <v>130</v>
      </c>
      <c r="H3743" s="39" t="s">
        <v>3</v>
      </c>
      <c r="I3743" s="39" t="s">
        <v>16769</v>
      </c>
      <c r="J3743" s="39" t="s">
        <v>12864</v>
      </c>
      <c r="K3743" s="39" t="s">
        <v>64</v>
      </c>
      <c r="L3743" s="39" t="s">
        <v>11676</v>
      </c>
      <c r="M3743" s="42">
        <v>41801</v>
      </c>
      <c r="N3743" s="39" t="s">
        <v>1504</v>
      </c>
      <c r="P3743" s="39" t="s">
        <v>12864</v>
      </c>
    </row>
    <row r="3744" spans="1:16" ht="17.149999999999999" customHeight="1" x14ac:dyDescent="0.25">
      <c r="A3744" s="40" t="str">
        <f t="shared" si="58"/>
        <v>RiauAsuransi UmumKantor Pemasaran</v>
      </c>
      <c r="B3744" s="39" t="s">
        <v>7064</v>
      </c>
      <c r="C3744" s="39" t="s">
        <v>14368</v>
      </c>
      <c r="D3744" s="39" t="s">
        <v>35</v>
      </c>
      <c r="E3744" s="39" t="s">
        <v>693</v>
      </c>
      <c r="F3744" s="39" t="s">
        <v>14369</v>
      </c>
      <c r="G3744" s="39" t="s">
        <v>178</v>
      </c>
      <c r="H3744" s="39" t="s">
        <v>21</v>
      </c>
      <c r="I3744" s="39" t="s">
        <v>16270</v>
      </c>
      <c r="J3744" s="39" t="s">
        <v>11463</v>
      </c>
      <c r="K3744" s="39" t="s">
        <v>11464</v>
      </c>
      <c r="L3744" s="39" t="s">
        <v>14042</v>
      </c>
      <c r="M3744" s="42">
        <v>40365</v>
      </c>
      <c r="N3744" s="39" t="s">
        <v>14370</v>
      </c>
      <c r="O3744" s="39" t="s">
        <v>14371</v>
      </c>
      <c r="P3744" s="39" t="s">
        <v>14372</v>
      </c>
    </row>
    <row r="3745" spans="1:16" ht="17.149999999999999" customHeight="1" x14ac:dyDescent="0.25">
      <c r="A3745" s="40" t="str">
        <f t="shared" si="58"/>
        <v>Sulawesi SelatanAsuransi UmumKantor Pemasaran</v>
      </c>
      <c r="B3745" s="39" t="s">
        <v>7064</v>
      </c>
      <c r="C3745" s="39" t="s">
        <v>7388</v>
      </c>
      <c r="D3745" s="39" t="s">
        <v>35</v>
      </c>
      <c r="E3745" s="39" t="s">
        <v>693</v>
      </c>
      <c r="F3745" s="39" t="s">
        <v>13105</v>
      </c>
      <c r="G3745" s="39" t="s">
        <v>158</v>
      </c>
      <c r="H3745" s="39" t="s">
        <v>7</v>
      </c>
      <c r="I3745" s="39" t="s">
        <v>17350</v>
      </c>
      <c r="J3745" s="39" t="s">
        <v>13106</v>
      </c>
      <c r="K3745" s="39" t="s">
        <v>64</v>
      </c>
      <c r="L3745" s="39" t="s">
        <v>13107</v>
      </c>
      <c r="M3745" s="42">
        <v>42153</v>
      </c>
      <c r="N3745" s="39" t="s">
        <v>1504</v>
      </c>
      <c r="P3745" s="39" t="s">
        <v>13106</v>
      </c>
    </row>
    <row r="3746" spans="1:16" ht="17.149999999999999" customHeight="1" x14ac:dyDescent="0.25">
      <c r="A3746" s="40" t="str">
        <f t="shared" si="58"/>
        <v>Jawa BaratAsuransi UmumKantor Cabang</v>
      </c>
      <c r="B3746" s="39" t="s">
        <v>7064</v>
      </c>
      <c r="C3746" s="39" t="s">
        <v>705</v>
      </c>
      <c r="D3746" s="39" t="s">
        <v>102</v>
      </c>
      <c r="E3746" s="39" t="s">
        <v>693</v>
      </c>
      <c r="F3746" s="39" t="s">
        <v>706</v>
      </c>
      <c r="G3746" s="39" t="s">
        <v>126</v>
      </c>
      <c r="H3746" s="39" t="s">
        <v>6</v>
      </c>
      <c r="I3746" s="39" t="s">
        <v>16874</v>
      </c>
      <c r="L3746" s="39" t="s">
        <v>707</v>
      </c>
      <c r="M3746" s="42"/>
    </row>
    <row r="3747" spans="1:16" ht="17.149999999999999" customHeight="1" x14ac:dyDescent="0.25">
      <c r="A3747" s="40" t="str">
        <f t="shared" si="58"/>
        <v>Sumatera UtaraAsuransi UmumKantor Cabang</v>
      </c>
      <c r="B3747" s="39" t="s">
        <v>7064</v>
      </c>
      <c r="C3747" s="39" t="s">
        <v>708</v>
      </c>
      <c r="D3747" s="39" t="s">
        <v>102</v>
      </c>
      <c r="E3747" s="39" t="s">
        <v>693</v>
      </c>
      <c r="F3747" s="39" t="s">
        <v>709</v>
      </c>
      <c r="G3747" s="39" t="s">
        <v>269</v>
      </c>
      <c r="H3747" s="39" t="s">
        <v>27</v>
      </c>
      <c r="I3747" s="39" t="s">
        <v>17572</v>
      </c>
      <c r="L3747" s="39" t="s">
        <v>710</v>
      </c>
      <c r="M3747" s="42"/>
    </row>
    <row r="3748" spans="1:16" ht="17.149999999999999" customHeight="1" x14ac:dyDescent="0.25">
      <c r="A3748" s="40" t="str">
        <f t="shared" si="58"/>
        <v>Jawa TimurAsuransi UmumKantor Cabang</v>
      </c>
      <c r="B3748" s="39" t="s">
        <v>7064</v>
      </c>
      <c r="C3748" s="39" t="s">
        <v>711</v>
      </c>
      <c r="D3748" s="39" t="s">
        <v>102</v>
      </c>
      <c r="E3748" s="39" t="s">
        <v>693</v>
      </c>
      <c r="F3748" s="39" t="s">
        <v>712</v>
      </c>
      <c r="G3748" s="39" t="s">
        <v>351</v>
      </c>
      <c r="H3748" s="39" t="s">
        <v>4</v>
      </c>
      <c r="I3748" s="39" t="s">
        <v>16818</v>
      </c>
      <c r="L3748" s="39" t="s">
        <v>713</v>
      </c>
      <c r="M3748" s="42"/>
    </row>
    <row r="3749" spans="1:16" ht="17.149999999999999" customHeight="1" x14ac:dyDescent="0.25">
      <c r="A3749" s="40" t="str">
        <f t="shared" si="58"/>
        <v>Kepulauan RiauAsuransi UmumKantor Cabang</v>
      </c>
      <c r="B3749" s="39" t="s">
        <v>7064</v>
      </c>
      <c r="C3749" s="39" t="s">
        <v>714</v>
      </c>
      <c r="D3749" s="39" t="s">
        <v>102</v>
      </c>
      <c r="E3749" s="39" t="s">
        <v>693</v>
      </c>
      <c r="F3749" s="39" t="s">
        <v>715</v>
      </c>
      <c r="G3749" s="39" t="s">
        <v>716</v>
      </c>
      <c r="H3749" s="39" t="s">
        <v>29</v>
      </c>
      <c r="L3749" s="39" t="s">
        <v>717</v>
      </c>
      <c r="M3749" s="42"/>
    </row>
    <row r="3750" spans="1:16" ht="17.149999999999999" customHeight="1" x14ac:dyDescent="0.25">
      <c r="A3750" s="40" t="str">
        <f t="shared" si="58"/>
        <v>Jawa TimurAsuransi UmumKantor Pemasaran</v>
      </c>
      <c r="B3750" s="39" t="s">
        <v>7055</v>
      </c>
      <c r="C3750" s="39" t="s">
        <v>11566</v>
      </c>
      <c r="D3750" s="39" t="s">
        <v>35</v>
      </c>
      <c r="E3750" s="39" t="s">
        <v>693</v>
      </c>
      <c r="F3750" s="39" t="s">
        <v>17681</v>
      </c>
      <c r="G3750" s="39" t="s">
        <v>181</v>
      </c>
      <c r="H3750" s="39" t="s">
        <v>4</v>
      </c>
      <c r="I3750" s="39" t="s">
        <v>17017</v>
      </c>
      <c r="J3750" s="39" t="s">
        <v>17682</v>
      </c>
      <c r="K3750" s="39" t="s">
        <v>17682</v>
      </c>
      <c r="L3750" s="39" t="s">
        <v>17683</v>
      </c>
      <c r="M3750" s="42">
        <v>45315</v>
      </c>
      <c r="N3750" s="39" t="s">
        <v>13723</v>
      </c>
      <c r="O3750" s="39" t="s">
        <v>13723</v>
      </c>
      <c r="P3750" s="39" t="s">
        <v>17682</v>
      </c>
    </row>
    <row r="3751" spans="1:16" ht="17.149999999999999" customHeight="1" x14ac:dyDescent="0.25">
      <c r="A3751" s="40" t="str">
        <f t="shared" si="58"/>
        <v>RiauAsuransi UmumKantor Pemasaran</v>
      </c>
      <c r="B3751" s="39" t="s">
        <v>7055</v>
      </c>
      <c r="C3751" s="39" t="s">
        <v>14097</v>
      </c>
      <c r="D3751" s="39" t="s">
        <v>35</v>
      </c>
      <c r="E3751" s="39" t="s">
        <v>693</v>
      </c>
      <c r="F3751" s="39" t="s">
        <v>17684</v>
      </c>
      <c r="G3751" s="39" t="s">
        <v>178</v>
      </c>
      <c r="H3751" s="39" t="s">
        <v>21</v>
      </c>
      <c r="I3751" s="39" t="s">
        <v>17135</v>
      </c>
      <c r="J3751" s="39" t="s">
        <v>13995</v>
      </c>
      <c r="K3751" s="39" t="s">
        <v>13995</v>
      </c>
      <c r="L3751" s="39" t="s">
        <v>17683</v>
      </c>
      <c r="M3751" s="42">
        <v>45315</v>
      </c>
      <c r="N3751" s="39" t="s">
        <v>17685</v>
      </c>
      <c r="O3751" s="39" t="s">
        <v>17685</v>
      </c>
      <c r="P3751" s="39" t="s">
        <v>13995</v>
      </c>
    </row>
    <row r="3752" spans="1:16" ht="17.149999999999999" customHeight="1" x14ac:dyDescent="0.25">
      <c r="A3752" s="40" t="str">
        <f t="shared" si="58"/>
        <v>Jawa BaratAsuransi UmumKantor Pemasaran</v>
      </c>
      <c r="B3752" s="39" t="s">
        <v>7055</v>
      </c>
      <c r="C3752" s="39" t="s">
        <v>13778</v>
      </c>
      <c r="D3752" s="39" t="s">
        <v>35</v>
      </c>
      <c r="E3752" s="39" t="s">
        <v>693</v>
      </c>
      <c r="F3752" s="39" t="s">
        <v>17686</v>
      </c>
      <c r="G3752" s="39" t="s">
        <v>3865</v>
      </c>
      <c r="H3752" s="39" t="s">
        <v>6</v>
      </c>
      <c r="I3752" s="39" t="s">
        <v>17553</v>
      </c>
      <c r="J3752" s="39" t="s">
        <v>17687</v>
      </c>
      <c r="K3752" s="39" t="s">
        <v>64</v>
      </c>
      <c r="L3752" s="39" t="s">
        <v>17683</v>
      </c>
      <c r="M3752" s="42">
        <v>45315</v>
      </c>
      <c r="N3752" s="39" t="s">
        <v>9465</v>
      </c>
      <c r="O3752" s="39" t="s">
        <v>9465</v>
      </c>
      <c r="P3752" s="39" t="s">
        <v>17687</v>
      </c>
    </row>
    <row r="3753" spans="1:16" ht="17.149999999999999" customHeight="1" x14ac:dyDescent="0.25">
      <c r="A3753" s="40" t="str">
        <f t="shared" si="58"/>
        <v>Jawa TengahAsuransi UmumKantor Pemasaran</v>
      </c>
      <c r="B3753" s="39" t="s">
        <v>7055</v>
      </c>
      <c r="C3753" s="39" t="s">
        <v>7341</v>
      </c>
      <c r="D3753" s="39" t="s">
        <v>35</v>
      </c>
      <c r="E3753" s="39" t="s">
        <v>693</v>
      </c>
      <c r="F3753" s="39" t="s">
        <v>17688</v>
      </c>
      <c r="G3753" s="39" t="s">
        <v>306</v>
      </c>
      <c r="H3753" s="39" t="s">
        <v>5</v>
      </c>
      <c r="I3753" s="39" t="s">
        <v>17058</v>
      </c>
      <c r="J3753" s="39" t="s">
        <v>13993</v>
      </c>
      <c r="K3753" s="39" t="s">
        <v>17689</v>
      </c>
      <c r="L3753" s="39" t="s">
        <v>17683</v>
      </c>
      <c r="M3753" s="42">
        <v>45315</v>
      </c>
      <c r="N3753" s="39" t="s">
        <v>17690</v>
      </c>
      <c r="O3753" s="39" t="s">
        <v>17690</v>
      </c>
      <c r="P3753" s="39" t="s">
        <v>13993</v>
      </c>
    </row>
    <row r="3754" spans="1:16" ht="17.149999999999999" customHeight="1" x14ac:dyDescent="0.25">
      <c r="A3754" s="40" t="str">
        <f t="shared" si="58"/>
        <v>Sumatera UtaraAsuransi UmumKantor Pemasaran</v>
      </c>
      <c r="B3754" s="39" t="s">
        <v>7055</v>
      </c>
      <c r="C3754" s="39" t="s">
        <v>7335</v>
      </c>
      <c r="D3754" s="39" t="s">
        <v>35</v>
      </c>
      <c r="E3754" s="39" t="s">
        <v>693</v>
      </c>
      <c r="F3754" s="39" t="s">
        <v>17691</v>
      </c>
      <c r="G3754" s="39" t="s">
        <v>269</v>
      </c>
      <c r="H3754" s="39" t="s">
        <v>27</v>
      </c>
      <c r="I3754" s="39" t="s">
        <v>16524</v>
      </c>
      <c r="J3754" s="39" t="s">
        <v>17692</v>
      </c>
      <c r="K3754" s="39" t="s">
        <v>17693</v>
      </c>
      <c r="L3754" s="39" t="s">
        <v>17683</v>
      </c>
      <c r="M3754" s="42">
        <v>45315</v>
      </c>
      <c r="N3754" s="39" t="s">
        <v>17694</v>
      </c>
      <c r="O3754" s="39" t="s">
        <v>17694</v>
      </c>
      <c r="P3754" s="39" t="s">
        <v>17692</v>
      </c>
    </row>
    <row r="3755" spans="1:16" ht="17.149999999999999" customHeight="1" x14ac:dyDescent="0.25">
      <c r="A3755" s="40" t="str">
        <f t="shared" si="58"/>
        <v>Kepulauan RiauAsuransi UmumKantor Pemasaran</v>
      </c>
      <c r="B3755" s="39" t="s">
        <v>7055</v>
      </c>
      <c r="C3755" s="39" t="s">
        <v>5276</v>
      </c>
      <c r="D3755" s="39" t="s">
        <v>35</v>
      </c>
      <c r="E3755" s="39" t="s">
        <v>693</v>
      </c>
      <c r="F3755" s="39" t="s">
        <v>17695</v>
      </c>
      <c r="G3755" s="39" t="s">
        <v>716</v>
      </c>
      <c r="H3755" s="39" t="s">
        <v>29</v>
      </c>
      <c r="I3755" s="39" t="s">
        <v>16414</v>
      </c>
      <c r="J3755" s="39" t="s">
        <v>17696</v>
      </c>
      <c r="K3755" s="39" t="s">
        <v>17697</v>
      </c>
      <c r="L3755" s="39" t="s">
        <v>17683</v>
      </c>
      <c r="M3755" s="42">
        <v>45315</v>
      </c>
      <c r="N3755" s="39" t="s">
        <v>17698</v>
      </c>
      <c r="O3755" s="39" t="s">
        <v>17698</v>
      </c>
      <c r="P3755" s="39" t="s">
        <v>17696</v>
      </c>
    </row>
    <row r="3756" spans="1:16" ht="17.149999999999999" customHeight="1" x14ac:dyDescent="0.25">
      <c r="A3756" s="40" t="str">
        <f t="shared" si="58"/>
        <v>Jawa TengahAsuransi UmumKantor Pemasaran</v>
      </c>
      <c r="B3756" s="39" t="s">
        <v>7055</v>
      </c>
      <c r="C3756" s="39" t="s">
        <v>11940</v>
      </c>
      <c r="D3756" s="39" t="s">
        <v>35</v>
      </c>
      <c r="E3756" s="39" t="s">
        <v>693</v>
      </c>
      <c r="F3756" s="39" t="s">
        <v>17699</v>
      </c>
      <c r="G3756" s="39" t="s">
        <v>1879</v>
      </c>
      <c r="H3756" s="39" t="s">
        <v>5</v>
      </c>
      <c r="I3756" s="39" t="s">
        <v>16353</v>
      </c>
      <c r="J3756" s="39" t="s">
        <v>17700</v>
      </c>
      <c r="K3756" s="39" t="s">
        <v>17700</v>
      </c>
      <c r="L3756" s="39" t="s">
        <v>17683</v>
      </c>
      <c r="M3756" s="42">
        <v>45315</v>
      </c>
      <c r="N3756" s="39" t="s">
        <v>17701</v>
      </c>
      <c r="O3756" s="39" t="s">
        <v>17701</v>
      </c>
      <c r="P3756" s="39" t="s">
        <v>17700</v>
      </c>
    </row>
    <row r="3757" spans="1:16" ht="17.149999999999999" customHeight="1" x14ac:dyDescent="0.25">
      <c r="A3757" s="40" t="str">
        <f t="shared" ref="A3757:A3820" si="59">CONCATENATE(H3757,E3757,D3757)</f>
        <v>Sulawesi SelatanAsuransi UmumKantor Pemasaran</v>
      </c>
      <c r="B3757" s="39" t="s">
        <v>7055</v>
      </c>
      <c r="C3757" s="39" t="s">
        <v>7388</v>
      </c>
      <c r="D3757" s="39" t="s">
        <v>35</v>
      </c>
      <c r="E3757" s="39" t="s">
        <v>693</v>
      </c>
      <c r="F3757" s="39" t="s">
        <v>17702</v>
      </c>
      <c r="G3757" s="39" t="s">
        <v>158</v>
      </c>
      <c r="H3757" s="39" t="s">
        <v>7</v>
      </c>
      <c r="I3757" s="39" t="s">
        <v>17703</v>
      </c>
      <c r="J3757" s="39" t="s">
        <v>17704</v>
      </c>
      <c r="K3757" s="39" t="s">
        <v>17704</v>
      </c>
      <c r="L3757" s="39" t="s">
        <v>17683</v>
      </c>
      <c r="M3757" s="42">
        <v>45315</v>
      </c>
      <c r="N3757" s="39" t="s">
        <v>4372</v>
      </c>
      <c r="O3757" s="39" t="s">
        <v>4372</v>
      </c>
      <c r="P3757" s="39" t="s">
        <v>17704</v>
      </c>
    </row>
    <row r="3758" spans="1:16" ht="17.149999999999999" customHeight="1" x14ac:dyDescent="0.25">
      <c r="A3758" s="40" t="str">
        <f t="shared" si="59"/>
        <v>Jawa TengahAsuransi UmumKantor Cabang</v>
      </c>
      <c r="B3758" s="39" t="s">
        <v>7055</v>
      </c>
      <c r="C3758" s="39" t="s">
        <v>1489</v>
      </c>
      <c r="D3758" s="39" t="s">
        <v>102</v>
      </c>
      <c r="E3758" s="39" t="s">
        <v>693</v>
      </c>
      <c r="F3758" s="39" t="s">
        <v>13756</v>
      </c>
      <c r="G3758" s="39" t="s">
        <v>485</v>
      </c>
      <c r="H3758" s="39" t="s">
        <v>5</v>
      </c>
      <c r="I3758" s="39" t="s">
        <v>16353</v>
      </c>
      <c r="J3758" s="39" t="s">
        <v>13757</v>
      </c>
      <c r="K3758" s="39" t="s">
        <v>64</v>
      </c>
      <c r="L3758" s="39" t="s">
        <v>1490</v>
      </c>
      <c r="M3758" s="42"/>
      <c r="N3758" s="39" t="s">
        <v>13758</v>
      </c>
      <c r="O3758" s="39" t="s">
        <v>85</v>
      </c>
      <c r="P3758" s="39" t="s">
        <v>13757</v>
      </c>
    </row>
    <row r="3759" spans="1:16" ht="17.149999999999999" customHeight="1" x14ac:dyDescent="0.25">
      <c r="A3759" s="40" t="str">
        <f t="shared" si="59"/>
        <v>Daerah Istimewa YogyakartaAsuransi UmumKantor Pemasaran</v>
      </c>
      <c r="B3759" s="39" t="s">
        <v>7055</v>
      </c>
      <c r="C3759" s="39" t="s">
        <v>4173</v>
      </c>
      <c r="D3759" s="39" t="s">
        <v>35</v>
      </c>
      <c r="E3759" s="39" t="s">
        <v>693</v>
      </c>
      <c r="F3759" s="39" t="s">
        <v>4174</v>
      </c>
      <c r="G3759" s="39" t="s">
        <v>513</v>
      </c>
      <c r="H3759" s="39" t="s">
        <v>28</v>
      </c>
      <c r="M3759" s="42"/>
    </row>
    <row r="3760" spans="1:16" ht="17.149999999999999" customHeight="1" x14ac:dyDescent="0.25">
      <c r="A3760" s="40" t="str">
        <f t="shared" si="59"/>
        <v>Sumatera SelatanAsuransi UmumKantor Pemasaran</v>
      </c>
      <c r="B3760" s="39" t="s">
        <v>7055</v>
      </c>
      <c r="C3760" s="39" t="s">
        <v>4175</v>
      </c>
      <c r="D3760" s="39" t="s">
        <v>35</v>
      </c>
      <c r="E3760" s="39" t="s">
        <v>693</v>
      </c>
      <c r="F3760" s="39" t="s">
        <v>12321</v>
      </c>
      <c r="G3760" s="39" t="s">
        <v>1446</v>
      </c>
      <c r="H3760" s="39" t="s">
        <v>26</v>
      </c>
      <c r="I3760" s="39" t="s">
        <v>17457</v>
      </c>
      <c r="J3760" s="39" t="s">
        <v>64</v>
      </c>
      <c r="K3760" s="39" t="s">
        <v>64</v>
      </c>
      <c r="M3760" s="42"/>
      <c r="N3760" s="39" t="s">
        <v>1504</v>
      </c>
      <c r="P3760" s="39" t="s">
        <v>64</v>
      </c>
    </row>
    <row r="3761" spans="1:16" ht="17.149999999999999" customHeight="1" x14ac:dyDescent="0.25">
      <c r="A3761" s="40" t="str">
        <f t="shared" si="59"/>
        <v>Jawa TengahAsuransi UmumKantor Cabang</v>
      </c>
      <c r="B3761" s="39" t="s">
        <v>7055</v>
      </c>
      <c r="C3761" s="39" t="s">
        <v>1475</v>
      </c>
      <c r="D3761" s="39" t="s">
        <v>102</v>
      </c>
      <c r="E3761" s="39" t="s">
        <v>693</v>
      </c>
      <c r="F3761" s="39" t="s">
        <v>13992</v>
      </c>
      <c r="G3761" s="39" t="s">
        <v>306</v>
      </c>
      <c r="H3761" s="39" t="s">
        <v>5</v>
      </c>
      <c r="I3761" s="39" t="s">
        <v>16271</v>
      </c>
      <c r="J3761" s="39" t="s">
        <v>13993</v>
      </c>
      <c r="K3761" s="39" t="s">
        <v>16276</v>
      </c>
      <c r="L3761" s="39" t="s">
        <v>1476</v>
      </c>
      <c r="M3761" s="42">
        <v>30790</v>
      </c>
      <c r="N3761" s="39" t="s">
        <v>16271</v>
      </c>
      <c r="P3761" s="39" t="s">
        <v>13993</v>
      </c>
    </row>
    <row r="3762" spans="1:16" ht="17.149999999999999" customHeight="1" x14ac:dyDescent="0.25">
      <c r="A3762" s="40" t="str">
        <f t="shared" si="59"/>
        <v>Jawa TimurAsuransi UmumKantor Cabang</v>
      </c>
      <c r="B3762" s="39" t="s">
        <v>7055</v>
      </c>
      <c r="C3762" s="39" t="s">
        <v>1477</v>
      </c>
      <c r="D3762" s="39" t="s">
        <v>102</v>
      </c>
      <c r="E3762" s="39" t="s">
        <v>693</v>
      </c>
      <c r="F3762" s="39" t="s">
        <v>13983</v>
      </c>
      <c r="G3762" s="39" t="s">
        <v>351</v>
      </c>
      <c r="H3762" s="39" t="s">
        <v>4</v>
      </c>
      <c r="I3762" s="39" t="s">
        <v>16974</v>
      </c>
      <c r="J3762" s="39" t="s">
        <v>13225</v>
      </c>
      <c r="K3762" s="39" t="s">
        <v>64</v>
      </c>
      <c r="L3762" s="39" t="s">
        <v>1478</v>
      </c>
      <c r="M3762" s="42"/>
      <c r="N3762" s="39" t="s">
        <v>694</v>
      </c>
      <c r="P3762" s="39" t="s">
        <v>64</v>
      </c>
    </row>
    <row r="3763" spans="1:16" ht="17.149999999999999" customHeight="1" x14ac:dyDescent="0.25">
      <c r="A3763" s="40" t="str">
        <f t="shared" si="59"/>
        <v>Jawa BaratAsuransi UmumKantor Cabang</v>
      </c>
      <c r="B3763" s="39" t="s">
        <v>7055</v>
      </c>
      <c r="C3763" s="39" t="s">
        <v>1479</v>
      </c>
      <c r="D3763" s="39" t="s">
        <v>102</v>
      </c>
      <c r="E3763" s="39" t="s">
        <v>693</v>
      </c>
      <c r="F3763" s="39" t="s">
        <v>1480</v>
      </c>
      <c r="G3763" s="39" t="s">
        <v>126</v>
      </c>
      <c r="H3763" s="39" t="s">
        <v>6</v>
      </c>
      <c r="L3763" s="39" t="s">
        <v>1481</v>
      </c>
      <c r="M3763" s="42"/>
    </row>
    <row r="3764" spans="1:16" ht="17.149999999999999" customHeight="1" x14ac:dyDescent="0.25">
      <c r="A3764" s="40" t="str">
        <f t="shared" si="59"/>
        <v>Kepulauan RiauAsuransi UmumKantor Cabang</v>
      </c>
      <c r="B3764" s="39" t="s">
        <v>7055</v>
      </c>
      <c r="C3764" s="39" t="s">
        <v>1482</v>
      </c>
      <c r="D3764" s="39" t="s">
        <v>102</v>
      </c>
      <c r="E3764" s="39" t="s">
        <v>693</v>
      </c>
      <c r="F3764" s="39" t="s">
        <v>1483</v>
      </c>
      <c r="G3764" s="39" t="s">
        <v>716</v>
      </c>
      <c r="H3764" s="39" t="s">
        <v>29</v>
      </c>
      <c r="L3764" s="39" t="s">
        <v>1481</v>
      </c>
      <c r="M3764" s="42"/>
    </row>
    <row r="3765" spans="1:16" ht="17.149999999999999" customHeight="1" x14ac:dyDescent="0.25">
      <c r="A3765" s="40" t="str">
        <f t="shared" si="59"/>
        <v>Sumatera UtaraAsuransi UmumKantor Cabang</v>
      </c>
      <c r="B3765" s="39" t="s">
        <v>7055</v>
      </c>
      <c r="C3765" s="39" t="s">
        <v>1484</v>
      </c>
      <c r="D3765" s="39" t="s">
        <v>102</v>
      </c>
      <c r="E3765" s="39" t="s">
        <v>693</v>
      </c>
      <c r="F3765" s="39" t="s">
        <v>1485</v>
      </c>
      <c r="G3765" s="39" t="s">
        <v>269</v>
      </c>
      <c r="H3765" s="39" t="s">
        <v>27</v>
      </c>
      <c r="L3765" s="39" t="s">
        <v>1481</v>
      </c>
      <c r="M3765" s="42"/>
    </row>
    <row r="3766" spans="1:16" ht="17.149999999999999" customHeight="1" x14ac:dyDescent="0.25">
      <c r="A3766" s="40" t="str">
        <f t="shared" si="59"/>
        <v>Sulawesi UtaraAsuransi UmumKantor Cabang</v>
      </c>
      <c r="B3766" s="39" t="s">
        <v>7055</v>
      </c>
      <c r="C3766" s="39" t="s">
        <v>1486</v>
      </c>
      <c r="D3766" s="39" t="s">
        <v>102</v>
      </c>
      <c r="E3766" s="39" t="s">
        <v>693</v>
      </c>
      <c r="F3766" s="39" t="s">
        <v>1487</v>
      </c>
      <c r="G3766" s="39" t="s">
        <v>411</v>
      </c>
      <c r="H3766" s="39" t="s">
        <v>24</v>
      </c>
      <c r="L3766" s="39" t="s">
        <v>1488</v>
      </c>
      <c r="M3766" s="42"/>
    </row>
    <row r="3767" spans="1:16" ht="17.149999999999999" customHeight="1" x14ac:dyDescent="0.25">
      <c r="A3767" s="40" t="str">
        <f t="shared" si="59"/>
        <v>Kepulauan RiauAsuransi UmumKantor Cabang</v>
      </c>
      <c r="B3767" s="39" t="s">
        <v>7055</v>
      </c>
      <c r="C3767" s="39" t="s">
        <v>1491</v>
      </c>
      <c r="D3767" s="39" t="s">
        <v>102</v>
      </c>
      <c r="E3767" s="39" t="s">
        <v>693</v>
      </c>
      <c r="F3767" s="39" t="s">
        <v>1492</v>
      </c>
      <c r="G3767" s="39" t="s">
        <v>1264</v>
      </c>
      <c r="H3767" s="39" t="s">
        <v>29</v>
      </c>
      <c r="L3767" s="39" t="s">
        <v>1493</v>
      </c>
      <c r="M3767" s="42"/>
    </row>
    <row r="3768" spans="1:16" ht="17.149999999999999" customHeight="1" x14ac:dyDescent="0.25">
      <c r="A3768" s="40" t="str">
        <f t="shared" si="59"/>
        <v>BaliAsuransi UmumKantor Cabang</v>
      </c>
      <c r="B3768" s="39" t="s">
        <v>7055</v>
      </c>
      <c r="C3768" s="39" t="s">
        <v>1494</v>
      </c>
      <c r="D3768" s="39" t="s">
        <v>102</v>
      </c>
      <c r="E3768" s="39" t="s">
        <v>693</v>
      </c>
      <c r="F3768" s="39" t="s">
        <v>1495</v>
      </c>
      <c r="G3768" s="39" t="s">
        <v>326</v>
      </c>
      <c r="H3768" s="39" t="s">
        <v>8</v>
      </c>
      <c r="L3768" s="39" t="s">
        <v>1496</v>
      </c>
      <c r="M3768" s="42"/>
    </row>
    <row r="3769" spans="1:16" ht="17.149999999999999" customHeight="1" x14ac:dyDescent="0.25">
      <c r="A3769" s="40" t="str">
        <f t="shared" si="59"/>
        <v>Jawa TimurAsuransi UmumKantor Cabang</v>
      </c>
      <c r="B3769" s="39" t="s">
        <v>7055</v>
      </c>
      <c r="C3769" s="39" t="s">
        <v>1497</v>
      </c>
      <c r="D3769" s="39" t="s">
        <v>102</v>
      </c>
      <c r="E3769" s="39" t="s">
        <v>693</v>
      </c>
      <c r="F3769" s="39" t="s">
        <v>1498</v>
      </c>
      <c r="G3769" s="39" t="s">
        <v>181</v>
      </c>
      <c r="H3769" s="39" t="s">
        <v>4</v>
      </c>
      <c r="L3769" s="39" t="s">
        <v>1499</v>
      </c>
      <c r="M3769" s="42"/>
    </row>
    <row r="3770" spans="1:16" ht="17.149999999999999" customHeight="1" x14ac:dyDescent="0.25">
      <c r="A3770" s="40" t="str">
        <f t="shared" si="59"/>
        <v>RiauAsuransi UmumKantor Cabang</v>
      </c>
      <c r="B3770" s="39" t="s">
        <v>7055</v>
      </c>
      <c r="C3770" s="39" t="s">
        <v>1500</v>
      </c>
      <c r="D3770" s="39" t="s">
        <v>102</v>
      </c>
      <c r="E3770" s="39" t="s">
        <v>693</v>
      </c>
      <c r="F3770" s="39" t="s">
        <v>13994</v>
      </c>
      <c r="G3770" s="39" t="s">
        <v>178</v>
      </c>
      <c r="H3770" s="39" t="s">
        <v>21</v>
      </c>
      <c r="I3770" s="39" t="s">
        <v>16271</v>
      </c>
      <c r="J3770" s="39" t="s">
        <v>13995</v>
      </c>
      <c r="K3770" s="39" t="s">
        <v>16276</v>
      </c>
      <c r="L3770" s="39" t="s">
        <v>1501</v>
      </c>
      <c r="M3770" s="42">
        <v>38355</v>
      </c>
      <c r="N3770" s="39" t="s">
        <v>16271</v>
      </c>
      <c r="P3770" s="39" t="s">
        <v>16276</v>
      </c>
    </row>
    <row r="3771" spans="1:16" ht="17.149999999999999" customHeight="1" x14ac:dyDescent="0.25">
      <c r="A3771" s="40" t="str">
        <f t="shared" si="59"/>
        <v>Sulawesi SelatanAsuransi UmumKantor Cabang</v>
      </c>
      <c r="B3771" s="39" t="s">
        <v>7055</v>
      </c>
      <c r="C3771" s="39" t="s">
        <v>1502</v>
      </c>
      <c r="D3771" s="39" t="s">
        <v>102</v>
      </c>
      <c r="E3771" s="39" t="s">
        <v>693</v>
      </c>
      <c r="F3771" s="39" t="s">
        <v>1503</v>
      </c>
      <c r="G3771" s="39" t="s">
        <v>158</v>
      </c>
      <c r="H3771" s="39" t="s">
        <v>7</v>
      </c>
      <c r="L3771" s="39" t="s">
        <v>1504</v>
      </c>
      <c r="M3771" s="42"/>
    </row>
    <row r="3772" spans="1:16" ht="17.149999999999999" customHeight="1" x14ac:dyDescent="0.25">
      <c r="A3772" s="40" t="str">
        <f t="shared" si="59"/>
        <v>DKI JakartaAsuransi Umum SyariahKantor Cabang</v>
      </c>
      <c r="B3772" s="39" t="s">
        <v>15780</v>
      </c>
      <c r="C3772" s="39" t="s">
        <v>16146</v>
      </c>
      <c r="D3772" s="39" t="s">
        <v>102</v>
      </c>
      <c r="E3772" s="39" t="s">
        <v>15223</v>
      </c>
      <c r="F3772" s="39" t="s">
        <v>16147</v>
      </c>
      <c r="G3772" s="39" t="s">
        <v>61</v>
      </c>
      <c r="H3772" s="39" t="s">
        <v>1</v>
      </c>
      <c r="I3772" s="39" t="s">
        <v>16405</v>
      </c>
      <c r="J3772" s="39" t="s">
        <v>14000</v>
      </c>
      <c r="K3772" s="39" t="s">
        <v>64</v>
      </c>
      <c r="L3772" s="39" t="s">
        <v>16148</v>
      </c>
      <c r="M3772" s="42">
        <v>45274</v>
      </c>
      <c r="N3772" s="39" t="s">
        <v>16149</v>
      </c>
      <c r="O3772" s="39" t="s">
        <v>16149</v>
      </c>
      <c r="P3772" s="39" t="s">
        <v>64</v>
      </c>
    </row>
    <row r="3773" spans="1:16" ht="17.149999999999999" customHeight="1" x14ac:dyDescent="0.25">
      <c r="A3773" s="40" t="str">
        <f t="shared" si="59"/>
        <v>DKI JakartaAsuransi Umum SyariahKantor Pemasaran</v>
      </c>
      <c r="B3773" s="39" t="s">
        <v>15780</v>
      </c>
      <c r="C3773" s="39" t="s">
        <v>15793</v>
      </c>
      <c r="D3773" s="39" t="s">
        <v>35</v>
      </c>
      <c r="E3773" s="39" t="s">
        <v>15223</v>
      </c>
      <c r="F3773" s="39" t="s">
        <v>15802</v>
      </c>
      <c r="G3773" s="39" t="s">
        <v>60</v>
      </c>
      <c r="H3773" s="39" t="s">
        <v>1</v>
      </c>
      <c r="I3773" s="39" t="s">
        <v>16338</v>
      </c>
      <c r="J3773" s="39" t="s">
        <v>15803</v>
      </c>
      <c r="K3773" s="39" t="s">
        <v>15804</v>
      </c>
      <c r="L3773" s="39" t="s">
        <v>15295</v>
      </c>
      <c r="M3773" s="42">
        <v>42184</v>
      </c>
      <c r="N3773" s="39" t="s">
        <v>15805</v>
      </c>
      <c r="O3773" s="39" t="s">
        <v>15806</v>
      </c>
      <c r="P3773" s="39" t="s">
        <v>15807</v>
      </c>
    </row>
    <row r="3774" spans="1:16" ht="17.149999999999999" customHeight="1" x14ac:dyDescent="0.25">
      <c r="A3774" s="40" t="str">
        <f t="shared" si="59"/>
        <v>Sulawesi SelatanAsuransi Umum SyariahKantor Pemasaran</v>
      </c>
      <c r="B3774" s="39" t="s">
        <v>15780</v>
      </c>
      <c r="C3774" s="39" t="s">
        <v>15793</v>
      </c>
      <c r="D3774" s="39" t="s">
        <v>35</v>
      </c>
      <c r="E3774" s="39" t="s">
        <v>15223</v>
      </c>
      <c r="F3774" s="39" t="s">
        <v>15794</v>
      </c>
      <c r="G3774" s="39" t="s">
        <v>158</v>
      </c>
      <c r="H3774" s="39" t="s">
        <v>7</v>
      </c>
      <c r="I3774" s="39" t="s">
        <v>16777</v>
      </c>
      <c r="J3774" s="39" t="s">
        <v>15297</v>
      </c>
      <c r="K3774" s="39" t="s">
        <v>15298</v>
      </c>
      <c r="L3774" s="39" t="s">
        <v>15299</v>
      </c>
      <c r="M3774" s="42">
        <v>42977</v>
      </c>
      <c r="N3774" s="39" t="s">
        <v>15795</v>
      </c>
      <c r="O3774" s="39" t="s">
        <v>15796</v>
      </c>
      <c r="P3774" s="39" t="s">
        <v>2504</v>
      </c>
    </row>
    <row r="3775" spans="1:16" ht="17.149999999999999" customHeight="1" x14ac:dyDescent="0.25">
      <c r="A3775" s="40" t="str">
        <f t="shared" si="59"/>
        <v>Kalimantan SelatanAsuransi Umum SyariahKantor Pemasaran</v>
      </c>
      <c r="B3775" s="39" t="s">
        <v>15780</v>
      </c>
      <c r="C3775" s="39" t="s">
        <v>15793</v>
      </c>
      <c r="D3775" s="39" t="s">
        <v>35</v>
      </c>
      <c r="E3775" s="39" t="s">
        <v>15223</v>
      </c>
      <c r="F3775" s="39" t="s">
        <v>15797</v>
      </c>
      <c r="G3775" s="39" t="s">
        <v>416</v>
      </c>
      <c r="H3775" s="39" t="s">
        <v>13</v>
      </c>
      <c r="I3775" s="39" t="s">
        <v>17705</v>
      </c>
      <c r="J3775" s="39" t="s">
        <v>15798</v>
      </c>
      <c r="K3775" s="39" t="s">
        <v>15799</v>
      </c>
      <c r="L3775" s="39" t="s">
        <v>15295</v>
      </c>
      <c r="M3775" s="42">
        <v>42184</v>
      </c>
      <c r="N3775" s="39" t="s">
        <v>15800</v>
      </c>
      <c r="O3775" s="39" t="s">
        <v>15801</v>
      </c>
      <c r="P3775" s="39" t="s">
        <v>2504</v>
      </c>
    </row>
    <row r="3776" spans="1:16" ht="17.149999999999999" customHeight="1" x14ac:dyDescent="0.25">
      <c r="A3776" s="40" t="str">
        <f t="shared" si="59"/>
        <v>Jawa BaratAsuransi JiwaKantor Pemasaran</v>
      </c>
      <c r="B3776" s="39" t="s">
        <v>6850</v>
      </c>
      <c r="C3776" s="39" t="s">
        <v>17706</v>
      </c>
      <c r="D3776" s="39" t="s">
        <v>35</v>
      </c>
      <c r="E3776" s="39" t="s">
        <v>103</v>
      </c>
      <c r="F3776" s="39" t="s">
        <v>17707</v>
      </c>
      <c r="G3776" s="39" t="s">
        <v>1635</v>
      </c>
      <c r="H3776" s="39" t="s">
        <v>6</v>
      </c>
      <c r="I3776" s="39" t="s">
        <v>16270</v>
      </c>
      <c r="J3776" s="39" t="s">
        <v>64</v>
      </c>
      <c r="K3776" s="39" t="s">
        <v>64</v>
      </c>
      <c r="M3776" s="42">
        <v>42795</v>
      </c>
      <c r="N3776" s="39" t="s">
        <v>17708</v>
      </c>
      <c r="O3776" s="39" t="s">
        <v>17708</v>
      </c>
      <c r="P3776" s="39" t="s">
        <v>64</v>
      </c>
    </row>
    <row r="3777" spans="1:16" ht="17.149999999999999" customHeight="1" x14ac:dyDescent="0.25">
      <c r="A3777" s="40" t="str">
        <f t="shared" si="59"/>
        <v>DKI JakartaAsuransi JiwaKantor Pemasaran</v>
      </c>
      <c r="B3777" s="39" t="s">
        <v>6850</v>
      </c>
      <c r="C3777" s="39" t="s">
        <v>17709</v>
      </c>
      <c r="D3777" s="39" t="s">
        <v>35</v>
      </c>
      <c r="E3777" s="39" t="s">
        <v>103</v>
      </c>
      <c r="F3777" s="39" t="s">
        <v>17710</v>
      </c>
      <c r="G3777" s="39" t="s">
        <v>60</v>
      </c>
      <c r="H3777" s="39" t="s">
        <v>1</v>
      </c>
      <c r="I3777" s="39" t="s">
        <v>16338</v>
      </c>
      <c r="J3777" s="39" t="s">
        <v>64</v>
      </c>
      <c r="K3777" s="39" t="s">
        <v>64</v>
      </c>
      <c r="M3777" s="42">
        <v>41516</v>
      </c>
      <c r="N3777" s="39" t="s">
        <v>17711</v>
      </c>
      <c r="O3777" s="39" t="s">
        <v>17711</v>
      </c>
      <c r="P3777" s="39" t="s">
        <v>64</v>
      </c>
    </row>
    <row r="3778" spans="1:16" ht="17.149999999999999" customHeight="1" x14ac:dyDescent="0.25">
      <c r="A3778" s="40" t="str">
        <f t="shared" si="59"/>
        <v>Sulawesi SelatanAsuransi JiwaKantor Pemasaran</v>
      </c>
      <c r="B3778" s="39" t="s">
        <v>6850</v>
      </c>
      <c r="C3778" s="39" t="s">
        <v>17712</v>
      </c>
      <c r="D3778" s="39" t="s">
        <v>35</v>
      </c>
      <c r="E3778" s="39" t="s">
        <v>103</v>
      </c>
      <c r="F3778" s="39" t="s">
        <v>17713</v>
      </c>
      <c r="G3778" s="39" t="s">
        <v>158</v>
      </c>
      <c r="H3778" s="39" t="s">
        <v>7</v>
      </c>
      <c r="I3778" s="39" t="s">
        <v>17714</v>
      </c>
      <c r="J3778" s="39" t="s">
        <v>64</v>
      </c>
      <c r="K3778" s="39" t="s">
        <v>64</v>
      </c>
      <c r="M3778" s="42">
        <v>42835</v>
      </c>
      <c r="N3778" s="39" t="s">
        <v>17711</v>
      </c>
      <c r="O3778" s="39" t="s">
        <v>17711</v>
      </c>
      <c r="P3778" s="39" t="s">
        <v>64</v>
      </c>
    </row>
    <row r="3779" spans="1:16" ht="17.149999999999999" customHeight="1" x14ac:dyDescent="0.25">
      <c r="A3779" s="40" t="str">
        <f t="shared" si="59"/>
        <v>DKI JakartaAsuransi JiwaKantor Pemasaran</v>
      </c>
      <c r="B3779" s="39" t="s">
        <v>6850</v>
      </c>
      <c r="C3779" s="39" t="s">
        <v>17715</v>
      </c>
      <c r="D3779" s="39" t="s">
        <v>35</v>
      </c>
      <c r="E3779" s="39" t="s">
        <v>103</v>
      </c>
      <c r="F3779" s="39" t="s">
        <v>17716</v>
      </c>
      <c r="G3779" s="39" t="s">
        <v>60</v>
      </c>
      <c r="H3779" s="39" t="s">
        <v>1</v>
      </c>
      <c r="I3779" s="39" t="s">
        <v>17096</v>
      </c>
      <c r="J3779" s="39" t="s">
        <v>64</v>
      </c>
      <c r="K3779" s="39" t="s">
        <v>64</v>
      </c>
      <c r="M3779" s="42">
        <v>40759</v>
      </c>
      <c r="N3779" s="39" t="s">
        <v>1504</v>
      </c>
      <c r="O3779" s="39" t="s">
        <v>1504</v>
      </c>
      <c r="P3779" s="39" t="s">
        <v>64</v>
      </c>
    </row>
    <row r="3780" spans="1:16" ht="17.149999999999999" customHeight="1" x14ac:dyDescent="0.25">
      <c r="A3780" s="40" t="str">
        <f t="shared" si="59"/>
        <v>Jawa TengahAsuransi JiwaKantor Pemasaran</v>
      </c>
      <c r="B3780" s="39" t="s">
        <v>6850</v>
      </c>
      <c r="C3780" s="39" t="s">
        <v>17717</v>
      </c>
      <c r="D3780" s="39" t="s">
        <v>35</v>
      </c>
      <c r="E3780" s="39" t="s">
        <v>103</v>
      </c>
      <c r="F3780" s="39" t="s">
        <v>17718</v>
      </c>
      <c r="G3780" s="39" t="s">
        <v>226</v>
      </c>
      <c r="H3780" s="39" t="s">
        <v>5</v>
      </c>
      <c r="I3780" s="39" t="s">
        <v>16270</v>
      </c>
      <c r="J3780" s="39" t="s">
        <v>64</v>
      </c>
      <c r="K3780" s="39" t="s">
        <v>64</v>
      </c>
      <c r="M3780" s="42">
        <v>41060</v>
      </c>
      <c r="N3780" s="39" t="s">
        <v>17719</v>
      </c>
      <c r="O3780" s="39" t="s">
        <v>17719</v>
      </c>
      <c r="P3780" s="39" t="s">
        <v>64</v>
      </c>
    </row>
    <row r="3781" spans="1:16" ht="17.149999999999999" customHeight="1" x14ac:dyDescent="0.25">
      <c r="A3781" s="40" t="str">
        <f t="shared" si="59"/>
        <v>Sumatera UtaraAsuransi JiwaKantor Pemasaran</v>
      </c>
      <c r="B3781" s="39" t="s">
        <v>6850</v>
      </c>
      <c r="C3781" s="39" t="s">
        <v>17720</v>
      </c>
      <c r="D3781" s="39" t="s">
        <v>35</v>
      </c>
      <c r="E3781" s="39" t="s">
        <v>103</v>
      </c>
      <c r="F3781" s="39" t="s">
        <v>17721</v>
      </c>
      <c r="G3781" s="39" t="s">
        <v>4671</v>
      </c>
      <c r="H3781" s="39" t="s">
        <v>27</v>
      </c>
      <c r="I3781" s="39" t="s">
        <v>16417</v>
      </c>
      <c r="J3781" s="39" t="s">
        <v>64</v>
      </c>
      <c r="K3781" s="39" t="s">
        <v>64</v>
      </c>
      <c r="M3781" s="42">
        <v>40759</v>
      </c>
      <c r="N3781" s="39" t="s">
        <v>17722</v>
      </c>
      <c r="O3781" s="39" t="s">
        <v>17722</v>
      </c>
      <c r="P3781" s="39" t="s">
        <v>64</v>
      </c>
    </row>
    <row r="3782" spans="1:16" ht="17.149999999999999" customHeight="1" x14ac:dyDescent="0.25">
      <c r="A3782" s="40" t="str">
        <f t="shared" si="59"/>
        <v>DKI JakartaAsuransi JiwaKantor Pemasaran</v>
      </c>
      <c r="B3782" s="39" t="s">
        <v>6850</v>
      </c>
      <c r="C3782" s="39" t="s">
        <v>17723</v>
      </c>
      <c r="D3782" s="39" t="s">
        <v>35</v>
      </c>
      <c r="E3782" s="39" t="s">
        <v>103</v>
      </c>
      <c r="F3782" s="39" t="s">
        <v>17724</v>
      </c>
      <c r="G3782" s="39" t="s">
        <v>63</v>
      </c>
      <c r="H3782" s="39" t="s">
        <v>1</v>
      </c>
      <c r="I3782" s="39" t="s">
        <v>16296</v>
      </c>
      <c r="J3782" s="39" t="s">
        <v>64</v>
      </c>
      <c r="K3782" s="39" t="s">
        <v>64</v>
      </c>
      <c r="M3782" s="42">
        <v>40759</v>
      </c>
      <c r="N3782" s="39" t="s">
        <v>17725</v>
      </c>
      <c r="O3782" s="39" t="s">
        <v>17725</v>
      </c>
      <c r="P3782" s="39" t="s">
        <v>64</v>
      </c>
    </row>
    <row r="3783" spans="1:16" ht="17.149999999999999" customHeight="1" x14ac:dyDescent="0.25">
      <c r="A3783" s="40" t="str">
        <f t="shared" si="59"/>
        <v>Daerah Istimewa YogyakartaAsuransi JiwaKantor Pemasaran</v>
      </c>
      <c r="B3783" s="39" t="s">
        <v>6850</v>
      </c>
      <c r="C3783" s="39" t="s">
        <v>17726</v>
      </c>
      <c r="D3783" s="39" t="s">
        <v>35</v>
      </c>
      <c r="E3783" s="39" t="s">
        <v>103</v>
      </c>
      <c r="F3783" s="39" t="s">
        <v>17727</v>
      </c>
      <c r="G3783" s="39" t="s">
        <v>527</v>
      </c>
      <c r="H3783" s="39" t="s">
        <v>28</v>
      </c>
      <c r="I3783" s="39" t="s">
        <v>16270</v>
      </c>
      <c r="J3783" s="39" t="s">
        <v>64</v>
      </c>
      <c r="K3783" s="39" t="s">
        <v>64</v>
      </c>
      <c r="M3783" s="42">
        <v>41845</v>
      </c>
      <c r="N3783" s="39" t="s">
        <v>17728</v>
      </c>
      <c r="O3783" s="39" t="s">
        <v>17728</v>
      </c>
      <c r="P3783" s="39" t="s">
        <v>64</v>
      </c>
    </row>
    <row r="3784" spans="1:16" ht="17.149999999999999" customHeight="1" x14ac:dyDescent="0.25">
      <c r="A3784" s="40" t="str">
        <f t="shared" si="59"/>
        <v>RiauAsuransi JiwaKantor Pemasaran</v>
      </c>
      <c r="B3784" s="39" t="s">
        <v>6850</v>
      </c>
      <c r="C3784" s="39" t="s">
        <v>17729</v>
      </c>
      <c r="D3784" s="39" t="s">
        <v>35</v>
      </c>
      <c r="E3784" s="39" t="s">
        <v>103</v>
      </c>
      <c r="F3784" s="39" t="s">
        <v>17730</v>
      </c>
      <c r="G3784" s="39" t="s">
        <v>1710</v>
      </c>
      <c r="H3784" s="39" t="s">
        <v>21</v>
      </c>
      <c r="I3784" s="39" t="s">
        <v>16270</v>
      </c>
      <c r="J3784" s="39" t="s">
        <v>64</v>
      </c>
      <c r="K3784" s="39" t="s">
        <v>64</v>
      </c>
      <c r="M3784" s="42">
        <v>40759</v>
      </c>
      <c r="N3784" s="39" t="s">
        <v>17731</v>
      </c>
      <c r="O3784" s="39" t="s">
        <v>17731</v>
      </c>
      <c r="P3784" s="39" t="s">
        <v>64</v>
      </c>
    </row>
    <row r="3785" spans="1:16" ht="17.149999999999999" customHeight="1" x14ac:dyDescent="0.25">
      <c r="A3785" s="40" t="str">
        <f t="shared" si="59"/>
        <v>Sumatera SelatanAsuransi JiwaKantor Pemasaran</v>
      </c>
      <c r="B3785" s="39" t="s">
        <v>6850</v>
      </c>
      <c r="C3785" s="39" t="s">
        <v>17732</v>
      </c>
      <c r="D3785" s="39" t="s">
        <v>35</v>
      </c>
      <c r="E3785" s="39" t="s">
        <v>103</v>
      </c>
      <c r="F3785" s="39" t="s">
        <v>17733</v>
      </c>
      <c r="G3785" s="39" t="s">
        <v>1734</v>
      </c>
      <c r="H3785" s="39" t="s">
        <v>26</v>
      </c>
      <c r="I3785" s="39" t="s">
        <v>17734</v>
      </c>
      <c r="J3785" s="39" t="s">
        <v>64</v>
      </c>
      <c r="K3785" s="39" t="s">
        <v>64</v>
      </c>
      <c r="M3785" s="42">
        <v>41516</v>
      </c>
      <c r="N3785" s="39" t="s">
        <v>5296</v>
      </c>
      <c r="O3785" s="39" t="s">
        <v>5296</v>
      </c>
      <c r="P3785" s="39" t="s">
        <v>64</v>
      </c>
    </row>
    <row r="3786" spans="1:16" ht="17.149999999999999" customHeight="1" x14ac:dyDescent="0.25">
      <c r="A3786" s="40" t="str">
        <f t="shared" si="59"/>
        <v>Jawa BaratAsuransi JiwaKantor Pemasaran</v>
      </c>
      <c r="B3786" s="39" t="s">
        <v>6850</v>
      </c>
      <c r="C3786" s="39" t="s">
        <v>17735</v>
      </c>
      <c r="D3786" s="39" t="s">
        <v>35</v>
      </c>
      <c r="E3786" s="39" t="s">
        <v>103</v>
      </c>
      <c r="F3786" s="39" t="s">
        <v>17736</v>
      </c>
      <c r="G3786" s="39" t="s">
        <v>5729</v>
      </c>
      <c r="H3786" s="39" t="s">
        <v>6</v>
      </c>
      <c r="I3786" s="39" t="s">
        <v>17737</v>
      </c>
      <c r="J3786" s="39" t="s">
        <v>64</v>
      </c>
      <c r="K3786" s="39" t="s">
        <v>64</v>
      </c>
      <c r="M3786" s="39">
        <v>40759</v>
      </c>
      <c r="N3786" s="39" t="s">
        <v>17738</v>
      </c>
      <c r="O3786" s="39" t="s">
        <v>17739</v>
      </c>
      <c r="P3786" s="39" t="s">
        <v>64</v>
      </c>
    </row>
    <row r="3787" spans="1:16" ht="17.149999999999999" customHeight="1" x14ac:dyDescent="0.25">
      <c r="A3787" s="40" t="str">
        <f t="shared" si="59"/>
        <v>Jawa BaratAsuransi JiwaKantor Pemasaran</v>
      </c>
      <c r="B3787" s="39" t="s">
        <v>6850</v>
      </c>
      <c r="C3787" s="39" t="s">
        <v>17740</v>
      </c>
      <c r="D3787" s="39" t="s">
        <v>35</v>
      </c>
      <c r="E3787" s="39" t="s">
        <v>103</v>
      </c>
      <c r="F3787" s="39" t="s">
        <v>17741</v>
      </c>
      <c r="G3787" s="39" t="s">
        <v>1716</v>
      </c>
      <c r="H3787" s="39" t="s">
        <v>6</v>
      </c>
      <c r="I3787" s="39" t="s">
        <v>16270</v>
      </c>
      <c r="J3787" s="39" t="s">
        <v>64</v>
      </c>
      <c r="K3787" s="39" t="s">
        <v>64</v>
      </c>
      <c r="M3787" s="42">
        <v>40759</v>
      </c>
      <c r="N3787" s="39" t="s">
        <v>17742</v>
      </c>
      <c r="O3787" s="39" t="s">
        <v>17742</v>
      </c>
      <c r="P3787" s="39" t="s">
        <v>64</v>
      </c>
    </row>
    <row r="3788" spans="1:16" ht="17.149999999999999" customHeight="1" x14ac:dyDescent="0.25">
      <c r="A3788" s="40" t="str">
        <f t="shared" si="59"/>
        <v>DKI JakartaAsuransi JiwaKantor Pemasaran</v>
      </c>
      <c r="B3788" s="39" t="s">
        <v>6850</v>
      </c>
      <c r="C3788" s="39" t="s">
        <v>17743</v>
      </c>
      <c r="D3788" s="39" t="s">
        <v>35</v>
      </c>
      <c r="E3788" s="39" t="s">
        <v>103</v>
      </c>
      <c r="F3788" s="39" t="s">
        <v>17744</v>
      </c>
      <c r="G3788" s="39" t="s">
        <v>60</v>
      </c>
      <c r="H3788" s="39" t="s">
        <v>1</v>
      </c>
      <c r="I3788" s="39" t="s">
        <v>17096</v>
      </c>
      <c r="J3788" s="39" t="s">
        <v>64</v>
      </c>
      <c r="K3788" s="39" t="s">
        <v>64</v>
      </c>
      <c r="M3788" s="42">
        <v>41984</v>
      </c>
      <c r="N3788" s="39" t="s">
        <v>17745</v>
      </c>
      <c r="O3788" s="39" t="s">
        <v>17745</v>
      </c>
      <c r="P3788" s="39" t="s">
        <v>64</v>
      </c>
    </row>
    <row r="3789" spans="1:16" ht="17.149999999999999" customHeight="1" x14ac:dyDescent="0.25">
      <c r="A3789" s="40" t="str">
        <f t="shared" si="59"/>
        <v>DKI JakartaAsuransi JiwaKantor Pemasaran</v>
      </c>
      <c r="B3789" s="39" t="s">
        <v>6850</v>
      </c>
      <c r="C3789" s="39" t="s">
        <v>17715</v>
      </c>
      <c r="D3789" s="39" t="s">
        <v>35</v>
      </c>
      <c r="E3789" s="39" t="s">
        <v>103</v>
      </c>
      <c r="F3789" s="39" t="s">
        <v>17746</v>
      </c>
      <c r="G3789" s="39" t="s">
        <v>61</v>
      </c>
      <c r="H3789" s="39" t="s">
        <v>1</v>
      </c>
      <c r="I3789" s="39" t="s">
        <v>16405</v>
      </c>
      <c r="J3789" s="39" t="s">
        <v>64</v>
      </c>
      <c r="K3789" s="39" t="s">
        <v>64</v>
      </c>
      <c r="M3789" s="42">
        <v>40759</v>
      </c>
      <c r="N3789" s="39" t="s">
        <v>1504</v>
      </c>
      <c r="O3789" s="39" t="s">
        <v>1504</v>
      </c>
      <c r="P3789" s="39" t="s">
        <v>64</v>
      </c>
    </row>
    <row r="3790" spans="1:16" ht="17.149999999999999" customHeight="1" x14ac:dyDescent="0.25">
      <c r="A3790" s="40" t="str">
        <f t="shared" si="59"/>
        <v>DKI JakartaAsuransi JiwaKantor Pemasaran</v>
      </c>
      <c r="B3790" s="39" t="s">
        <v>6850</v>
      </c>
      <c r="C3790" s="39" t="s">
        <v>17715</v>
      </c>
      <c r="D3790" s="39" t="s">
        <v>35</v>
      </c>
      <c r="E3790" s="39" t="s">
        <v>103</v>
      </c>
      <c r="F3790" s="39" t="s">
        <v>17744</v>
      </c>
      <c r="G3790" s="39" t="s">
        <v>60</v>
      </c>
      <c r="H3790" s="39" t="s">
        <v>1</v>
      </c>
      <c r="I3790" s="39" t="s">
        <v>17096</v>
      </c>
      <c r="J3790" s="39" t="s">
        <v>64</v>
      </c>
      <c r="K3790" s="39" t="s">
        <v>64</v>
      </c>
      <c r="M3790" s="42">
        <v>40759</v>
      </c>
      <c r="N3790" s="39" t="s">
        <v>1504</v>
      </c>
      <c r="O3790" s="39" t="s">
        <v>1504</v>
      </c>
      <c r="P3790" s="39" t="s">
        <v>64</v>
      </c>
    </row>
    <row r="3791" spans="1:16" ht="17.149999999999999" customHeight="1" x14ac:dyDescent="0.25">
      <c r="A3791" s="40" t="str">
        <f t="shared" si="59"/>
        <v>Jawa TengahAsuransi JiwaKantor Pemasaran</v>
      </c>
      <c r="B3791" s="39" t="s">
        <v>6850</v>
      </c>
      <c r="C3791" s="39" t="s">
        <v>17747</v>
      </c>
      <c r="D3791" s="39" t="s">
        <v>35</v>
      </c>
      <c r="E3791" s="39" t="s">
        <v>103</v>
      </c>
      <c r="F3791" s="39" t="s">
        <v>17748</v>
      </c>
      <c r="G3791" s="39" t="s">
        <v>1608</v>
      </c>
      <c r="H3791" s="39" t="s">
        <v>5</v>
      </c>
      <c r="I3791" s="39" t="s">
        <v>17749</v>
      </c>
      <c r="J3791" s="39" t="s">
        <v>64</v>
      </c>
      <c r="K3791" s="39" t="s">
        <v>64</v>
      </c>
      <c r="M3791" s="42">
        <v>40759</v>
      </c>
      <c r="N3791" s="39" t="s">
        <v>17750</v>
      </c>
      <c r="O3791" s="39" t="s">
        <v>4977</v>
      </c>
      <c r="P3791" s="39" t="s">
        <v>64</v>
      </c>
    </row>
    <row r="3792" spans="1:16" ht="17.149999999999999" customHeight="1" x14ac:dyDescent="0.25">
      <c r="A3792" s="40" t="str">
        <f t="shared" si="59"/>
        <v>DKI JakartaAsuransi JiwaKantor Pemasaran</v>
      </c>
      <c r="B3792" s="39" t="s">
        <v>6850</v>
      </c>
      <c r="C3792" s="39" t="s">
        <v>17715</v>
      </c>
      <c r="D3792" s="39" t="s">
        <v>35</v>
      </c>
      <c r="E3792" s="39" t="s">
        <v>103</v>
      </c>
      <c r="F3792" s="39" t="s">
        <v>17751</v>
      </c>
      <c r="G3792" s="39" t="s">
        <v>60</v>
      </c>
      <c r="H3792" s="39" t="s">
        <v>1</v>
      </c>
      <c r="I3792" s="39" t="s">
        <v>17096</v>
      </c>
      <c r="J3792" s="39" t="s">
        <v>64</v>
      </c>
      <c r="K3792" s="39" t="s">
        <v>64</v>
      </c>
      <c r="M3792" s="42">
        <v>40759</v>
      </c>
      <c r="N3792" s="39" t="s">
        <v>1504</v>
      </c>
      <c r="O3792" s="39" t="s">
        <v>1504</v>
      </c>
      <c r="P3792" s="39" t="s">
        <v>64</v>
      </c>
    </row>
    <row r="3793" spans="1:16" ht="17.149999999999999" customHeight="1" x14ac:dyDescent="0.25">
      <c r="A3793" s="40" t="str">
        <f t="shared" si="59"/>
        <v>LampungAsuransi JiwaKantor Pemasaran</v>
      </c>
      <c r="B3793" s="39" t="s">
        <v>6850</v>
      </c>
      <c r="C3793" s="39" t="s">
        <v>17752</v>
      </c>
      <c r="D3793" s="39" t="s">
        <v>35</v>
      </c>
      <c r="E3793" s="39" t="s">
        <v>103</v>
      </c>
      <c r="F3793" s="39" t="s">
        <v>17753</v>
      </c>
      <c r="G3793" s="39" t="s">
        <v>5415</v>
      </c>
      <c r="H3793" s="39" t="s">
        <v>16</v>
      </c>
      <c r="I3793" s="39" t="s">
        <v>16270</v>
      </c>
      <c r="J3793" s="39" t="s">
        <v>64</v>
      </c>
      <c r="K3793" s="39" t="s">
        <v>64</v>
      </c>
      <c r="M3793" s="42">
        <v>40759</v>
      </c>
      <c r="N3793" s="39" t="s">
        <v>17754</v>
      </c>
      <c r="O3793" s="39" t="s">
        <v>17754</v>
      </c>
      <c r="P3793" s="39" t="s">
        <v>64</v>
      </c>
    </row>
    <row r="3794" spans="1:16" ht="17.149999999999999" customHeight="1" x14ac:dyDescent="0.25">
      <c r="A3794" s="40" t="str">
        <f t="shared" si="59"/>
        <v>Nusa Tenggara TimurAsuransi JiwaKantor Pemasaran</v>
      </c>
      <c r="B3794" s="39" t="s">
        <v>6850</v>
      </c>
      <c r="C3794" s="39" t="s">
        <v>17755</v>
      </c>
      <c r="D3794" s="39" t="s">
        <v>35</v>
      </c>
      <c r="E3794" s="39" t="s">
        <v>103</v>
      </c>
      <c r="F3794" s="39" t="s">
        <v>17756</v>
      </c>
      <c r="G3794" s="39" t="s">
        <v>1790</v>
      </c>
      <c r="H3794" s="39" t="s">
        <v>19</v>
      </c>
      <c r="I3794" s="39" t="s">
        <v>17249</v>
      </c>
      <c r="J3794" s="39" t="s">
        <v>64</v>
      </c>
      <c r="K3794" s="39" t="s">
        <v>64</v>
      </c>
      <c r="M3794" s="42">
        <v>41060</v>
      </c>
      <c r="N3794" s="39" t="s">
        <v>17757</v>
      </c>
      <c r="O3794" s="39" t="s">
        <v>17758</v>
      </c>
      <c r="P3794" s="39" t="s">
        <v>64</v>
      </c>
    </row>
    <row r="3795" spans="1:16" ht="17.149999999999999" customHeight="1" x14ac:dyDescent="0.25">
      <c r="A3795" s="40" t="str">
        <f t="shared" si="59"/>
        <v>Sulawesi SelatanAsuransi JiwaKantor Pemasaran</v>
      </c>
      <c r="B3795" s="39" t="s">
        <v>6850</v>
      </c>
      <c r="C3795" s="39" t="s">
        <v>17759</v>
      </c>
      <c r="D3795" s="39" t="s">
        <v>35</v>
      </c>
      <c r="E3795" s="39" t="s">
        <v>103</v>
      </c>
      <c r="F3795" s="39" t="s">
        <v>17760</v>
      </c>
      <c r="G3795" s="39" t="s">
        <v>158</v>
      </c>
      <c r="H3795" s="39" t="s">
        <v>7</v>
      </c>
      <c r="I3795" s="39" t="s">
        <v>17187</v>
      </c>
      <c r="J3795" s="39" t="s">
        <v>64</v>
      </c>
      <c r="K3795" s="39" t="s">
        <v>64</v>
      </c>
      <c r="M3795" s="42">
        <v>42765</v>
      </c>
      <c r="N3795" s="39" t="s">
        <v>11967</v>
      </c>
      <c r="O3795" s="39" t="s">
        <v>11967</v>
      </c>
      <c r="P3795" s="39" t="s">
        <v>64</v>
      </c>
    </row>
    <row r="3796" spans="1:16" ht="17.149999999999999" customHeight="1" x14ac:dyDescent="0.25">
      <c r="A3796" s="40" t="str">
        <f t="shared" si="59"/>
        <v>Kepulauan RiauAsuransi JiwaKantor Pemasaran</v>
      </c>
      <c r="B3796" s="39" t="s">
        <v>6850</v>
      </c>
      <c r="C3796" s="39" t="s">
        <v>17761</v>
      </c>
      <c r="D3796" s="39" t="s">
        <v>35</v>
      </c>
      <c r="E3796" s="39" t="s">
        <v>103</v>
      </c>
      <c r="F3796" s="39" t="s">
        <v>17762</v>
      </c>
      <c r="G3796" s="39" t="s">
        <v>1264</v>
      </c>
      <c r="H3796" s="39" t="s">
        <v>29</v>
      </c>
      <c r="I3796" s="39" t="s">
        <v>16270</v>
      </c>
      <c r="J3796" s="39" t="s">
        <v>64</v>
      </c>
      <c r="K3796" s="39" t="s">
        <v>64</v>
      </c>
      <c r="M3796" s="42">
        <v>40759</v>
      </c>
      <c r="N3796" s="39" t="s">
        <v>17763</v>
      </c>
      <c r="O3796" s="39" t="s">
        <v>17763</v>
      </c>
      <c r="P3796" s="39" t="s">
        <v>64</v>
      </c>
    </row>
    <row r="3797" spans="1:16" ht="17.149999999999999" customHeight="1" x14ac:dyDescent="0.25">
      <c r="A3797" s="40" t="str">
        <f t="shared" si="59"/>
        <v>DKI JakartaAsuransi JiwaKantor Pemasaran</v>
      </c>
      <c r="B3797" s="39" t="s">
        <v>6850</v>
      </c>
      <c r="C3797" s="39" t="s">
        <v>17764</v>
      </c>
      <c r="D3797" s="39" t="s">
        <v>35</v>
      </c>
      <c r="E3797" s="39" t="s">
        <v>103</v>
      </c>
      <c r="F3797" s="39" t="s">
        <v>17765</v>
      </c>
      <c r="G3797" s="39" t="s">
        <v>61</v>
      </c>
      <c r="H3797" s="39" t="s">
        <v>1</v>
      </c>
      <c r="I3797" s="39" t="s">
        <v>16775</v>
      </c>
      <c r="J3797" s="39" t="s">
        <v>64</v>
      </c>
      <c r="K3797" s="39" t="s">
        <v>64</v>
      </c>
      <c r="M3797" s="42">
        <v>40759</v>
      </c>
      <c r="N3797" s="39" t="s">
        <v>17766</v>
      </c>
      <c r="O3797" s="39" t="s">
        <v>17766</v>
      </c>
      <c r="P3797" s="39" t="s">
        <v>64</v>
      </c>
    </row>
    <row r="3798" spans="1:16" ht="17.149999999999999" customHeight="1" x14ac:dyDescent="0.25">
      <c r="A3798" s="40" t="str">
        <f t="shared" si="59"/>
        <v>Sumatera SelatanAsuransi JiwaKantor Pemasaran</v>
      </c>
      <c r="B3798" s="39" t="s">
        <v>6850</v>
      </c>
      <c r="C3798" s="39" t="s">
        <v>17767</v>
      </c>
      <c r="D3798" s="39" t="s">
        <v>35</v>
      </c>
      <c r="E3798" s="39" t="s">
        <v>103</v>
      </c>
      <c r="F3798" s="39" t="s">
        <v>17768</v>
      </c>
      <c r="G3798" s="39" t="s">
        <v>1446</v>
      </c>
      <c r="H3798" s="39" t="s">
        <v>26</v>
      </c>
      <c r="I3798" s="39" t="s">
        <v>16270</v>
      </c>
      <c r="J3798" s="39" t="s">
        <v>64</v>
      </c>
      <c r="K3798" s="39" t="s">
        <v>64</v>
      </c>
      <c r="M3798" s="42"/>
      <c r="N3798" s="39" t="s">
        <v>1504</v>
      </c>
      <c r="O3798" s="39" t="s">
        <v>1504</v>
      </c>
      <c r="P3798" s="39" t="s">
        <v>64</v>
      </c>
    </row>
    <row r="3799" spans="1:16" ht="17.149999999999999" customHeight="1" x14ac:dyDescent="0.25">
      <c r="A3799" s="40" t="str">
        <f t="shared" si="59"/>
        <v>DKI JakartaAsuransi JiwaKantor Pemasaran</v>
      </c>
      <c r="B3799" s="39" t="s">
        <v>6850</v>
      </c>
      <c r="C3799" s="39" t="s">
        <v>17769</v>
      </c>
      <c r="D3799" s="39" t="s">
        <v>35</v>
      </c>
      <c r="E3799" s="39" t="s">
        <v>103</v>
      </c>
      <c r="F3799" s="39" t="s">
        <v>17770</v>
      </c>
      <c r="G3799" s="39" t="s">
        <v>60</v>
      </c>
      <c r="H3799" s="39" t="s">
        <v>1</v>
      </c>
      <c r="I3799" s="39" t="s">
        <v>17019</v>
      </c>
      <c r="J3799" s="39" t="s">
        <v>64</v>
      </c>
      <c r="K3799" s="39" t="s">
        <v>64</v>
      </c>
      <c r="M3799" s="42">
        <v>40759</v>
      </c>
      <c r="N3799" s="39" t="s">
        <v>17771</v>
      </c>
      <c r="O3799" s="39" t="s">
        <v>17771</v>
      </c>
      <c r="P3799" s="39" t="s">
        <v>64</v>
      </c>
    </row>
    <row r="3800" spans="1:16" ht="17.149999999999999" customHeight="1" x14ac:dyDescent="0.25">
      <c r="A3800" s="40" t="str">
        <f t="shared" si="59"/>
        <v>Kepulauan Bangka BelitungAsuransi JiwaKantor Pemasaran</v>
      </c>
      <c r="B3800" s="39" t="s">
        <v>6850</v>
      </c>
      <c r="C3800" s="39" t="s">
        <v>17772</v>
      </c>
      <c r="D3800" s="39" t="s">
        <v>35</v>
      </c>
      <c r="E3800" s="39" t="s">
        <v>103</v>
      </c>
      <c r="F3800" s="39" t="s">
        <v>17773</v>
      </c>
      <c r="G3800" s="39" t="s">
        <v>252</v>
      </c>
      <c r="H3800" s="39" t="s">
        <v>32</v>
      </c>
      <c r="I3800" s="39" t="s">
        <v>16270</v>
      </c>
      <c r="J3800" s="39" t="s">
        <v>64</v>
      </c>
      <c r="K3800" s="39" t="s">
        <v>64</v>
      </c>
      <c r="M3800" s="42">
        <v>41060</v>
      </c>
      <c r="N3800" s="39" t="s">
        <v>17774</v>
      </c>
      <c r="O3800" s="39" t="s">
        <v>17774</v>
      </c>
      <c r="P3800" s="39" t="s">
        <v>64</v>
      </c>
    </row>
    <row r="3801" spans="1:16" ht="17.149999999999999" customHeight="1" x14ac:dyDescent="0.25">
      <c r="A3801" s="40" t="str">
        <f t="shared" si="59"/>
        <v>Jawa BaratAsuransi JiwaKantor Pemasaran</v>
      </c>
      <c r="B3801" s="39" t="s">
        <v>6850</v>
      </c>
      <c r="C3801" s="39" t="s">
        <v>17775</v>
      </c>
      <c r="D3801" s="39" t="s">
        <v>35</v>
      </c>
      <c r="E3801" s="39" t="s">
        <v>103</v>
      </c>
      <c r="F3801" s="39" t="s">
        <v>17776</v>
      </c>
      <c r="G3801" s="39" t="s">
        <v>144</v>
      </c>
      <c r="H3801" s="39" t="s">
        <v>6</v>
      </c>
      <c r="I3801" s="39" t="s">
        <v>17005</v>
      </c>
      <c r="J3801" s="39" t="s">
        <v>64</v>
      </c>
      <c r="K3801" s="39" t="s">
        <v>64</v>
      </c>
      <c r="M3801" s="42">
        <v>41060</v>
      </c>
      <c r="N3801" s="39" t="s">
        <v>17777</v>
      </c>
      <c r="O3801" s="39" t="s">
        <v>17777</v>
      </c>
      <c r="P3801" s="39" t="s">
        <v>64</v>
      </c>
    </row>
    <row r="3802" spans="1:16" ht="17.149999999999999" customHeight="1" x14ac:dyDescent="0.25">
      <c r="A3802" s="40" t="str">
        <f t="shared" si="59"/>
        <v>Jawa TengahAsuransi JiwaKantor Pemasaran</v>
      </c>
      <c r="B3802" s="39" t="s">
        <v>6850</v>
      </c>
      <c r="C3802" s="39" t="s">
        <v>17778</v>
      </c>
      <c r="D3802" s="39" t="s">
        <v>35</v>
      </c>
      <c r="E3802" s="39" t="s">
        <v>103</v>
      </c>
      <c r="F3802" s="39" t="s">
        <v>17779</v>
      </c>
      <c r="G3802" s="39" t="s">
        <v>306</v>
      </c>
      <c r="H3802" s="39" t="s">
        <v>5</v>
      </c>
      <c r="I3802" s="39" t="s">
        <v>17093</v>
      </c>
      <c r="J3802" s="39" t="s">
        <v>64</v>
      </c>
      <c r="K3802" s="39" t="s">
        <v>64</v>
      </c>
      <c r="M3802" s="42">
        <v>40759</v>
      </c>
      <c r="N3802" s="39" t="s">
        <v>17780</v>
      </c>
      <c r="O3802" s="39" t="s">
        <v>17780</v>
      </c>
      <c r="P3802" s="39" t="s">
        <v>64</v>
      </c>
    </row>
    <row r="3803" spans="1:16" ht="17.149999999999999" customHeight="1" x14ac:dyDescent="0.25">
      <c r="A3803" s="40" t="str">
        <f t="shared" si="59"/>
        <v>DKI JakartaAsuransi JiwaKantor Pemasaran</v>
      </c>
      <c r="B3803" s="39" t="s">
        <v>6850</v>
      </c>
      <c r="C3803" s="39" t="s">
        <v>17781</v>
      </c>
      <c r="D3803" s="39" t="s">
        <v>35</v>
      </c>
      <c r="E3803" s="39" t="s">
        <v>103</v>
      </c>
      <c r="F3803" s="39" t="s">
        <v>17782</v>
      </c>
      <c r="G3803" s="39" t="s">
        <v>74</v>
      </c>
      <c r="H3803" s="39" t="s">
        <v>1</v>
      </c>
      <c r="I3803" s="39" t="s">
        <v>17783</v>
      </c>
      <c r="J3803" s="39" t="s">
        <v>64</v>
      </c>
      <c r="K3803" s="39" t="s">
        <v>64</v>
      </c>
      <c r="M3803" s="42">
        <v>42765</v>
      </c>
      <c r="N3803" s="39" t="s">
        <v>17784</v>
      </c>
      <c r="O3803" s="39" t="s">
        <v>17784</v>
      </c>
      <c r="P3803" s="39" t="s">
        <v>64</v>
      </c>
    </row>
    <row r="3804" spans="1:16" ht="17.149999999999999" customHeight="1" x14ac:dyDescent="0.25">
      <c r="A3804" s="40" t="str">
        <f t="shared" si="59"/>
        <v>Kalimantan BaratAsuransi JiwaKantor Pemasaran</v>
      </c>
      <c r="B3804" s="39" t="s">
        <v>6850</v>
      </c>
      <c r="C3804" s="39" t="s">
        <v>17785</v>
      </c>
      <c r="D3804" s="39" t="s">
        <v>35</v>
      </c>
      <c r="E3804" s="39" t="s">
        <v>103</v>
      </c>
      <c r="F3804" s="39" t="s">
        <v>17786</v>
      </c>
      <c r="G3804" s="39" t="s">
        <v>355</v>
      </c>
      <c r="H3804" s="39" t="s">
        <v>12</v>
      </c>
      <c r="I3804" s="39" t="s">
        <v>17345</v>
      </c>
      <c r="J3804" s="39" t="s">
        <v>64</v>
      </c>
      <c r="K3804" s="39" t="s">
        <v>64</v>
      </c>
      <c r="L3804" s="39" t="s">
        <v>17787</v>
      </c>
      <c r="M3804" s="42">
        <v>45321</v>
      </c>
      <c r="N3804" s="39" t="s">
        <v>17788</v>
      </c>
      <c r="O3804" s="39" t="s">
        <v>17788</v>
      </c>
      <c r="P3804" s="39" t="s">
        <v>64</v>
      </c>
    </row>
    <row r="3805" spans="1:16" ht="17.149999999999999" customHeight="1" x14ac:dyDescent="0.25">
      <c r="A3805" s="40" t="str">
        <f t="shared" si="59"/>
        <v>JambiAsuransi JiwaKantor Pemasaran</v>
      </c>
      <c r="B3805" s="39" t="s">
        <v>6850</v>
      </c>
      <c r="C3805" s="39" t="s">
        <v>17789</v>
      </c>
      <c r="D3805" s="39" t="s">
        <v>35</v>
      </c>
      <c r="E3805" s="39" t="s">
        <v>103</v>
      </c>
      <c r="F3805" s="39" t="s">
        <v>17790</v>
      </c>
      <c r="G3805" s="39" t="s">
        <v>533</v>
      </c>
      <c r="H3805" s="39" t="s">
        <v>11</v>
      </c>
      <c r="I3805" s="39" t="s">
        <v>16270</v>
      </c>
      <c r="J3805" s="39" t="s">
        <v>64</v>
      </c>
      <c r="K3805" s="39" t="s">
        <v>64</v>
      </c>
      <c r="M3805" s="42">
        <v>41060</v>
      </c>
      <c r="N3805" s="39" t="s">
        <v>17719</v>
      </c>
      <c r="O3805" s="39" t="s">
        <v>17719</v>
      </c>
      <c r="P3805" s="39" t="s">
        <v>64</v>
      </c>
    </row>
    <row r="3806" spans="1:16" ht="17.149999999999999" customHeight="1" x14ac:dyDescent="0.25">
      <c r="A3806" s="40" t="str">
        <f t="shared" si="59"/>
        <v>Jawa BaratAsuransi JiwaKantor Pemasaran</v>
      </c>
      <c r="B3806" s="39" t="s">
        <v>6850</v>
      </c>
      <c r="C3806" s="39" t="s">
        <v>17791</v>
      </c>
      <c r="D3806" s="39" t="s">
        <v>35</v>
      </c>
      <c r="E3806" s="39" t="s">
        <v>103</v>
      </c>
      <c r="F3806" s="39" t="s">
        <v>17792</v>
      </c>
      <c r="G3806" s="39" t="s">
        <v>3911</v>
      </c>
      <c r="H3806" s="39" t="s">
        <v>6</v>
      </c>
      <c r="I3806" s="39" t="s">
        <v>16270</v>
      </c>
      <c r="J3806" s="39" t="s">
        <v>64</v>
      </c>
      <c r="K3806" s="39" t="s">
        <v>64</v>
      </c>
      <c r="M3806" s="42">
        <v>41662</v>
      </c>
      <c r="N3806" s="39" t="s">
        <v>17793</v>
      </c>
      <c r="O3806" s="39" t="s">
        <v>17793</v>
      </c>
      <c r="P3806" s="39" t="s">
        <v>64</v>
      </c>
    </row>
    <row r="3807" spans="1:16" ht="17.149999999999999" customHeight="1" x14ac:dyDescent="0.25">
      <c r="A3807" s="40" t="str">
        <f t="shared" si="59"/>
        <v>Daerah Istimewa YogyakartaAsuransi JiwaKantor Pemasaran</v>
      </c>
      <c r="B3807" s="39" t="s">
        <v>6850</v>
      </c>
      <c r="C3807" s="39" t="s">
        <v>17794</v>
      </c>
      <c r="D3807" s="39" t="s">
        <v>35</v>
      </c>
      <c r="E3807" s="39" t="s">
        <v>103</v>
      </c>
      <c r="F3807" s="39" t="s">
        <v>17795</v>
      </c>
      <c r="G3807" s="39" t="s">
        <v>513</v>
      </c>
      <c r="H3807" s="39" t="s">
        <v>28</v>
      </c>
      <c r="I3807" s="39" t="s">
        <v>17303</v>
      </c>
      <c r="J3807" s="39" t="s">
        <v>64</v>
      </c>
      <c r="K3807" s="39" t="s">
        <v>64</v>
      </c>
      <c r="M3807" s="42">
        <v>41060</v>
      </c>
      <c r="N3807" s="39" t="s">
        <v>17796</v>
      </c>
      <c r="O3807" s="39" t="s">
        <v>17796</v>
      </c>
      <c r="P3807" s="39" t="s">
        <v>64</v>
      </c>
    </row>
    <row r="3808" spans="1:16" ht="17.149999999999999" customHeight="1" x14ac:dyDescent="0.25">
      <c r="A3808" s="40" t="str">
        <f t="shared" si="59"/>
        <v>DKI JakartaAsuransi JiwaKantor Pemasaran</v>
      </c>
      <c r="B3808" s="39" t="s">
        <v>6850</v>
      </c>
      <c r="C3808" s="39" t="s">
        <v>17797</v>
      </c>
      <c r="D3808" s="39" t="s">
        <v>35</v>
      </c>
      <c r="E3808" s="39" t="s">
        <v>103</v>
      </c>
      <c r="F3808" s="39" t="s">
        <v>17798</v>
      </c>
      <c r="G3808" s="39" t="s">
        <v>60</v>
      </c>
      <c r="H3808" s="39" t="s">
        <v>1</v>
      </c>
      <c r="I3808" s="39" t="s">
        <v>17096</v>
      </c>
      <c r="J3808" s="39" t="s">
        <v>64</v>
      </c>
      <c r="K3808" s="39" t="s">
        <v>64</v>
      </c>
      <c r="M3808" s="42">
        <v>40759</v>
      </c>
      <c r="N3808" s="39" t="s">
        <v>1504</v>
      </c>
      <c r="O3808" s="39" t="s">
        <v>1504</v>
      </c>
      <c r="P3808" s="39" t="s">
        <v>64</v>
      </c>
    </row>
    <row r="3809" spans="1:16" ht="17.149999999999999" customHeight="1" x14ac:dyDescent="0.25">
      <c r="A3809" s="40" t="str">
        <f t="shared" si="59"/>
        <v>Jawa TimurAsuransi JiwaKantor Pemasaran</v>
      </c>
      <c r="B3809" s="39" t="s">
        <v>6850</v>
      </c>
      <c r="C3809" s="39" t="s">
        <v>17799</v>
      </c>
      <c r="D3809" s="39" t="s">
        <v>35</v>
      </c>
      <c r="E3809" s="39" t="s">
        <v>103</v>
      </c>
      <c r="F3809" s="39" t="s">
        <v>17800</v>
      </c>
      <c r="G3809" s="39" t="s">
        <v>351</v>
      </c>
      <c r="H3809" s="39" t="s">
        <v>4</v>
      </c>
      <c r="I3809" s="39" t="s">
        <v>16768</v>
      </c>
      <c r="J3809" s="39" t="s">
        <v>64</v>
      </c>
      <c r="K3809" s="39" t="s">
        <v>64</v>
      </c>
      <c r="M3809" s="42">
        <v>40759</v>
      </c>
      <c r="N3809" s="39" t="s">
        <v>11965</v>
      </c>
      <c r="O3809" s="39" t="s">
        <v>11965</v>
      </c>
      <c r="P3809" s="39" t="s">
        <v>64</v>
      </c>
    </row>
    <row r="3810" spans="1:16" ht="17.149999999999999" customHeight="1" x14ac:dyDescent="0.25">
      <c r="A3810" s="40" t="str">
        <f t="shared" si="59"/>
        <v>Jawa TengahAsuransi JiwaKantor Pemasaran</v>
      </c>
      <c r="B3810" s="39" t="s">
        <v>6850</v>
      </c>
      <c r="C3810" s="39" t="s">
        <v>17801</v>
      </c>
      <c r="D3810" s="39" t="s">
        <v>35</v>
      </c>
      <c r="E3810" s="39" t="s">
        <v>103</v>
      </c>
      <c r="F3810" s="39" t="s">
        <v>17802</v>
      </c>
      <c r="G3810" s="39" t="s">
        <v>1778</v>
      </c>
      <c r="H3810" s="39" t="s">
        <v>5</v>
      </c>
      <c r="I3810" s="39" t="s">
        <v>17803</v>
      </c>
      <c r="J3810" s="39" t="s">
        <v>64</v>
      </c>
      <c r="K3810" s="39" t="s">
        <v>64</v>
      </c>
      <c r="M3810" s="42">
        <v>41845</v>
      </c>
      <c r="N3810" s="39" t="s">
        <v>17804</v>
      </c>
      <c r="O3810" s="39" t="s">
        <v>17804</v>
      </c>
      <c r="P3810" s="39" t="s">
        <v>64</v>
      </c>
    </row>
    <row r="3811" spans="1:16" ht="17.149999999999999" customHeight="1" x14ac:dyDescent="0.25">
      <c r="A3811" s="40" t="str">
        <f t="shared" si="59"/>
        <v>BantenAsuransi JiwaKantor Pemasaran</v>
      </c>
      <c r="B3811" s="39" t="s">
        <v>6850</v>
      </c>
      <c r="C3811" s="39" t="s">
        <v>17805</v>
      </c>
      <c r="D3811" s="39" t="s">
        <v>35</v>
      </c>
      <c r="E3811" s="39" t="s">
        <v>103</v>
      </c>
      <c r="F3811" s="39" t="s">
        <v>17806</v>
      </c>
      <c r="G3811" s="39" t="s">
        <v>315</v>
      </c>
      <c r="H3811" s="39" t="s">
        <v>3</v>
      </c>
      <c r="I3811" s="39" t="s">
        <v>16270</v>
      </c>
      <c r="J3811" s="39" t="s">
        <v>64</v>
      </c>
      <c r="K3811" s="39" t="s">
        <v>64</v>
      </c>
      <c r="M3811" s="42">
        <v>40759</v>
      </c>
      <c r="N3811" s="39" t="s">
        <v>1504</v>
      </c>
      <c r="O3811" s="39" t="s">
        <v>1504</v>
      </c>
      <c r="P3811" s="39" t="s">
        <v>64</v>
      </c>
    </row>
    <row r="3812" spans="1:16" ht="17.149999999999999" customHeight="1" x14ac:dyDescent="0.25">
      <c r="A3812" s="40" t="str">
        <f t="shared" si="59"/>
        <v>Sulawesi TenggaraAsuransi JiwaKantor Pemasaran</v>
      </c>
      <c r="B3812" s="39" t="s">
        <v>6850</v>
      </c>
      <c r="C3812" s="39" t="s">
        <v>17807</v>
      </c>
      <c r="D3812" s="39" t="s">
        <v>35</v>
      </c>
      <c r="E3812" s="39" t="s">
        <v>103</v>
      </c>
      <c r="F3812" s="39" t="s">
        <v>17808</v>
      </c>
      <c r="G3812" s="39" t="s">
        <v>151</v>
      </c>
      <c r="H3812" s="39" t="s">
        <v>23</v>
      </c>
      <c r="I3812" s="39" t="s">
        <v>16270</v>
      </c>
      <c r="J3812" s="39" t="s">
        <v>64</v>
      </c>
      <c r="K3812" s="39" t="s">
        <v>64</v>
      </c>
      <c r="M3812" s="42">
        <v>40759</v>
      </c>
      <c r="N3812" s="39" t="s">
        <v>1504</v>
      </c>
      <c r="O3812" s="39" t="s">
        <v>1504</v>
      </c>
      <c r="P3812" s="39" t="s">
        <v>64</v>
      </c>
    </row>
    <row r="3813" spans="1:16" ht="17.149999999999999" customHeight="1" x14ac:dyDescent="0.25">
      <c r="A3813" s="40" t="str">
        <f t="shared" si="59"/>
        <v>DKI JakartaAsuransi JiwaKantor Pemasaran</v>
      </c>
      <c r="B3813" s="39" t="s">
        <v>6850</v>
      </c>
      <c r="C3813" s="39" t="s">
        <v>17809</v>
      </c>
      <c r="D3813" s="39" t="s">
        <v>35</v>
      </c>
      <c r="E3813" s="39" t="s">
        <v>103</v>
      </c>
      <c r="F3813" s="39" t="s">
        <v>17810</v>
      </c>
      <c r="G3813" s="39" t="s">
        <v>72</v>
      </c>
      <c r="H3813" s="39" t="s">
        <v>1</v>
      </c>
      <c r="I3813" s="39" t="s">
        <v>17338</v>
      </c>
      <c r="J3813" s="39" t="s">
        <v>64</v>
      </c>
      <c r="K3813" s="39" t="s">
        <v>64</v>
      </c>
      <c r="M3813" s="42"/>
      <c r="N3813" s="39" t="s">
        <v>17811</v>
      </c>
      <c r="O3813" s="39" t="s">
        <v>17811</v>
      </c>
      <c r="P3813" s="39" t="s">
        <v>64</v>
      </c>
    </row>
    <row r="3814" spans="1:16" ht="17.149999999999999" customHeight="1" x14ac:dyDescent="0.25">
      <c r="A3814" s="40" t="str">
        <f t="shared" si="59"/>
        <v>Kalimantan TimurAsuransi JiwaKantor Pemasaran</v>
      </c>
      <c r="B3814" s="39" t="s">
        <v>6850</v>
      </c>
      <c r="C3814" s="39" t="s">
        <v>17812</v>
      </c>
      <c r="D3814" s="39" t="s">
        <v>35</v>
      </c>
      <c r="E3814" s="39" t="s">
        <v>103</v>
      </c>
      <c r="F3814" s="39" t="s">
        <v>17813</v>
      </c>
      <c r="G3814" s="39" t="s">
        <v>242</v>
      </c>
      <c r="H3814" s="39" t="s">
        <v>15</v>
      </c>
      <c r="I3814" s="39" t="s">
        <v>17256</v>
      </c>
      <c r="J3814" s="39" t="s">
        <v>64</v>
      </c>
      <c r="K3814" s="39" t="s">
        <v>64</v>
      </c>
      <c r="M3814" s="42">
        <v>40759</v>
      </c>
      <c r="N3814" s="39" t="s">
        <v>17814</v>
      </c>
      <c r="O3814" s="39" t="s">
        <v>17814</v>
      </c>
      <c r="P3814" s="39" t="s">
        <v>64</v>
      </c>
    </row>
    <row r="3815" spans="1:16" ht="17.149999999999999" customHeight="1" x14ac:dyDescent="0.25">
      <c r="A3815" s="40" t="str">
        <f t="shared" si="59"/>
        <v>Jawa BaratAsuransi JiwaKantor Pemasaran</v>
      </c>
      <c r="B3815" s="39" t="s">
        <v>6850</v>
      </c>
      <c r="C3815" s="39" t="s">
        <v>17815</v>
      </c>
      <c r="D3815" s="39" t="s">
        <v>35</v>
      </c>
      <c r="E3815" s="39" t="s">
        <v>103</v>
      </c>
      <c r="F3815" s="39" t="s">
        <v>17816</v>
      </c>
      <c r="G3815" s="39" t="s">
        <v>1243</v>
      </c>
      <c r="H3815" s="39" t="s">
        <v>6</v>
      </c>
      <c r="I3815" s="39" t="s">
        <v>17817</v>
      </c>
      <c r="J3815" s="39" t="s">
        <v>64</v>
      </c>
      <c r="K3815" s="39" t="s">
        <v>64</v>
      </c>
      <c r="M3815" s="42">
        <v>41753</v>
      </c>
      <c r="N3815" s="39" t="s">
        <v>17719</v>
      </c>
      <c r="O3815" s="39" t="s">
        <v>17719</v>
      </c>
      <c r="P3815" s="39" t="s">
        <v>64</v>
      </c>
    </row>
    <row r="3816" spans="1:16" ht="17.149999999999999" customHeight="1" x14ac:dyDescent="0.25">
      <c r="A3816" s="40" t="str">
        <f t="shared" si="59"/>
        <v>DKI JakartaAsuransi JiwaKantor Pemasaran</v>
      </c>
      <c r="B3816" s="39" t="s">
        <v>6850</v>
      </c>
      <c r="C3816" s="39" t="s">
        <v>17818</v>
      </c>
      <c r="D3816" s="39" t="s">
        <v>35</v>
      </c>
      <c r="E3816" s="39" t="s">
        <v>103</v>
      </c>
      <c r="F3816" s="39" t="s">
        <v>17819</v>
      </c>
      <c r="G3816" s="39" t="s">
        <v>61</v>
      </c>
      <c r="H3816" s="39" t="s">
        <v>1</v>
      </c>
      <c r="I3816" s="39" t="s">
        <v>16362</v>
      </c>
      <c r="J3816" s="39" t="s">
        <v>64</v>
      </c>
      <c r="K3816" s="39" t="s">
        <v>64</v>
      </c>
      <c r="M3816" s="42">
        <v>40759</v>
      </c>
      <c r="N3816" s="39" t="s">
        <v>17742</v>
      </c>
      <c r="O3816" s="39" t="s">
        <v>17742</v>
      </c>
      <c r="P3816" s="39" t="s">
        <v>64</v>
      </c>
    </row>
    <row r="3817" spans="1:16" ht="17.149999999999999" customHeight="1" x14ac:dyDescent="0.25">
      <c r="A3817" s="40" t="str">
        <f t="shared" si="59"/>
        <v>DKI JakartaAsuransi JiwaKantor Pemasaran</v>
      </c>
      <c r="B3817" s="39" t="s">
        <v>6850</v>
      </c>
      <c r="C3817" s="39" t="s">
        <v>17820</v>
      </c>
      <c r="D3817" s="39" t="s">
        <v>35</v>
      </c>
      <c r="E3817" s="39" t="s">
        <v>103</v>
      </c>
      <c r="F3817" s="39" t="s">
        <v>17821</v>
      </c>
      <c r="G3817" s="39" t="s">
        <v>61</v>
      </c>
      <c r="H3817" s="39" t="s">
        <v>1</v>
      </c>
      <c r="I3817" s="39" t="s">
        <v>17822</v>
      </c>
      <c r="J3817" s="39" t="s">
        <v>64</v>
      </c>
      <c r="K3817" s="39" t="s">
        <v>64</v>
      </c>
      <c r="M3817" s="42">
        <v>42447</v>
      </c>
      <c r="N3817" s="39" t="s">
        <v>4005</v>
      </c>
      <c r="O3817" s="39" t="s">
        <v>4005</v>
      </c>
      <c r="P3817" s="39" t="s">
        <v>64</v>
      </c>
    </row>
    <row r="3818" spans="1:16" ht="17.149999999999999" customHeight="1" x14ac:dyDescent="0.25">
      <c r="A3818" s="40" t="str">
        <f t="shared" si="59"/>
        <v>Jawa TengahAsuransi JiwaKantor Pemasaran</v>
      </c>
      <c r="B3818" s="39" t="s">
        <v>6850</v>
      </c>
      <c r="C3818" s="39" t="s">
        <v>17823</v>
      </c>
      <c r="D3818" s="39" t="s">
        <v>35</v>
      </c>
      <c r="E3818" s="39" t="s">
        <v>103</v>
      </c>
      <c r="F3818" s="39" t="s">
        <v>17824</v>
      </c>
      <c r="G3818" s="39" t="s">
        <v>298</v>
      </c>
      <c r="H3818" s="39" t="s">
        <v>5</v>
      </c>
      <c r="I3818" s="39" t="s">
        <v>16421</v>
      </c>
      <c r="J3818" s="39" t="s">
        <v>64</v>
      </c>
      <c r="K3818" s="39" t="s">
        <v>64</v>
      </c>
      <c r="M3818" s="42">
        <v>41060</v>
      </c>
      <c r="N3818" s="39" t="s">
        <v>1504</v>
      </c>
      <c r="O3818" s="39" t="s">
        <v>1504</v>
      </c>
      <c r="P3818" s="39" t="s">
        <v>64</v>
      </c>
    </row>
    <row r="3819" spans="1:16" ht="17.149999999999999" customHeight="1" x14ac:dyDescent="0.25">
      <c r="A3819" s="40" t="str">
        <f t="shared" si="59"/>
        <v>DKI JakartaAsuransi JiwaKantor Pemasaran</v>
      </c>
      <c r="B3819" s="39" t="s">
        <v>6850</v>
      </c>
      <c r="C3819" s="39" t="s">
        <v>17825</v>
      </c>
      <c r="D3819" s="39" t="s">
        <v>35</v>
      </c>
      <c r="E3819" s="39" t="s">
        <v>103</v>
      </c>
      <c r="F3819" s="39" t="s">
        <v>17826</v>
      </c>
      <c r="G3819" s="39" t="s">
        <v>60</v>
      </c>
      <c r="H3819" s="39" t="s">
        <v>1</v>
      </c>
      <c r="I3819" s="39" t="s">
        <v>16875</v>
      </c>
      <c r="J3819" s="39" t="s">
        <v>64</v>
      </c>
      <c r="K3819" s="39" t="s">
        <v>64</v>
      </c>
      <c r="M3819" s="42">
        <v>41295</v>
      </c>
      <c r="N3819" s="39" t="s">
        <v>17827</v>
      </c>
      <c r="O3819" s="39" t="s">
        <v>17827</v>
      </c>
      <c r="P3819" s="39" t="s">
        <v>64</v>
      </c>
    </row>
    <row r="3820" spans="1:16" ht="17.149999999999999" customHeight="1" x14ac:dyDescent="0.25">
      <c r="A3820" s="40" t="str">
        <f t="shared" si="59"/>
        <v>DKI JakartaAsuransi JiwaKantor Pemasaran</v>
      </c>
      <c r="B3820" s="39" t="s">
        <v>6850</v>
      </c>
      <c r="C3820" s="39" t="s">
        <v>17828</v>
      </c>
      <c r="D3820" s="39" t="s">
        <v>35</v>
      </c>
      <c r="E3820" s="39" t="s">
        <v>103</v>
      </c>
      <c r="F3820" s="39" t="s">
        <v>17829</v>
      </c>
      <c r="G3820" s="39" t="s">
        <v>60</v>
      </c>
      <c r="H3820" s="39" t="s">
        <v>1</v>
      </c>
      <c r="I3820" s="39" t="s">
        <v>16344</v>
      </c>
      <c r="J3820" s="39" t="s">
        <v>64</v>
      </c>
      <c r="K3820" s="39" t="s">
        <v>64</v>
      </c>
      <c r="M3820" s="42">
        <v>42072</v>
      </c>
      <c r="N3820" s="39" t="s">
        <v>11967</v>
      </c>
      <c r="O3820" s="39" t="s">
        <v>11967</v>
      </c>
      <c r="P3820" s="39" t="s">
        <v>64</v>
      </c>
    </row>
    <row r="3821" spans="1:16" ht="17.149999999999999" customHeight="1" x14ac:dyDescent="0.25">
      <c r="A3821" s="40" t="str">
        <f t="shared" ref="A3821:A3884" si="60">CONCATENATE(H3821,E3821,D3821)</f>
        <v>Jawa TimurAsuransi JiwaKantor Pemasaran</v>
      </c>
      <c r="B3821" s="39" t="s">
        <v>6850</v>
      </c>
      <c r="C3821" s="39" t="s">
        <v>17830</v>
      </c>
      <c r="D3821" s="39" t="s">
        <v>35</v>
      </c>
      <c r="E3821" s="39" t="s">
        <v>103</v>
      </c>
      <c r="F3821" s="39" t="s">
        <v>17831</v>
      </c>
      <c r="G3821" s="39" t="s">
        <v>351</v>
      </c>
      <c r="H3821" s="39" t="s">
        <v>4</v>
      </c>
      <c r="I3821" s="39" t="s">
        <v>16768</v>
      </c>
      <c r="J3821" s="39" t="s">
        <v>64</v>
      </c>
      <c r="K3821" s="39" t="s">
        <v>64</v>
      </c>
      <c r="M3821" s="42">
        <v>40759</v>
      </c>
      <c r="N3821" s="39" t="s">
        <v>1504</v>
      </c>
      <c r="O3821" s="39" t="s">
        <v>1504</v>
      </c>
      <c r="P3821" s="39" t="s">
        <v>64</v>
      </c>
    </row>
    <row r="3822" spans="1:16" ht="17.149999999999999" customHeight="1" x14ac:dyDescent="0.25">
      <c r="A3822" s="40" t="str">
        <f t="shared" si="60"/>
        <v>Jawa BaratAsuransi JiwaKantor Pemasaran</v>
      </c>
      <c r="B3822" s="39" t="s">
        <v>6850</v>
      </c>
      <c r="C3822" s="39" t="s">
        <v>17832</v>
      </c>
      <c r="D3822" s="39" t="s">
        <v>35</v>
      </c>
      <c r="E3822" s="39" t="s">
        <v>103</v>
      </c>
      <c r="F3822" s="39" t="s">
        <v>17833</v>
      </c>
      <c r="G3822" s="39" t="s">
        <v>144</v>
      </c>
      <c r="H3822" s="39" t="s">
        <v>6</v>
      </c>
      <c r="I3822" s="39" t="s">
        <v>17548</v>
      </c>
      <c r="J3822" s="39" t="s">
        <v>64</v>
      </c>
      <c r="K3822" s="39" t="s">
        <v>64</v>
      </c>
      <c r="M3822" s="42">
        <v>40759</v>
      </c>
      <c r="N3822" s="39" t="s">
        <v>1504</v>
      </c>
      <c r="O3822" s="39" t="s">
        <v>1504</v>
      </c>
      <c r="P3822" s="39" t="s">
        <v>64</v>
      </c>
    </row>
    <row r="3823" spans="1:16" ht="17.149999999999999" customHeight="1" x14ac:dyDescent="0.25">
      <c r="A3823" s="40" t="str">
        <f t="shared" si="60"/>
        <v>Kepulauan RiauAsuransi JiwaKantor Pemasaran</v>
      </c>
      <c r="B3823" s="39" t="s">
        <v>6850</v>
      </c>
      <c r="C3823" s="39" t="s">
        <v>17834</v>
      </c>
      <c r="D3823" s="39" t="s">
        <v>35</v>
      </c>
      <c r="E3823" s="39" t="s">
        <v>103</v>
      </c>
      <c r="F3823" s="39" t="s">
        <v>17835</v>
      </c>
      <c r="G3823" s="39" t="s">
        <v>716</v>
      </c>
      <c r="H3823" s="39" t="s">
        <v>29</v>
      </c>
      <c r="I3823" s="39" t="s">
        <v>16270</v>
      </c>
      <c r="J3823" s="39" t="s">
        <v>64</v>
      </c>
      <c r="K3823" s="39" t="s">
        <v>64</v>
      </c>
      <c r="L3823" s="39" t="s">
        <v>17787</v>
      </c>
      <c r="M3823" s="42">
        <v>45321</v>
      </c>
      <c r="N3823" s="39" t="s">
        <v>17836</v>
      </c>
      <c r="O3823" s="39" t="s">
        <v>17836</v>
      </c>
      <c r="P3823" s="39" t="s">
        <v>64</v>
      </c>
    </row>
    <row r="3824" spans="1:16" ht="17.149999999999999" customHeight="1" x14ac:dyDescent="0.25">
      <c r="A3824" s="40" t="str">
        <f t="shared" si="60"/>
        <v>DKI JakartaAsuransi JiwaKantor Pemasaran</v>
      </c>
      <c r="B3824" s="39" t="s">
        <v>6850</v>
      </c>
      <c r="C3824" s="39" t="s">
        <v>17837</v>
      </c>
      <c r="D3824" s="39" t="s">
        <v>35</v>
      </c>
      <c r="E3824" s="39" t="s">
        <v>103</v>
      </c>
      <c r="F3824" s="39" t="s">
        <v>17838</v>
      </c>
      <c r="G3824" s="39" t="s">
        <v>72</v>
      </c>
      <c r="H3824" s="39" t="s">
        <v>1</v>
      </c>
      <c r="I3824" s="39" t="s">
        <v>17839</v>
      </c>
      <c r="J3824" s="39" t="s">
        <v>64</v>
      </c>
      <c r="K3824" s="39" t="s">
        <v>64</v>
      </c>
      <c r="M3824" s="42">
        <v>42025</v>
      </c>
      <c r="N3824" s="39" t="s">
        <v>1504</v>
      </c>
      <c r="O3824" s="39" t="s">
        <v>1504</v>
      </c>
      <c r="P3824" s="39" t="s">
        <v>64</v>
      </c>
    </row>
    <row r="3825" spans="1:16" ht="17.149999999999999" customHeight="1" x14ac:dyDescent="0.25">
      <c r="A3825" s="40" t="str">
        <f t="shared" si="60"/>
        <v>Jawa BaratAsuransi JiwaKantor Pemasaran</v>
      </c>
      <c r="B3825" s="39" t="s">
        <v>6850</v>
      </c>
      <c r="C3825" s="39" t="s">
        <v>17840</v>
      </c>
      <c r="D3825" s="39" t="s">
        <v>35</v>
      </c>
      <c r="E3825" s="39" t="s">
        <v>103</v>
      </c>
      <c r="F3825" s="39" t="s">
        <v>17841</v>
      </c>
      <c r="G3825" s="39" t="s">
        <v>1746</v>
      </c>
      <c r="H3825" s="39" t="s">
        <v>6</v>
      </c>
      <c r="I3825" s="39" t="s">
        <v>16270</v>
      </c>
      <c r="J3825" s="39" t="s">
        <v>64</v>
      </c>
      <c r="K3825" s="39" t="s">
        <v>64</v>
      </c>
      <c r="M3825" s="42">
        <v>42215</v>
      </c>
      <c r="N3825" s="39" t="s">
        <v>17842</v>
      </c>
      <c r="O3825" s="39" t="s">
        <v>17842</v>
      </c>
      <c r="P3825" s="39" t="s">
        <v>64</v>
      </c>
    </row>
    <row r="3826" spans="1:16" ht="17.149999999999999" customHeight="1" x14ac:dyDescent="0.25">
      <c r="A3826" s="40" t="str">
        <f t="shared" si="60"/>
        <v>Sumatera UtaraAsuransi JiwaKantor Pemasaran</v>
      </c>
      <c r="B3826" s="39" t="s">
        <v>6850</v>
      </c>
      <c r="C3826" s="39" t="s">
        <v>17843</v>
      </c>
      <c r="D3826" s="39" t="s">
        <v>35</v>
      </c>
      <c r="E3826" s="39" t="s">
        <v>103</v>
      </c>
      <c r="F3826" s="39" t="s">
        <v>17844</v>
      </c>
      <c r="G3826" s="39" t="s">
        <v>269</v>
      </c>
      <c r="H3826" s="39" t="s">
        <v>27</v>
      </c>
      <c r="I3826" s="39" t="s">
        <v>16302</v>
      </c>
      <c r="J3826" s="39" t="s">
        <v>64</v>
      </c>
      <c r="K3826" s="39" t="s">
        <v>64</v>
      </c>
      <c r="M3826" s="42">
        <v>42835</v>
      </c>
      <c r="N3826" s="39" t="s">
        <v>17845</v>
      </c>
      <c r="O3826" s="39" t="s">
        <v>17845</v>
      </c>
      <c r="P3826" s="39" t="s">
        <v>64</v>
      </c>
    </row>
    <row r="3827" spans="1:16" ht="17.149999999999999" customHeight="1" x14ac:dyDescent="0.25">
      <c r="A3827" s="40" t="str">
        <f t="shared" si="60"/>
        <v>Jawa TimurAsuransi JiwaKantor Pemasaran</v>
      </c>
      <c r="B3827" s="39" t="s">
        <v>6850</v>
      </c>
      <c r="C3827" s="39" t="s">
        <v>17846</v>
      </c>
      <c r="D3827" s="39" t="s">
        <v>35</v>
      </c>
      <c r="E3827" s="39" t="s">
        <v>103</v>
      </c>
      <c r="F3827" s="39" t="s">
        <v>17847</v>
      </c>
      <c r="G3827" s="39" t="s">
        <v>351</v>
      </c>
      <c r="H3827" s="39" t="s">
        <v>4</v>
      </c>
      <c r="I3827" s="39" t="s">
        <v>16270</v>
      </c>
      <c r="J3827" s="39" t="s">
        <v>17848</v>
      </c>
      <c r="K3827" s="39" t="s">
        <v>17848</v>
      </c>
      <c r="L3827" s="39" t="s">
        <v>17787</v>
      </c>
      <c r="M3827" s="42">
        <v>45321</v>
      </c>
      <c r="N3827" s="39" t="s">
        <v>17849</v>
      </c>
      <c r="O3827" s="39" t="s">
        <v>17849</v>
      </c>
      <c r="P3827" s="39" t="s">
        <v>17848</v>
      </c>
    </row>
    <row r="3828" spans="1:16" ht="17.149999999999999" customHeight="1" x14ac:dyDescent="0.25">
      <c r="A3828" s="40" t="str">
        <f t="shared" si="60"/>
        <v>BaliAsuransi JiwaKantor Pemasaran</v>
      </c>
      <c r="B3828" s="39" t="s">
        <v>6850</v>
      </c>
      <c r="C3828" s="39" t="s">
        <v>11961</v>
      </c>
      <c r="D3828" s="39" t="s">
        <v>35</v>
      </c>
      <c r="E3828" s="39" t="s">
        <v>103</v>
      </c>
      <c r="F3828" s="39" t="s">
        <v>11962</v>
      </c>
      <c r="G3828" s="39" t="s">
        <v>326</v>
      </c>
      <c r="H3828" s="39" t="s">
        <v>8</v>
      </c>
      <c r="I3828" s="39" t="s">
        <v>16270</v>
      </c>
      <c r="J3828" s="39" t="s">
        <v>11963</v>
      </c>
      <c r="K3828" s="39" t="s">
        <v>11963</v>
      </c>
      <c r="L3828" s="39" t="s">
        <v>11964</v>
      </c>
      <c r="M3828" s="42">
        <v>43840</v>
      </c>
      <c r="N3828" s="39" t="s">
        <v>11965</v>
      </c>
      <c r="O3828" s="39" t="s">
        <v>11965</v>
      </c>
      <c r="P3828" s="39" t="s">
        <v>11963</v>
      </c>
    </row>
    <row r="3829" spans="1:16" ht="17.149999999999999" customHeight="1" x14ac:dyDescent="0.25">
      <c r="A3829" s="40" t="str">
        <f t="shared" si="60"/>
        <v>DKI JakartaAsuransi JiwaKantor Pemasaran</v>
      </c>
      <c r="B3829" s="39" t="s">
        <v>6850</v>
      </c>
      <c r="C3829" s="39" t="s">
        <v>17850</v>
      </c>
      <c r="D3829" s="39" t="s">
        <v>35</v>
      </c>
      <c r="E3829" s="39" t="s">
        <v>103</v>
      </c>
      <c r="F3829" s="39" t="s">
        <v>17851</v>
      </c>
      <c r="G3829" s="39" t="s">
        <v>74</v>
      </c>
      <c r="H3829" s="39" t="s">
        <v>1</v>
      </c>
      <c r="I3829" s="39" t="s">
        <v>17783</v>
      </c>
      <c r="J3829" s="39" t="s">
        <v>64</v>
      </c>
      <c r="K3829" s="39" t="s">
        <v>64</v>
      </c>
      <c r="L3829" s="39" t="s">
        <v>17787</v>
      </c>
      <c r="M3829" s="42">
        <v>45321</v>
      </c>
      <c r="N3829" s="39" t="s">
        <v>17852</v>
      </c>
      <c r="O3829" s="39" t="s">
        <v>17852</v>
      </c>
      <c r="P3829" s="39" t="s">
        <v>64</v>
      </c>
    </row>
    <row r="3830" spans="1:16" ht="17.149999999999999" customHeight="1" x14ac:dyDescent="0.25">
      <c r="A3830" s="40" t="str">
        <f t="shared" si="60"/>
        <v>Jawa BaratAsuransi JiwaKantor Pemasaran</v>
      </c>
      <c r="B3830" s="39" t="s">
        <v>6850</v>
      </c>
      <c r="C3830" s="39" t="s">
        <v>17853</v>
      </c>
      <c r="D3830" s="39" t="s">
        <v>35</v>
      </c>
      <c r="E3830" s="39" t="s">
        <v>103</v>
      </c>
      <c r="F3830" s="39" t="s">
        <v>17854</v>
      </c>
      <c r="G3830" s="39" t="s">
        <v>661</v>
      </c>
      <c r="H3830" s="39" t="s">
        <v>6</v>
      </c>
      <c r="I3830" s="39" t="s">
        <v>17855</v>
      </c>
      <c r="J3830" s="39" t="s">
        <v>64</v>
      </c>
      <c r="K3830" s="39" t="s">
        <v>64</v>
      </c>
      <c r="M3830" s="42">
        <v>41542</v>
      </c>
      <c r="N3830" s="39" t="s">
        <v>17856</v>
      </c>
      <c r="O3830" s="39" t="s">
        <v>17856</v>
      </c>
      <c r="P3830" s="39" t="s">
        <v>64</v>
      </c>
    </row>
    <row r="3831" spans="1:16" ht="17.149999999999999" customHeight="1" x14ac:dyDescent="0.25">
      <c r="A3831" s="40" t="str">
        <f t="shared" si="60"/>
        <v>Jawa TimurAsuransi JiwaKantor Pemasaran</v>
      </c>
      <c r="B3831" s="39" t="s">
        <v>6850</v>
      </c>
      <c r="C3831" s="39" t="s">
        <v>17857</v>
      </c>
      <c r="D3831" s="39" t="s">
        <v>35</v>
      </c>
      <c r="E3831" s="39" t="s">
        <v>103</v>
      </c>
      <c r="F3831" s="39" t="s">
        <v>17858</v>
      </c>
      <c r="G3831" s="39" t="s">
        <v>351</v>
      </c>
      <c r="H3831" s="39" t="s">
        <v>4</v>
      </c>
      <c r="I3831" s="39" t="s">
        <v>17016</v>
      </c>
      <c r="J3831" s="39" t="s">
        <v>64</v>
      </c>
      <c r="K3831" s="39" t="s">
        <v>64</v>
      </c>
      <c r="M3831" s="42">
        <v>42447</v>
      </c>
      <c r="N3831" s="39" t="s">
        <v>3871</v>
      </c>
      <c r="O3831" s="39" t="s">
        <v>3871</v>
      </c>
      <c r="P3831" s="39" t="s">
        <v>64</v>
      </c>
    </row>
    <row r="3832" spans="1:16" ht="17.149999999999999" customHeight="1" x14ac:dyDescent="0.25">
      <c r="A3832" s="40" t="str">
        <f t="shared" si="60"/>
        <v>DKI JakartaAsuransi JiwaKantor Pemasaran</v>
      </c>
      <c r="B3832" s="39" t="s">
        <v>6850</v>
      </c>
      <c r="C3832" s="39" t="s">
        <v>17859</v>
      </c>
      <c r="D3832" s="39" t="s">
        <v>35</v>
      </c>
      <c r="E3832" s="39" t="s">
        <v>103</v>
      </c>
      <c r="F3832" s="39" t="s">
        <v>17860</v>
      </c>
      <c r="G3832" s="39" t="s">
        <v>61</v>
      </c>
      <c r="H3832" s="39" t="s">
        <v>1</v>
      </c>
      <c r="I3832" s="39" t="s">
        <v>16775</v>
      </c>
      <c r="J3832" s="39" t="s">
        <v>64</v>
      </c>
      <c r="K3832" s="39" t="s">
        <v>64</v>
      </c>
      <c r="M3832" s="42">
        <v>40759</v>
      </c>
      <c r="N3832" s="39" t="s">
        <v>17861</v>
      </c>
      <c r="O3832" s="39" t="s">
        <v>17861</v>
      </c>
      <c r="P3832" s="39" t="s">
        <v>64</v>
      </c>
    </row>
    <row r="3833" spans="1:16" ht="17.149999999999999" customHeight="1" x14ac:dyDescent="0.25">
      <c r="A3833" s="40" t="str">
        <f t="shared" si="60"/>
        <v>DKI JakartaAsuransi JiwaKantor Pemasaran</v>
      </c>
      <c r="B3833" s="39" t="s">
        <v>6850</v>
      </c>
      <c r="C3833" s="39" t="s">
        <v>17862</v>
      </c>
      <c r="D3833" s="39" t="s">
        <v>35</v>
      </c>
      <c r="E3833" s="39" t="s">
        <v>103</v>
      </c>
      <c r="F3833" s="39" t="s">
        <v>17863</v>
      </c>
      <c r="G3833" s="39" t="s">
        <v>63</v>
      </c>
      <c r="H3833" s="39" t="s">
        <v>1</v>
      </c>
      <c r="I3833" s="39" t="s">
        <v>16965</v>
      </c>
      <c r="J3833" s="39" t="s">
        <v>64</v>
      </c>
      <c r="K3833" s="39" t="s">
        <v>64</v>
      </c>
      <c r="M3833" s="42">
        <v>41662</v>
      </c>
      <c r="N3833" s="39" t="s">
        <v>17864</v>
      </c>
      <c r="O3833" s="39" t="s">
        <v>17864</v>
      </c>
      <c r="P3833" s="39" t="s">
        <v>64</v>
      </c>
    </row>
    <row r="3834" spans="1:16" ht="17.149999999999999" customHeight="1" x14ac:dyDescent="0.25">
      <c r="A3834" s="40" t="str">
        <f t="shared" si="60"/>
        <v>RiauAsuransi JiwaKantor Pemasaran</v>
      </c>
      <c r="B3834" s="39" t="s">
        <v>6850</v>
      </c>
      <c r="C3834" s="39" t="s">
        <v>17865</v>
      </c>
      <c r="D3834" s="39" t="s">
        <v>35</v>
      </c>
      <c r="E3834" s="39" t="s">
        <v>103</v>
      </c>
      <c r="F3834" s="39" t="s">
        <v>17866</v>
      </c>
      <c r="G3834" s="39" t="s">
        <v>17867</v>
      </c>
      <c r="H3834" s="39" t="s">
        <v>21</v>
      </c>
      <c r="I3834" s="39" t="s">
        <v>16270</v>
      </c>
      <c r="J3834" s="39" t="s">
        <v>64</v>
      </c>
      <c r="K3834" s="39" t="s">
        <v>64</v>
      </c>
      <c r="M3834" s="42">
        <v>41542</v>
      </c>
      <c r="N3834" s="39" t="s">
        <v>17719</v>
      </c>
      <c r="O3834" s="39" t="s">
        <v>17719</v>
      </c>
      <c r="P3834" s="39" t="s">
        <v>64</v>
      </c>
    </row>
    <row r="3835" spans="1:16" ht="17.149999999999999" customHeight="1" x14ac:dyDescent="0.25">
      <c r="A3835" s="40" t="str">
        <f t="shared" si="60"/>
        <v>Sulawesi SelatanAsuransi JiwaKantor Pemasaran</v>
      </c>
      <c r="B3835" s="39" t="s">
        <v>6850</v>
      </c>
      <c r="C3835" s="39" t="s">
        <v>17868</v>
      </c>
      <c r="D3835" s="39" t="s">
        <v>35</v>
      </c>
      <c r="E3835" s="39" t="s">
        <v>103</v>
      </c>
      <c r="F3835" s="39" t="s">
        <v>17869</v>
      </c>
      <c r="G3835" s="39" t="s">
        <v>158</v>
      </c>
      <c r="H3835" s="39" t="s">
        <v>7</v>
      </c>
      <c r="I3835" s="39" t="s">
        <v>16523</v>
      </c>
      <c r="J3835" s="39" t="s">
        <v>64</v>
      </c>
      <c r="K3835" s="39" t="s">
        <v>64</v>
      </c>
      <c r="M3835" s="42">
        <v>42765</v>
      </c>
      <c r="N3835" s="39" t="s">
        <v>17870</v>
      </c>
      <c r="O3835" s="39" t="s">
        <v>17870</v>
      </c>
      <c r="P3835" s="39" t="s">
        <v>64</v>
      </c>
    </row>
    <row r="3836" spans="1:16" ht="17.149999999999999" customHeight="1" x14ac:dyDescent="0.25">
      <c r="A3836" s="40" t="str">
        <f t="shared" si="60"/>
        <v>Sulawesi SelatanAsuransi JiwaKantor Pemasaran</v>
      </c>
      <c r="B3836" s="39" t="s">
        <v>6850</v>
      </c>
      <c r="C3836" s="39" t="s">
        <v>11966</v>
      </c>
      <c r="D3836" s="39" t="s">
        <v>35</v>
      </c>
      <c r="E3836" s="39" t="s">
        <v>103</v>
      </c>
      <c r="F3836" s="39" t="s">
        <v>17760</v>
      </c>
      <c r="G3836" s="39" t="s">
        <v>158</v>
      </c>
      <c r="H3836" s="39" t="s">
        <v>7</v>
      </c>
      <c r="I3836" s="39" t="s">
        <v>17187</v>
      </c>
      <c r="J3836" s="39" t="s">
        <v>64</v>
      </c>
      <c r="K3836" s="39" t="s">
        <v>64</v>
      </c>
      <c r="L3836" s="39" t="s">
        <v>11964</v>
      </c>
      <c r="M3836" s="42">
        <v>43840</v>
      </c>
      <c r="N3836" s="39" t="s">
        <v>11967</v>
      </c>
      <c r="O3836" s="39" t="s">
        <v>11967</v>
      </c>
      <c r="P3836" s="39" t="s">
        <v>64</v>
      </c>
    </row>
    <row r="3837" spans="1:16" ht="17.149999999999999" customHeight="1" x14ac:dyDescent="0.25">
      <c r="A3837" s="40" t="str">
        <f t="shared" si="60"/>
        <v>Nusa Tenggara TimurAsuransi JiwaKantor Pemasaran</v>
      </c>
      <c r="B3837" s="39" t="s">
        <v>6850</v>
      </c>
      <c r="C3837" s="39" t="s">
        <v>11968</v>
      </c>
      <c r="D3837" s="39" t="s">
        <v>35</v>
      </c>
      <c r="E3837" s="39" t="s">
        <v>103</v>
      </c>
      <c r="F3837" s="39" t="s">
        <v>11969</v>
      </c>
      <c r="G3837" s="39" t="s">
        <v>7766</v>
      </c>
      <c r="H3837" s="39" t="s">
        <v>19</v>
      </c>
      <c r="I3837" s="39" t="s">
        <v>16270</v>
      </c>
      <c r="J3837" s="39" t="s">
        <v>64</v>
      </c>
      <c r="K3837" s="39" t="s">
        <v>64</v>
      </c>
      <c r="L3837" s="39" t="s">
        <v>11964</v>
      </c>
      <c r="M3837" s="42">
        <v>43840</v>
      </c>
      <c r="N3837" s="39" t="s">
        <v>11970</v>
      </c>
      <c r="O3837" s="39" t="s">
        <v>11970</v>
      </c>
      <c r="P3837" s="39" t="s">
        <v>64</v>
      </c>
    </row>
    <row r="3838" spans="1:16" ht="17.149999999999999" customHeight="1" x14ac:dyDescent="0.25">
      <c r="A3838" s="40" t="str">
        <f t="shared" si="60"/>
        <v>Jawa TimurAsuransi JiwaKantor Pemasaran</v>
      </c>
      <c r="B3838" s="39" t="s">
        <v>6850</v>
      </c>
      <c r="C3838" s="39" t="s">
        <v>17871</v>
      </c>
      <c r="D3838" s="39" t="s">
        <v>35</v>
      </c>
      <c r="E3838" s="39" t="s">
        <v>103</v>
      </c>
      <c r="F3838" s="39" t="s">
        <v>17872</v>
      </c>
      <c r="G3838" s="39" t="s">
        <v>1769</v>
      </c>
      <c r="H3838" s="39" t="s">
        <v>4</v>
      </c>
      <c r="I3838" s="39" t="s">
        <v>16270</v>
      </c>
      <c r="J3838" s="39" t="s">
        <v>64</v>
      </c>
      <c r="K3838" s="39" t="s">
        <v>64</v>
      </c>
      <c r="M3838" s="42">
        <v>41698</v>
      </c>
      <c r="N3838" s="39" t="s">
        <v>17827</v>
      </c>
      <c r="O3838" s="39" t="s">
        <v>17827</v>
      </c>
      <c r="P3838" s="39" t="s">
        <v>64</v>
      </c>
    </row>
    <row r="3839" spans="1:16" ht="17.149999999999999" customHeight="1" x14ac:dyDescent="0.25">
      <c r="A3839" s="40" t="str">
        <f t="shared" si="60"/>
        <v>Jawa TimurAsuransi JiwaKantor Pemasaran</v>
      </c>
      <c r="B3839" s="39" t="s">
        <v>6850</v>
      </c>
      <c r="C3839" s="39" t="s">
        <v>17873</v>
      </c>
      <c r="D3839" s="39" t="s">
        <v>35</v>
      </c>
      <c r="E3839" s="39" t="s">
        <v>103</v>
      </c>
      <c r="F3839" s="39" t="s">
        <v>17874</v>
      </c>
      <c r="G3839" s="39" t="s">
        <v>459</v>
      </c>
      <c r="H3839" s="39" t="s">
        <v>4</v>
      </c>
      <c r="I3839" s="39" t="s">
        <v>16270</v>
      </c>
      <c r="J3839" s="39" t="s">
        <v>64</v>
      </c>
      <c r="K3839" s="39" t="s">
        <v>64</v>
      </c>
      <c r="M3839" s="42">
        <v>40759</v>
      </c>
      <c r="N3839" s="39" t="s">
        <v>17875</v>
      </c>
      <c r="O3839" s="39" t="s">
        <v>17875</v>
      </c>
      <c r="P3839" s="39" t="s">
        <v>64</v>
      </c>
    </row>
    <row r="3840" spans="1:16" ht="17.149999999999999" customHeight="1" x14ac:dyDescent="0.25">
      <c r="A3840" s="40" t="str">
        <f t="shared" si="60"/>
        <v>BaliAsuransi JiwaKantor Pemasaran</v>
      </c>
      <c r="B3840" s="39" t="s">
        <v>6850</v>
      </c>
      <c r="C3840" s="39" t="s">
        <v>17876</v>
      </c>
      <c r="D3840" s="39" t="s">
        <v>35</v>
      </c>
      <c r="E3840" s="39" t="s">
        <v>103</v>
      </c>
      <c r="F3840" s="39" t="s">
        <v>17877</v>
      </c>
      <c r="G3840" s="39" t="s">
        <v>326</v>
      </c>
      <c r="H3840" s="39" t="s">
        <v>8</v>
      </c>
      <c r="I3840" s="39" t="s">
        <v>16270</v>
      </c>
      <c r="J3840" s="39" t="s">
        <v>64</v>
      </c>
      <c r="K3840" s="39" t="s">
        <v>64</v>
      </c>
      <c r="M3840" s="42">
        <v>40759</v>
      </c>
      <c r="N3840" s="39" t="s">
        <v>17878</v>
      </c>
      <c r="O3840" s="39" t="s">
        <v>17878</v>
      </c>
      <c r="P3840" s="39" t="s">
        <v>64</v>
      </c>
    </row>
    <row r="3841" spans="1:16" ht="17.149999999999999" customHeight="1" x14ac:dyDescent="0.25">
      <c r="A3841" s="40" t="str">
        <f t="shared" si="60"/>
        <v>Sumatera BaratAsuransi JiwaKantor Pemasaran</v>
      </c>
      <c r="B3841" s="39" t="s">
        <v>6850</v>
      </c>
      <c r="C3841" s="39" t="s">
        <v>17879</v>
      </c>
      <c r="D3841" s="39" t="s">
        <v>35</v>
      </c>
      <c r="E3841" s="39" t="s">
        <v>103</v>
      </c>
      <c r="F3841" s="39" t="s">
        <v>17880</v>
      </c>
      <c r="G3841" s="39" t="s">
        <v>114</v>
      </c>
      <c r="H3841" s="39" t="s">
        <v>25</v>
      </c>
      <c r="I3841" s="39" t="s">
        <v>16270</v>
      </c>
      <c r="J3841" s="39" t="s">
        <v>64</v>
      </c>
      <c r="K3841" s="39" t="s">
        <v>64</v>
      </c>
      <c r="M3841" s="42">
        <v>40759</v>
      </c>
      <c r="N3841" s="39" t="s">
        <v>17881</v>
      </c>
      <c r="O3841" s="39" t="s">
        <v>17881</v>
      </c>
      <c r="P3841" s="39" t="s">
        <v>64</v>
      </c>
    </row>
    <row r="3842" spans="1:16" ht="17.149999999999999" customHeight="1" x14ac:dyDescent="0.25">
      <c r="A3842" s="40" t="str">
        <f t="shared" si="60"/>
        <v>BengkuluAsuransi JiwaKantor Pemasaran</v>
      </c>
      <c r="B3842" s="39" t="s">
        <v>6850</v>
      </c>
      <c r="C3842" s="39" t="s">
        <v>17882</v>
      </c>
      <c r="D3842" s="39" t="s">
        <v>35</v>
      </c>
      <c r="E3842" s="39" t="s">
        <v>103</v>
      </c>
      <c r="F3842" s="39" t="s">
        <v>17883</v>
      </c>
      <c r="G3842" s="39" t="s">
        <v>1189</v>
      </c>
      <c r="H3842" s="39" t="s">
        <v>10</v>
      </c>
      <c r="I3842" s="39" t="s">
        <v>17057</v>
      </c>
      <c r="J3842" s="39" t="s">
        <v>64</v>
      </c>
      <c r="K3842" s="39" t="s">
        <v>64</v>
      </c>
      <c r="M3842" s="42">
        <v>41060</v>
      </c>
      <c r="N3842" s="39" t="s">
        <v>1504</v>
      </c>
      <c r="O3842" s="39" t="s">
        <v>1504</v>
      </c>
      <c r="P3842" s="39" t="s">
        <v>64</v>
      </c>
    </row>
    <row r="3843" spans="1:16" ht="17.149999999999999" customHeight="1" x14ac:dyDescent="0.25">
      <c r="A3843" s="40" t="str">
        <f t="shared" si="60"/>
        <v>Jawa TengahAsuransi JiwaKantor Pemasaran</v>
      </c>
      <c r="B3843" s="39" t="s">
        <v>6850</v>
      </c>
      <c r="C3843" s="39" t="s">
        <v>17884</v>
      </c>
      <c r="D3843" s="39" t="s">
        <v>35</v>
      </c>
      <c r="E3843" s="39" t="s">
        <v>103</v>
      </c>
      <c r="F3843" s="39" t="s">
        <v>17885</v>
      </c>
      <c r="G3843" s="39" t="s">
        <v>14061</v>
      </c>
      <c r="H3843" s="39" t="s">
        <v>5</v>
      </c>
      <c r="I3843" s="39" t="s">
        <v>16270</v>
      </c>
      <c r="J3843" s="39" t="s">
        <v>64</v>
      </c>
      <c r="K3843" s="39" t="s">
        <v>64</v>
      </c>
      <c r="M3843" s="42">
        <v>40759</v>
      </c>
      <c r="N3843" s="39" t="s">
        <v>17886</v>
      </c>
      <c r="O3843" s="39" t="s">
        <v>17886</v>
      </c>
      <c r="P3843" s="39" t="s">
        <v>64</v>
      </c>
    </row>
    <row r="3844" spans="1:16" ht="17.149999999999999" customHeight="1" x14ac:dyDescent="0.25">
      <c r="A3844" s="40" t="str">
        <f t="shared" si="60"/>
        <v>DKI JakartaAsuransi JiwaKantor Pemasaran</v>
      </c>
      <c r="B3844" s="39" t="s">
        <v>6850</v>
      </c>
      <c r="C3844" s="39" t="s">
        <v>17887</v>
      </c>
      <c r="D3844" s="39" t="s">
        <v>35</v>
      </c>
      <c r="E3844" s="39" t="s">
        <v>103</v>
      </c>
      <c r="F3844" s="39" t="s">
        <v>17888</v>
      </c>
      <c r="G3844" s="39" t="s">
        <v>61</v>
      </c>
      <c r="H3844" s="39" t="s">
        <v>1</v>
      </c>
      <c r="I3844" s="39" t="s">
        <v>17889</v>
      </c>
      <c r="J3844" s="39" t="s">
        <v>64</v>
      </c>
      <c r="K3844" s="39" t="s">
        <v>64</v>
      </c>
      <c r="L3844" s="39" t="s">
        <v>17787</v>
      </c>
      <c r="M3844" s="42">
        <v>45321</v>
      </c>
      <c r="N3844" s="39" t="s">
        <v>17890</v>
      </c>
      <c r="O3844" s="39" t="s">
        <v>17890</v>
      </c>
      <c r="P3844" s="39" t="s">
        <v>64</v>
      </c>
    </row>
    <row r="3845" spans="1:16" ht="17.149999999999999" customHeight="1" x14ac:dyDescent="0.25">
      <c r="A3845" s="40" t="str">
        <f t="shared" si="60"/>
        <v>Jawa TengahAsuransi JiwaKantor Pemasaran</v>
      </c>
      <c r="B3845" s="39" t="s">
        <v>6850</v>
      </c>
      <c r="C3845" s="39" t="s">
        <v>17891</v>
      </c>
      <c r="D3845" s="39" t="s">
        <v>35</v>
      </c>
      <c r="E3845" s="39" t="s">
        <v>103</v>
      </c>
      <c r="F3845" s="39" t="s">
        <v>17892</v>
      </c>
      <c r="G3845" s="39" t="s">
        <v>1879</v>
      </c>
      <c r="H3845" s="39" t="s">
        <v>5</v>
      </c>
      <c r="I3845" s="39" t="s">
        <v>16353</v>
      </c>
      <c r="J3845" s="39" t="s">
        <v>64</v>
      </c>
      <c r="K3845" s="39" t="s">
        <v>64</v>
      </c>
      <c r="M3845" s="42">
        <v>42990</v>
      </c>
      <c r="N3845" s="39" t="s">
        <v>17842</v>
      </c>
      <c r="O3845" s="39" t="s">
        <v>17842</v>
      </c>
      <c r="P3845" s="39" t="s">
        <v>64</v>
      </c>
    </row>
    <row r="3846" spans="1:16" ht="17.149999999999999" customHeight="1" x14ac:dyDescent="0.25">
      <c r="A3846" s="40" t="str">
        <f t="shared" si="60"/>
        <v>Jawa TimurAsuransi JiwaKantor Pemasaran</v>
      </c>
      <c r="B3846" s="39" t="s">
        <v>6850</v>
      </c>
      <c r="C3846" s="39" t="s">
        <v>17893</v>
      </c>
      <c r="D3846" s="39" t="s">
        <v>35</v>
      </c>
      <c r="E3846" s="39" t="s">
        <v>103</v>
      </c>
      <c r="F3846" s="39" t="s">
        <v>17894</v>
      </c>
      <c r="G3846" s="39" t="s">
        <v>351</v>
      </c>
      <c r="H3846" s="39" t="s">
        <v>4</v>
      </c>
      <c r="I3846" s="39" t="s">
        <v>16416</v>
      </c>
      <c r="J3846" s="39" t="s">
        <v>64</v>
      </c>
      <c r="K3846" s="39" t="s">
        <v>64</v>
      </c>
      <c r="M3846" s="42">
        <v>44095</v>
      </c>
      <c r="N3846" s="39" t="s">
        <v>17895</v>
      </c>
      <c r="O3846" s="39" t="s">
        <v>17895</v>
      </c>
      <c r="P3846" s="39" t="s">
        <v>64</v>
      </c>
    </row>
    <row r="3847" spans="1:16" ht="17.149999999999999" customHeight="1" x14ac:dyDescent="0.25">
      <c r="A3847" s="40" t="str">
        <f t="shared" si="60"/>
        <v>Jawa TengahAsuransi JiwaKantor Pemasaran</v>
      </c>
      <c r="B3847" s="39" t="s">
        <v>6850</v>
      </c>
      <c r="C3847" s="39" t="s">
        <v>17896</v>
      </c>
      <c r="D3847" s="39" t="s">
        <v>35</v>
      </c>
      <c r="E3847" s="39" t="s">
        <v>103</v>
      </c>
      <c r="F3847" s="39" t="s">
        <v>17897</v>
      </c>
      <c r="G3847" s="39" t="s">
        <v>378</v>
      </c>
      <c r="H3847" s="39" t="s">
        <v>5</v>
      </c>
      <c r="I3847" s="39" t="s">
        <v>16270</v>
      </c>
      <c r="J3847" s="39" t="s">
        <v>64</v>
      </c>
      <c r="K3847" s="39" t="s">
        <v>64</v>
      </c>
      <c r="M3847" s="42">
        <v>40759</v>
      </c>
      <c r="N3847" s="39" t="s">
        <v>17719</v>
      </c>
      <c r="O3847" s="39" t="s">
        <v>17719</v>
      </c>
      <c r="P3847" s="39" t="s">
        <v>64</v>
      </c>
    </row>
    <row r="3848" spans="1:16" ht="17.149999999999999" customHeight="1" x14ac:dyDescent="0.25">
      <c r="A3848" s="40" t="str">
        <f t="shared" si="60"/>
        <v>Jawa BaratAsuransi JiwaKantor Pemasaran</v>
      </c>
      <c r="B3848" s="39" t="s">
        <v>6850</v>
      </c>
      <c r="C3848" s="39" t="s">
        <v>17898</v>
      </c>
      <c r="D3848" s="39" t="s">
        <v>35</v>
      </c>
      <c r="E3848" s="39" t="s">
        <v>103</v>
      </c>
      <c r="F3848" s="39" t="s">
        <v>17899</v>
      </c>
      <c r="G3848" s="39" t="s">
        <v>3865</v>
      </c>
      <c r="H3848" s="39" t="s">
        <v>6</v>
      </c>
      <c r="I3848" s="39" t="s">
        <v>17553</v>
      </c>
      <c r="J3848" s="39" t="s">
        <v>64</v>
      </c>
      <c r="K3848" s="39" t="s">
        <v>64</v>
      </c>
      <c r="M3848" s="42">
        <v>41060</v>
      </c>
      <c r="N3848" s="39" t="s">
        <v>17900</v>
      </c>
      <c r="O3848" s="39" t="s">
        <v>17900</v>
      </c>
      <c r="P3848" s="39" t="s">
        <v>64</v>
      </c>
    </row>
    <row r="3849" spans="1:16" ht="17.149999999999999" customHeight="1" x14ac:dyDescent="0.25">
      <c r="A3849" s="40" t="str">
        <f t="shared" si="60"/>
        <v>JambiAsuransi JiwaKantor Pemasaran</v>
      </c>
      <c r="B3849" s="39" t="s">
        <v>6850</v>
      </c>
      <c r="C3849" s="39" t="s">
        <v>17901</v>
      </c>
      <c r="D3849" s="39" t="s">
        <v>35</v>
      </c>
      <c r="E3849" s="39" t="s">
        <v>103</v>
      </c>
      <c r="F3849" s="39" t="s">
        <v>17902</v>
      </c>
      <c r="G3849" s="39" t="s">
        <v>533</v>
      </c>
      <c r="H3849" s="39" t="s">
        <v>11</v>
      </c>
      <c r="I3849" s="39" t="s">
        <v>16270</v>
      </c>
      <c r="J3849" s="39" t="s">
        <v>64</v>
      </c>
      <c r="K3849" s="39" t="s">
        <v>64</v>
      </c>
      <c r="L3849" s="39" t="s">
        <v>17903</v>
      </c>
      <c r="M3849" s="42">
        <v>41059</v>
      </c>
      <c r="N3849" s="39" t="s">
        <v>11970</v>
      </c>
      <c r="O3849" s="39" t="s">
        <v>11970</v>
      </c>
      <c r="P3849" s="39" t="s">
        <v>64</v>
      </c>
    </row>
    <row r="3850" spans="1:16" ht="17.149999999999999" customHeight="1" x14ac:dyDescent="0.25">
      <c r="A3850" s="40" t="str">
        <f t="shared" si="60"/>
        <v>Sumatera UtaraAsuransi JiwaKantor Pemasaran</v>
      </c>
      <c r="B3850" s="39" t="s">
        <v>6850</v>
      </c>
      <c r="C3850" s="39" t="s">
        <v>14553</v>
      </c>
      <c r="D3850" s="39" t="s">
        <v>35</v>
      </c>
      <c r="E3850" s="39" t="s">
        <v>103</v>
      </c>
      <c r="F3850" s="39" t="s">
        <v>14554</v>
      </c>
      <c r="G3850" s="39" t="s">
        <v>269</v>
      </c>
      <c r="H3850" s="39" t="s">
        <v>27</v>
      </c>
      <c r="I3850" s="39" t="s">
        <v>17376</v>
      </c>
      <c r="J3850" s="39" t="s">
        <v>64</v>
      </c>
      <c r="K3850" s="39" t="s">
        <v>64</v>
      </c>
      <c r="L3850" s="39" t="s">
        <v>14555</v>
      </c>
      <c r="M3850" s="42">
        <v>44901</v>
      </c>
      <c r="N3850" s="39" t="s">
        <v>14556</v>
      </c>
      <c r="O3850" s="39" t="s">
        <v>14556</v>
      </c>
      <c r="P3850" s="39" t="s">
        <v>14557</v>
      </c>
    </row>
    <row r="3851" spans="1:16" ht="17.149999999999999" customHeight="1" x14ac:dyDescent="0.25">
      <c r="A3851" s="40" t="str">
        <f t="shared" si="60"/>
        <v>Maluku UtaraAsuransi JiwaKantor Pemasaran</v>
      </c>
      <c r="B3851" s="39" t="s">
        <v>6850</v>
      </c>
      <c r="C3851" s="39" t="s">
        <v>17904</v>
      </c>
      <c r="D3851" s="39" t="s">
        <v>35</v>
      </c>
      <c r="E3851" s="39" t="s">
        <v>103</v>
      </c>
      <c r="F3851" s="39" t="s">
        <v>17905</v>
      </c>
      <c r="G3851" s="39" t="s">
        <v>2214</v>
      </c>
      <c r="H3851" s="39" t="s">
        <v>34</v>
      </c>
      <c r="I3851" s="39" t="s">
        <v>17906</v>
      </c>
      <c r="J3851" s="39" t="s">
        <v>64</v>
      </c>
      <c r="K3851" s="39" t="s">
        <v>64</v>
      </c>
      <c r="M3851" s="42">
        <v>41060</v>
      </c>
      <c r="N3851" s="39" t="s">
        <v>1504</v>
      </c>
      <c r="O3851" s="39" t="s">
        <v>1504</v>
      </c>
      <c r="P3851" s="39" t="s">
        <v>64</v>
      </c>
    </row>
    <row r="3852" spans="1:16" ht="17.149999999999999" customHeight="1" x14ac:dyDescent="0.25">
      <c r="A3852" s="40" t="str">
        <f t="shared" si="60"/>
        <v>BantenAsuransi JiwaKantor Pemasaran</v>
      </c>
      <c r="B3852" s="39" t="s">
        <v>6850</v>
      </c>
      <c r="C3852" s="39" t="s">
        <v>17907</v>
      </c>
      <c r="D3852" s="39" t="s">
        <v>35</v>
      </c>
      <c r="E3852" s="39" t="s">
        <v>103</v>
      </c>
      <c r="F3852" s="39" t="s">
        <v>17908</v>
      </c>
      <c r="G3852" s="39" t="s">
        <v>1669</v>
      </c>
      <c r="H3852" s="39" t="s">
        <v>3</v>
      </c>
      <c r="I3852" s="39" t="s">
        <v>17909</v>
      </c>
      <c r="J3852" s="39" t="s">
        <v>64</v>
      </c>
      <c r="K3852" s="39" t="s">
        <v>64</v>
      </c>
      <c r="M3852" s="42">
        <v>41744</v>
      </c>
      <c r="N3852" s="39" t="s">
        <v>17910</v>
      </c>
      <c r="O3852" s="39" t="s">
        <v>17910</v>
      </c>
      <c r="P3852" s="39" t="s">
        <v>64</v>
      </c>
    </row>
    <row r="3853" spans="1:16" ht="17.149999999999999" customHeight="1" x14ac:dyDescent="0.25">
      <c r="A3853" s="40" t="str">
        <f t="shared" si="60"/>
        <v>Jawa BaratAsuransi JiwaKantor Pemasaran</v>
      </c>
      <c r="B3853" s="39" t="s">
        <v>6850</v>
      </c>
      <c r="C3853" s="39" t="s">
        <v>17911</v>
      </c>
      <c r="D3853" s="39" t="s">
        <v>35</v>
      </c>
      <c r="E3853" s="39" t="s">
        <v>103</v>
      </c>
      <c r="F3853" s="39" t="s">
        <v>17912</v>
      </c>
      <c r="G3853" s="39" t="s">
        <v>1675</v>
      </c>
      <c r="H3853" s="39" t="s">
        <v>6</v>
      </c>
      <c r="I3853" s="39" t="s">
        <v>16270</v>
      </c>
      <c r="J3853" s="39" t="s">
        <v>64</v>
      </c>
      <c r="K3853" s="39" t="s">
        <v>64</v>
      </c>
      <c r="M3853" s="42">
        <v>40759</v>
      </c>
      <c r="N3853" s="39" t="s">
        <v>17913</v>
      </c>
      <c r="O3853" s="39" t="s">
        <v>17913</v>
      </c>
      <c r="P3853" s="39" t="s">
        <v>64</v>
      </c>
    </row>
    <row r="3854" spans="1:16" ht="17.149999999999999" customHeight="1" x14ac:dyDescent="0.25">
      <c r="A3854" s="40" t="str">
        <f t="shared" si="60"/>
        <v>DKI JakartaAsuransi JiwaKantor Pemasaran</v>
      </c>
      <c r="B3854" s="39" t="s">
        <v>6850</v>
      </c>
      <c r="C3854" s="39" t="s">
        <v>17914</v>
      </c>
      <c r="D3854" s="39" t="s">
        <v>35</v>
      </c>
      <c r="E3854" s="39" t="s">
        <v>103</v>
      </c>
      <c r="F3854" s="39" t="s">
        <v>17915</v>
      </c>
      <c r="G3854" s="39" t="s">
        <v>74</v>
      </c>
      <c r="H3854" s="39" t="s">
        <v>1</v>
      </c>
      <c r="I3854" s="39" t="s">
        <v>17222</v>
      </c>
      <c r="J3854" s="39" t="s">
        <v>64</v>
      </c>
      <c r="K3854" s="39" t="s">
        <v>64</v>
      </c>
      <c r="M3854" s="42">
        <v>40759</v>
      </c>
      <c r="N3854" s="39" t="s">
        <v>17916</v>
      </c>
      <c r="O3854" s="39" t="s">
        <v>17916</v>
      </c>
      <c r="P3854" s="39" t="s">
        <v>64</v>
      </c>
    </row>
    <row r="3855" spans="1:16" ht="17.149999999999999" customHeight="1" x14ac:dyDescent="0.25">
      <c r="A3855" s="40" t="str">
        <f t="shared" si="60"/>
        <v>Jawa TimurAsuransi JiwaKantor Pemasaran</v>
      </c>
      <c r="B3855" s="39" t="s">
        <v>6850</v>
      </c>
      <c r="C3855" s="39" t="s">
        <v>17917</v>
      </c>
      <c r="D3855" s="39" t="s">
        <v>35</v>
      </c>
      <c r="E3855" s="39" t="s">
        <v>103</v>
      </c>
      <c r="F3855" s="39" t="s">
        <v>17918</v>
      </c>
      <c r="G3855" s="39" t="s">
        <v>181</v>
      </c>
      <c r="H3855" s="39" t="s">
        <v>4</v>
      </c>
      <c r="I3855" s="39" t="s">
        <v>17056</v>
      </c>
      <c r="J3855" s="39" t="s">
        <v>64</v>
      </c>
      <c r="K3855" s="39" t="s">
        <v>64</v>
      </c>
      <c r="M3855" s="42">
        <v>44796</v>
      </c>
      <c r="N3855" s="39" t="s">
        <v>17919</v>
      </c>
      <c r="O3855" s="39" t="s">
        <v>17919</v>
      </c>
      <c r="P3855" s="39" t="s">
        <v>64</v>
      </c>
    </row>
    <row r="3856" spans="1:16" ht="17.149999999999999" customHeight="1" x14ac:dyDescent="0.25">
      <c r="A3856" s="40" t="str">
        <f t="shared" si="60"/>
        <v>DKI JakartaAsuransi JiwaKantor Pemasaran</v>
      </c>
      <c r="B3856" s="39" t="s">
        <v>6850</v>
      </c>
      <c r="C3856" s="39" t="s">
        <v>13524</v>
      </c>
      <c r="D3856" s="39" t="s">
        <v>35</v>
      </c>
      <c r="E3856" s="39" t="s">
        <v>103</v>
      </c>
      <c r="F3856" s="39" t="s">
        <v>13525</v>
      </c>
      <c r="G3856" s="39" t="s">
        <v>60</v>
      </c>
      <c r="H3856" s="39" t="s">
        <v>1</v>
      </c>
      <c r="I3856" s="39" t="s">
        <v>17096</v>
      </c>
      <c r="J3856" s="39" t="s">
        <v>64</v>
      </c>
      <c r="K3856" s="39" t="s">
        <v>64</v>
      </c>
      <c r="L3856" s="39" t="s">
        <v>13526</v>
      </c>
      <c r="M3856" s="42">
        <v>44497</v>
      </c>
      <c r="N3856" s="39" t="s">
        <v>13527</v>
      </c>
      <c r="O3856" s="39" t="s">
        <v>13527</v>
      </c>
      <c r="P3856" s="39" t="s">
        <v>64</v>
      </c>
    </row>
    <row r="3857" spans="1:16" ht="17.149999999999999" customHeight="1" x14ac:dyDescent="0.25">
      <c r="A3857" s="40" t="str">
        <f t="shared" si="60"/>
        <v>BantenAsuransi JiwaKantor Pemasaran</v>
      </c>
      <c r="B3857" s="39" t="s">
        <v>6850</v>
      </c>
      <c r="C3857" s="39" t="s">
        <v>13528</v>
      </c>
      <c r="D3857" s="39" t="s">
        <v>35</v>
      </c>
      <c r="E3857" s="39" t="s">
        <v>103</v>
      </c>
      <c r="F3857" s="39" t="s">
        <v>13529</v>
      </c>
      <c r="G3857" s="39" t="s">
        <v>2422</v>
      </c>
      <c r="H3857" s="39" t="s">
        <v>3</v>
      </c>
      <c r="I3857" s="39" t="s">
        <v>16270</v>
      </c>
      <c r="J3857" s="39" t="s">
        <v>64</v>
      </c>
      <c r="K3857" s="39" t="s">
        <v>64</v>
      </c>
      <c r="L3857" s="39" t="s">
        <v>13530</v>
      </c>
      <c r="M3857" s="42">
        <v>44497</v>
      </c>
      <c r="N3857" s="39" t="s">
        <v>13531</v>
      </c>
      <c r="O3857" s="39" t="s">
        <v>13531</v>
      </c>
      <c r="P3857" s="39" t="s">
        <v>64</v>
      </c>
    </row>
    <row r="3858" spans="1:16" ht="17.149999999999999" customHeight="1" x14ac:dyDescent="0.25">
      <c r="A3858" s="40" t="str">
        <f t="shared" si="60"/>
        <v>DKI JakartaAsuransi JiwaKantor Pemasaran</v>
      </c>
      <c r="B3858" s="39" t="s">
        <v>6850</v>
      </c>
      <c r="C3858" s="39" t="s">
        <v>17715</v>
      </c>
      <c r="D3858" s="39" t="s">
        <v>35</v>
      </c>
      <c r="E3858" s="39" t="s">
        <v>103</v>
      </c>
      <c r="F3858" s="39" t="s">
        <v>17920</v>
      </c>
      <c r="G3858" s="39" t="s">
        <v>74</v>
      </c>
      <c r="H3858" s="39" t="s">
        <v>1</v>
      </c>
      <c r="I3858" s="39" t="s">
        <v>17222</v>
      </c>
      <c r="J3858" s="39" t="s">
        <v>64</v>
      </c>
      <c r="K3858" s="39" t="s">
        <v>64</v>
      </c>
      <c r="M3858" s="42">
        <v>40759</v>
      </c>
      <c r="N3858" s="39" t="s">
        <v>1504</v>
      </c>
      <c r="O3858" s="39" t="s">
        <v>1504</v>
      </c>
      <c r="P3858" s="39" t="s">
        <v>64</v>
      </c>
    </row>
    <row r="3859" spans="1:16" ht="17.149999999999999" customHeight="1" x14ac:dyDescent="0.25">
      <c r="A3859" s="40" t="str">
        <f t="shared" si="60"/>
        <v>Jawa BaratAsuransi JiwaKantor Pemasaran</v>
      </c>
      <c r="B3859" s="39" t="s">
        <v>6850</v>
      </c>
      <c r="C3859" s="39" t="s">
        <v>17921</v>
      </c>
      <c r="D3859" s="39" t="s">
        <v>35</v>
      </c>
      <c r="E3859" s="39" t="s">
        <v>103</v>
      </c>
      <c r="F3859" s="39" t="s">
        <v>17922</v>
      </c>
      <c r="G3859" s="39" t="s">
        <v>752</v>
      </c>
      <c r="H3859" s="39" t="s">
        <v>6</v>
      </c>
      <c r="I3859" s="39" t="s">
        <v>16270</v>
      </c>
      <c r="J3859" s="39" t="s">
        <v>64</v>
      </c>
      <c r="K3859" s="39" t="s">
        <v>64</v>
      </c>
      <c r="L3859" s="39" t="s">
        <v>17787</v>
      </c>
      <c r="M3859" s="42">
        <v>45321</v>
      </c>
      <c r="N3859" s="39" t="s">
        <v>17923</v>
      </c>
      <c r="O3859" s="39" t="s">
        <v>17924</v>
      </c>
      <c r="P3859" s="39" t="s">
        <v>64</v>
      </c>
    </row>
    <row r="3860" spans="1:16" ht="17.149999999999999" customHeight="1" x14ac:dyDescent="0.25">
      <c r="A3860" s="40" t="str">
        <f t="shared" si="60"/>
        <v>BaliAsuransi JiwaKantor Pemasaran</v>
      </c>
      <c r="B3860" s="39" t="s">
        <v>6850</v>
      </c>
      <c r="C3860" s="39" t="s">
        <v>17925</v>
      </c>
      <c r="D3860" s="39" t="s">
        <v>35</v>
      </c>
      <c r="E3860" s="39" t="s">
        <v>103</v>
      </c>
      <c r="F3860" s="39" t="s">
        <v>17926</v>
      </c>
      <c r="G3860" s="39" t="s">
        <v>960</v>
      </c>
      <c r="H3860" s="39" t="s">
        <v>8</v>
      </c>
      <c r="I3860" s="39" t="s">
        <v>16270</v>
      </c>
      <c r="J3860" s="39" t="s">
        <v>17927</v>
      </c>
      <c r="K3860" s="39" t="s">
        <v>17927</v>
      </c>
      <c r="L3860" s="39" t="s">
        <v>17787</v>
      </c>
      <c r="M3860" s="42">
        <v>45321</v>
      </c>
      <c r="N3860" s="39" t="s">
        <v>17928</v>
      </c>
      <c r="O3860" s="39" t="s">
        <v>17929</v>
      </c>
      <c r="P3860" s="39" t="s">
        <v>17927</v>
      </c>
    </row>
    <row r="3861" spans="1:16" ht="17.149999999999999" customHeight="1" x14ac:dyDescent="0.25">
      <c r="A3861" s="40" t="str">
        <f t="shared" si="60"/>
        <v>Jawa BaratAsuransi JiwaKantor Pemasaran</v>
      </c>
      <c r="B3861" s="39" t="s">
        <v>6850</v>
      </c>
      <c r="C3861" s="39" t="s">
        <v>17930</v>
      </c>
      <c r="D3861" s="39" t="s">
        <v>35</v>
      </c>
      <c r="E3861" s="39" t="s">
        <v>103</v>
      </c>
      <c r="F3861" s="39" t="s">
        <v>17931</v>
      </c>
      <c r="G3861" s="39" t="s">
        <v>5492</v>
      </c>
      <c r="H3861" s="39" t="s">
        <v>6</v>
      </c>
      <c r="I3861" s="39" t="s">
        <v>17932</v>
      </c>
      <c r="J3861" s="39" t="s">
        <v>64</v>
      </c>
      <c r="K3861" s="39" t="s">
        <v>64</v>
      </c>
      <c r="L3861" s="39" t="s">
        <v>17787</v>
      </c>
      <c r="M3861" s="42">
        <v>45321</v>
      </c>
      <c r="N3861" s="39" t="s">
        <v>15743</v>
      </c>
      <c r="O3861" s="39" t="s">
        <v>15743</v>
      </c>
      <c r="P3861" s="39" t="s">
        <v>64</v>
      </c>
    </row>
    <row r="3862" spans="1:16" ht="17.149999999999999" customHeight="1" x14ac:dyDescent="0.25">
      <c r="A3862" s="40" t="str">
        <f t="shared" si="60"/>
        <v>Kalimantan BaratAsuransi JiwaKantor Pemasaran</v>
      </c>
      <c r="B3862" s="39" t="s">
        <v>6850</v>
      </c>
      <c r="C3862" s="39" t="s">
        <v>17933</v>
      </c>
      <c r="D3862" s="39" t="s">
        <v>35</v>
      </c>
      <c r="E3862" s="39" t="s">
        <v>103</v>
      </c>
      <c r="F3862" s="39" t="s">
        <v>17934</v>
      </c>
      <c r="G3862" s="39" t="s">
        <v>1385</v>
      </c>
      <c r="H3862" s="39" t="s">
        <v>12</v>
      </c>
      <c r="I3862" s="39" t="s">
        <v>16516</v>
      </c>
      <c r="J3862" s="39" t="s">
        <v>64</v>
      </c>
      <c r="K3862" s="39" t="s">
        <v>64</v>
      </c>
      <c r="L3862" s="39" t="s">
        <v>17903</v>
      </c>
      <c r="M3862" s="42">
        <v>41059</v>
      </c>
      <c r="N3862" s="39" t="s">
        <v>1504</v>
      </c>
      <c r="O3862" s="39" t="s">
        <v>1504</v>
      </c>
      <c r="P3862" s="39" t="s">
        <v>64</v>
      </c>
    </row>
    <row r="3863" spans="1:16" ht="17.149999999999999" customHeight="1" x14ac:dyDescent="0.25">
      <c r="A3863" s="40" t="str">
        <f t="shared" si="60"/>
        <v>Kalimantan TimurAsuransi JiwaKantor Pemasaran</v>
      </c>
      <c r="B3863" s="39" t="s">
        <v>6850</v>
      </c>
      <c r="C3863" s="39" t="s">
        <v>13951</v>
      </c>
      <c r="D3863" s="39" t="s">
        <v>35</v>
      </c>
      <c r="E3863" s="39" t="s">
        <v>103</v>
      </c>
      <c r="F3863" s="39" t="s">
        <v>13952</v>
      </c>
      <c r="G3863" s="39" t="s">
        <v>242</v>
      </c>
      <c r="H3863" s="39" t="s">
        <v>15</v>
      </c>
      <c r="I3863" s="39" t="s">
        <v>16282</v>
      </c>
      <c r="J3863" s="39" t="s">
        <v>64</v>
      </c>
      <c r="K3863" s="39" t="s">
        <v>64</v>
      </c>
      <c r="L3863" s="39" t="s">
        <v>13953</v>
      </c>
      <c r="M3863" s="42">
        <v>44679</v>
      </c>
      <c r="N3863" s="39" t="s">
        <v>13954</v>
      </c>
      <c r="O3863" s="39" t="s">
        <v>13954</v>
      </c>
      <c r="P3863" s="39" t="s">
        <v>64</v>
      </c>
    </row>
    <row r="3864" spans="1:16" ht="17.149999999999999" customHeight="1" x14ac:dyDescent="0.25">
      <c r="A3864" s="40" t="str">
        <f t="shared" si="60"/>
        <v>DKI JakartaAsuransi JiwaKantor Pemasaran</v>
      </c>
      <c r="B3864" s="39" t="s">
        <v>6850</v>
      </c>
      <c r="C3864" s="39" t="s">
        <v>17935</v>
      </c>
      <c r="D3864" s="39" t="s">
        <v>35</v>
      </c>
      <c r="E3864" s="39" t="s">
        <v>103</v>
      </c>
      <c r="F3864" s="39" t="s">
        <v>17936</v>
      </c>
      <c r="G3864" s="39" t="s">
        <v>63</v>
      </c>
      <c r="H3864" s="39" t="s">
        <v>1</v>
      </c>
      <c r="I3864" s="39" t="s">
        <v>17096</v>
      </c>
      <c r="J3864" s="39" t="s">
        <v>64</v>
      </c>
      <c r="K3864" s="39" t="s">
        <v>64</v>
      </c>
      <c r="M3864" s="42">
        <v>40759</v>
      </c>
      <c r="N3864" s="39" t="s">
        <v>17937</v>
      </c>
      <c r="O3864" s="39" t="s">
        <v>17937</v>
      </c>
      <c r="P3864" s="39" t="s">
        <v>64</v>
      </c>
    </row>
    <row r="3865" spans="1:16" ht="17.149999999999999" customHeight="1" x14ac:dyDescent="0.25">
      <c r="A3865" s="40" t="str">
        <f t="shared" si="60"/>
        <v>Jawa BaratAsuransi JiwaKantor Pemasaran</v>
      </c>
      <c r="B3865" s="39" t="s">
        <v>6850</v>
      </c>
      <c r="C3865" s="39" t="s">
        <v>17938</v>
      </c>
      <c r="D3865" s="39" t="s">
        <v>35</v>
      </c>
      <c r="E3865" s="39" t="s">
        <v>103</v>
      </c>
      <c r="F3865" s="39" t="s">
        <v>17939</v>
      </c>
      <c r="G3865" s="39" t="s">
        <v>1800</v>
      </c>
      <c r="H3865" s="39" t="s">
        <v>6</v>
      </c>
      <c r="I3865" s="39" t="s">
        <v>17940</v>
      </c>
      <c r="J3865" s="39" t="s">
        <v>64</v>
      </c>
      <c r="K3865" s="39" t="s">
        <v>64</v>
      </c>
      <c r="M3865" s="42"/>
      <c r="N3865" s="39" t="s">
        <v>17941</v>
      </c>
      <c r="O3865" s="39" t="s">
        <v>17941</v>
      </c>
      <c r="P3865" s="39" t="s">
        <v>64</v>
      </c>
    </row>
    <row r="3866" spans="1:16" ht="17.149999999999999" customHeight="1" x14ac:dyDescent="0.25">
      <c r="A3866" s="40" t="str">
        <f t="shared" si="60"/>
        <v>Sumatera UtaraAsuransi JiwaKantor Pemasaran</v>
      </c>
      <c r="B3866" s="39" t="s">
        <v>6850</v>
      </c>
      <c r="C3866" s="39" t="s">
        <v>17942</v>
      </c>
      <c r="D3866" s="39" t="s">
        <v>35</v>
      </c>
      <c r="E3866" s="39" t="s">
        <v>103</v>
      </c>
      <c r="F3866" s="39" t="s">
        <v>17943</v>
      </c>
      <c r="G3866" s="39" t="s">
        <v>4671</v>
      </c>
      <c r="H3866" s="39" t="s">
        <v>27</v>
      </c>
      <c r="I3866" s="39" t="s">
        <v>17192</v>
      </c>
      <c r="J3866" s="39" t="s">
        <v>64</v>
      </c>
      <c r="K3866" s="39" t="s">
        <v>64</v>
      </c>
      <c r="L3866" s="39" t="s">
        <v>17787</v>
      </c>
      <c r="M3866" s="42">
        <v>45321</v>
      </c>
      <c r="N3866" s="39" t="s">
        <v>17944</v>
      </c>
      <c r="O3866" s="39" t="s">
        <v>17944</v>
      </c>
      <c r="P3866" s="39" t="s">
        <v>64</v>
      </c>
    </row>
    <row r="3867" spans="1:16" ht="17.149999999999999" customHeight="1" x14ac:dyDescent="0.25">
      <c r="A3867" s="40" t="str">
        <f t="shared" si="60"/>
        <v>DKI JakartaAsuransi JiwaKantor Pemasaran</v>
      </c>
      <c r="B3867" s="39" t="s">
        <v>6850</v>
      </c>
      <c r="C3867" s="39" t="s">
        <v>17820</v>
      </c>
      <c r="D3867" s="39" t="s">
        <v>35</v>
      </c>
      <c r="E3867" s="39" t="s">
        <v>103</v>
      </c>
      <c r="F3867" s="39" t="s">
        <v>17945</v>
      </c>
      <c r="G3867" s="39" t="s">
        <v>63</v>
      </c>
      <c r="H3867" s="39" t="s">
        <v>1</v>
      </c>
      <c r="I3867" s="39" t="s">
        <v>16965</v>
      </c>
      <c r="J3867" s="39" t="s">
        <v>64</v>
      </c>
      <c r="K3867" s="39" t="s">
        <v>64</v>
      </c>
      <c r="M3867" s="42">
        <v>42447</v>
      </c>
      <c r="N3867" s="39" t="s">
        <v>4005</v>
      </c>
      <c r="O3867" s="39" t="s">
        <v>4005</v>
      </c>
      <c r="P3867" s="39" t="s">
        <v>64</v>
      </c>
    </row>
    <row r="3868" spans="1:16" ht="17.149999999999999" customHeight="1" x14ac:dyDescent="0.25">
      <c r="A3868" s="40" t="str">
        <f t="shared" si="60"/>
        <v>Jawa BaratAsuransi JiwaKantor Pemasaran</v>
      </c>
      <c r="B3868" s="39" t="s">
        <v>6850</v>
      </c>
      <c r="C3868" s="39" t="s">
        <v>17946</v>
      </c>
      <c r="D3868" s="39" t="s">
        <v>35</v>
      </c>
      <c r="E3868" s="39" t="s">
        <v>103</v>
      </c>
      <c r="F3868" s="39" t="s">
        <v>17947</v>
      </c>
      <c r="G3868" s="39" t="s">
        <v>3911</v>
      </c>
      <c r="H3868" s="39" t="s">
        <v>6</v>
      </c>
      <c r="I3868" s="39" t="s">
        <v>17948</v>
      </c>
      <c r="J3868" s="39" t="s">
        <v>64</v>
      </c>
      <c r="K3868" s="39" t="s">
        <v>64</v>
      </c>
      <c r="M3868" s="42">
        <v>41855</v>
      </c>
      <c r="N3868" s="39" t="s">
        <v>1504</v>
      </c>
      <c r="O3868" s="39" t="s">
        <v>1504</v>
      </c>
      <c r="P3868" s="39" t="s">
        <v>64</v>
      </c>
    </row>
    <row r="3869" spans="1:16" ht="17.149999999999999" customHeight="1" x14ac:dyDescent="0.25">
      <c r="A3869" s="40" t="str">
        <f t="shared" si="60"/>
        <v>Nusa Tenggara BaratAsuransi JiwaKantor Pemasaran</v>
      </c>
      <c r="B3869" s="39" t="s">
        <v>6850</v>
      </c>
      <c r="C3869" s="39" t="s">
        <v>17949</v>
      </c>
      <c r="D3869" s="39" t="s">
        <v>35</v>
      </c>
      <c r="E3869" s="39" t="s">
        <v>103</v>
      </c>
      <c r="F3869" s="39" t="s">
        <v>17950</v>
      </c>
      <c r="G3869" s="39" t="s">
        <v>4962</v>
      </c>
      <c r="H3869" s="39" t="s">
        <v>18</v>
      </c>
      <c r="I3869" s="39" t="s">
        <v>17951</v>
      </c>
      <c r="J3869" s="39" t="s">
        <v>64</v>
      </c>
      <c r="K3869" s="39" t="s">
        <v>64</v>
      </c>
      <c r="M3869" s="42">
        <v>40759</v>
      </c>
      <c r="N3869" s="39" t="s">
        <v>1504</v>
      </c>
      <c r="O3869" s="39" t="s">
        <v>1504</v>
      </c>
      <c r="P3869" s="39" t="s">
        <v>64</v>
      </c>
    </row>
    <row r="3870" spans="1:16" ht="17.149999999999999" customHeight="1" x14ac:dyDescent="0.25">
      <c r="A3870" s="40" t="str">
        <f t="shared" si="60"/>
        <v>Jawa TimurAsuransi JiwaKantor Pemasaran</v>
      </c>
      <c r="B3870" s="39" t="s">
        <v>6850</v>
      </c>
      <c r="C3870" s="39" t="s">
        <v>17952</v>
      </c>
      <c r="D3870" s="39" t="s">
        <v>35</v>
      </c>
      <c r="E3870" s="39" t="s">
        <v>103</v>
      </c>
      <c r="F3870" s="39" t="s">
        <v>17953</v>
      </c>
      <c r="G3870" s="39" t="s">
        <v>351</v>
      </c>
      <c r="H3870" s="39" t="s">
        <v>4</v>
      </c>
      <c r="I3870" s="39" t="s">
        <v>16270</v>
      </c>
      <c r="J3870" s="39" t="s">
        <v>64</v>
      </c>
      <c r="K3870" s="39" t="s">
        <v>64</v>
      </c>
      <c r="M3870" s="42">
        <v>40759</v>
      </c>
      <c r="N3870" s="39" t="s">
        <v>1504</v>
      </c>
      <c r="O3870" s="39" t="s">
        <v>1504</v>
      </c>
      <c r="P3870" s="39" t="s">
        <v>64</v>
      </c>
    </row>
    <row r="3871" spans="1:16" ht="17.149999999999999" customHeight="1" x14ac:dyDescent="0.25">
      <c r="A3871" s="40" t="str">
        <f t="shared" si="60"/>
        <v>Sulawesi TenggaraAsuransi JiwaKantor Pemasaran</v>
      </c>
      <c r="B3871" s="39" t="s">
        <v>6850</v>
      </c>
      <c r="C3871" s="39" t="s">
        <v>17954</v>
      </c>
      <c r="D3871" s="39" t="s">
        <v>35</v>
      </c>
      <c r="E3871" s="39" t="s">
        <v>103</v>
      </c>
      <c r="F3871" s="39" t="s">
        <v>17955</v>
      </c>
      <c r="G3871" s="39" t="s">
        <v>151</v>
      </c>
      <c r="H3871" s="39" t="s">
        <v>23</v>
      </c>
      <c r="I3871" s="39" t="s">
        <v>16270</v>
      </c>
      <c r="J3871" s="39" t="s">
        <v>64</v>
      </c>
      <c r="K3871" s="39" t="s">
        <v>64</v>
      </c>
      <c r="M3871" s="42">
        <v>41429</v>
      </c>
      <c r="N3871" s="39" t="s">
        <v>1504</v>
      </c>
      <c r="O3871" s="39" t="s">
        <v>1504</v>
      </c>
      <c r="P3871" s="39" t="s">
        <v>64</v>
      </c>
    </row>
    <row r="3872" spans="1:16" ht="17.149999999999999" customHeight="1" x14ac:dyDescent="0.25">
      <c r="A3872" s="40" t="str">
        <f t="shared" si="60"/>
        <v>Jawa TimurAsuransi JiwaKantor Pemasaran</v>
      </c>
      <c r="B3872" s="39" t="s">
        <v>6850</v>
      </c>
      <c r="C3872" s="39" t="s">
        <v>17956</v>
      </c>
      <c r="D3872" s="39" t="s">
        <v>35</v>
      </c>
      <c r="E3872" s="39" t="s">
        <v>103</v>
      </c>
      <c r="F3872" s="39" t="s">
        <v>17957</v>
      </c>
      <c r="G3872" s="39" t="s">
        <v>1643</v>
      </c>
      <c r="H3872" s="39" t="s">
        <v>4</v>
      </c>
      <c r="I3872" s="39" t="s">
        <v>16270</v>
      </c>
      <c r="J3872" s="39" t="s">
        <v>64</v>
      </c>
      <c r="K3872" s="39" t="s">
        <v>64</v>
      </c>
      <c r="M3872" s="42">
        <v>43139</v>
      </c>
      <c r="N3872" s="39" t="s">
        <v>17958</v>
      </c>
      <c r="O3872" s="39" t="s">
        <v>17958</v>
      </c>
      <c r="P3872" s="39" t="s">
        <v>64</v>
      </c>
    </row>
    <row r="3873" spans="1:16" ht="17.149999999999999" customHeight="1" x14ac:dyDescent="0.25">
      <c r="A3873" s="40" t="str">
        <f t="shared" si="60"/>
        <v>DKI JakartaAsuransi JiwaKantor Pemasaran</v>
      </c>
      <c r="B3873" s="39" t="s">
        <v>6850</v>
      </c>
      <c r="C3873" s="39" t="s">
        <v>13960</v>
      </c>
      <c r="D3873" s="39" t="s">
        <v>35</v>
      </c>
      <c r="E3873" s="39" t="s">
        <v>103</v>
      </c>
      <c r="F3873" s="39" t="s">
        <v>13961</v>
      </c>
      <c r="G3873" s="39" t="s">
        <v>63</v>
      </c>
      <c r="H3873" s="39" t="s">
        <v>1</v>
      </c>
      <c r="I3873" s="39" t="s">
        <v>16965</v>
      </c>
      <c r="J3873" s="39" t="s">
        <v>64</v>
      </c>
      <c r="K3873" s="39" t="s">
        <v>64</v>
      </c>
      <c r="L3873" s="39" t="s">
        <v>13962</v>
      </c>
      <c r="M3873" s="42">
        <v>44679</v>
      </c>
      <c r="N3873" s="39" t="s">
        <v>13963</v>
      </c>
      <c r="O3873" s="39" t="s">
        <v>13963</v>
      </c>
      <c r="P3873" s="39" t="s">
        <v>64</v>
      </c>
    </row>
    <row r="3874" spans="1:16" ht="17.149999999999999" customHeight="1" x14ac:dyDescent="0.25">
      <c r="A3874" s="40" t="str">
        <f t="shared" si="60"/>
        <v>Sumatera SelatanAsuransi JiwaKantor Pemasaran</v>
      </c>
      <c r="B3874" s="39" t="s">
        <v>6850</v>
      </c>
      <c r="C3874" s="39" t="s">
        <v>14779</v>
      </c>
      <c r="D3874" s="39" t="s">
        <v>35</v>
      </c>
      <c r="E3874" s="39" t="s">
        <v>103</v>
      </c>
      <c r="F3874" s="39" t="s">
        <v>14780</v>
      </c>
      <c r="G3874" s="39" t="s">
        <v>1446</v>
      </c>
      <c r="H3874" s="39" t="s">
        <v>26</v>
      </c>
      <c r="I3874" s="39" t="s">
        <v>16497</v>
      </c>
      <c r="J3874" s="39" t="s">
        <v>64</v>
      </c>
      <c r="K3874" s="39" t="s">
        <v>64</v>
      </c>
      <c r="L3874" s="39" t="s">
        <v>14781</v>
      </c>
      <c r="M3874" s="42">
        <v>45001</v>
      </c>
      <c r="N3874" s="39" t="s">
        <v>14782</v>
      </c>
      <c r="O3874" s="39" t="s">
        <v>14783</v>
      </c>
      <c r="P3874" s="39" t="s">
        <v>6852</v>
      </c>
    </row>
    <row r="3875" spans="1:16" ht="17.149999999999999" customHeight="1" x14ac:dyDescent="0.25">
      <c r="A3875" s="40" t="str">
        <f t="shared" si="60"/>
        <v>Jawa BaratAsuransi JiwaKantor Pemasaran</v>
      </c>
      <c r="B3875" s="39" t="s">
        <v>6850</v>
      </c>
      <c r="C3875" s="39" t="s">
        <v>14816</v>
      </c>
      <c r="D3875" s="39" t="s">
        <v>35</v>
      </c>
      <c r="E3875" s="39" t="s">
        <v>103</v>
      </c>
      <c r="F3875" s="39" t="s">
        <v>14817</v>
      </c>
      <c r="G3875" s="39" t="s">
        <v>3911</v>
      </c>
      <c r="H3875" s="39" t="s">
        <v>6</v>
      </c>
      <c r="I3875" s="39" t="s">
        <v>17959</v>
      </c>
      <c r="J3875" s="39" t="s">
        <v>64</v>
      </c>
      <c r="K3875" s="39" t="s">
        <v>64</v>
      </c>
      <c r="L3875" s="39" t="s">
        <v>14818</v>
      </c>
      <c r="M3875" s="42">
        <v>44998</v>
      </c>
      <c r="N3875" s="39" t="s">
        <v>14819</v>
      </c>
      <c r="O3875" s="39" t="s">
        <v>14820</v>
      </c>
      <c r="P3875" s="39" t="s">
        <v>64</v>
      </c>
    </row>
    <row r="3876" spans="1:16" ht="17.149999999999999" customHeight="1" x14ac:dyDescent="0.25">
      <c r="A3876" s="40" t="str">
        <f t="shared" si="60"/>
        <v>Kalimantan BaratAsuransi JiwaKantor Pemasaran</v>
      </c>
      <c r="B3876" s="39" t="s">
        <v>6850</v>
      </c>
      <c r="C3876" s="39" t="s">
        <v>14848</v>
      </c>
      <c r="D3876" s="39" t="s">
        <v>35</v>
      </c>
      <c r="E3876" s="39" t="s">
        <v>103</v>
      </c>
      <c r="F3876" s="39" t="s">
        <v>14849</v>
      </c>
      <c r="G3876" s="39" t="s">
        <v>14850</v>
      </c>
      <c r="H3876" s="39" t="s">
        <v>12</v>
      </c>
      <c r="I3876" s="39" t="s">
        <v>17960</v>
      </c>
      <c r="J3876" s="39" t="s">
        <v>64</v>
      </c>
      <c r="K3876" s="39" t="s">
        <v>64</v>
      </c>
      <c r="L3876" s="39" t="s">
        <v>14851</v>
      </c>
      <c r="M3876" s="42">
        <v>44944</v>
      </c>
      <c r="N3876" s="39" t="s">
        <v>14782</v>
      </c>
      <c r="O3876" s="39" t="s">
        <v>14852</v>
      </c>
      <c r="P3876" s="39" t="s">
        <v>6852</v>
      </c>
    </row>
    <row r="3877" spans="1:16" ht="17.149999999999999" customHeight="1" x14ac:dyDescent="0.25">
      <c r="A3877" s="40" t="str">
        <f t="shared" si="60"/>
        <v>Kalimantan BaratAsuransi JiwaKantor Pemasaran</v>
      </c>
      <c r="B3877" s="39" t="s">
        <v>6850</v>
      </c>
      <c r="C3877" s="39" t="s">
        <v>14848</v>
      </c>
      <c r="D3877" s="39" t="s">
        <v>35</v>
      </c>
      <c r="E3877" s="39" t="s">
        <v>103</v>
      </c>
      <c r="F3877" s="39" t="s">
        <v>14853</v>
      </c>
      <c r="G3877" s="39" t="s">
        <v>14850</v>
      </c>
      <c r="H3877" s="39" t="s">
        <v>12</v>
      </c>
      <c r="I3877" s="39" t="s">
        <v>17960</v>
      </c>
      <c r="J3877" s="39" t="s">
        <v>64</v>
      </c>
      <c r="K3877" s="39" t="s">
        <v>64</v>
      </c>
      <c r="L3877" s="39" t="s">
        <v>14851</v>
      </c>
      <c r="M3877" s="42">
        <v>44944</v>
      </c>
      <c r="N3877" s="39" t="s">
        <v>14782</v>
      </c>
      <c r="O3877" s="39" t="s">
        <v>14852</v>
      </c>
      <c r="P3877" s="39" t="s">
        <v>6852</v>
      </c>
    </row>
    <row r="3878" spans="1:16" ht="17.149999999999999" customHeight="1" x14ac:dyDescent="0.25">
      <c r="A3878" s="40" t="str">
        <f t="shared" si="60"/>
        <v>Jawa TengahAsuransi JiwaKantor Pemasaran</v>
      </c>
      <c r="B3878" s="39" t="s">
        <v>6850</v>
      </c>
      <c r="C3878" s="39" t="s">
        <v>14131</v>
      </c>
      <c r="D3878" s="39" t="s">
        <v>35</v>
      </c>
      <c r="E3878" s="39" t="s">
        <v>103</v>
      </c>
      <c r="F3878" s="39" t="s">
        <v>14132</v>
      </c>
      <c r="G3878" s="39" t="s">
        <v>306</v>
      </c>
      <c r="H3878" s="39" t="s">
        <v>5</v>
      </c>
      <c r="I3878" s="39" t="s">
        <v>17961</v>
      </c>
      <c r="J3878" s="39" t="s">
        <v>64</v>
      </c>
      <c r="K3878" s="39" t="s">
        <v>64</v>
      </c>
      <c r="L3878" s="39" t="s">
        <v>14133</v>
      </c>
      <c r="M3878" s="42">
        <v>44832</v>
      </c>
      <c r="N3878" s="39" t="s">
        <v>11965</v>
      </c>
      <c r="O3878" s="39" t="s">
        <v>11965</v>
      </c>
      <c r="P3878" s="39" t="s">
        <v>14134</v>
      </c>
    </row>
    <row r="3879" spans="1:16" ht="17.149999999999999" customHeight="1" x14ac:dyDescent="0.25">
      <c r="A3879" s="40" t="str">
        <f t="shared" si="60"/>
        <v>Nusa Tenggara BaratAsuransi JiwaKantor Pemasaran</v>
      </c>
      <c r="B3879" s="39" t="s">
        <v>6850</v>
      </c>
      <c r="C3879" s="39" t="s">
        <v>12006</v>
      </c>
      <c r="D3879" s="39" t="s">
        <v>35</v>
      </c>
      <c r="E3879" s="39" t="s">
        <v>103</v>
      </c>
      <c r="F3879" s="39" t="s">
        <v>12007</v>
      </c>
      <c r="G3879" s="39" t="s">
        <v>493</v>
      </c>
      <c r="H3879" s="39" t="s">
        <v>18</v>
      </c>
      <c r="I3879" s="39" t="s">
        <v>16270</v>
      </c>
      <c r="J3879" s="39" t="s">
        <v>64</v>
      </c>
      <c r="K3879" s="39" t="s">
        <v>64</v>
      </c>
      <c r="L3879" s="39" t="s">
        <v>11964</v>
      </c>
      <c r="M3879" s="42">
        <v>43840</v>
      </c>
      <c r="N3879" s="39" t="s">
        <v>12008</v>
      </c>
      <c r="O3879" s="39" t="s">
        <v>12008</v>
      </c>
      <c r="P3879" s="39" t="s">
        <v>64</v>
      </c>
    </row>
    <row r="3880" spans="1:16" ht="17.149999999999999" customHeight="1" x14ac:dyDescent="0.25">
      <c r="A3880" s="40" t="str">
        <f t="shared" si="60"/>
        <v>Jawa BaratAsuransi JiwaKantor Pemasaran</v>
      </c>
      <c r="B3880" s="39" t="s">
        <v>6850</v>
      </c>
      <c r="C3880" s="39" t="s">
        <v>12009</v>
      </c>
      <c r="D3880" s="39" t="s">
        <v>35</v>
      </c>
      <c r="E3880" s="39" t="s">
        <v>103</v>
      </c>
      <c r="F3880" s="39" t="s">
        <v>12010</v>
      </c>
      <c r="G3880" s="39" t="s">
        <v>3911</v>
      </c>
      <c r="H3880" s="39" t="s">
        <v>6</v>
      </c>
      <c r="I3880" s="39" t="s">
        <v>16270</v>
      </c>
      <c r="J3880" s="39" t="s">
        <v>64</v>
      </c>
      <c r="K3880" s="39" t="s">
        <v>64</v>
      </c>
      <c r="L3880" s="39" t="s">
        <v>11964</v>
      </c>
      <c r="M3880" s="42">
        <v>43840</v>
      </c>
      <c r="N3880" s="39" t="s">
        <v>12011</v>
      </c>
      <c r="O3880" s="39" t="s">
        <v>12012</v>
      </c>
      <c r="P3880" s="39" t="s">
        <v>64</v>
      </c>
    </row>
    <row r="3881" spans="1:16" ht="17.149999999999999" customHeight="1" x14ac:dyDescent="0.25">
      <c r="A3881" s="40" t="str">
        <f t="shared" si="60"/>
        <v>DKI JakartaAsuransi JiwaKantor Pemasaran</v>
      </c>
      <c r="B3881" s="39" t="s">
        <v>6850</v>
      </c>
      <c r="C3881" s="39" t="s">
        <v>4637</v>
      </c>
      <c r="D3881" s="39" t="s">
        <v>35</v>
      </c>
      <c r="E3881" s="39" t="s">
        <v>103</v>
      </c>
      <c r="F3881" s="39" t="s">
        <v>4638</v>
      </c>
      <c r="G3881" s="39" t="s">
        <v>63</v>
      </c>
      <c r="H3881" s="39" t="s">
        <v>1</v>
      </c>
      <c r="M3881" s="42">
        <v>42114</v>
      </c>
    </row>
    <row r="3882" spans="1:16" ht="17.149999999999999" customHeight="1" x14ac:dyDescent="0.25">
      <c r="A3882" s="40" t="str">
        <f t="shared" si="60"/>
        <v>Sumatera UtaraAsuransi JiwaKantor Pemasaran</v>
      </c>
      <c r="B3882" s="39" t="s">
        <v>6850</v>
      </c>
      <c r="C3882" s="39" t="s">
        <v>4639</v>
      </c>
      <c r="D3882" s="39" t="s">
        <v>35</v>
      </c>
      <c r="E3882" s="39" t="s">
        <v>103</v>
      </c>
      <c r="F3882" s="39" t="s">
        <v>4640</v>
      </c>
      <c r="G3882" s="39" t="s">
        <v>269</v>
      </c>
      <c r="H3882" s="39" t="s">
        <v>27</v>
      </c>
      <c r="M3882" s="42">
        <v>42114</v>
      </c>
    </row>
    <row r="3883" spans="1:16" ht="17.149999999999999" customHeight="1" x14ac:dyDescent="0.25">
      <c r="A3883" s="40" t="str">
        <f t="shared" si="60"/>
        <v>MalukuAsuransi JiwaKantor Pemasaran</v>
      </c>
      <c r="B3883" s="39" t="s">
        <v>6850</v>
      </c>
      <c r="C3883" s="39" t="s">
        <v>4641</v>
      </c>
      <c r="D3883" s="39" t="s">
        <v>35</v>
      </c>
      <c r="E3883" s="39" t="s">
        <v>103</v>
      </c>
      <c r="F3883" s="39" t="s">
        <v>4642</v>
      </c>
      <c r="G3883" s="39" t="s">
        <v>140</v>
      </c>
      <c r="H3883" s="39" t="s">
        <v>17</v>
      </c>
      <c r="I3883" s="39" t="s">
        <v>17464</v>
      </c>
      <c r="M3883" s="42">
        <v>42114</v>
      </c>
    </row>
    <row r="3884" spans="1:16" ht="17.149999999999999" customHeight="1" x14ac:dyDescent="0.25">
      <c r="A3884" s="40" t="str">
        <f t="shared" si="60"/>
        <v>Sulawesi SelatanAsuransi JiwaKantor Pemasaran</v>
      </c>
      <c r="B3884" s="39" t="s">
        <v>6850</v>
      </c>
      <c r="C3884" s="39" t="s">
        <v>4643</v>
      </c>
      <c r="D3884" s="39" t="s">
        <v>35</v>
      </c>
      <c r="E3884" s="39" t="s">
        <v>103</v>
      </c>
      <c r="F3884" s="39" t="s">
        <v>4644</v>
      </c>
      <c r="G3884" s="39" t="s">
        <v>158</v>
      </c>
      <c r="H3884" s="39" t="s">
        <v>7</v>
      </c>
      <c r="I3884" s="39" t="s">
        <v>17962</v>
      </c>
      <c r="M3884" s="42">
        <v>42114</v>
      </c>
    </row>
    <row r="3885" spans="1:16" ht="17.149999999999999" customHeight="1" x14ac:dyDescent="0.25">
      <c r="A3885" s="40" t="str">
        <f t="shared" ref="A3885:A3947" si="61">CONCATENATE(H3885,E3885,D3885)</f>
        <v>Jawa TimurAsuransi JiwaKantor Pemasaran</v>
      </c>
      <c r="B3885" s="39" t="s">
        <v>6850</v>
      </c>
      <c r="C3885" s="39" t="s">
        <v>4824</v>
      </c>
      <c r="D3885" s="39" t="s">
        <v>35</v>
      </c>
      <c r="E3885" s="39" t="s">
        <v>103</v>
      </c>
      <c r="F3885" s="39" t="s">
        <v>4825</v>
      </c>
      <c r="G3885" s="39" t="s">
        <v>351</v>
      </c>
      <c r="H3885" s="39" t="s">
        <v>4</v>
      </c>
      <c r="I3885" s="39" t="s">
        <v>17016</v>
      </c>
      <c r="J3885" s="39" t="s">
        <v>1130</v>
      </c>
      <c r="K3885" s="39" t="s">
        <v>1130</v>
      </c>
      <c r="L3885" s="39" t="s">
        <v>4826</v>
      </c>
      <c r="M3885" s="42">
        <v>42543</v>
      </c>
      <c r="N3885" s="39" t="s">
        <v>2038</v>
      </c>
      <c r="P3885" s="39" t="s">
        <v>1130</v>
      </c>
    </row>
    <row r="3886" spans="1:16" ht="17.149999999999999" customHeight="1" x14ac:dyDescent="0.25">
      <c r="A3886" s="40" t="str">
        <f t="shared" si="61"/>
        <v>Jawa TengahAsuransi JiwaKantor Pemasaran</v>
      </c>
      <c r="B3886" s="39" t="s">
        <v>6850</v>
      </c>
      <c r="C3886" s="39" t="s">
        <v>4974</v>
      </c>
      <c r="D3886" s="39" t="s">
        <v>35</v>
      </c>
      <c r="E3886" s="39" t="s">
        <v>103</v>
      </c>
      <c r="F3886" s="39" t="s">
        <v>4975</v>
      </c>
      <c r="G3886" s="39" t="s">
        <v>1608</v>
      </c>
      <c r="H3886" s="39" t="s">
        <v>5</v>
      </c>
      <c r="I3886" s="39" t="s">
        <v>17749</v>
      </c>
      <c r="J3886" s="39" t="s">
        <v>1130</v>
      </c>
      <c r="K3886" s="39" t="s">
        <v>1130</v>
      </c>
      <c r="L3886" s="39" t="s">
        <v>4976</v>
      </c>
      <c r="M3886" s="42">
        <v>42452</v>
      </c>
      <c r="N3886" s="39" t="s">
        <v>2038</v>
      </c>
      <c r="O3886" s="39" t="s">
        <v>4977</v>
      </c>
      <c r="P3886" s="39" t="s">
        <v>8698</v>
      </c>
    </row>
    <row r="3887" spans="1:16" ht="17.149999999999999" customHeight="1" x14ac:dyDescent="0.25">
      <c r="A3887" s="40" t="str">
        <f t="shared" si="61"/>
        <v>Jawa TimurAsuransi JiwaKantor Pemasaran</v>
      </c>
      <c r="B3887" s="39" t="s">
        <v>6850</v>
      </c>
      <c r="C3887" s="39" t="s">
        <v>5286</v>
      </c>
      <c r="D3887" s="39" t="s">
        <v>35</v>
      </c>
      <c r="E3887" s="39" t="s">
        <v>103</v>
      </c>
      <c r="F3887" s="39" t="s">
        <v>5287</v>
      </c>
      <c r="G3887" s="39" t="s">
        <v>611</v>
      </c>
      <c r="H3887" s="39" t="s">
        <v>4</v>
      </c>
      <c r="I3887" s="39" t="s">
        <v>16270</v>
      </c>
      <c r="J3887" s="39" t="s">
        <v>64</v>
      </c>
      <c r="K3887" s="39" t="s">
        <v>64</v>
      </c>
      <c r="L3887" s="39" t="s">
        <v>5288</v>
      </c>
      <c r="M3887" s="42">
        <v>42734</v>
      </c>
      <c r="N3887" s="39" t="s">
        <v>5289</v>
      </c>
      <c r="O3887" s="39" t="s">
        <v>5289</v>
      </c>
      <c r="P3887" s="39" t="s">
        <v>64</v>
      </c>
    </row>
    <row r="3888" spans="1:16" ht="17.149999999999999" customHeight="1" x14ac:dyDescent="0.25">
      <c r="A3888" s="40" t="str">
        <f t="shared" si="61"/>
        <v>Jawa BaratAsuransi JiwaKantor Pemasaran</v>
      </c>
      <c r="B3888" s="39" t="s">
        <v>6850</v>
      </c>
      <c r="C3888" s="39" t="s">
        <v>5297</v>
      </c>
      <c r="D3888" s="39" t="s">
        <v>35</v>
      </c>
      <c r="E3888" s="39" t="s">
        <v>103</v>
      </c>
      <c r="F3888" s="39" t="s">
        <v>5298</v>
      </c>
      <c r="G3888" s="39" t="s">
        <v>358</v>
      </c>
      <c r="H3888" s="39" t="s">
        <v>6</v>
      </c>
      <c r="I3888" s="39" t="s">
        <v>16270</v>
      </c>
      <c r="J3888" s="39" t="s">
        <v>64</v>
      </c>
      <c r="K3888" s="39" t="s">
        <v>64</v>
      </c>
      <c r="L3888" s="39" t="s">
        <v>5299</v>
      </c>
      <c r="M3888" s="42">
        <v>42620</v>
      </c>
      <c r="N3888" s="39" t="s">
        <v>5300</v>
      </c>
      <c r="O3888" s="39" t="s">
        <v>5300</v>
      </c>
      <c r="P3888" s="39" t="s">
        <v>64</v>
      </c>
    </row>
    <row r="3889" spans="1:16" ht="17.149999999999999" customHeight="1" x14ac:dyDescent="0.25">
      <c r="A3889" s="40" t="str">
        <f t="shared" si="61"/>
        <v>Kalimantan BaratAsuransi JiwaKantor Pemasaran</v>
      </c>
      <c r="B3889" s="39" t="s">
        <v>6850</v>
      </c>
      <c r="C3889" s="39" t="s">
        <v>5401</v>
      </c>
      <c r="D3889" s="39" t="s">
        <v>35</v>
      </c>
      <c r="E3889" s="39" t="s">
        <v>103</v>
      </c>
      <c r="F3889" s="39" t="s">
        <v>5402</v>
      </c>
      <c r="G3889" s="39" t="s">
        <v>5403</v>
      </c>
      <c r="H3889" s="39" t="s">
        <v>12</v>
      </c>
      <c r="I3889" s="39" t="s">
        <v>16270</v>
      </c>
      <c r="J3889" s="39" t="s">
        <v>64</v>
      </c>
      <c r="K3889" s="39" t="s">
        <v>64</v>
      </c>
      <c r="L3889" s="39" t="s">
        <v>5288</v>
      </c>
      <c r="M3889" s="42">
        <v>42734</v>
      </c>
      <c r="N3889" s="39" t="s">
        <v>5404</v>
      </c>
      <c r="O3889" s="39" t="s">
        <v>5404</v>
      </c>
      <c r="P3889" s="39" t="s">
        <v>64</v>
      </c>
    </row>
    <row r="3890" spans="1:16" ht="17.149999999999999" customHeight="1" x14ac:dyDescent="0.25">
      <c r="A3890" s="40" t="str">
        <f t="shared" si="61"/>
        <v>Kalimantan UtaraAsuransi JiwaKantor Pemasaran</v>
      </c>
      <c r="B3890" s="39" t="s">
        <v>6850</v>
      </c>
      <c r="C3890" s="39" t="s">
        <v>5410</v>
      </c>
      <c r="D3890" s="39" t="s">
        <v>35</v>
      </c>
      <c r="E3890" s="39" t="s">
        <v>103</v>
      </c>
      <c r="F3890" s="39" t="s">
        <v>5411</v>
      </c>
      <c r="G3890" s="39" t="s">
        <v>5412</v>
      </c>
      <c r="H3890" s="39" t="s">
        <v>36</v>
      </c>
      <c r="I3890" s="39" t="s">
        <v>16270</v>
      </c>
      <c r="J3890" s="39" t="s">
        <v>64</v>
      </c>
      <c r="K3890" s="39" t="s">
        <v>64</v>
      </c>
      <c r="L3890" s="39" t="s">
        <v>5288</v>
      </c>
      <c r="M3890" s="42">
        <v>42734</v>
      </c>
      <c r="N3890" s="39" t="s">
        <v>5413</v>
      </c>
      <c r="O3890" s="39" t="s">
        <v>5413</v>
      </c>
      <c r="P3890" s="39" t="s">
        <v>64</v>
      </c>
    </row>
    <row r="3891" spans="1:16" ht="17.149999999999999" customHeight="1" x14ac:dyDescent="0.25">
      <c r="A3891" s="40" t="str">
        <f t="shared" si="61"/>
        <v>BaliAsuransi JiwaKantor Pemasaran</v>
      </c>
      <c r="B3891" s="39" t="s">
        <v>6850</v>
      </c>
      <c r="C3891" s="39" t="s">
        <v>2702</v>
      </c>
      <c r="D3891" s="39" t="s">
        <v>35</v>
      </c>
      <c r="E3891" s="39" t="s">
        <v>103</v>
      </c>
      <c r="F3891" s="39" t="s">
        <v>2703</v>
      </c>
      <c r="G3891" s="39" t="s">
        <v>326</v>
      </c>
      <c r="H3891" s="39" t="s">
        <v>8</v>
      </c>
      <c r="M3891" s="42"/>
    </row>
    <row r="3892" spans="1:16" ht="17.149999999999999" customHeight="1" x14ac:dyDescent="0.25">
      <c r="A3892" s="40" t="str">
        <f t="shared" si="61"/>
        <v>Jawa BaratAsuransi JiwaKantor Pemasaran</v>
      </c>
      <c r="B3892" s="39" t="s">
        <v>6850</v>
      </c>
      <c r="C3892" s="39" t="s">
        <v>2704</v>
      </c>
      <c r="D3892" s="39" t="s">
        <v>35</v>
      </c>
      <c r="E3892" s="39" t="s">
        <v>103</v>
      </c>
      <c r="F3892" s="39" t="s">
        <v>2705</v>
      </c>
      <c r="G3892" s="39" t="s">
        <v>126</v>
      </c>
      <c r="H3892" s="39" t="s">
        <v>6</v>
      </c>
      <c r="M3892" s="42">
        <v>41855</v>
      </c>
    </row>
    <row r="3893" spans="1:16" ht="17.149999999999999" customHeight="1" x14ac:dyDescent="0.25">
      <c r="A3893" s="40" t="str">
        <f t="shared" si="61"/>
        <v>Jawa BaratAsuransi JiwaKantor Pemasaran</v>
      </c>
      <c r="B3893" s="39" t="s">
        <v>6850</v>
      </c>
      <c r="C3893" s="39" t="s">
        <v>2704</v>
      </c>
      <c r="D3893" s="39" t="s">
        <v>35</v>
      </c>
      <c r="E3893" s="39" t="s">
        <v>103</v>
      </c>
      <c r="F3893" s="39" t="s">
        <v>2706</v>
      </c>
      <c r="G3893" s="39" t="s">
        <v>126</v>
      </c>
      <c r="H3893" s="39" t="s">
        <v>6</v>
      </c>
      <c r="M3893" s="42">
        <v>41855</v>
      </c>
    </row>
    <row r="3894" spans="1:16" ht="17.149999999999999" customHeight="1" x14ac:dyDescent="0.25">
      <c r="A3894" s="40" t="str">
        <f t="shared" si="61"/>
        <v>Kepulauan RiauAsuransi JiwaKantor Pemasaran</v>
      </c>
      <c r="B3894" s="39" t="s">
        <v>6850</v>
      </c>
      <c r="C3894" s="39" t="s">
        <v>2707</v>
      </c>
      <c r="D3894" s="39" t="s">
        <v>35</v>
      </c>
      <c r="E3894" s="39" t="s">
        <v>103</v>
      </c>
      <c r="F3894" s="39" t="s">
        <v>2708</v>
      </c>
      <c r="G3894" s="39" t="s">
        <v>716</v>
      </c>
      <c r="H3894" s="39" t="s">
        <v>29</v>
      </c>
      <c r="M3894" s="42"/>
    </row>
    <row r="3895" spans="1:16" ht="17.149999999999999" customHeight="1" x14ac:dyDescent="0.25">
      <c r="A3895" s="40" t="str">
        <f t="shared" si="61"/>
        <v>Jawa TengahAsuransi JiwaKantor Pemasaran</v>
      </c>
      <c r="B3895" s="39" t="s">
        <v>6850</v>
      </c>
      <c r="C3895" s="39" t="s">
        <v>2709</v>
      </c>
      <c r="D3895" s="39" t="s">
        <v>35</v>
      </c>
      <c r="E3895" s="39" t="s">
        <v>103</v>
      </c>
      <c r="F3895" s="39" t="s">
        <v>2710</v>
      </c>
      <c r="G3895" s="39" t="s">
        <v>306</v>
      </c>
      <c r="H3895" s="39" t="s">
        <v>5</v>
      </c>
      <c r="M3895" s="42"/>
    </row>
    <row r="3896" spans="1:16" ht="17.149999999999999" customHeight="1" x14ac:dyDescent="0.25">
      <c r="A3896" s="40" t="str">
        <f t="shared" si="61"/>
        <v>Sumatera UtaraAsuransi JiwaKantor Pemasaran</v>
      </c>
      <c r="B3896" s="39" t="s">
        <v>6850</v>
      </c>
      <c r="C3896" s="39" t="s">
        <v>3639</v>
      </c>
      <c r="D3896" s="39" t="s">
        <v>35</v>
      </c>
      <c r="E3896" s="39" t="s">
        <v>103</v>
      </c>
      <c r="F3896" s="39" t="s">
        <v>10474</v>
      </c>
      <c r="G3896" s="39" t="s">
        <v>269</v>
      </c>
      <c r="H3896" s="39" t="s">
        <v>27</v>
      </c>
      <c r="I3896" s="39" t="s">
        <v>16270</v>
      </c>
      <c r="J3896" s="39" t="s">
        <v>8894</v>
      </c>
      <c r="K3896" s="39" t="s">
        <v>64</v>
      </c>
      <c r="L3896" s="39" t="s">
        <v>8895</v>
      </c>
      <c r="M3896" s="42">
        <v>39554</v>
      </c>
      <c r="N3896" s="39" t="s">
        <v>2798</v>
      </c>
      <c r="O3896" s="39" t="s">
        <v>2798</v>
      </c>
      <c r="P3896" s="39" t="s">
        <v>8894</v>
      </c>
    </row>
    <row r="3897" spans="1:16" ht="17.149999999999999" customHeight="1" x14ac:dyDescent="0.25">
      <c r="A3897" s="40" t="str">
        <f t="shared" si="61"/>
        <v>Sumatera UtaraAsuransi JiwaKantor Pemasaran</v>
      </c>
      <c r="B3897" s="39" t="s">
        <v>6850</v>
      </c>
      <c r="C3897" s="39" t="s">
        <v>3639</v>
      </c>
      <c r="D3897" s="39" t="s">
        <v>35</v>
      </c>
      <c r="E3897" s="39" t="s">
        <v>103</v>
      </c>
      <c r="F3897" s="39" t="s">
        <v>3640</v>
      </c>
      <c r="G3897" s="39" t="s">
        <v>269</v>
      </c>
      <c r="H3897" s="39" t="s">
        <v>27</v>
      </c>
      <c r="M3897" s="42">
        <v>41855</v>
      </c>
    </row>
    <row r="3898" spans="1:16" ht="17.149999999999999" customHeight="1" x14ac:dyDescent="0.25">
      <c r="A3898" s="40" t="str">
        <f t="shared" si="61"/>
        <v>Jawa BaratAsuransi JiwaKantor Pemasaran</v>
      </c>
      <c r="B3898" s="39" t="s">
        <v>6850</v>
      </c>
      <c r="C3898" s="39" t="s">
        <v>3863</v>
      </c>
      <c r="D3898" s="39" t="s">
        <v>35</v>
      </c>
      <c r="E3898" s="39" t="s">
        <v>103</v>
      </c>
      <c r="F3898" s="39" t="s">
        <v>3864</v>
      </c>
      <c r="G3898" s="39" t="s">
        <v>3865</v>
      </c>
      <c r="H3898" s="39" t="s">
        <v>6</v>
      </c>
      <c r="I3898" s="39" t="s">
        <v>16779</v>
      </c>
      <c r="J3898" s="39" t="s">
        <v>1130</v>
      </c>
      <c r="K3898" s="39" t="s">
        <v>1130</v>
      </c>
      <c r="L3898" s="39" t="s">
        <v>3866</v>
      </c>
      <c r="M3898" s="42">
        <v>42451</v>
      </c>
      <c r="N3898" s="39" t="s">
        <v>2038</v>
      </c>
      <c r="O3898" s="39" t="s">
        <v>3867</v>
      </c>
      <c r="P3898" s="39" t="s">
        <v>1130</v>
      </c>
    </row>
    <row r="3899" spans="1:16" ht="17.149999999999999" customHeight="1" x14ac:dyDescent="0.25">
      <c r="A3899" s="40" t="str">
        <f t="shared" si="61"/>
        <v>Jawa TimurAsuransi JiwaKantor Pemasaran</v>
      </c>
      <c r="B3899" s="39" t="s">
        <v>6850</v>
      </c>
      <c r="C3899" s="39" t="s">
        <v>3868</v>
      </c>
      <c r="D3899" s="39" t="s">
        <v>35</v>
      </c>
      <c r="E3899" s="39" t="s">
        <v>103</v>
      </c>
      <c r="F3899" s="39" t="s">
        <v>3869</v>
      </c>
      <c r="G3899" s="39" t="s">
        <v>351</v>
      </c>
      <c r="H3899" s="39" t="s">
        <v>4</v>
      </c>
      <c r="I3899" s="39" t="s">
        <v>16343</v>
      </c>
      <c r="J3899" s="39" t="s">
        <v>1130</v>
      </c>
      <c r="K3899" s="39" t="s">
        <v>1130</v>
      </c>
      <c r="L3899" s="39" t="s">
        <v>3870</v>
      </c>
      <c r="M3899" s="42">
        <v>42460</v>
      </c>
      <c r="N3899" s="39" t="s">
        <v>2038</v>
      </c>
      <c r="O3899" s="39" t="s">
        <v>3871</v>
      </c>
      <c r="P3899" s="39" t="s">
        <v>1130</v>
      </c>
    </row>
    <row r="3900" spans="1:16" ht="17.149999999999999" customHeight="1" x14ac:dyDescent="0.25">
      <c r="A3900" s="40" t="str">
        <f t="shared" si="61"/>
        <v>Sulawesi UtaraAsuransi JiwaKantor Pemasaran</v>
      </c>
      <c r="B3900" s="39" t="s">
        <v>6850</v>
      </c>
      <c r="C3900" s="39" t="s">
        <v>3918</v>
      </c>
      <c r="D3900" s="39" t="s">
        <v>35</v>
      </c>
      <c r="E3900" s="39" t="s">
        <v>103</v>
      </c>
      <c r="F3900" s="39" t="s">
        <v>3919</v>
      </c>
      <c r="G3900" s="39" t="s">
        <v>411</v>
      </c>
      <c r="H3900" s="39" t="s">
        <v>24</v>
      </c>
      <c r="I3900" s="39" t="s">
        <v>17095</v>
      </c>
      <c r="J3900" s="39" t="s">
        <v>1130</v>
      </c>
      <c r="K3900" s="39" t="s">
        <v>1130</v>
      </c>
      <c r="L3900" s="39" t="s">
        <v>3920</v>
      </c>
      <c r="M3900" s="42">
        <v>42460</v>
      </c>
      <c r="N3900" s="39" t="s">
        <v>2038</v>
      </c>
      <c r="O3900" s="39" t="s">
        <v>3921</v>
      </c>
      <c r="P3900" s="39" t="s">
        <v>1130</v>
      </c>
    </row>
    <row r="3901" spans="1:16" ht="17.149999999999999" customHeight="1" x14ac:dyDescent="0.25">
      <c r="A3901" s="40" t="str">
        <f t="shared" si="61"/>
        <v>DKI JakartaAsuransi JiwaKantor Pemasaran</v>
      </c>
      <c r="B3901" s="39" t="s">
        <v>6850</v>
      </c>
      <c r="C3901" s="39" t="s">
        <v>4002</v>
      </c>
      <c r="D3901" s="39" t="s">
        <v>35</v>
      </c>
      <c r="E3901" s="39" t="s">
        <v>103</v>
      </c>
      <c r="F3901" s="39" t="s">
        <v>4003</v>
      </c>
      <c r="G3901" s="39" t="s">
        <v>60</v>
      </c>
      <c r="H3901" s="39" t="s">
        <v>1</v>
      </c>
      <c r="L3901" s="39" t="s">
        <v>4004</v>
      </c>
      <c r="M3901" s="42">
        <v>42285</v>
      </c>
      <c r="O3901" s="39" t="s">
        <v>4005</v>
      </c>
      <c r="P3901" s="39" t="s">
        <v>1130</v>
      </c>
    </row>
    <row r="3902" spans="1:16" ht="17.149999999999999" customHeight="1" x14ac:dyDescent="0.25">
      <c r="A3902" s="40" t="str">
        <f t="shared" si="61"/>
        <v>DKI JakartaAsuransi JiwaKantor Pemasaran</v>
      </c>
      <c r="B3902" s="39" t="s">
        <v>6850</v>
      </c>
      <c r="C3902" s="39" t="s">
        <v>4269</v>
      </c>
      <c r="D3902" s="39" t="s">
        <v>35</v>
      </c>
      <c r="E3902" s="39" t="s">
        <v>103</v>
      </c>
      <c r="F3902" s="39" t="s">
        <v>4270</v>
      </c>
      <c r="G3902" s="39" t="s">
        <v>60</v>
      </c>
      <c r="H3902" s="39" t="s">
        <v>1</v>
      </c>
      <c r="M3902" s="42">
        <v>42372</v>
      </c>
    </row>
    <row r="3903" spans="1:16" ht="17.149999999999999" customHeight="1" x14ac:dyDescent="0.25">
      <c r="A3903" s="40" t="str">
        <f t="shared" si="61"/>
        <v>Jawa TimurAsuransi JiwaKantor Pemasaran</v>
      </c>
      <c r="B3903" s="39" t="s">
        <v>6850</v>
      </c>
      <c r="C3903" s="39" t="s">
        <v>4290</v>
      </c>
      <c r="D3903" s="39" t="s">
        <v>35</v>
      </c>
      <c r="E3903" s="39" t="s">
        <v>103</v>
      </c>
      <c r="F3903" s="39" t="s">
        <v>4291</v>
      </c>
      <c r="G3903" s="39" t="s">
        <v>351</v>
      </c>
      <c r="H3903" s="39" t="s">
        <v>4</v>
      </c>
      <c r="M3903" s="42">
        <v>42376</v>
      </c>
    </row>
    <row r="3904" spans="1:16" ht="17.149999999999999" customHeight="1" x14ac:dyDescent="0.25">
      <c r="A3904" s="40" t="str">
        <f t="shared" si="61"/>
        <v>Kalimantan TengahAsuransi JiwaKantor Pemasaran</v>
      </c>
      <c r="B3904" s="39" t="s">
        <v>6850</v>
      </c>
      <c r="C3904" s="39" t="s">
        <v>4292</v>
      </c>
      <c r="D3904" s="39" t="s">
        <v>35</v>
      </c>
      <c r="E3904" s="39" t="s">
        <v>103</v>
      </c>
      <c r="F3904" s="39" t="s">
        <v>4293</v>
      </c>
      <c r="G3904" s="39" t="s">
        <v>1646</v>
      </c>
      <c r="H3904" s="39" t="s">
        <v>14</v>
      </c>
      <c r="M3904" s="42">
        <v>42376</v>
      </c>
    </row>
    <row r="3905" spans="1:16" ht="17.149999999999999" customHeight="1" x14ac:dyDescent="0.25">
      <c r="A3905" s="40" t="str">
        <f t="shared" si="61"/>
        <v>MalukuAsuransi JiwaKantor Pemasaran</v>
      </c>
      <c r="B3905" s="39" t="s">
        <v>6850</v>
      </c>
      <c r="C3905" s="39" t="s">
        <v>4338</v>
      </c>
      <c r="D3905" s="39" t="s">
        <v>35</v>
      </c>
      <c r="E3905" s="39" t="s">
        <v>103</v>
      </c>
      <c r="F3905" s="39" t="s">
        <v>4339</v>
      </c>
      <c r="G3905" s="39" t="s">
        <v>140</v>
      </c>
      <c r="H3905" s="39" t="s">
        <v>17</v>
      </c>
      <c r="I3905" s="39" t="s">
        <v>17464</v>
      </c>
      <c r="M3905" s="42">
        <v>42376</v>
      </c>
    </row>
    <row r="3906" spans="1:16" ht="17.149999999999999" customHeight="1" x14ac:dyDescent="0.25">
      <c r="A3906" s="40" t="str">
        <f t="shared" si="61"/>
        <v>Jawa TengahAsuransi JiwaKantor Pemasaran</v>
      </c>
      <c r="B3906" s="39" t="s">
        <v>6850</v>
      </c>
      <c r="C3906" s="39" t="s">
        <v>4379</v>
      </c>
      <c r="D3906" s="39" t="s">
        <v>35</v>
      </c>
      <c r="E3906" s="39" t="s">
        <v>103</v>
      </c>
      <c r="F3906" s="39" t="s">
        <v>4380</v>
      </c>
      <c r="G3906" s="39" t="s">
        <v>471</v>
      </c>
      <c r="H3906" s="39" t="s">
        <v>5</v>
      </c>
      <c r="M3906" s="42">
        <v>42376</v>
      </c>
    </row>
    <row r="3907" spans="1:16" ht="17.149999999999999" customHeight="1" x14ac:dyDescent="0.25">
      <c r="A3907" s="40" t="str">
        <f t="shared" si="61"/>
        <v>Jawa BaratAsuransi JiwaKantor Pemasaran</v>
      </c>
      <c r="B3907" s="39" t="s">
        <v>6850</v>
      </c>
      <c r="C3907" s="39" t="s">
        <v>4381</v>
      </c>
      <c r="D3907" s="39" t="s">
        <v>35</v>
      </c>
      <c r="E3907" s="39" t="s">
        <v>103</v>
      </c>
      <c r="F3907" s="39" t="s">
        <v>4382</v>
      </c>
      <c r="G3907" s="39" t="s">
        <v>1746</v>
      </c>
      <c r="H3907" s="39" t="s">
        <v>6</v>
      </c>
      <c r="M3907" s="42">
        <v>42376</v>
      </c>
    </row>
    <row r="3908" spans="1:16" ht="17.149999999999999" customHeight="1" x14ac:dyDescent="0.25">
      <c r="A3908" s="40" t="str">
        <f t="shared" si="61"/>
        <v>Nusa Tenggara TimurAsuransi JiwaKantor Pemasaran</v>
      </c>
      <c r="B3908" s="39" t="s">
        <v>6850</v>
      </c>
      <c r="C3908" s="39" t="s">
        <v>4383</v>
      </c>
      <c r="D3908" s="39" t="s">
        <v>35</v>
      </c>
      <c r="E3908" s="39" t="s">
        <v>103</v>
      </c>
      <c r="F3908" s="39" t="s">
        <v>4384</v>
      </c>
      <c r="G3908" s="39" t="s">
        <v>4385</v>
      </c>
      <c r="H3908" s="39" t="s">
        <v>19</v>
      </c>
      <c r="M3908" s="42">
        <v>42376</v>
      </c>
    </row>
    <row r="3909" spans="1:16" ht="17.149999999999999" customHeight="1" x14ac:dyDescent="0.25">
      <c r="A3909" s="40" t="str">
        <f t="shared" si="61"/>
        <v>Kepulauan RiauAsuransi JiwaKantor Pemasaran</v>
      </c>
      <c r="B3909" s="39" t="s">
        <v>6850</v>
      </c>
      <c r="C3909" s="39" t="s">
        <v>4386</v>
      </c>
      <c r="D3909" s="39" t="s">
        <v>35</v>
      </c>
      <c r="E3909" s="39" t="s">
        <v>103</v>
      </c>
      <c r="F3909" s="39" t="s">
        <v>4387</v>
      </c>
      <c r="G3909" s="39" t="s">
        <v>4388</v>
      </c>
      <c r="H3909" s="39" t="s">
        <v>29</v>
      </c>
      <c r="M3909" s="42">
        <v>42376</v>
      </c>
    </row>
    <row r="3910" spans="1:16" ht="17.149999999999999" customHeight="1" x14ac:dyDescent="0.25">
      <c r="A3910" s="40" t="str">
        <f t="shared" si="61"/>
        <v>Kalimantan BaratAsuransi JiwaKantor Pemasaran</v>
      </c>
      <c r="B3910" s="39" t="s">
        <v>6850</v>
      </c>
      <c r="C3910" s="39" t="s">
        <v>4410</v>
      </c>
      <c r="D3910" s="39" t="s">
        <v>35</v>
      </c>
      <c r="E3910" s="39" t="s">
        <v>103</v>
      </c>
      <c r="F3910" s="39" t="s">
        <v>4411</v>
      </c>
      <c r="G3910" s="39" t="s">
        <v>1556</v>
      </c>
      <c r="H3910" s="39" t="s">
        <v>12</v>
      </c>
      <c r="M3910" s="42">
        <v>41626</v>
      </c>
    </row>
    <row r="3911" spans="1:16" ht="17.149999999999999" customHeight="1" x14ac:dyDescent="0.25">
      <c r="A3911" s="40" t="str">
        <f t="shared" si="61"/>
        <v>DKI JakartaAsuransi JiwaKantor Pemasaran</v>
      </c>
      <c r="B3911" s="39" t="s">
        <v>6850</v>
      </c>
      <c r="C3911" s="39" t="s">
        <v>4452</v>
      </c>
      <c r="D3911" s="39" t="s">
        <v>35</v>
      </c>
      <c r="E3911" s="39" t="s">
        <v>103</v>
      </c>
      <c r="F3911" s="39" t="s">
        <v>4453</v>
      </c>
      <c r="G3911" s="39" t="s">
        <v>60</v>
      </c>
      <c r="H3911" s="39" t="s">
        <v>1</v>
      </c>
      <c r="M3911" s="42">
        <v>41646</v>
      </c>
    </row>
    <row r="3912" spans="1:16" ht="17.149999999999999" customHeight="1" x14ac:dyDescent="0.25">
      <c r="A3912" s="40" t="str">
        <f t="shared" si="61"/>
        <v>Jawa TimurAsuransi JiwaKantor Pemasaran</v>
      </c>
      <c r="B3912" s="39" t="s">
        <v>6850</v>
      </c>
      <c r="C3912" s="39" t="s">
        <v>17963</v>
      </c>
      <c r="D3912" s="39" t="s">
        <v>35</v>
      </c>
      <c r="E3912" s="39" t="s">
        <v>103</v>
      </c>
      <c r="F3912" s="39" t="s">
        <v>17964</v>
      </c>
      <c r="G3912" s="39" t="s">
        <v>1643</v>
      </c>
      <c r="H3912" s="39" t="s">
        <v>4</v>
      </c>
      <c r="I3912" s="39" t="s">
        <v>16270</v>
      </c>
      <c r="J3912" s="39" t="s">
        <v>64</v>
      </c>
      <c r="K3912" s="39" t="s">
        <v>64</v>
      </c>
      <c r="M3912" s="42">
        <v>41855</v>
      </c>
      <c r="N3912" s="39" t="s">
        <v>1504</v>
      </c>
      <c r="O3912" s="39" t="s">
        <v>1504</v>
      </c>
      <c r="P3912" s="39" t="s">
        <v>64</v>
      </c>
    </row>
    <row r="3913" spans="1:16" ht="17.149999999999999" customHeight="1" x14ac:dyDescent="0.25">
      <c r="A3913" s="40" t="str">
        <f t="shared" si="61"/>
        <v>Daerah Istimewa YogyakartaAsuransi JiwaKantor Pemasaran</v>
      </c>
      <c r="B3913" s="39" t="s">
        <v>6850</v>
      </c>
      <c r="C3913" s="39" t="s">
        <v>4475</v>
      </c>
      <c r="D3913" s="39" t="s">
        <v>35</v>
      </c>
      <c r="E3913" s="39" t="s">
        <v>103</v>
      </c>
      <c r="F3913" s="39" t="s">
        <v>4476</v>
      </c>
      <c r="G3913" s="39" t="s">
        <v>527</v>
      </c>
      <c r="H3913" s="39" t="s">
        <v>28</v>
      </c>
      <c r="M3913" s="42">
        <v>42019</v>
      </c>
    </row>
    <row r="3914" spans="1:16" ht="17.149999999999999" customHeight="1" x14ac:dyDescent="0.25">
      <c r="A3914" s="40" t="str">
        <f t="shared" si="61"/>
        <v>Sulawesi SelatanAsuransi JiwaKantor Selain Kantor Cabang</v>
      </c>
      <c r="B3914" s="39" t="s">
        <v>6850</v>
      </c>
      <c r="C3914" s="39" t="s">
        <v>6007</v>
      </c>
      <c r="D3914" s="39" t="s">
        <v>5962</v>
      </c>
      <c r="E3914" s="39" t="s">
        <v>103</v>
      </c>
      <c r="F3914" s="39" t="s">
        <v>6008</v>
      </c>
      <c r="G3914" s="39" t="s">
        <v>6009</v>
      </c>
      <c r="H3914" s="39" t="s">
        <v>7</v>
      </c>
      <c r="I3914" s="39" t="s">
        <v>17965</v>
      </c>
      <c r="J3914" s="39" t="s">
        <v>1130</v>
      </c>
      <c r="K3914" s="39" t="s">
        <v>1130</v>
      </c>
      <c r="L3914" s="39" t="s">
        <v>6010</v>
      </c>
      <c r="M3914" s="42">
        <v>42538</v>
      </c>
      <c r="N3914" s="39" t="s">
        <v>6011</v>
      </c>
      <c r="O3914" s="39" t="s">
        <v>6011</v>
      </c>
      <c r="P3914" s="39" t="s">
        <v>1130</v>
      </c>
    </row>
    <row r="3915" spans="1:16" ht="17.149999999999999" customHeight="1" x14ac:dyDescent="0.25">
      <c r="A3915" s="40" t="str">
        <f t="shared" si="61"/>
        <v>DKI JakartaAsuransi JiwaKantor Pemasaran</v>
      </c>
      <c r="B3915" s="39" t="s">
        <v>6850</v>
      </c>
      <c r="C3915" s="39" t="s">
        <v>6012</v>
      </c>
      <c r="D3915" s="39" t="s">
        <v>35</v>
      </c>
      <c r="E3915" s="39" t="s">
        <v>103</v>
      </c>
      <c r="F3915" s="39" t="s">
        <v>17966</v>
      </c>
      <c r="G3915" s="39" t="s">
        <v>60</v>
      </c>
      <c r="H3915" s="39" t="s">
        <v>1</v>
      </c>
      <c r="I3915" s="39" t="s">
        <v>16344</v>
      </c>
      <c r="J3915" s="39" t="s">
        <v>64</v>
      </c>
      <c r="K3915" s="39" t="s">
        <v>64</v>
      </c>
      <c r="L3915" s="39" t="s">
        <v>6010</v>
      </c>
      <c r="M3915" s="42">
        <v>42538</v>
      </c>
      <c r="N3915" s="39" t="s">
        <v>5300</v>
      </c>
      <c r="O3915" s="39" t="s">
        <v>5300</v>
      </c>
      <c r="P3915" s="39" t="s">
        <v>64</v>
      </c>
    </row>
    <row r="3916" spans="1:16" ht="17.149999999999999" customHeight="1" x14ac:dyDescent="0.25">
      <c r="A3916" s="40" t="str">
        <f t="shared" si="61"/>
        <v>DKI JakartaAsuransi JiwaKantor Pemasaran</v>
      </c>
      <c r="B3916" s="39" t="s">
        <v>6850</v>
      </c>
      <c r="C3916" s="39" t="s">
        <v>4547</v>
      </c>
      <c r="D3916" s="39" t="s">
        <v>35</v>
      </c>
      <c r="E3916" s="39" t="s">
        <v>103</v>
      </c>
      <c r="F3916" s="39" t="s">
        <v>4548</v>
      </c>
      <c r="G3916" s="39" t="s">
        <v>61</v>
      </c>
      <c r="H3916" s="39" t="s">
        <v>1</v>
      </c>
      <c r="M3916" s="42">
        <v>42019</v>
      </c>
    </row>
    <row r="3917" spans="1:16" ht="17.149999999999999" customHeight="1" x14ac:dyDescent="0.25">
      <c r="A3917" s="40" t="str">
        <f t="shared" si="61"/>
        <v>DKI JakartaAsuransi JiwaKantor Pemasaran</v>
      </c>
      <c r="B3917" s="39" t="s">
        <v>6850</v>
      </c>
      <c r="C3917" s="39" t="s">
        <v>4549</v>
      </c>
      <c r="D3917" s="39" t="s">
        <v>35</v>
      </c>
      <c r="E3917" s="39" t="s">
        <v>103</v>
      </c>
      <c r="F3917" s="39" t="s">
        <v>4550</v>
      </c>
      <c r="G3917" s="39" t="s">
        <v>61</v>
      </c>
      <c r="H3917" s="39" t="s">
        <v>1</v>
      </c>
      <c r="M3917" s="42">
        <v>42019</v>
      </c>
    </row>
    <row r="3918" spans="1:16" ht="17.149999999999999" customHeight="1" x14ac:dyDescent="0.25">
      <c r="A3918" s="40" t="str">
        <f t="shared" si="61"/>
        <v>BaliAsuransi JiwaKantor Pemasaran</v>
      </c>
      <c r="B3918" s="39" t="s">
        <v>6850</v>
      </c>
      <c r="C3918" s="39" t="s">
        <v>4564</v>
      </c>
      <c r="D3918" s="39" t="s">
        <v>35</v>
      </c>
      <c r="E3918" s="39" t="s">
        <v>103</v>
      </c>
      <c r="F3918" s="39" t="s">
        <v>4565</v>
      </c>
      <c r="G3918" s="39" t="s">
        <v>326</v>
      </c>
      <c r="H3918" s="39" t="s">
        <v>8</v>
      </c>
      <c r="I3918" s="39" t="s">
        <v>17967</v>
      </c>
      <c r="M3918" s="42">
        <v>42086</v>
      </c>
    </row>
    <row r="3919" spans="1:16" ht="17.149999999999999" customHeight="1" x14ac:dyDescent="0.25">
      <c r="A3919" s="40" t="str">
        <f t="shared" si="61"/>
        <v>Kalimantan UtaraAsuransi JiwaKantor Pemasaran</v>
      </c>
      <c r="B3919" s="39" t="s">
        <v>6850</v>
      </c>
      <c r="C3919" s="39" t="s">
        <v>4566</v>
      </c>
      <c r="D3919" s="39" t="s">
        <v>35</v>
      </c>
      <c r="E3919" s="39" t="s">
        <v>103</v>
      </c>
      <c r="F3919" s="39" t="s">
        <v>4567</v>
      </c>
      <c r="G3919" s="39" t="s">
        <v>1713</v>
      </c>
      <c r="H3919" s="39" t="s">
        <v>36</v>
      </c>
      <c r="M3919" s="42">
        <v>42086</v>
      </c>
    </row>
    <row r="3920" spans="1:16" ht="17.149999999999999" customHeight="1" x14ac:dyDescent="0.25">
      <c r="A3920" s="40" t="str">
        <f t="shared" si="61"/>
        <v>DKI JakartaAsuransi JiwaKantor Pemasaran</v>
      </c>
      <c r="B3920" s="39" t="s">
        <v>6850</v>
      </c>
      <c r="C3920" s="39" t="s">
        <v>4452</v>
      </c>
      <c r="D3920" s="39" t="s">
        <v>35</v>
      </c>
      <c r="E3920" s="39" t="s">
        <v>103</v>
      </c>
      <c r="F3920" s="39" t="s">
        <v>4568</v>
      </c>
      <c r="G3920" s="39" t="s">
        <v>60</v>
      </c>
      <c r="H3920" s="39" t="s">
        <v>1</v>
      </c>
      <c r="M3920" s="42">
        <v>42086</v>
      </c>
    </row>
    <row r="3921" spans="1:16" ht="17.149999999999999" customHeight="1" x14ac:dyDescent="0.25">
      <c r="A3921" s="40" t="str">
        <f t="shared" si="61"/>
        <v>LampungAsuransi JiwaKantor Pemasaran</v>
      </c>
      <c r="B3921" s="39" t="s">
        <v>6850</v>
      </c>
      <c r="C3921" s="39" t="s">
        <v>4607</v>
      </c>
      <c r="D3921" s="39" t="s">
        <v>35</v>
      </c>
      <c r="E3921" s="39" t="s">
        <v>103</v>
      </c>
      <c r="F3921" s="39" t="s">
        <v>4608</v>
      </c>
      <c r="G3921" s="39" t="s">
        <v>232</v>
      </c>
      <c r="H3921" s="39" t="s">
        <v>16</v>
      </c>
      <c r="I3921" s="39" t="s">
        <v>17968</v>
      </c>
      <c r="J3921" s="39" t="s">
        <v>1130</v>
      </c>
      <c r="K3921" s="39" t="s">
        <v>1130</v>
      </c>
      <c r="L3921" s="39" t="s">
        <v>4609</v>
      </c>
      <c r="M3921" s="42">
        <v>42508</v>
      </c>
      <c r="N3921" s="39" t="s">
        <v>2038</v>
      </c>
      <c r="O3921" s="39" t="s">
        <v>3921</v>
      </c>
      <c r="P3921" s="39" t="s">
        <v>1130</v>
      </c>
    </row>
    <row r="3922" spans="1:16" ht="17.149999999999999" customHeight="1" x14ac:dyDescent="0.25">
      <c r="A3922" s="40" t="str">
        <f t="shared" si="61"/>
        <v>Jawa TengahAsuransi Umum SyariahKantor Pemasaran</v>
      </c>
      <c r="B3922" s="39" t="s">
        <v>15034</v>
      </c>
      <c r="C3922" s="39" t="s">
        <v>8518</v>
      </c>
      <c r="D3922" s="39" t="s">
        <v>35</v>
      </c>
      <c r="E3922" s="39" t="s">
        <v>15223</v>
      </c>
      <c r="F3922" s="39" t="s">
        <v>15488</v>
      </c>
      <c r="G3922" s="39" t="s">
        <v>306</v>
      </c>
      <c r="H3922" s="39" t="s">
        <v>5</v>
      </c>
      <c r="I3922" s="39" t="s">
        <v>17969</v>
      </c>
      <c r="J3922" s="39" t="s">
        <v>15489</v>
      </c>
      <c r="K3922" s="39" t="s">
        <v>15490</v>
      </c>
      <c r="M3922" s="42"/>
      <c r="N3922" s="39" t="s">
        <v>15491</v>
      </c>
      <c r="P3922" s="39" t="s">
        <v>15489</v>
      </c>
    </row>
    <row r="3923" spans="1:16" ht="17.149999999999999" customHeight="1" x14ac:dyDescent="0.25">
      <c r="A3923" s="40" t="str">
        <f t="shared" si="61"/>
        <v>Jawa TimurAsuransi Umum SyariahKantor Pemasaran</v>
      </c>
      <c r="B3923" s="39" t="s">
        <v>15034</v>
      </c>
      <c r="C3923" s="39" t="s">
        <v>11522</v>
      </c>
      <c r="D3923" s="39" t="s">
        <v>35</v>
      </c>
      <c r="E3923" s="39" t="s">
        <v>15223</v>
      </c>
      <c r="F3923" s="39" t="s">
        <v>15492</v>
      </c>
      <c r="G3923" s="39" t="s">
        <v>351</v>
      </c>
      <c r="H3923" s="39" t="s">
        <v>4</v>
      </c>
      <c r="I3923" s="39" t="s">
        <v>16307</v>
      </c>
      <c r="J3923" s="39" t="s">
        <v>15493</v>
      </c>
      <c r="K3923" s="39" t="s">
        <v>15493</v>
      </c>
      <c r="M3923" s="42"/>
      <c r="N3923" s="39" t="s">
        <v>15494</v>
      </c>
      <c r="P3923" s="39" t="s">
        <v>15493</v>
      </c>
    </row>
    <row r="3924" spans="1:16" ht="17.149999999999999" customHeight="1" x14ac:dyDescent="0.25">
      <c r="A3924" s="40" t="str">
        <f t="shared" si="61"/>
        <v>Kalimantan TimurAsuransi Umum SyariahKantor Pemasaran</v>
      </c>
      <c r="B3924" s="39" t="s">
        <v>15034</v>
      </c>
      <c r="C3924" s="39" t="s">
        <v>11762</v>
      </c>
      <c r="D3924" s="39" t="s">
        <v>35</v>
      </c>
      <c r="E3924" s="39" t="s">
        <v>15223</v>
      </c>
      <c r="F3924" s="39" t="s">
        <v>15495</v>
      </c>
      <c r="G3924" s="39" t="s">
        <v>242</v>
      </c>
      <c r="H3924" s="39" t="s">
        <v>15</v>
      </c>
      <c r="I3924" s="39" t="s">
        <v>16294</v>
      </c>
      <c r="J3924" s="39" t="s">
        <v>15496</v>
      </c>
      <c r="K3924" s="39" t="s">
        <v>15497</v>
      </c>
      <c r="M3924" s="42"/>
      <c r="N3924" s="39" t="s">
        <v>15498</v>
      </c>
      <c r="P3924" s="39" t="s">
        <v>15496</v>
      </c>
    </row>
    <row r="3925" spans="1:16" ht="17.149999999999999" customHeight="1" x14ac:dyDescent="0.25">
      <c r="A3925" s="40" t="str">
        <f t="shared" si="61"/>
        <v>Sumatera SelatanAsuransi Umum SyariahKantor Pemasaran</v>
      </c>
      <c r="B3925" s="39" t="s">
        <v>15034</v>
      </c>
      <c r="C3925" s="39" t="s">
        <v>15188</v>
      </c>
      <c r="D3925" s="39" t="s">
        <v>35</v>
      </c>
      <c r="E3925" s="39" t="s">
        <v>15223</v>
      </c>
      <c r="F3925" s="39" t="s">
        <v>15506</v>
      </c>
      <c r="G3925" s="39" t="s">
        <v>1446</v>
      </c>
      <c r="H3925" s="39" t="s">
        <v>26</v>
      </c>
      <c r="I3925" s="39" t="s">
        <v>16313</v>
      </c>
      <c r="J3925" s="39" t="s">
        <v>15507</v>
      </c>
      <c r="K3925" s="39" t="s">
        <v>15507</v>
      </c>
      <c r="M3925" s="42"/>
      <c r="N3925" s="39" t="s">
        <v>15508</v>
      </c>
      <c r="P3925" s="39" t="s">
        <v>15507</v>
      </c>
    </row>
    <row r="3926" spans="1:16" ht="17.149999999999999" customHeight="1" x14ac:dyDescent="0.25">
      <c r="A3926" s="40" t="str">
        <f t="shared" si="61"/>
        <v>Sumatera UtaraAsuransi Umum SyariahKantor Pemasaran</v>
      </c>
      <c r="B3926" s="39" t="s">
        <v>15034</v>
      </c>
      <c r="C3926" s="39" t="s">
        <v>8362</v>
      </c>
      <c r="D3926" s="39" t="s">
        <v>35</v>
      </c>
      <c r="E3926" s="39" t="s">
        <v>15223</v>
      </c>
      <c r="F3926" s="39" t="s">
        <v>15509</v>
      </c>
      <c r="G3926" s="39" t="s">
        <v>269</v>
      </c>
      <c r="H3926" s="39" t="s">
        <v>27</v>
      </c>
      <c r="I3926" s="39" t="s">
        <v>17080</v>
      </c>
      <c r="J3926" s="39" t="s">
        <v>15510</v>
      </c>
      <c r="K3926" s="39" t="s">
        <v>15511</v>
      </c>
      <c r="M3926" s="42"/>
      <c r="N3926" s="39" t="s">
        <v>15512</v>
      </c>
      <c r="P3926" s="39" t="s">
        <v>15510</v>
      </c>
    </row>
    <row r="3927" spans="1:16" ht="17.149999999999999" customHeight="1" x14ac:dyDescent="0.25">
      <c r="A3927" s="40" t="str">
        <f t="shared" si="61"/>
        <v>Sulawesi SelatanAsuransi Umum SyariahKantor Pemasaran</v>
      </c>
      <c r="B3927" s="39" t="s">
        <v>15034</v>
      </c>
      <c r="C3927" s="39" t="s">
        <v>9421</v>
      </c>
      <c r="D3927" s="39" t="s">
        <v>35</v>
      </c>
      <c r="E3927" s="39" t="s">
        <v>15223</v>
      </c>
      <c r="F3927" s="39" t="s">
        <v>15519</v>
      </c>
      <c r="G3927" s="39" t="s">
        <v>158</v>
      </c>
      <c r="H3927" s="39" t="s">
        <v>7</v>
      </c>
      <c r="I3927" s="39" t="s">
        <v>17138</v>
      </c>
      <c r="J3927" s="39" t="s">
        <v>15520</v>
      </c>
      <c r="K3927" s="39" t="s">
        <v>15520</v>
      </c>
      <c r="M3927" s="42"/>
      <c r="N3927" s="39" t="s">
        <v>15521</v>
      </c>
      <c r="P3927" s="39" t="s">
        <v>15520</v>
      </c>
    </row>
    <row r="3928" spans="1:16" ht="17.149999999999999" customHeight="1" x14ac:dyDescent="0.25">
      <c r="A3928" s="40" t="str">
        <f t="shared" si="61"/>
        <v>Kalimantan SelatanAsuransi Umum SyariahKantor Pemasaran</v>
      </c>
      <c r="B3928" s="39" t="s">
        <v>15034</v>
      </c>
      <c r="C3928" s="39" t="s">
        <v>9395</v>
      </c>
      <c r="D3928" s="39" t="s">
        <v>35</v>
      </c>
      <c r="E3928" s="39" t="s">
        <v>15223</v>
      </c>
      <c r="F3928" s="39" t="s">
        <v>15522</v>
      </c>
      <c r="G3928" s="39" t="s">
        <v>416</v>
      </c>
      <c r="H3928" s="39" t="s">
        <v>13</v>
      </c>
      <c r="I3928" s="39" t="s">
        <v>17186</v>
      </c>
      <c r="J3928" s="39" t="s">
        <v>15523</v>
      </c>
      <c r="K3928" s="39" t="s">
        <v>15523</v>
      </c>
      <c r="M3928" s="42"/>
      <c r="N3928" s="39" t="s">
        <v>15524</v>
      </c>
      <c r="P3928" s="39" t="s">
        <v>15523</v>
      </c>
    </row>
    <row r="3929" spans="1:16" ht="17.149999999999999" customHeight="1" x14ac:dyDescent="0.25">
      <c r="A3929" s="40" t="str">
        <f t="shared" si="61"/>
        <v>Jawa BaratAsuransi Umum SyariahKantor Pemasaran</v>
      </c>
      <c r="B3929" s="39" t="s">
        <v>15034</v>
      </c>
      <c r="C3929" s="39" t="s">
        <v>8658</v>
      </c>
      <c r="D3929" s="39" t="s">
        <v>35</v>
      </c>
      <c r="E3929" s="39" t="s">
        <v>15223</v>
      </c>
      <c r="F3929" s="39" t="s">
        <v>15525</v>
      </c>
      <c r="G3929" s="39" t="s">
        <v>126</v>
      </c>
      <c r="H3929" s="39" t="s">
        <v>6</v>
      </c>
      <c r="I3929" s="39" t="s">
        <v>16299</v>
      </c>
      <c r="J3929" s="39" t="s">
        <v>15526</v>
      </c>
      <c r="K3929" s="39" t="s">
        <v>15526</v>
      </c>
      <c r="M3929" s="42"/>
      <c r="N3929" s="39" t="s">
        <v>15527</v>
      </c>
      <c r="P3929" s="39" t="s">
        <v>15526</v>
      </c>
    </row>
    <row r="3930" spans="1:16" ht="17.149999999999999" customHeight="1" x14ac:dyDescent="0.25">
      <c r="A3930" s="40" t="str">
        <f t="shared" si="61"/>
        <v>AcehAsuransi Umum SyariahKantor Pemasaran</v>
      </c>
      <c r="B3930" s="39" t="s">
        <v>15034</v>
      </c>
      <c r="C3930" s="39" t="s">
        <v>9363</v>
      </c>
      <c r="D3930" s="39" t="s">
        <v>35</v>
      </c>
      <c r="E3930" s="39" t="s">
        <v>15223</v>
      </c>
      <c r="F3930" s="39" t="s">
        <v>15532</v>
      </c>
      <c r="G3930" s="39" t="s">
        <v>682</v>
      </c>
      <c r="H3930" s="39" t="s">
        <v>9</v>
      </c>
      <c r="I3930" s="39" t="s">
        <v>17970</v>
      </c>
      <c r="J3930" s="39" t="s">
        <v>15533</v>
      </c>
      <c r="K3930" s="39" t="s">
        <v>15533</v>
      </c>
      <c r="M3930" s="42"/>
      <c r="N3930" s="39" t="s">
        <v>15534</v>
      </c>
      <c r="P3930" s="39" t="s">
        <v>15533</v>
      </c>
    </row>
    <row r="3931" spans="1:16" ht="17.149999999999999" customHeight="1" x14ac:dyDescent="0.25">
      <c r="A3931" s="40" t="str">
        <f t="shared" si="61"/>
        <v>DKI JakartaAsuransi Umum SyariahKantor Cabang</v>
      </c>
      <c r="B3931" s="39" t="s">
        <v>15034</v>
      </c>
      <c r="C3931" s="39" t="s">
        <v>15079</v>
      </c>
      <c r="D3931" s="39" t="s">
        <v>102</v>
      </c>
      <c r="E3931" s="39" t="s">
        <v>15223</v>
      </c>
      <c r="F3931" s="39" t="s">
        <v>15230</v>
      </c>
      <c r="G3931" s="39" t="s">
        <v>61</v>
      </c>
      <c r="H3931" s="39" t="s">
        <v>1</v>
      </c>
      <c r="I3931" s="39" t="s">
        <v>16321</v>
      </c>
      <c r="J3931" s="39" t="s">
        <v>15231</v>
      </c>
      <c r="K3931" s="39" t="s">
        <v>15232</v>
      </c>
      <c r="L3931" s="39" t="s">
        <v>15233</v>
      </c>
      <c r="M3931" s="42">
        <v>42478</v>
      </c>
      <c r="N3931" s="39" t="s">
        <v>15234</v>
      </c>
      <c r="O3931" s="39" t="s">
        <v>15235</v>
      </c>
      <c r="P3931" s="39" t="s">
        <v>15236</v>
      </c>
    </row>
    <row r="3932" spans="1:16" ht="17.149999999999999" customHeight="1" x14ac:dyDescent="0.25">
      <c r="A3932" s="40" t="str">
        <f t="shared" si="61"/>
        <v>Sulawesi SelatanAsuransi JiwaKantor Pemasaran</v>
      </c>
      <c r="B3932" s="39" t="s">
        <v>6864</v>
      </c>
      <c r="C3932" s="39" t="s">
        <v>12558</v>
      </c>
      <c r="D3932" s="39" t="s">
        <v>35</v>
      </c>
      <c r="E3932" s="39" t="s">
        <v>103</v>
      </c>
      <c r="F3932" s="39" t="s">
        <v>12637</v>
      </c>
      <c r="G3932" s="39" t="s">
        <v>158</v>
      </c>
      <c r="H3932" s="39" t="s">
        <v>7</v>
      </c>
      <c r="I3932" s="39" t="s">
        <v>16270</v>
      </c>
      <c r="J3932" s="39" t="s">
        <v>12638</v>
      </c>
      <c r="K3932" s="39" t="s">
        <v>12638</v>
      </c>
      <c r="L3932" s="39" t="s">
        <v>12555</v>
      </c>
      <c r="M3932" s="42">
        <v>42373</v>
      </c>
      <c r="N3932" s="39" t="s">
        <v>12556</v>
      </c>
      <c r="O3932" s="39" t="s">
        <v>12556</v>
      </c>
      <c r="P3932" s="39" t="s">
        <v>12638</v>
      </c>
    </row>
    <row r="3933" spans="1:16" ht="17.149999999999999" customHeight="1" x14ac:dyDescent="0.25">
      <c r="A3933" s="40" t="str">
        <f t="shared" si="61"/>
        <v>DKI JakartaAsuransi JiwaKantor Pemasaran</v>
      </c>
      <c r="B3933" s="39" t="s">
        <v>6864</v>
      </c>
      <c r="C3933" s="39" t="s">
        <v>3278</v>
      </c>
      <c r="D3933" s="39" t="s">
        <v>35</v>
      </c>
      <c r="E3933" s="39" t="s">
        <v>103</v>
      </c>
      <c r="F3933" s="39" t="s">
        <v>13431</v>
      </c>
      <c r="G3933" s="39" t="s">
        <v>60</v>
      </c>
      <c r="H3933" s="39" t="s">
        <v>1</v>
      </c>
      <c r="I3933" s="39" t="s">
        <v>16270</v>
      </c>
      <c r="J3933" s="39" t="s">
        <v>64</v>
      </c>
      <c r="K3933" s="39" t="s">
        <v>64</v>
      </c>
      <c r="L3933" s="39" t="s">
        <v>3148</v>
      </c>
      <c r="M3933" s="42">
        <v>42093</v>
      </c>
      <c r="N3933" s="39" t="s">
        <v>85</v>
      </c>
      <c r="P3933" s="39" t="s">
        <v>64</v>
      </c>
    </row>
    <row r="3934" spans="1:16" ht="17.149999999999999" customHeight="1" x14ac:dyDescent="0.25">
      <c r="A3934" s="40" t="str">
        <f t="shared" si="61"/>
        <v>Sumatera SelatanAsuransi JiwaKantor Pemasaran</v>
      </c>
      <c r="B3934" s="39" t="s">
        <v>6864</v>
      </c>
      <c r="C3934" s="39" t="s">
        <v>13411</v>
      </c>
      <c r="D3934" s="39" t="s">
        <v>35</v>
      </c>
      <c r="E3934" s="39" t="s">
        <v>103</v>
      </c>
      <c r="F3934" s="39" t="s">
        <v>13458</v>
      </c>
      <c r="G3934" s="39" t="s">
        <v>1446</v>
      </c>
      <c r="H3934" s="39" t="s">
        <v>26</v>
      </c>
      <c r="I3934" s="39" t="s">
        <v>17431</v>
      </c>
      <c r="J3934" s="39" t="s">
        <v>13412</v>
      </c>
      <c r="K3934" s="39" t="s">
        <v>64</v>
      </c>
      <c r="L3934" s="39" t="s">
        <v>13413</v>
      </c>
      <c r="M3934" s="42">
        <v>41779</v>
      </c>
      <c r="N3934" s="39" t="s">
        <v>13371</v>
      </c>
      <c r="O3934" s="39" t="s">
        <v>13414</v>
      </c>
      <c r="P3934" s="39" t="s">
        <v>6866</v>
      </c>
    </row>
    <row r="3935" spans="1:16" ht="17.149999999999999" customHeight="1" x14ac:dyDescent="0.25">
      <c r="A3935" s="40" t="str">
        <f t="shared" si="61"/>
        <v>JambiAsuransi JiwaKantor Pemasaran</v>
      </c>
      <c r="B3935" s="39" t="s">
        <v>6864</v>
      </c>
      <c r="C3935" s="39" t="s">
        <v>15829</v>
      </c>
      <c r="D3935" s="39" t="s">
        <v>35</v>
      </c>
      <c r="E3935" s="39" t="s">
        <v>103</v>
      </c>
      <c r="F3935" s="39" t="s">
        <v>15830</v>
      </c>
      <c r="G3935" s="39" t="s">
        <v>533</v>
      </c>
      <c r="H3935" s="39" t="s">
        <v>11</v>
      </c>
      <c r="I3935" s="39" t="s">
        <v>17971</v>
      </c>
      <c r="J3935" s="39" t="s">
        <v>64</v>
      </c>
      <c r="K3935" s="39" t="s">
        <v>64</v>
      </c>
      <c r="L3935" s="39" t="s">
        <v>15831</v>
      </c>
      <c r="M3935" s="42">
        <v>45190</v>
      </c>
      <c r="N3935" s="39" t="s">
        <v>15832</v>
      </c>
      <c r="O3935" s="39" t="s">
        <v>15832</v>
      </c>
      <c r="P3935" s="39" t="s">
        <v>64</v>
      </c>
    </row>
    <row r="3936" spans="1:16" ht="17.149999999999999" customHeight="1" x14ac:dyDescent="0.25">
      <c r="A3936" s="40" t="str">
        <f t="shared" si="61"/>
        <v>DKI JakartaAsuransi JiwaKantor Pemasaran</v>
      </c>
      <c r="B3936" s="39" t="s">
        <v>6864</v>
      </c>
      <c r="C3936" s="39" t="s">
        <v>13370</v>
      </c>
      <c r="D3936" s="39" t="s">
        <v>35</v>
      </c>
      <c r="E3936" s="39" t="s">
        <v>103</v>
      </c>
      <c r="F3936" s="39" t="s">
        <v>13438</v>
      </c>
      <c r="G3936" s="39" t="s">
        <v>60</v>
      </c>
      <c r="H3936" s="39" t="s">
        <v>1</v>
      </c>
      <c r="I3936" s="39" t="s">
        <v>16344</v>
      </c>
      <c r="J3936" s="39" t="s">
        <v>64</v>
      </c>
      <c r="K3936" s="39" t="s">
        <v>64</v>
      </c>
      <c r="M3936" s="42"/>
      <c r="N3936" s="39" t="s">
        <v>13371</v>
      </c>
      <c r="O3936" s="39" t="s">
        <v>13372</v>
      </c>
      <c r="P3936" s="39" t="s">
        <v>6866</v>
      </c>
    </row>
    <row r="3937" spans="1:16" ht="17.149999999999999" customHeight="1" x14ac:dyDescent="0.25">
      <c r="A3937" s="40" t="str">
        <f t="shared" si="61"/>
        <v>Jawa TimurAsuransi JiwaKantor Pemasaran</v>
      </c>
      <c r="B3937" s="39" t="s">
        <v>6864</v>
      </c>
      <c r="C3937" s="39" t="s">
        <v>17972</v>
      </c>
      <c r="D3937" s="39" t="s">
        <v>35</v>
      </c>
      <c r="E3937" s="39" t="s">
        <v>103</v>
      </c>
      <c r="F3937" s="39" t="s">
        <v>17973</v>
      </c>
      <c r="G3937" s="39" t="s">
        <v>351</v>
      </c>
      <c r="H3937" s="39" t="s">
        <v>4</v>
      </c>
      <c r="I3937" s="39" t="s">
        <v>16768</v>
      </c>
      <c r="J3937" s="39" t="s">
        <v>17974</v>
      </c>
      <c r="K3937" s="39" t="s">
        <v>64</v>
      </c>
      <c r="L3937" s="39" t="s">
        <v>17975</v>
      </c>
      <c r="M3937" s="42">
        <v>39654</v>
      </c>
      <c r="N3937" s="39" t="s">
        <v>17976</v>
      </c>
      <c r="O3937" s="39" t="s">
        <v>17976</v>
      </c>
      <c r="P3937" s="39" t="s">
        <v>17974</v>
      </c>
    </row>
    <row r="3938" spans="1:16" ht="17.149999999999999" customHeight="1" x14ac:dyDescent="0.25">
      <c r="A3938" s="40" t="str">
        <f t="shared" si="61"/>
        <v>DKI JakartaAsuransi JiwaKantor Pemasaran</v>
      </c>
      <c r="B3938" s="39" t="s">
        <v>6864</v>
      </c>
      <c r="C3938" s="39" t="s">
        <v>11532</v>
      </c>
      <c r="D3938" s="39" t="s">
        <v>35</v>
      </c>
      <c r="E3938" s="39" t="s">
        <v>103</v>
      </c>
      <c r="F3938" s="39" t="s">
        <v>11533</v>
      </c>
      <c r="G3938" s="39" t="s">
        <v>60</v>
      </c>
      <c r="H3938" s="39" t="s">
        <v>1</v>
      </c>
      <c r="I3938" s="39" t="s">
        <v>16938</v>
      </c>
      <c r="J3938" s="39" t="s">
        <v>11534</v>
      </c>
      <c r="K3938" s="39" t="s">
        <v>11534</v>
      </c>
      <c r="L3938" s="39" t="s">
        <v>11535</v>
      </c>
      <c r="M3938" s="42">
        <v>43725</v>
      </c>
      <c r="N3938" s="39" t="s">
        <v>11536</v>
      </c>
      <c r="O3938" s="39" t="s">
        <v>11537</v>
      </c>
      <c r="P3938" s="39" t="s">
        <v>11534</v>
      </c>
    </row>
    <row r="3939" spans="1:16" ht="17.149999999999999" customHeight="1" x14ac:dyDescent="0.25">
      <c r="A3939" s="40" t="str">
        <f t="shared" si="61"/>
        <v>Jawa BaratAsuransi JiwaKantor Pemasaran</v>
      </c>
      <c r="B3939" s="39" t="s">
        <v>6864</v>
      </c>
      <c r="C3939" s="39" t="s">
        <v>17977</v>
      </c>
      <c r="D3939" s="39" t="s">
        <v>35</v>
      </c>
      <c r="E3939" s="39" t="s">
        <v>103</v>
      </c>
      <c r="F3939" s="39" t="s">
        <v>17978</v>
      </c>
      <c r="G3939" s="39" t="s">
        <v>752</v>
      </c>
      <c r="H3939" s="39" t="s">
        <v>6</v>
      </c>
      <c r="I3939" s="39" t="s">
        <v>16270</v>
      </c>
      <c r="J3939" s="39" t="s">
        <v>17979</v>
      </c>
      <c r="K3939" s="39" t="s">
        <v>64</v>
      </c>
      <c r="L3939" s="39" t="s">
        <v>17980</v>
      </c>
      <c r="M3939" s="42">
        <v>38511</v>
      </c>
      <c r="N3939" s="39" t="s">
        <v>17981</v>
      </c>
      <c r="O3939" s="39" t="s">
        <v>17981</v>
      </c>
      <c r="P3939" s="39" t="s">
        <v>17979</v>
      </c>
    </row>
    <row r="3940" spans="1:16" ht="17.149999999999999" customHeight="1" x14ac:dyDescent="0.25">
      <c r="A3940" s="40" t="str">
        <f t="shared" si="61"/>
        <v>Nusa Tenggara BaratAsuransi JiwaKantor Pemasaran</v>
      </c>
      <c r="B3940" s="39" t="s">
        <v>6864</v>
      </c>
      <c r="C3940" s="39" t="s">
        <v>17982</v>
      </c>
      <c r="D3940" s="39" t="s">
        <v>35</v>
      </c>
      <c r="E3940" s="39" t="s">
        <v>103</v>
      </c>
      <c r="F3940" s="39" t="s">
        <v>17983</v>
      </c>
      <c r="G3940" s="39" t="s">
        <v>493</v>
      </c>
      <c r="H3940" s="39" t="s">
        <v>18</v>
      </c>
      <c r="I3940" s="39" t="s">
        <v>16312</v>
      </c>
      <c r="J3940" s="39" t="s">
        <v>17984</v>
      </c>
      <c r="K3940" s="39" t="s">
        <v>64</v>
      </c>
      <c r="L3940" s="39" t="s">
        <v>17985</v>
      </c>
      <c r="M3940" s="42">
        <v>40127</v>
      </c>
      <c r="N3940" s="39" t="s">
        <v>17986</v>
      </c>
      <c r="O3940" s="39" t="s">
        <v>17987</v>
      </c>
      <c r="P3940" s="39" t="s">
        <v>17984</v>
      </c>
    </row>
    <row r="3941" spans="1:16" ht="17.149999999999999" customHeight="1" x14ac:dyDescent="0.25">
      <c r="A3941" s="40" t="str">
        <f t="shared" si="61"/>
        <v>Jawa TengahAsuransi JiwaKantor Pemasaran</v>
      </c>
      <c r="B3941" s="39" t="s">
        <v>6864</v>
      </c>
      <c r="C3941" s="39" t="s">
        <v>11497</v>
      </c>
      <c r="D3941" s="39" t="s">
        <v>35</v>
      </c>
      <c r="E3941" s="39" t="s">
        <v>103</v>
      </c>
      <c r="F3941" s="39" t="s">
        <v>3136</v>
      </c>
      <c r="G3941" s="39" t="s">
        <v>306</v>
      </c>
      <c r="H3941" s="39" t="s">
        <v>5</v>
      </c>
      <c r="I3941" s="39" t="s">
        <v>16386</v>
      </c>
      <c r="J3941" s="39" t="s">
        <v>1130</v>
      </c>
      <c r="K3941" s="39" t="s">
        <v>1130</v>
      </c>
      <c r="L3941" s="39" t="s">
        <v>3137</v>
      </c>
      <c r="M3941" s="42">
        <v>42676</v>
      </c>
      <c r="N3941" s="39" t="s">
        <v>11498</v>
      </c>
      <c r="O3941" s="39" t="s">
        <v>11498</v>
      </c>
      <c r="P3941" s="39" t="s">
        <v>1130</v>
      </c>
    </row>
    <row r="3942" spans="1:16" ht="17.149999999999999" customHeight="1" x14ac:dyDescent="0.25">
      <c r="A3942" s="40" t="str">
        <f t="shared" si="61"/>
        <v>Jawa BaratAsuransi JiwaKantor Pemasaran</v>
      </c>
      <c r="B3942" s="39" t="s">
        <v>6864</v>
      </c>
      <c r="C3942" s="39" t="s">
        <v>13437</v>
      </c>
      <c r="D3942" s="39" t="s">
        <v>35</v>
      </c>
      <c r="E3942" s="39" t="s">
        <v>103</v>
      </c>
      <c r="F3942" s="39" t="s">
        <v>13475</v>
      </c>
      <c r="G3942" s="39" t="s">
        <v>126</v>
      </c>
      <c r="H3942" s="39" t="s">
        <v>6</v>
      </c>
      <c r="I3942" s="39" t="s">
        <v>17988</v>
      </c>
      <c r="J3942" s="39" t="s">
        <v>13476</v>
      </c>
      <c r="K3942" s="39" t="s">
        <v>13476</v>
      </c>
      <c r="L3942" s="39" t="s">
        <v>11499</v>
      </c>
      <c r="M3942" s="42">
        <v>42698</v>
      </c>
      <c r="N3942" s="39" t="s">
        <v>11500</v>
      </c>
      <c r="O3942" s="39" t="s">
        <v>11500</v>
      </c>
      <c r="P3942" s="39" t="s">
        <v>13476</v>
      </c>
    </row>
    <row r="3943" spans="1:16" ht="17.149999999999999" customHeight="1" x14ac:dyDescent="0.25">
      <c r="A3943" s="40" t="str">
        <f t="shared" si="61"/>
        <v>Sumatera UtaraAsuransi JiwaKantor Pemasaran</v>
      </c>
      <c r="B3943" s="39" t="s">
        <v>6864</v>
      </c>
      <c r="C3943" s="39" t="s">
        <v>14704</v>
      </c>
      <c r="D3943" s="39" t="s">
        <v>35</v>
      </c>
      <c r="E3943" s="39" t="s">
        <v>103</v>
      </c>
      <c r="F3943" s="39" t="s">
        <v>14705</v>
      </c>
      <c r="G3943" s="39" t="s">
        <v>269</v>
      </c>
      <c r="H3943" s="39" t="s">
        <v>27</v>
      </c>
      <c r="I3943" s="39" t="s">
        <v>16420</v>
      </c>
      <c r="J3943" s="39" t="s">
        <v>14706</v>
      </c>
      <c r="K3943" s="39" t="s">
        <v>64</v>
      </c>
      <c r="L3943" s="39" t="s">
        <v>14707</v>
      </c>
      <c r="M3943" s="42">
        <v>44741</v>
      </c>
      <c r="N3943" s="39" t="s">
        <v>14708</v>
      </c>
      <c r="O3943" s="39" t="s">
        <v>14708</v>
      </c>
      <c r="P3943" s="39" t="s">
        <v>14706</v>
      </c>
    </row>
    <row r="3944" spans="1:16" ht="17.149999999999999" customHeight="1" x14ac:dyDescent="0.25">
      <c r="A3944" s="40" t="str">
        <f t="shared" si="61"/>
        <v>DKI JakartaAsuransi JiwaKantor Pemasaran</v>
      </c>
      <c r="B3944" s="39" t="s">
        <v>6864</v>
      </c>
      <c r="C3944" s="39" t="s">
        <v>14733</v>
      </c>
      <c r="D3944" s="39" t="s">
        <v>35</v>
      </c>
      <c r="E3944" s="39" t="s">
        <v>103</v>
      </c>
      <c r="F3944" s="39" t="s">
        <v>14734</v>
      </c>
      <c r="G3944" s="39" t="s">
        <v>74</v>
      </c>
      <c r="H3944" s="39" t="s">
        <v>1</v>
      </c>
      <c r="I3944" s="39" t="s">
        <v>17222</v>
      </c>
      <c r="J3944" s="39" t="s">
        <v>14735</v>
      </c>
      <c r="K3944" s="39" t="s">
        <v>14735</v>
      </c>
      <c r="L3944" s="39" t="s">
        <v>14736</v>
      </c>
      <c r="M3944" s="42">
        <v>44984</v>
      </c>
      <c r="N3944" s="39" t="s">
        <v>14737</v>
      </c>
      <c r="O3944" s="39" t="s">
        <v>14737</v>
      </c>
      <c r="P3944" s="39" t="s">
        <v>14735</v>
      </c>
    </row>
    <row r="3945" spans="1:16" ht="17.149999999999999" customHeight="1" x14ac:dyDescent="0.25">
      <c r="A3945" s="40" t="str">
        <f t="shared" si="61"/>
        <v>Sumatera UtaraAsuransi JiwaKantor Pemasaran</v>
      </c>
      <c r="B3945" s="39" t="s">
        <v>6864</v>
      </c>
      <c r="C3945" s="39" t="s">
        <v>14761</v>
      </c>
      <c r="D3945" s="39" t="s">
        <v>35</v>
      </c>
      <c r="E3945" s="39" t="s">
        <v>103</v>
      </c>
      <c r="F3945" s="39" t="s">
        <v>14762</v>
      </c>
      <c r="G3945" s="39" t="s">
        <v>269</v>
      </c>
      <c r="H3945" s="39" t="s">
        <v>27</v>
      </c>
      <c r="I3945" s="39" t="s">
        <v>17989</v>
      </c>
      <c r="J3945" s="39" t="s">
        <v>64</v>
      </c>
      <c r="K3945" s="39" t="s">
        <v>64</v>
      </c>
      <c r="L3945" s="39" t="s">
        <v>14763</v>
      </c>
      <c r="M3945" s="42">
        <v>44991</v>
      </c>
      <c r="N3945" s="39" t="s">
        <v>13494</v>
      </c>
      <c r="O3945" s="39" t="s">
        <v>826</v>
      </c>
      <c r="P3945" s="39" t="s">
        <v>6866</v>
      </c>
    </row>
    <row r="3946" spans="1:16" ht="17.149999999999999" customHeight="1" x14ac:dyDescent="0.25">
      <c r="A3946" s="40" t="str">
        <f t="shared" si="61"/>
        <v>Sumatera UtaraAsuransi JiwaKantor Pemasaran</v>
      </c>
      <c r="B3946" s="39" t="s">
        <v>6864</v>
      </c>
      <c r="C3946" s="39" t="s">
        <v>17990</v>
      </c>
      <c r="D3946" s="39" t="s">
        <v>35</v>
      </c>
      <c r="E3946" s="39" t="s">
        <v>103</v>
      </c>
      <c r="F3946" s="39" t="s">
        <v>17991</v>
      </c>
      <c r="G3946" s="39" t="s">
        <v>269</v>
      </c>
      <c r="H3946" s="39" t="s">
        <v>27</v>
      </c>
      <c r="I3946" s="39" t="s">
        <v>16413</v>
      </c>
      <c r="J3946" s="39" t="s">
        <v>17992</v>
      </c>
      <c r="K3946" s="39" t="s">
        <v>64</v>
      </c>
      <c r="L3946" s="39" t="s">
        <v>14195</v>
      </c>
      <c r="M3946" s="42">
        <v>44702</v>
      </c>
      <c r="N3946" s="39" t="s">
        <v>14196</v>
      </c>
      <c r="O3946" s="39" t="s">
        <v>14196</v>
      </c>
      <c r="P3946" s="39" t="s">
        <v>17992</v>
      </c>
    </row>
    <row r="3947" spans="1:16" ht="17.149999999999999" customHeight="1" x14ac:dyDescent="0.25">
      <c r="A3947" s="40" t="str">
        <f t="shared" si="61"/>
        <v>Sumatera UtaraAsuransi JiwaKantor Pemasaran</v>
      </c>
      <c r="B3947" s="39" t="s">
        <v>6864</v>
      </c>
      <c r="C3947" s="39" t="s">
        <v>13539</v>
      </c>
      <c r="D3947" s="39" t="s">
        <v>35</v>
      </c>
      <c r="E3947" s="39" t="s">
        <v>103</v>
      </c>
      <c r="F3947" s="39" t="s">
        <v>13540</v>
      </c>
      <c r="G3947" s="39" t="s">
        <v>4671</v>
      </c>
      <c r="H3947" s="39" t="s">
        <v>27</v>
      </c>
      <c r="I3947" s="39" t="s">
        <v>16417</v>
      </c>
      <c r="J3947" s="39" t="s">
        <v>13541</v>
      </c>
      <c r="K3947" s="39" t="s">
        <v>64</v>
      </c>
      <c r="L3947" s="39" t="s">
        <v>13542</v>
      </c>
      <c r="M3947" s="42">
        <v>44480</v>
      </c>
      <c r="N3947" s="39" t="s">
        <v>13543</v>
      </c>
      <c r="O3947" s="39" t="s">
        <v>13543</v>
      </c>
      <c r="P3947" s="39" t="s">
        <v>13541</v>
      </c>
    </row>
    <row r="3948" spans="1:16" ht="17.149999999999999" customHeight="1" x14ac:dyDescent="0.25">
      <c r="A3948" s="40" t="str">
        <f t="shared" ref="A3948:A4011" si="62">CONCATENATE(H3948,E3948,D3948)</f>
        <v>LampungAsuransi JiwaKantor Pemasaran</v>
      </c>
      <c r="B3948" s="39" t="s">
        <v>6864</v>
      </c>
      <c r="C3948" s="39" t="s">
        <v>15080</v>
      </c>
      <c r="D3948" s="39" t="s">
        <v>35</v>
      </c>
      <c r="E3948" s="39" t="s">
        <v>103</v>
      </c>
      <c r="F3948" s="39" t="s">
        <v>15240</v>
      </c>
      <c r="G3948" s="39" t="s">
        <v>1460</v>
      </c>
      <c r="H3948" s="39" t="s">
        <v>16</v>
      </c>
      <c r="I3948" s="39" t="s">
        <v>16502</v>
      </c>
      <c r="J3948" s="39" t="s">
        <v>12047</v>
      </c>
      <c r="K3948" s="39" t="s">
        <v>64</v>
      </c>
      <c r="L3948" s="39" t="s">
        <v>15241</v>
      </c>
      <c r="M3948" s="42">
        <v>43859</v>
      </c>
      <c r="N3948" s="39" t="s">
        <v>15242</v>
      </c>
      <c r="O3948" s="39" t="s">
        <v>15242</v>
      </c>
      <c r="P3948" s="39" t="s">
        <v>12047</v>
      </c>
    </row>
    <row r="3949" spans="1:16" ht="17.149999999999999" customHeight="1" x14ac:dyDescent="0.25">
      <c r="A3949" s="40" t="str">
        <f t="shared" si="62"/>
        <v>Jawa TengahAsuransi JiwaKantor Pemasaran</v>
      </c>
      <c r="B3949" s="39" t="s">
        <v>6864</v>
      </c>
      <c r="C3949" s="39" t="s">
        <v>3124</v>
      </c>
      <c r="D3949" s="39" t="s">
        <v>35</v>
      </c>
      <c r="E3949" s="39" t="s">
        <v>103</v>
      </c>
      <c r="F3949" s="39" t="s">
        <v>10431</v>
      </c>
      <c r="G3949" s="39" t="s">
        <v>485</v>
      </c>
      <c r="H3949" s="39" t="s">
        <v>5</v>
      </c>
      <c r="I3949" s="39" t="s">
        <v>16270</v>
      </c>
      <c r="J3949" s="39" t="s">
        <v>64</v>
      </c>
      <c r="K3949" s="39" t="s">
        <v>64</v>
      </c>
      <c r="M3949" s="42"/>
      <c r="N3949" s="39" t="s">
        <v>2798</v>
      </c>
      <c r="O3949" s="39" t="s">
        <v>2798</v>
      </c>
      <c r="P3949" s="39" t="s">
        <v>64</v>
      </c>
    </row>
    <row r="3950" spans="1:16" ht="17.149999999999999" customHeight="1" x14ac:dyDescent="0.25">
      <c r="A3950" s="40" t="str">
        <f t="shared" si="62"/>
        <v>DKI JakartaAsuransi JiwaKantor Pemasaran</v>
      </c>
      <c r="B3950" s="39" t="s">
        <v>6864</v>
      </c>
      <c r="C3950" s="39" t="s">
        <v>3127</v>
      </c>
      <c r="D3950" s="39" t="s">
        <v>35</v>
      </c>
      <c r="E3950" s="39" t="s">
        <v>103</v>
      </c>
      <c r="F3950" s="39" t="s">
        <v>12923</v>
      </c>
      <c r="G3950" s="39" t="s">
        <v>63</v>
      </c>
      <c r="H3950" s="39" t="s">
        <v>1</v>
      </c>
      <c r="I3950" s="39" t="s">
        <v>17423</v>
      </c>
      <c r="J3950" s="39" t="s">
        <v>12924</v>
      </c>
      <c r="K3950" s="39" t="s">
        <v>12924</v>
      </c>
      <c r="L3950" s="39" t="s">
        <v>3128</v>
      </c>
      <c r="M3950" s="42"/>
      <c r="N3950" s="39" t="s">
        <v>2798</v>
      </c>
      <c r="O3950" s="39" t="s">
        <v>2798</v>
      </c>
      <c r="P3950" s="39" t="s">
        <v>12924</v>
      </c>
    </row>
    <row r="3951" spans="1:16" ht="17.149999999999999" customHeight="1" x14ac:dyDescent="0.25">
      <c r="A3951" s="40" t="str">
        <f t="shared" si="62"/>
        <v>Sumatera SelatanAsuransi JiwaKantor Pemasaran</v>
      </c>
      <c r="B3951" s="39" t="s">
        <v>6864</v>
      </c>
      <c r="C3951" s="39" t="s">
        <v>11355</v>
      </c>
      <c r="D3951" s="39" t="s">
        <v>35</v>
      </c>
      <c r="E3951" s="39" t="s">
        <v>103</v>
      </c>
      <c r="F3951" s="39" t="s">
        <v>11356</v>
      </c>
      <c r="G3951" s="39" t="s">
        <v>163</v>
      </c>
      <c r="H3951" s="39" t="s">
        <v>26</v>
      </c>
      <c r="I3951" s="39" t="s">
        <v>16497</v>
      </c>
      <c r="J3951" s="39" t="s">
        <v>1130</v>
      </c>
      <c r="K3951" s="39" t="s">
        <v>1130</v>
      </c>
      <c r="L3951" s="39" t="s">
        <v>11084</v>
      </c>
      <c r="M3951" s="39">
        <v>42613</v>
      </c>
      <c r="N3951" s="39" t="s">
        <v>11357</v>
      </c>
      <c r="O3951" s="39" t="s">
        <v>11357</v>
      </c>
      <c r="P3951" s="39" t="s">
        <v>1130</v>
      </c>
    </row>
    <row r="3952" spans="1:16" ht="17.149999999999999" customHeight="1" x14ac:dyDescent="0.25">
      <c r="A3952" s="40" t="str">
        <f t="shared" si="62"/>
        <v>DKI JakartaAsuransi JiwaKantor Pemasaran</v>
      </c>
      <c r="B3952" s="39" t="s">
        <v>6864</v>
      </c>
      <c r="C3952" s="39" t="s">
        <v>8516</v>
      </c>
      <c r="D3952" s="39" t="s">
        <v>35</v>
      </c>
      <c r="E3952" s="39" t="s">
        <v>103</v>
      </c>
      <c r="F3952" s="39" t="s">
        <v>10432</v>
      </c>
      <c r="G3952" s="39" t="s">
        <v>63</v>
      </c>
      <c r="H3952" s="39" t="s">
        <v>1</v>
      </c>
      <c r="I3952" s="39" t="s">
        <v>17114</v>
      </c>
      <c r="J3952" s="39" t="s">
        <v>64</v>
      </c>
      <c r="K3952" s="39" t="s">
        <v>64</v>
      </c>
      <c r="L3952" s="39" t="s">
        <v>8517</v>
      </c>
      <c r="M3952" s="42">
        <v>42797</v>
      </c>
      <c r="N3952" s="39" t="s">
        <v>1504</v>
      </c>
      <c r="P3952" s="39" t="s">
        <v>64</v>
      </c>
    </row>
    <row r="3953" spans="1:16" ht="17.149999999999999" customHeight="1" x14ac:dyDescent="0.25">
      <c r="A3953" s="40" t="str">
        <f t="shared" si="62"/>
        <v>Jawa TimurAsuransi JiwaKantor Pemasaran</v>
      </c>
      <c r="B3953" s="39" t="s">
        <v>6864</v>
      </c>
      <c r="C3953" s="39" t="s">
        <v>8200</v>
      </c>
      <c r="D3953" s="39" t="s">
        <v>35</v>
      </c>
      <c r="E3953" s="39" t="s">
        <v>103</v>
      </c>
      <c r="F3953" s="39" t="s">
        <v>8201</v>
      </c>
      <c r="G3953" s="39" t="s">
        <v>181</v>
      </c>
      <c r="H3953" s="39" t="s">
        <v>4</v>
      </c>
      <c r="I3953" s="39" t="s">
        <v>16485</v>
      </c>
      <c r="J3953" s="39" t="s">
        <v>8202</v>
      </c>
      <c r="K3953" s="39" t="s">
        <v>8202</v>
      </c>
      <c r="L3953" s="39" t="s">
        <v>8203</v>
      </c>
      <c r="M3953" s="42">
        <v>43497</v>
      </c>
      <c r="N3953" s="39" t="s">
        <v>8204</v>
      </c>
      <c r="O3953" s="39" t="s">
        <v>8205</v>
      </c>
      <c r="P3953" s="39" t="s">
        <v>8202</v>
      </c>
    </row>
    <row r="3954" spans="1:16" ht="17.149999999999999" customHeight="1" x14ac:dyDescent="0.25">
      <c r="A3954" s="40" t="str">
        <f t="shared" si="62"/>
        <v>Jawa BaratAsuransi JiwaKantor Pemasaran</v>
      </c>
      <c r="B3954" s="39" t="s">
        <v>6864</v>
      </c>
      <c r="C3954" s="39" t="s">
        <v>11050</v>
      </c>
      <c r="D3954" s="39" t="s">
        <v>35</v>
      </c>
      <c r="E3954" s="39" t="s">
        <v>103</v>
      </c>
      <c r="F3954" s="39" t="s">
        <v>11051</v>
      </c>
      <c r="G3954" s="39" t="s">
        <v>126</v>
      </c>
      <c r="H3954" s="39" t="s">
        <v>6</v>
      </c>
      <c r="I3954" s="39" t="s">
        <v>2780</v>
      </c>
      <c r="J3954" s="39" t="s">
        <v>2674</v>
      </c>
      <c r="K3954" s="39" t="s">
        <v>2674</v>
      </c>
      <c r="L3954" s="39" t="s">
        <v>11052</v>
      </c>
      <c r="M3954" s="42">
        <v>42109</v>
      </c>
      <c r="N3954" s="39" t="s">
        <v>11053</v>
      </c>
      <c r="O3954" s="39" t="s">
        <v>11053</v>
      </c>
      <c r="P3954" s="39" t="s">
        <v>2674</v>
      </c>
    </row>
    <row r="3955" spans="1:16" ht="17.149999999999999" customHeight="1" x14ac:dyDescent="0.25">
      <c r="A3955" s="40" t="str">
        <f t="shared" si="62"/>
        <v>RiauAsuransi JiwaKantor Pemasaran</v>
      </c>
      <c r="B3955" s="39" t="s">
        <v>6864</v>
      </c>
      <c r="C3955" s="39" t="s">
        <v>11085</v>
      </c>
      <c r="D3955" s="39" t="s">
        <v>35</v>
      </c>
      <c r="E3955" s="39" t="s">
        <v>103</v>
      </c>
      <c r="F3955" s="39" t="s">
        <v>11086</v>
      </c>
      <c r="G3955" s="39" t="s">
        <v>1710</v>
      </c>
      <c r="H3955" s="39" t="s">
        <v>21</v>
      </c>
      <c r="I3955" s="39" t="s">
        <v>2780</v>
      </c>
      <c r="J3955" s="39" t="s">
        <v>2674</v>
      </c>
      <c r="K3955" s="39" t="s">
        <v>2674</v>
      </c>
      <c r="L3955" s="39" t="s">
        <v>11087</v>
      </c>
      <c r="M3955" s="42">
        <v>42163</v>
      </c>
      <c r="N3955" s="39" t="s">
        <v>11088</v>
      </c>
      <c r="O3955" s="39" t="s">
        <v>11088</v>
      </c>
      <c r="P3955" s="39" t="s">
        <v>2674</v>
      </c>
    </row>
    <row r="3956" spans="1:16" ht="17.149999999999999" customHeight="1" x14ac:dyDescent="0.25">
      <c r="A3956" s="40" t="str">
        <f t="shared" si="62"/>
        <v>Sumatera UtaraAsuransi JiwaKantor Pemasaran</v>
      </c>
      <c r="B3956" s="39" t="s">
        <v>6864</v>
      </c>
      <c r="C3956" s="39" t="s">
        <v>11089</v>
      </c>
      <c r="D3956" s="39" t="s">
        <v>35</v>
      </c>
      <c r="E3956" s="39" t="s">
        <v>103</v>
      </c>
      <c r="F3956" s="39" t="s">
        <v>11090</v>
      </c>
      <c r="G3956" s="39" t="s">
        <v>269</v>
      </c>
      <c r="H3956" s="39" t="s">
        <v>27</v>
      </c>
      <c r="I3956" s="39" t="s">
        <v>2780</v>
      </c>
      <c r="J3956" s="39" t="s">
        <v>11083</v>
      </c>
      <c r="K3956" s="39" t="s">
        <v>11083</v>
      </c>
      <c r="L3956" s="39" t="s">
        <v>11087</v>
      </c>
      <c r="M3956" s="42">
        <v>42163</v>
      </c>
      <c r="N3956" s="39" t="s">
        <v>11091</v>
      </c>
      <c r="O3956" s="39" t="s">
        <v>11091</v>
      </c>
      <c r="P3956" s="39" t="s">
        <v>2674</v>
      </c>
    </row>
    <row r="3957" spans="1:16" ht="17.149999999999999" customHeight="1" x14ac:dyDescent="0.25">
      <c r="A3957" s="40" t="str">
        <f t="shared" si="62"/>
        <v>Jawa TimurAsuransi JiwaKantor Pemasaran</v>
      </c>
      <c r="B3957" s="39" t="s">
        <v>6864</v>
      </c>
      <c r="C3957" s="39" t="s">
        <v>4970</v>
      </c>
      <c r="D3957" s="39" t="s">
        <v>35</v>
      </c>
      <c r="E3957" s="39" t="s">
        <v>103</v>
      </c>
      <c r="F3957" s="39" t="s">
        <v>4971</v>
      </c>
      <c r="G3957" s="39" t="s">
        <v>351</v>
      </c>
      <c r="H3957" s="39" t="s">
        <v>4</v>
      </c>
      <c r="I3957" s="39" t="s">
        <v>16272</v>
      </c>
      <c r="J3957" s="39" t="s">
        <v>1130</v>
      </c>
      <c r="K3957" s="39" t="s">
        <v>1130</v>
      </c>
      <c r="L3957" s="39" t="s">
        <v>4393</v>
      </c>
      <c r="M3957" s="42">
        <v>42373</v>
      </c>
      <c r="N3957" s="39" t="s">
        <v>2038</v>
      </c>
      <c r="O3957" s="39" t="s">
        <v>4972</v>
      </c>
      <c r="P3957" s="39" t="s">
        <v>8698</v>
      </c>
    </row>
    <row r="3958" spans="1:16" ht="17.149999999999999" customHeight="1" x14ac:dyDescent="0.25">
      <c r="A3958" s="40" t="str">
        <f t="shared" si="62"/>
        <v>DKI JakartaAsuransi JiwaKantor Pemasaran</v>
      </c>
      <c r="B3958" s="39" t="s">
        <v>6864</v>
      </c>
      <c r="C3958" s="39" t="s">
        <v>2830</v>
      </c>
      <c r="D3958" s="39" t="s">
        <v>35</v>
      </c>
      <c r="E3958" s="39" t="s">
        <v>103</v>
      </c>
      <c r="F3958" s="39" t="s">
        <v>10420</v>
      </c>
      <c r="G3958" s="39" t="s">
        <v>63</v>
      </c>
      <c r="H3958" s="39" t="s">
        <v>1</v>
      </c>
      <c r="I3958" s="39" t="s">
        <v>17114</v>
      </c>
      <c r="J3958" s="39" t="s">
        <v>64</v>
      </c>
      <c r="K3958" s="39" t="s">
        <v>64</v>
      </c>
      <c r="L3958" s="39" t="s">
        <v>2831</v>
      </c>
      <c r="M3958" s="42">
        <v>42538</v>
      </c>
      <c r="N3958" s="39" t="s">
        <v>1504</v>
      </c>
      <c r="O3958" s="39" t="s">
        <v>2832</v>
      </c>
      <c r="P3958" s="39" t="s">
        <v>64</v>
      </c>
    </row>
    <row r="3959" spans="1:16" ht="17.149999999999999" customHeight="1" x14ac:dyDescent="0.25">
      <c r="A3959" s="40" t="str">
        <f t="shared" si="62"/>
        <v>Jawa TimurAsuransi JiwaKantor Pemasaran</v>
      </c>
      <c r="B3959" s="39" t="s">
        <v>6864</v>
      </c>
      <c r="C3959" s="39" t="s">
        <v>17993</v>
      </c>
      <c r="D3959" s="39" t="s">
        <v>35</v>
      </c>
      <c r="E3959" s="39" t="s">
        <v>103</v>
      </c>
      <c r="F3959" s="39" t="s">
        <v>17994</v>
      </c>
      <c r="G3959" s="39" t="s">
        <v>351</v>
      </c>
      <c r="H3959" s="39" t="s">
        <v>4</v>
      </c>
      <c r="I3959" s="39" t="s">
        <v>16307</v>
      </c>
      <c r="J3959" s="39" t="s">
        <v>17995</v>
      </c>
      <c r="K3959" s="39" t="s">
        <v>64</v>
      </c>
      <c r="L3959" s="39" t="s">
        <v>17996</v>
      </c>
      <c r="M3959" s="42">
        <v>43556</v>
      </c>
      <c r="N3959" s="39" t="s">
        <v>17997</v>
      </c>
      <c r="O3959" s="39" t="s">
        <v>17998</v>
      </c>
      <c r="P3959" s="39" t="s">
        <v>17999</v>
      </c>
    </row>
    <row r="3960" spans="1:16" ht="17.149999999999999" customHeight="1" x14ac:dyDescent="0.25">
      <c r="A3960" s="40" t="str">
        <f t="shared" si="62"/>
        <v>RiauAsuransi JiwaKantor Pemasaran</v>
      </c>
      <c r="B3960" s="39" t="s">
        <v>6864</v>
      </c>
      <c r="C3960" s="39" t="s">
        <v>12928</v>
      </c>
      <c r="D3960" s="39" t="s">
        <v>35</v>
      </c>
      <c r="E3960" s="39" t="s">
        <v>103</v>
      </c>
      <c r="F3960" s="39" t="s">
        <v>12929</v>
      </c>
      <c r="G3960" s="39" t="s">
        <v>178</v>
      </c>
      <c r="H3960" s="39" t="s">
        <v>21</v>
      </c>
      <c r="I3960" s="39" t="s">
        <v>18000</v>
      </c>
      <c r="J3960" s="39" t="s">
        <v>12930</v>
      </c>
      <c r="K3960" s="39" t="s">
        <v>12930</v>
      </c>
      <c r="L3960" s="39" t="s">
        <v>5170</v>
      </c>
      <c r="M3960" s="42">
        <v>42699</v>
      </c>
      <c r="N3960" s="39" t="s">
        <v>5171</v>
      </c>
      <c r="O3960" s="39" t="s">
        <v>5171</v>
      </c>
      <c r="P3960" s="39" t="s">
        <v>12930</v>
      </c>
    </row>
    <row r="3961" spans="1:16" ht="17.149999999999999" customHeight="1" x14ac:dyDescent="0.25">
      <c r="A3961" s="40" t="str">
        <f t="shared" si="62"/>
        <v>BantenAsuransi JiwaKantor Pemasaran</v>
      </c>
      <c r="B3961" s="39" t="s">
        <v>6864</v>
      </c>
      <c r="C3961" s="39" t="s">
        <v>5354</v>
      </c>
      <c r="D3961" s="39" t="s">
        <v>35</v>
      </c>
      <c r="E3961" s="39" t="s">
        <v>103</v>
      </c>
      <c r="F3961" s="39" t="s">
        <v>5355</v>
      </c>
      <c r="G3961" s="39" t="s">
        <v>130</v>
      </c>
      <c r="H3961" s="39" t="s">
        <v>3</v>
      </c>
      <c r="I3961" s="39" t="s">
        <v>18001</v>
      </c>
      <c r="J3961" s="39" t="s">
        <v>1130</v>
      </c>
      <c r="K3961" s="39" t="s">
        <v>1130</v>
      </c>
      <c r="L3961" s="39" t="s">
        <v>5356</v>
      </c>
      <c r="M3961" s="42">
        <v>42654</v>
      </c>
      <c r="N3961" s="39" t="s">
        <v>5357</v>
      </c>
      <c r="O3961" s="39" t="s">
        <v>5357</v>
      </c>
      <c r="P3961" s="39" t="s">
        <v>1130</v>
      </c>
    </row>
    <row r="3962" spans="1:16" ht="17.149999999999999" customHeight="1" x14ac:dyDescent="0.25">
      <c r="A3962" s="40" t="str">
        <f t="shared" si="62"/>
        <v>Jawa TimurAsuransi JiwaKantor Pemasaran</v>
      </c>
      <c r="B3962" s="39" t="s">
        <v>6864</v>
      </c>
      <c r="C3962" s="39" t="s">
        <v>2833</v>
      </c>
      <c r="D3962" s="39" t="s">
        <v>35</v>
      </c>
      <c r="E3962" s="39" t="s">
        <v>103</v>
      </c>
      <c r="F3962" s="39" t="s">
        <v>2834</v>
      </c>
      <c r="G3962" s="39" t="s">
        <v>351</v>
      </c>
      <c r="H3962" s="39" t="s">
        <v>4</v>
      </c>
      <c r="L3962" s="39" t="s">
        <v>2835</v>
      </c>
      <c r="M3962" s="42"/>
    </row>
    <row r="3963" spans="1:16" ht="17.149999999999999" customHeight="1" x14ac:dyDescent="0.25">
      <c r="A3963" s="40" t="str">
        <f t="shared" si="62"/>
        <v>Sumatera BaratAsuransi JiwaKantor Pemasaran</v>
      </c>
      <c r="B3963" s="39" t="s">
        <v>6864</v>
      </c>
      <c r="C3963" s="39" t="s">
        <v>2836</v>
      </c>
      <c r="D3963" s="39" t="s">
        <v>35</v>
      </c>
      <c r="E3963" s="39" t="s">
        <v>103</v>
      </c>
      <c r="F3963" s="39" t="s">
        <v>2837</v>
      </c>
      <c r="G3963" s="39" t="s">
        <v>114</v>
      </c>
      <c r="H3963" s="39" t="s">
        <v>25</v>
      </c>
      <c r="L3963" s="39" t="s">
        <v>2829</v>
      </c>
      <c r="M3963" s="42">
        <v>42109</v>
      </c>
    </row>
    <row r="3964" spans="1:16" ht="17.149999999999999" customHeight="1" x14ac:dyDescent="0.25">
      <c r="A3964" s="40" t="str">
        <f t="shared" si="62"/>
        <v>Jawa BaratAsuransi JiwaKantor Pemasaran</v>
      </c>
      <c r="B3964" s="39" t="s">
        <v>6864</v>
      </c>
      <c r="C3964" s="39" t="s">
        <v>2838</v>
      </c>
      <c r="D3964" s="39" t="s">
        <v>35</v>
      </c>
      <c r="E3964" s="39" t="s">
        <v>103</v>
      </c>
      <c r="F3964" s="39" t="s">
        <v>2839</v>
      </c>
      <c r="G3964" s="39" t="s">
        <v>1243</v>
      </c>
      <c r="H3964" s="39" t="s">
        <v>6</v>
      </c>
      <c r="M3964" s="42"/>
    </row>
    <row r="3965" spans="1:16" ht="17.149999999999999" customHeight="1" x14ac:dyDescent="0.25">
      <c r="A3965" s="40" t="str">
        <f t="shared" si="62"/>
        <v>RiauAsuransi JiwaKantor Pemasaran</v>
      </c>
      <c r="B3965" s="39" t="s">
        <v>6864</v>
      </c>
      <c r="C3965" s="39" t="s">
        <v>2840</v>
      </c>
      <c r="D3965" s="39" t="s">
        <v>35</v>
      </c>
      <c r="E3965" s="39" t="s">
        <v>103</v>
      </c>
      <c r="F3965" s="39" t="s">
        <v>2841</v>
      </c>
      <c r="G3965" s="39" t="s">
        <v>178</v>
      </c>
      <c r="H3965" s="39" t="s">
        <v>21</v>
      </c>
      <c r="L3965" s="39" t="s">
        <v>2842</v>
      </c>
      <c r="M3965" s="42"/>
    </row>
    <row r="3966" spans="1:16" ht="17.149999999999999" customHeight="1" x14ac:dyDescent="0.25">
      <c r="A3966" s="40" t="str">
        <f t="shared" si="62"/>
        <v>BaliAsuransi JiwaKantor Pemasaran</v>
      </c>
      <c r="B3966" s="39" t="s">
        <v>6864</v>
      </c>
      <c r="C3966" s="39" t="s">
        <v>2843</v>
      </c>
      <c r="D3966" s="39" t="s">
        <v>35</v>
      </c>
      <c r="E3966" s="39" t="s">
        <v>103</v>
      </c>
      <c r="F3966" s="39" t="s">
        <v>2844</v>
      </c>
      <c r="G3966" s="39" t="s">
        <v>326</v>
      </c>
      <c r="H3966" s="39" t="s">
        <v>8</v>
      </c>
      <c r="I3966" s="39" t="s">
        <v>17004</v>
      </c>
      <c r="J3966" s="39" t="s">
        <v>1130</v>
      </c>
      <c r="K3966" s="39" t="s">
        <v>1130</v>
      </c>
      <c r="L3966" s="39" t="s">
        <v>2845</v>
      </c>
      <c r="M3966" s="42"/>
      <c r="N3966" s="39" t="s">
        <v>2846</v>
      </c>
      <c r="O3966" s="39" t="s">
        <v>2846</v>
      </c>
      <c r="P3966" s="39" t="s">
        <v>1130</v>
      </c>
    </row>
    <row r="3967" spans="1:16" ht="17.149999999999999" customHeight="1" x14ac:dyDescent="0.25">
      <c r="A3967" s="40" t="str">
        <f t="shared" si="62"/>
        <v>JambiAsuransi JiwaKantor Pemasaran</v>
      </c>
      <c r="B3967" s="39" t="s">
        <v>6864</v>
      </c>
      <c r="C3967" s="39" t="s">
        <v>2847</v>
      </c>
      <c r="D3967" s="39" t="s">
        <v>35</v>
      </c>
      <c r="E3967" s="39" t="s">
        <v>103</v>
      </c>
      <c r="F3967" s="39" t="s">
        <v>2848</v>
      </c>
      <c r="G3967" s="39" t="s">
        <v>533</v>
      </c>
      <c r="H3967" s="39" t="s">
        <v>11</v>
      </c>
      <c r="L3967" s="39" t="s">
        <v>2849</v>
      </c>
      <c r="M3967" s="42"/>
    </row>
    <row r="3968" spans="1:16" ht="17.149999999999999" customHeight="1" x14ac:dyDescent="0.25">
      <c r="A3968" s="40" t="str">
        <f t="shared" si="62"/>
        <v>DKI JakartaAsuransi JiwaKantor Pemasaran</v>
      </c>
      <c r="B3968" s="39" t="s">
        <v>6864</v>
      </c>
      <c r="C3968" s="39" t="s">
        <v>2850</v>
      </c>
      <c r="D3968" s="39" t="s">
        <v>35</v>
      </c>
      <c r="E3968" s="39" t="s">
        <v>103</v>
      </c>
      <c r="F3968" s="39" t="s">
        <v>2851</v>
      </c>
      <c r="G3968" s="39" t="s">
        <v>60</v>
      </c>
      <c r="H3968" s="39" t="s">
        <v>1</v>
      </c>
      <c r="L3968" s="39" t="s">
        <v>2852</v>
      </c>
      <c r="M3968" s="42">
        <v>42109</v>
      </c>
    </row>
    <row r="3969" spans="1:16" ht="17.149999999999999" customHeight="1" x14ac:dyDescent="0.25">
      <c r="A3969" s="40" t="str">
        <f t="shared" si="62"/>
        <v>DKI JakartaAsuransi JiwaKantor Pemasaran</v>
      </c>
      <c r="B3969" s="39" t="s">
        <v>6864</v>
      </c>
      <c r="C3969" s="39" t="s">
        <v>2853</v>
      </c>
      <c r="D3969" s="39" t="s">
        <v>35</v>
      </c>
      <c r="E3969" s="39" t="s">
        <v>103</v>
      </c>
      <c r="F3969" s="39" t="s">
        <v>2854</v>
      </c>
      <c r="G3969" s="39" t="s">
        <v>60</v>
      </c>
      <c r="H3969" s="39" t="s">
        <v>1</v>
      </c>
      <c r="L3969" s="39" t="s">
        <v>2852</v>
      </c>
      <c r="M3969" s="42">
        <v>42093</v>
      </c>
    </row>
    <row r="3970" spans="1:16" ht="17.149999999999999" customHeight="1" x14ac:dyDescent="0.25">
      <c r="A3970" s="40" t="str">
        <f t="shared" si="62"/>
        <v>DKI JakartaAsuransi JiwaKantor Pemasaran</v>
      </c>
      <c r="B3970" s="39" t="s">
        <v>6864</v>
      </c>
      <c r="C3970" s="39" t="s">
        <v>13426</v>
      </c>
      <c r="D3970" s="39" t="s">
        <v>35</v>
      </c>
      <c r="E3970" s="39" t="s">
        <v>103</v>
      </c>
      <c r="F3970" s="39" t="s">
        <v>13427</v>
      </c>
      <c r="G3970" s="39" t="s">
        <v>60</v>
      </c>
      <c r="H3970" s="39" t="s">
        <v>1</v>
      </c>
      <c r="I3970" s="39" t="s">
        <v>16938</v>
      </c>
      <c r="J3970" s="39" t="s">
        <v>64</v>
      </c>
      <c r="K3970" s="39" t="s">
        <v>64</v>
      </c>
      <c r="L3970" s="39" t="s">
        <v>2852</v>
      </c>
      <c r="M3970" s="42">
        <v>42093</v>
      </c>
      <c r="N3970" s="39" t="s">
        <v>85</v>
      </c>
      <c r="P3970" s="39" t="s">
        <v>64</v>
      </c>
    </row>
    <row r="3971" spans="1:16" ht="17.149999999999999" customHeight="1" x14ac:dyDescent="0.25">
      <c r="A3971" s="40" t="str">
        <f t="shared" si="62"/>
        <v>Sumatera UtaraAsuransi JiwaKantor Pemasaran</v>
      </c>
      <c r="B3971" s="39" t="s">
        <v>6864</v>
      </c>
      <c r="C3971" s="39" t="s">
        <v>2855</v>
      </c>
      <c r="D3971" s="39" t="s">
        <v>35</v>
      </c>
      <c r="E3971" s="39" t="s">
        <v>103</v>
      </c>
      <c r="F3971" s="39" t="s">
        <v>2856</v>
      </c>
      <c r="G3971" s="39" t="s">
        <v>269</v>
      </c>
      <c r="H3971" s="39" t="s">
        <v>27</v>
      </c>
      <c r="L3971" s="39" t="s">
        <v>2857</v>
      </c>
      <c r="M3971" s="42"/>
    </row>
    <row r="3972" spans="1:16" ht="17.149999999999999" customHeight="1" x14ac:dyDescent="0.25">
      <c r="A3972" s="40" t="str">
        <f t="shared" si="62"/>
        <v>Jawa TimurAsuransi JiwaKantor Pemasaran</v>
      </c>
      <c r="B3972" s="39" t="s">
        <v>6864</v>
      </c>
      <c r="C3972" s="39" t="s">
        <v>2858</v>
      </c>
      <c r="D3972" s="39" t="s">
        <v>35</v>
      </c>
      <c r="E3972" s="39" t="s">
        <v>103</v>
      </c>
      <c r="F3972" s="39" t="s">
        <v>2859</v>
      </c>
      <c r="G3972" s="39" t="s">
        <v>351</v>
      </c>
      <c r="H3972" s="39" t="s">
        <v>4</v>
      </c>
      <c r="L3972" s="39" t="s">
        <v>2860</v>
      </c>
      <c r="M3972" s="42"/>
    </row>
    <row r="3973" spans="1:16" ht="17.149999999999999" customHeight="1" x14ac:dyDescent="0.25">
      <c r="A3973" s="40" t="str">
        <f t="shared" si="62"/>
        <v>RiauAsuransi JiwaKantor Pemasaran</v>
      </c>
      <c r="B3973" s="39" t="s">
        <v>6864</v>
      </c>
      <c r="C3973" s="39" t="s">
        <v>2861</v>
      </c>
      <c r="D3973" s="39" t="s">
        <v>35</v>
      </c>
      <c r="E3973" s="39" t="s">
        <v>103</v>
      </c>
      <c r="F3973" s="39" t="s">
        <v>2862</v>
      </c>
      <c r="G3973" s="39" t="s">
        <v>178</v>
      </c>
      <c r="H3973" s="39" t="s">
        <v>21</v>
      </c>
      <c r="L3973" s="39" t="s">
        <v>2863</v>
      </c>
      <c r="M3973" s="42"/>
    </row>
    <row r="3974" spans="1:16" ht="17.149999999999999" customHeight="1" x14ac:dyDescent="0.25">
      <c r="A3974" s="40" t="str">
        <f t="shared" si="62"/>
        <v>Jawa TimurAsuransi JiwaKantor Pemasaran</v>
      </c>
      <c r="B3974" s="39" t="s">
        <v>6864</v>
      </c>
      <c r="C3974" s="39" t="s">
        <v>2864</v>
      </c>
      <c r="D3974" s="39" t="s">
        <v>35</v>
      </c>
      <c r="E3974" s="39" t="s">
        <v>103</v>
      </c>
      <c r="F3974" s="39" t="s">
        <v>2865</v>
      </c>
      <c r="G3974" s="39" t="s">
        <v>351</v>
      </c>
      <c r="H3974" s="39" t="s">
        <v>4</v>
      </c>
      <c r="L3974" s="39" t="s">
        <v>2866</v>
      </c>
      <c r="M3974" s="42"/>
    </row>
    <row r="3975" spans="1:16" ht="17.149999999999999" customHeight="1" x14ac:dyDescent="0.25">
      <c r="A3975" s="40" t="str">
        <f t="shared" si="62"/>
        <v>Sumatera UtaraAsuransi JiwaKantor Pemasaran</v>
      </c>
      <c r="B3975" s="39" t="s">
        <v>6864</v>
      </c>
      <c r="C3975" s="39" t="s">
        <v>2867</v>
      </c>
      <c r="D3975" s="39" t="s">
        <v>35</v>
      </c>
      <c r="E3975" s="39" t="s">
        <v>103</v>
      </c>
      <c r="F3975" s="39" t="s">
        <v>2868</v>
      </c>
      <c r="G3975" s="39" t="s">
        <v>269</v>
      </c>
      <c r="H3975" s="39" t="s">
        <v>27</v>
      </c>
      <c r="L3975" s="39" t="s">
        <v>2869</v>
      </c>
      <c r="M3975" s="42"/>
    </row>
    <row r="3976" spans="1:16" ht="17.149999999999999" customHeight="1" x14ac:dyDescent="0.25">
      <c r="A3976" s="40" t="str">
        <f t="shared" si="62"/>
        <v>Kalimantan BaratAsuransi JiwaKantor Pemasaran</v>
      </c>
      <c r="B3976" s="39" t="s">
        <v>6864</v>
      </c>
      <c r="C3976" s="39" t="s">
        <v>2960</v>
      </c>
      <c r="D3976" s="39" t="s">
        <v>35</v>
      </c>
      <c r="E3976" s="39" t="s">
        <v>103</v>
      </c>
      <c r="F3976" s="39" t="s">
        <v>18002</v>
      </c>
      <c r="G3976" s="39" t="s">
        <v>355</v>
      </c>
      <c r="H3976" s="39" t="s">
        <v>12</v>
      </c>
      <c r="I3976" s="39" t="s">
        <v>16753</v>
      </c>
      <c r="J3976" s="39" t="s">
        <v>18003</v>
      </c>
      <c r="K3976" s="39" t="s">
        <v>64</v>
      </c>
      <c r="L3976" s="39" t="s">
        <v>2961</v>
      </c>
      <c r="M3976" s="42">
        <v>42615</v>
      </c>
      <c r="N3976" s="39" t="s">
        <v>18004</v>
      </c>
      <c r="O3976" s="39" t="s">
        <v>18004</v>
      </c>
      <c r="P3976" s="39" t="s">
        <v>18003</v>
      </c>
    </row>
    <row r="3977" spans="1:16" ht="17.149999999999999" customHeight="1" x14ac:dyDescent="0.25">
      <c r="A3977" s="40" t="str">
        <f t="shared" si="62"/>
        <v>Jawa TengahAsuransi JiwaKantor Pemasaran</v>
      </c>
      <c r="B3977" s="39" t="s">
        <v>6864</v>
      </c>
      <c r="C3977" s="39" t="s">
        <v>2962</v>
      </c>
      <c r="D3977" s="39" t="s">
        <v>35</v>
      </c>
      <c r="E3977" s="39" t="s">
        <v>103</v>
      </c>
      <c r="F3977" s="39" t="s">
        <v>2963</v>
      </c>
      <c r="G3977" s="39" t="s">
        <v>306</v>
      </c>
      <c r="H3977" s="39" t="s">
        <v>5</v>
      </c>
      <c r="L3977" s="39" t="s">
        <v>2964</v>
      </c>
      <c r="M3977" s="42"/>
    </row>
    <row r="3978" spans="1:16" ht="17.149999999999999" customHeight="1" x14ac:dyDescent="0.25">
      <c r="A3978" s="40" t="str">
        <f t="shared" si="62"/>
        <v>DKI JakartaAsuransi JiwaKantor Pemasaran</v>
      </c>
      <c r="B3978" s="39" t="s">
        <v>6864</v>
      </c>
      <c r="C3978" s="39" t="s">
        <v>2965</v>
      </c>
      <c r="D3978" s="39" t="s">
        <v>35</v>
      </c>
      <c r="E3978" s="39" t="s">
        <v>103</v>
      </c>
      <c r="F3978" s="39" t="s">
        <v>2966</v>
      </c>
      <c r="G3978" s="39" t="s">
        <v>63</v>
      </c>
      <c r="H3978" s="39" t="s">
        <v>1</v>
      </c>
      <c r="L3978" s="39" t="s">
        <v>2967</v>
      </c>
      <c r="M3978" s="42">
        <v>42173</v>
      </c>
    </row>
    <row r="3979" spans="1:16" ht="17.149999999999999" customHeight="1" x14ac:dyDescent="0.25">
      <c r="A3979" s="40" t="str">
        <f t="shared" si="62"/>
        <v>Kalimantan TimurAsuransi JiwaKantor Pemasaran</v>
      </c>
      <c r="B3979" s="39" t="s">
        <v>6864</v>
      </c>
      <c r="C3979" s="39" t="s">
        <v>2968</v>
      </c>
      <c r="D3979" s="39" t="s">
        <v>35</v>
      </c>
      <c r="E3979" s="39" t="s">
        <v>103</v>
      </c>
      <c r="F3979" s="39" t="s">
        <v>2969</v>
      </c>
      <c r="G3979" s="39" t="s">
        <v>301</v>
      </c>
      <c r="H3979" s="39" t="s">
        <v>15</v>
      </c>
      <c r="L3979" s="39" t="s">
        <v>2835</v>
      </c>
      <c r="M3979" s="42"/>
    </row>
    <row r="3980" spans="1:16" ht="17.149999999999999" customHeight="1" x14ac:dyDescent="0.25">
      <c r="A3980" s="40" t="str">
        <f t="shared" si="62"/>
        <v>Jawa TimurAsuransi JiwaKantor Pemasaran</v>
      </c>
      <c r="B3980" s="39" t="s">
        <v>6864</v>
      </c>
      <c r="C3980" s="39" t="s">
        <v>2970</v>
      </c>
      <c r="D3980" s="39" t="s">
        <v>35</v>
      </c>
      <c r="E3980" s="39" t="s">
        <v>103</v>
      </c>
      <c r="F3980" s="39" t="s">
        <v>2859</v>
      </c>
      <c r="G3980" s="39" t="s">
        <v>351</v>
      </c>
      <c r="H3980" s="39" t="s">
        <v>4</v>
      </c>
      <c r="L3980" s="39" t="s">
        <v>2863</v>
      </c>
      <c r="M3980" s="42"/>
    </row>
    <row r="3981" spans="1:16" ht="17.149999999999999" customHeight="1" x14ac:dyDescent="0.25">
      <c r="A3981" s="40" t="str">
        <f t="shared" si="62"/>
        <v>DKI JakartaAsuransi JiwaKantor Pemasaran</v>
      </c>
      <c r="B3981" s="39" t="s">
        <v>6864</v>
      </c>
      <c r="C3981" s="39" t="s">
        <v>3122</v>
      </c>
      <c r="D3981" s="39" t="s">
        <v>35</v>
      </c>
      <c r="E3981" s="39" t="s">
        <v>103</v>
      </c>
      <c r="F3981" s="39" t="s">
        <v>3123</v>
      </c>
      <c r="G3981" s="39" t="s">
        <v>60</v>
      </c>
      <c r="H3981" s="39" t="s">
        <v>1</v>
      </c>
      <c r="L3981" s="39" t="s">
        <v>2869</v>
      </c>
      <c r="M3981" s="42">
        <v>42093</v>
      </c>
    </row>
    <row r="3982" spans="1:16" ht="17.149999999999999" customHeight="1" x14ac:dyDescent="0.25">
      <c r="A3982" s="40" t="str">
        <f t="shared" si="62"/>
        <v>DKI JakartaAsuransi JiwaKantor Pemasaran</v>
      </c>
      <c r="B3982" s="39" t="s">
        <v>6864</v>
      </c>
      <c r="C3982" s="39" t="s">
        <v>13428</v>
      </c>
      <c r="D3982" s="39" t="s">
        <v>35</v>
      </c>
      <c r="E3982" s="39" t="s">
        <v>103</v>
      </c>
      <c r="F3982" s="39" t="s">
        <v>13427</v>
      </c>
      <c r="G3982" s="39" t="s">
        <v>60</v>
      </c>
      <c r="H3982" s="39" t="s">
        <v>1</v>
      </c>
      <c r="I3982" s="39" t="s">
        <v>16270</v>
      </c>
      <c r="J3982" s="39" t="s">
        <v>64</v>
      </c>
      <c r="K3982" s="39" t="s">
        <v>64</v>
      </c>
      <c r="L3982" s="39" t="s">
        <v>2869</v>
      </c>
      <c r="M3982" s="42">
        <v>42093</v>
      </c>
      <c r="N3982" s="39" t="s">
        <v>16270</v>
      </c>
      <c r="P3982" s="39" t="s">
        <v>64</v>
      </c>
    </row>
    <row r="3983" spans="1:16" ht="17.149999999999999" customHeight="1" x14ac:dyDescent="0.25">
      <c r="A3983" s="40" t="str">
        <f t="shared" si="62"/>
        <v>BaliAsuransi JiwaKantor Pemasaran</v>
      </c>
      <c r="B3983" s="39" t="s">
        <v>6864</v>
      </c>
      <c r="C3983" s="39" t="s">
        <v>3125</v>
      </c>
      <c r="D3983" s="39" t="s">
        <v>35</v>
      </c>
      <c r="E3983" s="39" t="s">
        <v>103</v>
      </c>
      <c r="F3983" s="39" t="s">
        <v>3126</v>
      </c>
      <c r="G3983" s="39" t="s">
        <v>326</v>
      </c>
      <c r="H3983" s="39" t="s">
        <v>8</v>
      </c>
      <c r="L3983" s="39" t="s">
        <v>2842</v>
      </c>
      <c r="M3983" s="42"/>
    </row>
    <row r="3984" spans="1:16" ht="17.149999999999999" customHeight="1" x14ac:dyDescent="0.25">
      <c r="A3984" s="40" t="str">
        <f t="shared" si="62"/>
        <v>Jawa BaratAsuransi JiwaKantor Pemasaran</v>
      </c>
      <c r="B3984" s="39" t="s">
        <v>6864</v>
      </c>
      <c r="C3984" s="39" t="s">
        <v>3129</v>
      </c>
      <c r="D3984" s="39" t="s">
        <v>35</v>
      </c>
      <c r="E3984" s="39" t="s">
        <v>103</v>
      </c>
      <c r="F3984" s="39" t="s">
        <v>3130</v>
      </c>
      <c r="G3984" s="39" t="s">
        <v>126</v>
      </c>
      <c r="H3984" s="39" t="s">
        <v>6</v>
      </c>
      <c r="L3984" s="39" t="s">
        <v>3131</v>
      </c>
      <c r="M3984" s="42"/>
    </row>
    <row r="3985" spans="1:16" ht="17.149999999999999" customHeight="1" x14ac:dyDescent="0.25">
      <c r="A3985" s="40" t="str">
        <f t="shared" si="62"/>
        <v>BaliAsuransi JiwaKantor Pemasaran</v>
      </c>
      <c r="B3985" s="39" t="s">
        <v>6864</v>
      </c>
      <c r="C3985" s="39" t="s">
        <v>3132</v>
      </c>
      <c r="D3985" s="39" t="s">
        <v>35</v>
      </c>
      <c r="E3985" s="39" t="s">
        <v>103</v>
      </c>
      <c r="F3985" s="39" t="s">
        <v>3133</v>
      </c>
      <c r="G3985" s="39" t="s">
        <v>326</v>
      </c>
      <c r="H3985" s="39" t="s">
        <v>8</v>
      </c>
      <c r="L3985" s="39" t="s">
        <v>3134</v>
      </c>
      <c r="M3985" s="42"/>
    </row>
    <row r="3986" spans="1:16" ht="17.149999999999999" customHeight="1" x14ac:dyDescent="0.25">
      <c r="A3986" s="40" t="str">
        <f t="shared" si="62"/>
        <v>Jawa TengahAsuransi JiwaKantor Pemasaran</v>
      </c>
      <c r="B3986" s="39" t="s">
        <v>6864</v>
      </c>
      <c r="C3986" s="39" t="s">
        <v>3135</v>
      </c>
      <c r="D3986" s="39" t="s">
        <v>35</v>
      </c>
      <c r="E3986" s="39" t="s">
        <v>103</v>
      </c>
      <c r="F3986" s="39" t="s">
        <v>3136</v>
      </c>
      <c r="G3986" s="39" t="s">
        <v>306</v>
      </c>
      <c r="H3986" s="39" t="s">
        <v>5</v>
      </c>
      <c r="I3986" s="39" t="s">
        <v>16386</v>
      </c>
      <c r="J3986" s="39" t="s">
        <v>1130</v>
      </c>
      <c r="K3986" s="39" t="s">
        <v>1130</v>
      </c>
      <c r="L3986" s="39" t="s">
        <v>3137</v>
      </c>
      <c r="M3986" s="42">
        <v>42676</v>
      </c>
      <c r="N3986" s="39" t="s">
        <v>2038</v>
      </c>
      <c r="P3986" s="39" t="s">
        <v>1130</v>
      </c>
    </row>
    <row r="3987" spans="1:16" ht="17.149999999999999" customHeight="1" x14ac:dyDescent="0.25">
      <c r="A3987" s="40" t="str">
        <f t="shared" si="62"/>
        <v>Kepulauan RiauAsuransi JiwaKantor Pemasaran</v>
      </c>
      <c r="B3987" s="39" t="s">
        <v>6864</v>
      </c>
      <c r="C3987" s="39" t="s">
        <v>3138</v>
      </c>
      <c r="D3987" s="39" t="s">
        <v>35</v>
      </c>
      <c r="E3987" s="39" t="s">
        <v>103</v>
      </c>
      <c r="F3987" s="39" t="s">
        <v>3139</v>
      </c>
      <c r="G3987" s="39" t="s">
        <v>716</v>
      </c>
      <c r="H3987" s="39" t="s">
        <v>29</v>
      </c>
      <c r="L3987" s="39" t="s">
        <v>3131</v>
      </c>
      <c r="M3987" s="42"/>
    </row>
    <row r="3988" spans="1:16" ht="17.149999999999999" customHeight="1" x14ac:dyDescent="0.25">
      <c r="A3988" s="40" t="str">
        <f t="shared" si="62"/>
        <v>BantenAsuransi JiwaKantor Pemasaran</v>
      </c>
      <c r="B3988" s="39" t="s">
        <v>6864</v>
      </c>
      <c r="C3988" s="39" t="s">
        <v>3140</v>
      </c>
      <c r="D3988" s="39" t="s">
        <v>35</v>
      </c>
      <c r="E3988" s="39" t="s">
        <v>103</v>
      </c>
      <c r="F3988" s="39" t="s">
        <v>3141</v>
      </c>
      <c r="G3988" s="39" t="s">
        <v>130</v>
      </c>
      <c r="H3988" s="39" t="s">
        <v>3</v>
      </c>
      <c r="L3988" s="39" t="s">
        <v>2863</v>
      </c>
      <c r="M3988" s="42"/>
    </row>
    <row r="3989" spans="1:16" ht="17.149999999999999" customHeight="1" x14ac:dyDescent="0.25">
      <c r="A3989" s="40" t="str">
        <f t="shared" si="62"/>
        <v>DKI JakartaAsuransi JiwaKantor Pemasaran</v>
      </c>
      <c r="B3989" s="39" t="s">
        <v>6864</v>
      </c>
      <c r="C3989" s="39" t="s">
        <v>3142</v>
      </c>
      <c r="D3989" s="39" t="s">
        <v>35</v>
      </c>
      <c r="E3989" s="39" t="s">
        <v>103</v>
      </c>
      <c r="F3989" s="39" t="s">
        <v>3143</v>
      </c>
      <c r="G3989" s="39" t="s">
        <v>60</v>
      </c>
      <c r="H3989" s="39" t="s">
        <v>1</v>
      </c>
      <c r="L3989" s="39" t="s">
        <v>2835</v>
      </c>
      <c r="M3989" s="42">
        <v>42093</v>
      </c>
    </row>
    <row r="3990" spans="1:16" ht="17.149999999999999" customHeight="1" x14ac:dyDescent="0.25">
      <c r="A3990" s="40" t="str">
        <f t="shared" si="62"/>
        <v>DKI JakartaAsuransi JiwaKantor Pemasaran</v>
      </c>
      <c r="B3990" s="39" t="s">
        <v>6864</v>
      </c>
      <c r="C3990" s="39" t="s">
        <v>13429</v>
      </c>
      <c r="D3990" s="39" t="s">
        <v>35</v>
      </c>
      <c r="E3990" s="39" t="s">
        <v>103</v>
      </c>
      <c r="F3990" s="39" t="s">
        <v>13430</v>
      </c>
      <c r="G3990" s="39" t="s">
        <v>60</v>
      </c>
      <c r="H3990" s="39" t="s">
        <v>1</v>
      </c>
      <c r="I3990" s="39" t="s">
        <v>16270</v>
      </c>
      <c r="J3990" s="39" t="s">
        <v>64</v>
      </c>
      <c r="K3990" s="39" t="s">
        <v>64</v>
      </c>
      <c r="L3990" s="39" t="s">
        <v>2835</v>
      </c>
      <c r="M3990" s="42">
        <v>42093</v>
      </c>
      <c r="N3990" s="39" t="s">
        <v>16270</v>
      </c>
      <c r="P3990" s="39" t="s">
        <v>64</v>
      </c>
    </row>
    <row r="3991" spans="1:16" ht="17.149999999999999" customHeight="1" x14ac:dyDescent="0.25">
      <c r="A3991" s="40" t="str">
        <f t="shared" si="62"/>
        <v>DKI JakartaAsuransi JiwaKantor Pemasaran</v>
      </c>
      <c r="B3991" s="39" t="s">
        <v>6864</v>
      </c>
      <c r="C3991" s="39" t="s">
        <v>3144</v>
      </c>
      <c r="D3991" s="39" t="s">
        <v>35</v>
      </c>
      <c r="E3991" s="39" t="s">
        <v>103</v>
      </c>
      <c r="F3991" s="39" t="s">
        <v>10432</v>
      </c>
      <c r="G3991" s="39" t="s">
        <v>74</v>
      </c>
      <c r="H3991" s="39" t="s">
        <v>1</v>
      </c>
      <c r="I3991" s="39" t="s">
        <v>17114</v>
      </c>
      <c r="J3991" s="39" t="s">
        <v>64</v>
      </c>
      <c r="K3991" s="39" t="s">
        <v>64</v>
      </c>
      <c r="L3991" s="39" t="s">
        <v>3145</v>
      </c>
      <c r="M3991" s="42"/>
      <c r="N3991" s="39" t="s">
        <v>1504</v>
      </c>
      <c r="P3991" s="39" t="s">
        <v>64</v>
      </c>
    </row>
    <row r="3992" spans="1:16" ht="17.149999999999999" customHeight="1" x14ac:dyDescent="0.25">
      <c r="A3992" s="40" t="str">
        <f t="shared" si="62"/>
        <v>Sumatera UtaraAsuransi JiwaKantor Pemasaran</v>
      </c>
      <c r="B3992" s="39" t="s">
        <v>6864</v>
      </c>
      <c r="C3992" s="39" t="s">
        <v>3146</v>
      </c>
      <c r="D3992" s="39" t="s">
        <v>35</v>
      </c>
      <c r="E3992" s="39" t="s">
        <v>103</v>
      </c>
      <c r="F3992" s="39" t="s">
        <v>3147</v>
      </c>
      <c r="G3992" s="39" t="s">
        <v>269</v>
      </c>
      <c r="H3992" s="39" t="s">
        <v>27</v>
      </c>
      <c r="L3992" s="39" t="s">
        <v>3148</v>
      </c>
      <c r="M3992" s="42">
        <v>41640</v>
      </c>
    </row>
    <row r="3993" spans="1:16" ht="17.149999999999999" customHeight="1" x14ac:dyDescent="0.25">
      <c r="A3993" s="40" t="str">
        <f t="shared" si="62"/>
        <v>AcehAsuransi JiwaKantor Pemasaran</v>
      </c>
      <c r="B3993" s="39" t="s">
        <v>6864</v>
      </c>
      <c r="C3993" s="39" t="s">
        <v>3149</v>
      </c>
      <c r="D3993" s="39" t="s">
        <v>35</v>
      </c>
      <c r="E3993" s="39" t="s">
        <v>103</v>
      </c>
      <c r="F3993" s="39" t="s">
        <v>3150</v>
      </c>
      <c r="G3993" s="39" t="s">
        <v>682</v>
      </c>
      <c r="H3993" s="39" t="s">
        <v>9</v>
      </c>
      <c r="L3993" s="39" t="s">
        <v>3151</v>
      </c>
      <c r="M3993" s="42"/>
    </row>
    <row r="3994" spans="1:16" ht="17.149999999999999" customHeight="1" x14ac:dyDescent="0.25">
      <c r="A3994" s="40" t="str">
        <f t="shared" si="62"/>
        <v>Kepulauan RiauAsuransi JiwaKantor Pemasaran</v>
      </c>
      <c r="B3994" s="39" t="s">
        <v>6864</v>
      </c>
      <c r="C3994" s="39" t="s">
        <v>3251</v>
      </c>
      <c r="D3994" s="39" t="s">
        <v>35</v>
      </c>
      <c r="E3994" s="39" t="s">
        <v>103</v>
      </c>
      <c r="F3994" s="39" t="s">
        <v>3252</v>
      </c>
      <c r="G3994" s="39" t="s">
        <v>716</v>
      </c>
      <c r="H3994" s="39" t="s">
        <v>29</v>
      </c>
      <c r="L3994" s="39" t="s">
        <v>3253</v>
      </c>
      <c r="M3994" s="42"/>
    </row>
    <row r="3995" spans="1:16" ht="17.149999999999999" customHeight="1" x14ac:dyDescent="0.25">
      <c r="A3995" s="40" t="str">
        <f t="shared" si="62"/>
        <v>Sumatera UtaraAsuransi JiwaKantor Pemasaran</v>
      </c>
      <c r="B3995" s="39" t="s">
        <v>6864</v>
      </c>
      <c r="C3995" s="39" t="s">
        <v>3254</v>
      </c>
      <c r="D3995" s="39" t="s">
        <v>35</v>
      </c>
      <c r="E3995" s="39" t="s">
        <v>103</v>
      </c>
      <c r="F3995" s="39" t="s">
        <v>3255</v>
      </c>
      <c r="G3995" s="39" t="s">
        <v>269</v>
      </c>
      <c r="H3995" s="39" t="s">
        <v>27</v>
      </c>
      <c r="M3995" s="42"/>
    </row>
    <row r="3996" spans="1:16" ht="17.149999999999999" customHeight="1" x14ac:dyDescent="0.25">
      <c r="A3996" s="40" t="str">
        <f t="shared" si="62"/>
        <v>DKI JakartaAsuransi JiwaKantor Pemasaran</v>
      </c>
      <c r="B3996" s="39" t="s">
        <v>6864</v>
      </c>
      <c r="C3996" s="39" t="s">
        <v>3256</v>
      </c>
      <c r="D3996" s="39" t="s">
        <v>35</v>
      </c>
      <c r="E3996" s="39" t="s">
        <v>103</v>
      </c>
      <c r="F3996" s="39" t="s">
        <v>3257</v>
      </c>
      <c r="G3996" s="39" t="s">
        <v>74</v>
      </c>
      <c r="H3996" s="39" t="s">
        <v>1</v>
      </c>
      <c r="L3996" s="39" t="s">
        <v>2863</v>
      </c>
      <c r="M3996" s="42"/>
    </row>
    <row r="3997" spans="1:16" ht="17.149999999999999" customHeight="1" x14ac:dyDescent="0.25">
      <c r="A3997" s="40" t="str">
        <f t="shared" si="62"/>
        <v>Jawa TimurAsuransi JiwaKantor Pemasaran</v>
      </c>
      <c r="B3997" s="39" t="s">
        <v>6864</v>
      </c>
      <c r="C3997" s="39" t="s">
        <v>3258</v>
      </c>
      <c r="D3997" s="39" t="s">
        <v>35</v>
      </c>
      <c r="E3997" s="39" t="s">
        <v>103</v>
      </c>
      <c r="F3997" s="39" t="s">
        <v>3259</v>
      </c>
      <c r="G3997" s="39" t="s">
        <v>351</v>
      </c>
      <c r="H3997" s="39" t="s">
        <v>4</v>
      </c>
      <c r="L3997" s="39" t="s">
        <v>2869</v>
      </c>
      <c r="M3997" s="42"/>
    </row>
    <row r="3998" spans="1:16" ht="17.149999999999999" customHeight="1" x14ac:dyDescent="0.25">
      <c r="A3998" s="40" t="str">
        <f t="shared" si="62"/>
        <v>Sumatera SelatanAsuransi JiwaKantor Pemasaran</v>
      </c>
      <c r="B3998" s="39" t="s">
        <v>6864</v>
      </c>
      <c r="C3998" s="39" t="s">
        <v>3260</v>
      </c>
      <c r="D3998" s="39" t="s">
        <v>35</v>
      </c>
      <c r="E3998" s="39" t="s">
        <v>103</v>
      </c>
      <c r="F3998" s="39" t="s">
        <v>14285</v>
      </c>
      <c r="G3998" s="39" t="s">
        <v>1446</v>
      </c>
      <c r="H3998" s="39" t="s">
        <v>26</v>
      </c>
      <c r="I3998" s="39" t="s">
        <v>16497</v>
      </c>
      <c r="J3998" s="39" t="s">
        <v>64</v>
      </c>
      <c r="K3998" s="39" t="s">
        <v>64</v>
      </c>
      <c r="L3998" s="39" t="s">
        <v>14286</v>
      </c>
      <c r="M3998" s="42">
        <v>39097</v>
      </c>
      <c r="N3998" s="39" t="s">
        <v>14287</v>
      </c>
      <c r="O3998" s="39" t="s">
        <v>14288</v>
      </c>
      <c r="P3998" s="39" t="s">
        <v>6866</v>
      </c>
    </row>
    <row r="3999" spans="1:16" ht="17.149999999999999" customHeight="1" x14ac:dyDescent="0.25">
      <c r="A3999" s="40" t="str">
        <f t="shared" si="62"/>
        <v>Jawa BaratAsuransi JiwaKantor Pemasaran</v>
      </c>
      <c r="B3999" s="39" t="s">
        <v>6864</v>
      </c>
      <c r="C3999" s="39" t="s">
        <v>3261</v>
      </c>
      <c r="D3999" s="39" t="s">
        <v>35</v>
      </c>
      <c r="E3999" s="39" t="s">
        <v>103</v>
      </c>
      <c r="F3999" s="39" t="s">
        <v>3262</v>
      </c>
      <c r="G3999" s="39" t="s">
        <v>144</v>
      </c>
      <c r="H3999" s="39" t="s">
        <v>6</v>
      </c>
      <c r="L3999" s="39" t="s">
        <v>3263</v>
      </c>
      <c r="M3999" s="42"/>
    </row>
    <row r="4000" spans="1:16" ht="17.149999999999999" customHeight="1" x14ac:dyDescent="0.25">
      <c r="A4000" s="40" t="str">
        <f t="shared" si="62"/>
        <v>Jawa TimurAsuransi JiwaKantor Pemasaran</v>
      </c>
      <c r="B4000" s="39" t="s">
        <v>6864</v>
      </c>
      <c r="C4000" s="39" t="s">
        <v>3264</v>
      </c>
      <c r="D4000" s="39" t="s">
        <v>35</v>
      </c>
      <c r="E4000" s="39" t="s">
        <v>103</v>
      </c>
      <c r="F4000" s="39" t="s">
        <v>3265</v>
      </c>
      <c r="G4000" s="39" t="s">
        <v>351</v>
      </c>
      <c r="H4000" s="39" t="s">
        <v>4</v>
      </c>
      <c r="L4000" s="39" t="s">
        <v>2849</v>
      </c>
      <c r="M4000" s="42"/>
    </row>
    <row r="4001" spans="1:16" ht="17.149999999999999" customHeight="1" x14ac:dyDescent="0.25">
      <c r="A4001" s="40" t="str">
        <f t="shared" si="62"/>
        <v>BantenAsuransi JiwaKantor Pemasaran</v>
      </c>
      <c r="B4001" s="39" t="s">
        <v>6864</v>
      </c>
      <c r="C4001" s="39" t="s">
        <v>3266</v>
      </c>
      <c r="D4001" s="39" t="s">
        <v>35</v>
      </c>
      <c r="E4001" s="39" t="s">
        <v>103</v>
      </c>
      <c r="F4001" s="39" t="s">
        <v>3267</v>
      </c>
      <c r="G4001" s="39" t="s">
        <v>130</v>
      </c>
      <c r="H4001" s="39" t="s">
        <v>3</v>
      </c>
      <c r="L4001" s="39" t="s">
        <v>3268</v>
      </c>
      <c r="M4001" s="42"/>
    </row>
    <row r="4002" spans="1:16" ht="17.149999999999999" customHeight="1" x14ac:dyDescent="0.25">
      <c r="A4002" s="40" t="str">
        <f t="shared" si="62"/>
        <v>Jawa TengahAsuransi JiwaKantor Pemasaran</v>
      </c>
      <c r="B4002" s="39" t="s">
        <v>6864</v>
      </c>
      <c r="C4002" s="39" t="s">
        <v>3269</v>
      </c>
      <c r="D4002" s="39" t="s">
        <v>35</v>
      </c>
      <c r="E4002" s="39" t="s">
        <v>103</v>
      </c>
      <c r="F4002" s="39" t="s">
        <v>3270</v>
      </c>
      <c r="G4002" s="39" t="s">
        <v>306</v>
      </c>
      <c r="H4002" s="39" t="s">
        <v>5</v>
      </c>
      <c r="L4002" s="39" t="s">
        <v>3271</v>
      </c>
      <c r="M4002" s="42"/>
    </row>
    <row r="4003" spans="1:16" ht="17.149999999999999" customHeight="1" x14ac:dyDescent="0.25">
      <c r="A4003" s="40" t="str">
        <f t="shared" si="62"/>
        <v>Sumatera UtaraAsuransi JiwaKantor Pemasaran</v>
      </c>
      <c r="B4003" s="39" t="s">
        <v>6864</v>
      </c>
      <c r="C4003" s="39" t="s">
        <v>3272</v>
      </c>
      <c r="D4003" s="39" t="s">
        <v>35</v>
      </c>
      <c r="E4003" s="39" t="s">
        <v>103</v>
      </c>
      <c r="F4003" s="39" t="s">
        <v>3273</v>
      </c>
      <c r="G4003" s="39" t="s">
        <v>269</v>
      </c>
      <c r="H4003" s="39" t="s">
        <v>27</v>
      </c>
      <c r="L4003" s="39" t="s">
        <v>3274</v>
      </c>
      <c r="M4003" s="42"/>
    </row>
    <row r="4004" spans="1:16" ht="17.149999999999999" customHeight="1" x14ac:dyDescent="0.25">
      <c r="A4004" s="40" t="str">
        <f t="shared" si="62"/>
        <v>BaliAsuransi JiwaKantor Pemasaran</v>
      </c>
      <c r="B4004" s="39" t="s">
        <v>6864</v>
      </c>
      <c r="C4004" s="39" t="s">
        <v>3275</v>
      </c>
      <c r="D4004" s="39" t="s">
        <v>35</v>
      </c>
      <c r="E4004" s="39" t="s">
        <v>103</v>
      </c>
      <c r="F4004" s="39" t="s">
        <v>3276</v>
      </c>
      <c r="G4004" s="39" t="s">
        <v>326</v>
      </c>
      <c r="H4004" s="39" t="s">
        <v>8</v>
      </c>
      <c r="L4004" s="39" t="s">
        <v>3277</v>
      </c>
      <c r="M4004" s="42"/>
    </row>
    <row r="4005" spans="1:16" ht="17.149999999999999" customHeight="1" x14ac:dyDescent="0.25">
      <c r="A4005" s="40" t="str">
        <f t="shared" si="62"/>
        <v>DKI JakartaAsuransi JiwaKantor Pemasaran</v>
      </c>
      <c r="B4005" s="39" t="s">
        <v>6864</v>
      </c>
      <c r="C4005" s="39" t="s">
        <v>3278</v>
      </c>
      <c r="D4005" s="39" t="s">
        <v>35</v>
      </c>
      <c r="E4005" s="39" t="s">
        <v>103</v>
      </c>
      <c r="F4005" s="39" t="s">
        <v>3279</v>
      </c>
      <c r="G4005" s="39" t="s">
        <v>60</v>
      </c>
      <c r="H4005" s="39" t="s">
        <v>1</v>
      </c>
      <c r="L4005" s="39" t="s">
        <v>3148</v>
      </c>
      <c r="M4005" s="42">
        <v>42093</v>
      </c>
    </row>
    <row r="4006" spans="1:16" ht="17.149999999999999" customHeight="1" x14ac:dyDescent="0.25">
      <c r="A4006" s="40" t="str">
        <f t="shared" si="62"/>
        <v>Jawa BaratAsuransi JiwaKantor Pemasaran</v>
      </c>
      <c r="B4006" s="39" t="s">
        <v>6864</v>
      </c>
      <c r="C4006" s="39" t="s">
        <v>3281</v>
      </c>
      <c r="D4006" s="39" t="s">
        <v>35</v>
      </c>
      <c r="E4006" s="39" t="s">
        <v>103</v>
      </c>
      <c r="F4006" s="39" t="s">
        <v>3282</v>
      </c>
      <c r="G4006" s="39" t="s">
        <v>126</v>
      </c>
      <c r="H4006" s="39" t="s">
        <v>6</v>
      </c>
      <c r="L4006" s="39" t="s">
        <v>2863</v>
      </c>
      <c r="M4006" s="42"/>
    </row>
    <row r="4007" spans="1:16" ht="17.149999999999999" customHeight="1" x14ac:dyDescent="0.25">
      <c r="A4007" s="40" t="str">
        <f t="shared" si="62"/>
        <v>Jawa BaratAsuransi JiwaKantor Pemasaran</v>
      </c>
      <c r="B4007" s="39" t="s">
        <v>6864</v>
      </c>
      <c r="C4007" s="39" t="s">
        <v>3283</v>
      </c>
      <c r="D4007" s="39" t="s">
        <v>35</v>
      </c>
      <c r="E4007" s="39" t="s">
        <v>103</v>
      </c>
      <c r="F4007" s="39" t="s">
        <v>3284</v>
      </c>
      <c r="G4007" s="39" t="s">
        <v>126</v>
      </c>
      <c r="H4007" s="39" t="s">
        <v>6</v>
      </c>
      <c r="L4007" s="39" t="s">
        <v>3285</v>
      </c>
      <c r="M4007" s="42"/>
    </row>
    <row r="4008" spans="1:16" ht="17.149999999999999" customHeight="1" x14ac:dyDescent="0.25">
      <c r="A4008" s="40" t="str">
        <f t="shared" si="62"/>
        <v>DKI JakartaAsuransi JiwaKantor Pemasaran</v>
      </c>
      <c r="B4008" s="39" t="s">
        <v>6864</v>
      </c>
      <c r="C4008" s="39" t="s">
        <v>3286</v>
      </c>
      <c r="D4008" s="39" t="s">
        <v>35</v>
      </c>
      <c r="E4008" s="39" t="s">
        <v>103</v>
      </c>
      <c r="F4008" s="39" t="s">
        <v>3279</v>
      </c>
      <c r="G4008" s="39" t="s">
        <v>60</v>
      </c>
      <c r="H4008" s="39" t="s">
        <v>1</v>
      </c>
      <c r="L4008" s="39" t="s">
        <v>3268</v>
      </c>
      <c r="M4008" s="42"/>
    </row>
    <row r="4009" spans="1:16" ht="17.149999999999999" customHeight="1" x14ac:dyDescent="0.25">
      <c r="A4009" s="40" t="str">
        <f t="shared" si="62"/>
        <v>Jawa TengahAsuransi JiwaKantor Pemasaran</v>
      </c>
      <c r="B4009" s="39" t="s">
        <v>6864</v>
      </c>
      <c r="C4009" s="39" t="s">
        <v>3287</v>
      </c>
      <c r="D4009" s="39" t="s">
        <v>35</v>
      </c>
      <c r="E4009" s="39" t="s">
        <v>103</v>
      </c>
      <c r="F4009" s="39" t="s">
        <v>3288</v>
      </c>
      <c r="G4009" s="39" t="s">
        <v>298</v>
      </c>
      <c r="H4009" s="39" t="s">
        <v>5</v>
      </c>
      <c r="M4009" s="42"/>
    </row>
    <row r="4010" spans="1:16" ht="17.149999999999999" customHeight="1" x14ac:dyDescent="0.25">
      <c r="A4010" s="40" t="str">
        <f t="shared" si="62"/>
        <v>RiauAsuransi JiwaKantor Pemasaran</v>
      </c>
      <c r="B4010" s="39" t="s">
        <v>6864</v>
      </c>
      <c r="C4010" s="39" t="s">
        <v>3289</v>
      </c>
      <c r="D4010" s="39" t="s">
        <v>35</v>
      </c>
      <c r="E4010" s="39" t="s">
        <v>103</v>
      </c>
      <c r="F4010" s="39" t="s">
        <v>3290</v>
      </c>
      <c r="G4010" s="39" t="s">
        <v>178</v>
      </c>
      <c r="H4010" s="39" t="s">
        <v>21</v>
      </c>
      <c r="L4010" s="39" t="s">
        <v>3291</v>
      </c>
      <c r="M4010" s="42"/>
    </row>
    <row r="4011" spans="1:16" ht="17.149999999999999" customHeight="1" x14ac:dyDescent="0.25">
      <c r="A4011" s="40" t="str">
        <f t="shared" si="62"/>
        <v>Daerah Istimewa YogyakartaAsuransi JiwaKantor Pemasaran</v>
      </c>
      <c r="B4011" s="39" t="s">
        <v>6864</v>
      </c>
      <c r="C4011" s="39" t="s">
        <v>3292</v>
      </c>
      <c r="D4011" s="39" t="s">
        <v>35</v>
      </c>
      <c r="E4011" s="39" t="s">
        <v>103</v>
      </c>
      <c r="F4011" s="39" t="s">
        <v>12164</v>
      </c>
      <c r="G4011" s="39" t="s">
        <v>513</v>
      </c>
      <c r="H4011" s="39" t="s">
        <v>28</v>
      </c>
      <c r="I4011" s="39" t="s">
        <v>16270</v>
      </c>
      <c r="J4011" s="39" t="s">
        <v>12165</v>
      </c>
      <c r="K4011" s="39" t="s">
        <v>12165</v>
      </c>
      <c r="L4011" s="39" t="s">
        <v>3293</v>
      </c>
      <c r="M4011" s="42"/>
      <c r="N4011" s="39" t="s">
        <v>2798</v>
      </c>
      <c r="O4011" s="39" t="s">
        <v>2798</v>
      </c>
      <c r="P4011" s="39" t="s">
        <v>12165</v>
      </c>
    </row>
    <row r="4012" spans="1:16" ht="17.149999999999999" customHeight="1" x14ac:dyDescent="0.25">
      <c r="A4012" s="40" t="str">
        <f t="shared" ref="A4012:A4075" si="63">CONCATENATE(H4012,E4012,D4012)</f>
        <v>Sulawesi SelatanAsuransi JiwaKantor Pemasaran</v>
      </c>
      <c r="B4012" s="39" t="s">
        <v>6864</v>
      </c>
      <c r="C4012" s="39" t="s">
        <v>3294</v>
      </c>
      <c r="D4012" s="39" t="s">
        <v>35</v>
      </c>
      <c r="E4012" s="39" t="s">
        <v>103</v>
      </c>
      <c r="F4012" s="39" t="s">
        <v>3295</v>
      </c>
      <c r="G4012" s="39" t="s">
        <v>158</v>
      </c>
      <c r="H4012" s="39" t="s">
        <v>7</v>
      </c>
      <c r="L4012" s="39" t="s">
        <v>3296</v>
      </c>
      <c r="M4012" s="42"/>
    </row>
    <row r="4013" spans="1:16" ht="17.149999999999999" customHeight="1" x14ac:dyDescent="0.25">
      <c r="A4013" s="40" t="str">
        <f t="shared" si="63"/>
        <v>Jawa BaratAsuransi JiwaKantor Pemasaran</v>
      </c>
      <c r="B4013" s="39" t="s">
        <v>6864</v>
      </c>
      <c r="C4013" s="39" t="s">
        <v>3297</v>
      </c>
      <c r="D4013" s="39" t="s">
        <v>35</v>
      </c>
      <c r="E4013" s="39" t="s">
        <v>103</v>
      </c>
      <c r="F4013" s="39" t="s">
        <v>3298</v>
      </c>
      <c r="G4013" s="39" t="s">
        <v>126</v>
      </c>
      <c r="H4013" s="39" t="s">
        <v>6</v>
      </c>
      <c r="L4013" s="39" t="s">
        <v>3299</v>
      </c>
      <c r="M4013" s="42"/>
    </row>
    <row r="4014" spans="1:16" ht="17.149999999999999" customHeight="1" x14ac:dyDescent="0.25">
      <c r="A4014" s="40" t="str">
        <f t="shared" si="63"/>
        <v>BaliAsuransi JiwaKantor Pemasaran</v>
      </c>
      <c r="B4014" s="39" t="s">
        <v>6864</v>
      </c>
      <c r="C4014" s="39" t="s">
        <v>3528</v>
      </c>
      <c r="D4014" s="39" t="s">
        <v>35</v>
      </c>
      <c r="E4014" s="39" t="s">
        <v>103</v>
      </c>
      <c r="F4014" s="39" t="s">
        <v>3529</v>
      </c>
      <c r="G4014" s="39" t="s">
        <v>326</v>
      </c>
      <c r="H4014" s="39" t="s">
        <v>8</v>
      </c>
      <c r="M4014" s="42"/>
    </row>
    <row r="4015" spans="1:16" ht="17.149999999999999" customHeight="1" x14ac:dyDescent="0.25">
      <c r="A4015" s="40" t="str">
        <f t="shared" si="63"/>
        <v>RiauAsuransi JiwaKantor Pemasaran</v>
      </c>
      <c r="B4015" s="39" t="s">
        <v>6864</v>
      </c>
      <c r="C4015" s="39" t="s">
        <v>3913</v>
      </c>
      <c r="D4015" s="39" t="s">
        <v>35</v>
      </c>
      <c r="E4015" s="39" t="s">
        <v>103</v>
      </c>
      <c r="F4015" s="39" t="s">
        <v>3914</v>
      </c>
      <c r="G4015" s="39" t="s">
        <v>178</v>
      </c>
      <c r="H4015" s="39" t="s">
        <v>21</v>
      </c>
      <c r="I4015" s="39" t="s">
        <v>16464</v>
      </c>
      <c r="J4015" s="39" t="s">
        <v>1130</v>
      </c>
      <c r="K4015" s="39" t="s">
        <v>1130</v>
      </c>
      <c r="L4015" s="39" t="s">
        <v>3915</v>
      </c>
      <c r="M4015" s="42"/>
      <c r="N4015" s="39" t="s">
        <v>2038</v>
      </c>
      <c r="P4015" s="39" t="s">
        <v>1130</v>
      </c>
    </row>
    <row r="4016" spans="1:16" ht="17.149999999999999" customHeight="1" x14ac:dyDescent="0.25">
      <c r="A4016" s="40" t="str">
        <f t="shared" si="63"/>
        <v>RiauAsuransi JiwaKantor Pemasaran</v>
      </c>
      <c r="B4016" s="39" t="s">
        <v>6864</v>
      </c>
      <c r="C4016" s="39" t="s">
        <v>3948</v>
      </c>
      <c r="D4016" s="39" t="s">
        <v>35</v>
      </c>
      <c r="E4016" s="39" t="s">
        <v>103</v>
      </c>
      <c r="F4016" s="39" t="s">
        <v>3949</v>
      </c>
      <c r="G4016" s="39" t="s">
        <v>178</v>
      </c>
      <c r="H4016" s="39" t="s">
        <v>21</v>
      </c>
      <c r="I4016" s="39" t="s">
        <v>18005</v>
      </c>
      <c r="J4016" s="39" t="s">
        <v>1130</v>
      </c>
      <c r="K4016" s="39" t="s">
        <v>1130</v>
      </c>
      <c r="L4016" s="39" t="s">
        <v>3950</v>
      </c>
      <c r="M4016" s="42">
        <v>42424</v>
      </c>
      <c r="N4016" s="39" t="s">
        <v>2038</v>
      </c>
      <c r="O4016" s="39" t="s">
        <v>3951</v>
      </c>
      <c r="P4016" s="39" t="s">
        <v>1130</v>
      </c>
    </row>
    <row r="4017" spans="1:16" ht="17.149999999999999" customHeight="1" x14ac:dyDescent="0.25">
      <c r="A4017" s="40" t="str">
        <f t="shared" si="63"/>
        <v>BaliAsuransi JiwaKantor Pemasaran</v>
      </c>
      <c r="B4017" s="39" t="s">
        <v>6864</v>
      </c>
      <c r="C4017" s="39" t="s">
        <v>3275</v>
      </c>
      <c r="D4017" s="39" t="s">
        <v>35</v>
      </c>
      <c r="E4017" s="39" t="s">
        <v>103</v>
      </c>
      <c r="F4017" s="39" t="s">
        <v>4006</v>
      </c>
      <c r="G4017" s="39" t="s">
        <v>326</v>
      </c>
      <c r="H4017" s="39" t="s">
        <v>8</v>
      </c>
      <c r="I4017" s="39" t="s">
        <v>16535</v>
      </c>
      <c r="J4017" s="39" t="s">
        <v>1130</v>
      </c>
      <c r="K4017" s="39" t="s">
        <v>1130</v>
      </c>
      <c r="L4017" s="39" t="s">
        <v>4007</v>
      </c>
      <c r="M4017" s="42">
        <v>42461</v>
      </c>
      <c r="N4017" s="39" t="s">
        <v>2038</v>
      </c>
      <c r="O4017" s="39" t="s">
        <v>4008</v>
      </c>
      <c r="P4017" s="39" t="s">
        <v>1130</v>
      </c>
    </row>
    <row r="4018" spans="1:16" ht="17.149999999999999" customHeight="1" x14ac:dyDescent="0.25">
      <c r="A4018" s="40" t="str">
        <f t="shared" si="63"/>
        <v>Kepulauan RiauAsuransi JiwaKantor Pemasaran</v>
      </c>
      <c r="B4018" s="39" t="s">
        <v>6864</v>
      </c>
      <c r="C4018" s="39" t="s">
        <v>13095</v>
      </c>
      <c r="D4018" s="39" t="s">
        <v>35</v>
      </c>
      <c r="E4018" s="39" t="s">
        <v>103</v>
      </c>
      <c r="F4018" s="39" t="s">
        <v>13686</v>
      </c>
      <c r="G4018" s="39" t="s">
        <v>716</v>
      </c>
      <c r="H4018" s="39" t="s">
        <v>29</v>
      </c>
      <c r="I4018" s="39" t="s">
        <v>16277</v>
      </c>
      <c r="J4018" s="39" t="s">
        <v>13096</v>
      </c>
      <c r="K4018" s="39" t="s">
        <v>64</v>
      </c>
      <c r="L4018" s="39" t="s">
        <v>13097</v>
      </c>
      <c r="M4018" s="42">
        <v>42461</v>
      </c>
      <c r="N4018" s="39" t="s">
        <v>13494</v>
      </c>
      <c r="O4018" s="39" t="s">
        <v>1504</v>
      </c>
      <c r="P4018" s="39" t="s">
        <v>6866</v>
      </c>
    </row>
    <row r="4019" spans="1:16" ht="17.149999999999999" customHeight="1" x14ac:dyDescent="0.25">
      <c r="A4019" s="40" t="str">
        <f t="shared" si="63"/>
        <v>Jawa BaratAsuransi JiwaKantor Pemasaran</v>
      </c>
      <c r="B4019" s="39" t="s">
        <v>6864</v>
      </c>
      <c r="C4019" s="39" t="s">
        <v>13634</v>
      </c>
      <c r="D4019" s="39" t="s">
        <v>35</v>
      </c>
      <c r="E4019" s="39" t="s">
        <v>103</v>
      </c>
      <c r="F4019" s="39" t="s">
        <v>13635</v>
      </c>
      <c r="G4019" s="39" t="s">
        <v>126</v>
      </c>
      <c r="H4019" s="39" t="s">
        <v>6</v>
      </c>
      <c r="I4019" s="39" t="s">
        <v>17988</v>
      </c>
      <c r="J4019" s="39" t="s">
        <v>13636</v>
      </c>
      <c r="K4019" s="39" t="s">
        <v>64</v>
      </c>
      <c r="L4019" s="39" t="s">
        <v>2961</v>
      </c>
      <c r="M4019" s="42">
        <v>42615</v>
      </c>
      <c r="N4019" s="39" t="s">
        <v>13637</v>
      </c>
      <c r="O4019" s="39" t="s">
        <v>13637</v>
      </c>
      <c r="P4019" s="39" t="s">
        <v>13636</v>
      </c>
    </row>
    <row r="4020" spans="1:16" ht="17.149999999999999" customHeight="1" x14ac:dyDescent="0.25">
      <c r="A4020" s="40" t="str">
        <f t="shared" si="63"/>
        <v>Jawa TimurAsuransi JiwaKantor Pemasaran</v>
      </c>
      <c r="B4020" s="39" t="s">
        <v>6864</v>
      </c>
      <c r="C4020" s="39" t="s">
        <v>4392</v>
      </c>
      <c r="D4020" s="39" t="s">
        <v>35</v>
      </c>
      <c r="E4020" s="39" t="s">
        <v>103</v>
      </c>
      <c r="F4020" s="39" t="s">
        <v>12756</v>
      </c>
      <c r="G4020" s="39" t="s">
        <v>351</v>
      </c>
      <c r="H4020" s="39" t="s">
        <v>4</v>
      </c>
      <c r="I4020" s="39" t="s">
        <v>16456</v>
      </c>
      <c r="J4020" s="39" t="s">
        <v>12757</v>
      </c>
      <c r="K4020" s="39" t="s">
        <v>12757</v>
      </c>
      <c r="L4020" s="39" t="s">
        <v>4426</v>
      </c>
      <c r="M4020" s="42">
        <v>42373</v>
      </c>
      <c r="N4020" s="39" t="s">
        <v>4394</v>
      </c>
      <c r="O4020" s="39" t="s">
        <v>4394</v>
      </c>
      <c r="P4020" s="39" t="s">
        <v>12757</v>
      </c>
    </row>
    <row r="4021" spans="1:16" ht="17.149999999999999" customHeight="1" x14ac:dyDescent="0.25">
      <c r="A4021" s="40" t="str">
        <f t="shared" si="63"/>
        <v>Kepulauan RiauAsuransi JiwaKantor Pemasaran</v>
      </c>
      <c r="B4021" s="39" t="s">
        <v>6864</v>
      </c>
      <c r="C4021" s="39" t="s">
        <v>18006</v>
      </c>
      <c r="D4021" s="39" t="s">
        <v>35</v>
      </c>
      <c r="E4021" s="39" t="s">
        <v>103</v>
      </c>
      <c r="F4021" s="39" t="s">
        <v>18007</v>
      </c>
      <c r="G4021" s="39" t="s">
        <v>1264</v>
      </c>
      <c r="H4021" s="39" t="s">
        <v>29</v>
      </c>
      <c r="I4021" s="39" t="s">
        <v>16702</v>
      </c>
      <c r="J4021" s="39" t="s">
        <v>18008</v>
      </c>
      <c r="K4021" s="39" t="s">
        <v>64</v>
      </c>
      <c r="L4021" s="39" t="s">
        <v>4426</v>
      </c>
      <c r="M4021" s="42">
        <v>42373</v>
      </c>
      <c r="N4021" s="39" t="s">
        <v>18009</v>
      </c>
      <c r="O4021" s="39" t="s">
        <v>18009</v>
      </c>
      <c r="P4021" s="39" t="s">
        <v>18008</v>
      </c>
    </row>
    <row r="4022" spans="1:16" ht="17.149999999999999" customHeight="1" x14ac:dyDescent="0.25">
      <c r="A4022" s="40" t="str">
        <f t="shared" si="63"/>
        <v>Sulawesi SelatanAsuransi JiwaKantor Pemasaran</v>
      </c>
      <c r="B4022" s="39" t="s">
        <v>6864</v>
      </c>
      <c r="C4022" s="39" t="s">
        <v>4395</v>
      </c>
      <c r="D4022" s="39" t="s">
        <v>35</v>
      </c>
      <c r="E4022" s="39" t="s">
        <v>103</v>
      </c>
      <c r="F4022" s="39" t="s">
        <v>12637</v>
      </c>
      <c r="G4022" s="39" t="s">
        <v>158</v>
      </c>
      <c r="H4022" s="39" t="s">
        <v>7</v>
      </c>
      <c r="I4022" s="39" t="s">
        <v>16737</v>
      </c>
      <c r="J4022" s="39" t="s">
        <v>12638</v>
      </c>
      <c r="K4022" s="39" t="s">
        <v>12638</v>
      </c>
      <c r="L4022" s="39" t="s">
        <v>12555</v>
      </c>
      <c r="M4022" s="42">
        <v>42373</v>
      </c>
      <c r="N4022" s="39" t="s">
        <v>12556</v>
      </c>
      <c r="O4022" s="39" t="s">
        <v>12556</v>
      </c>
      <c r="P4022" s="39" t="s">
        <v>12638</v>
      </c>
    </row>
    <row r="4023" spans="1:16" ht="17.149999999999999" customHeight="1" x14ac:dyDescent="0.25">
      <c r="A4023" s="40" t="str">
        <f t="shared" si="63"/>
        <v>Sulawesi SelatanAsuransi JiwaKantor Pemasaran</v>
      </c>
      <c r="B4023" s="39" t="s">
        <v>6864</v>
      </c>
      <c r="C4023" s="39" t="s">
        <v>12557</v>
      </c>
      <c r="D4023" s="39" t="s">
        <v>35</v>
      </c>
      <c r="E4023" s="39" t="s">
        <v>103</v>
      </c>
      <c r="F4023" s="39" t="s">
        <v>12637</v>
      </c>
      <c r="G4023" s="39" t="s">
        <v>158</v>
      </c>
      <c r="H4023" s="39" t="s">
        <v>7</v>
      </c>
      <c r="I4023" s="39" t="s">
        <v>16270</v>
      </c>
      <c r="J4023" s="39" t="s">
        <v>12638</v>
      </c>
      <c r="K4023" s="39" t="s">
        <v>12638</v>
      </c>
      <c r="L4023" s="39" t="s">
        <v>12555</v>
      </c>
      <c r="M4023" s="42">
        <v>42373</v>
      </c>
      <c r="N4023" s="39" t="s">
        <v>12556</v>
      </c>
      <c r="O4023" s="39" t="s">
        <v>12556</v>
      </c>
      <c r="P4023" s="39" t="s">
        <v>12638</v>
      </c>
    </row>
    <row r="4024" spans="1:16" ht="17.149999999999999" customHeight="1" x14ac:dyDescent="0.25">
      <c r="A4024" s="40" t="str">
        <f t="shared" si="63"/>
        <v>Sumatera UtaraAsuransi JiwaKantor Pemasaran</v>
      </c>
      <c r="B4024" s="39" t="s">
        <v>6864</v>
      </c>
      <c r="C4024" s="39" t="s">
        <v>4424</v>
      </c>
      <c r="D4024" s="39" t="s">
        <v>35</v>
      </c>
      <c r="E4024" s="39" t="s">
        <v>103</v>
      </c>
      <c r="F4024" s="39" t="s">
        <v>4425</v>
      </c>
      <c r="G4024" s="39" t="s">
        <v>269</v>
      </c>
      <c r="H4024" s="39" t="s">
        <v>27</v>
      </c>
      <c r="I4024" s="39" t="s">
        <v>17443</v>
      </c>
      <c r="J4024" s="39" t="s">
        <v>1130</v>
      </c>
      <c r="K4024" s="39" t="s">
        <v>1130</v>
      </c>
      <c r="L4024" s="39" t="s">
        <v>4426</v>
      </c>
      <c r="M4024" s="42">
        <v>42373</v>
      </c>
      <c r="N4024" s="39" t="s">
        <v>2038</v>
      </c>
      <c r="O4024" s="39" t="s">
        <v>4427</v>
      </c>
      <c r="P4024" s="39" t="s">
        <v>8698</v>
      </c>
    </row>
    <row r="4025" spans="1:16" ht="17.149999999999999" customHeight="1" x14ac:dyDescent="0.25">
      <c r="A4025" s="40" t="str">
        <f t="shared" si="63"/>
        <v>RiauAsuransi JiwaKantor Pemasaran</v>
      </c>
      <c r="B4025" s="39" t="s">
        <v>6864</v>
      </c>
      <c r="C4025" s="39" t="s">
        <v>10764</v>
      </c>
      <c r="D4025" s="39" t="s">
        <v>35</v>
      </c>
      <c r="E4025" s="39" t="s">
        <v>103</v>
      </c>
      <c r="F4025" s="39" t="s">
        <v>13638</v>
      </c>
      <c r="G4025" s="39" t="s">
        <v>178</v>
      </c>
      <c r="H4025" s="39" t="s">
        <v>21</v>
      </c>
      <c r="I4025" s="39" t="s">
        <v>2780</v>
      </c>
      <c r="J4025" s="39" t="s">
        <v>13639</v>
      </c>
      <c r="K4025" s="39" t="s">
        <v>64</v>
      </c>
      <c r="L4025" s="39" t="s">
        <v>13640</v>
      </c>
      <c r="M4025" s="42">
        <v>41757</v>
      </c>
      <c r="N4025" s="39" t="s">
        <v>10765</v>
      </c>
      <c r="O4025" s="39" t="s">
        <v>10765</v>
      </c>
      <c r="P4025" s="39" t="s">
        <v>13639</v>
      </c>
    </row>
    <row r="4026" spans="1:16" ht="17.149999999999999" customHeight="1" x14ac:dyDescent="0.25">
      <c r="A4026" s="40" t="str">
        <f t="shared" si="63"/>
        <v>DKI JakartaAsuransi JiwaKantor Pemasaran</v>
      </c>
      <c r="B4026" s="39" t="s">
        <v>6864</v>
      </c>
      <c r="C4026" s="39" t="s">
        <v>4480</v>
      </c>
      <c r="D4026" s="39" t="s">
        <v>35</v>
      </c>
      <c r="E4026" s="39" t="s">
        <v>103</v>
      </c>
      <c r="F4026" s="39" t="s">
        <v>4481</v>
      </c>
      <c r="G4026" s="39" t="s">
        <v>60</v>
      </c>
      <c r="H4026" s="39" t="s">
        <v>1</v>
      </c>
      <c r="I4026" s="39" t="s">
        <v>16408</v>
      </c>
      <c r="J4026" s="39" t="s">
        <v>1130</v>
      </c>
      <c r="K4026" s="39" t="s">
        <v>1130</v>
      </c>
      <c r="L4026" s="39" t="s">
        <v>2831</v>
      </c>
      <c r="M4026" s="42">
        <v>42538</v>
      </c>
      <c r="N4026" s="39" t="s">
        <v>2038</v>
      </c>
      <c r="O4026" s="39" t="s">
        <v>2038</v>
      </c>
      <c r="P4026" s="39" t="s">
        <v>1130</v>
      </c>
    </row>
    <row r="4027" spans="1:16" ht="17.149999999999999" customHeight="1" x14ac:dyDescent="0.25">
      <c r="A4027" s="40" t="str">
        <f t="shared" si="63"/>
        <v>DKI JakartaAsuransi JiwaKantor Pemasaran</v>
      </c>
      <c r="B4027" s="39" t="s">
        <v>6864</v>
      </c>
      <c r="C4027" s="39" t="s">
        <v>8499</v>
      </c>
      <c r="D4027" s="39" t="s">
        <v>35</v>
      </c>
      <c r="E4027" s="39" t="s">
        <v>103</v>
      </c>
      <c r="F4027" s="39" t="s">
        <v>10432</v>
      </c>
      <c r="G4027" s="39" t="s">
        <v>63</v>
      </c>
      <c r="H4027" s="39" t="s">
        <v>1</v>
      </c>
      <c r="I4027" s="39" t="s">
        <v>17114</v>
      </c>
      <c r="J4027" s="39" t="s">
        <v>64</v>
      </c>
      <c r="K4027" s="39" t="s">
        <v>64</v>
      </c>
      <c r="L4027" s="39" t="s">
        <v>2831</v>
      </c>
      <c r="M4027" s="42">
        <v>42538</v>
      </c>
      <c r="N4027" s="39" t="s">
        <v>4482</v>
      </c>
      <c r="O4027" s="39" t="s">
        <v>4482</v>
      </c>
      <c r="P4027" s="39" t="s">
        <v>64</v>
      </c>
    </row>
    <row r="4028" spans="1:16" ht="17.149999999999999" customHeight="1" x14ac:dyDescent="0.25">
      <c r="A4028" s="40" t="str">
        <f t="shared" si="63"/>
        <v>Jawa BaratAsuransi JiwaKantor Pemasaran</v>
      </c>
      <c r="B4028" s="39" t="s">
        <v>6864</v>
      </c>
      <c r="C4028" s="39" t="s">
        <v>4483</v>
      </c>
      <c r="D4028" s="39" t="s">
        <v>35</v>
      </c>
      <c r="E4028" s="39" t="s">
        <v>103</v>
      </c>
      <c r="F4028" s="39" t="s">
        <v>12978</v>
      </c>
      <c r="G4028" s="39" t="s">
        <v>358</v>
      </c>
      <c r="H4028" s="39" t="s">
        <v>6</v>
      </c>
      <c r="I4028" s="39" t="s">
        <v>16363</v>
      </c>
      <c r="J4028" s="39" t="s">
        <v>12979</v>
      </c>
      <c r="K4028" s="39" t="s">
        <v>64</v>
      </c>
      <c r="L4028" s="39" t="s">
        <v>2831</v>
      </c>
      <c r="M4028" s="42">
        <v>42538</v>
      </c>
      <c r="N4028" s="39" t="s">
        <v>12980</v>
      </c>
      <c r="O4028" s="39" t="s">
        <v>12980</v>
      </c>
      <c r="P4028" s="39" t="s">
        <v>12979</v>
      </c>
    </row>
    <row r="4029" spans="1:16" ht="17.149999999999999" customHeight="1" x14ac:dyDescent="0.25">
      <c r="A4029" s="40" t="str">
        <f t="shared" si="63"/>
        <v>Jawa TimurAsuransi UmumKantor Cabang</v>
      </c>
      <c r="B4029" s="39" t="s">
        <v>12538</v>
      </c>
      <c r="C4029" s="39" t="s">
        <v>10222</v>
      </c>
      <c r="D4029" s="39" t="s">
        <v>102</v>
      </c>
      <c r="E4029" s="39" t="s">
        <v>693</v>
      </c>
      <c r="F4029" s="39" t="s">
        <v>12233</v>
      </c>
      <c r="G4029" s="39" t="s">
        <v>181</v>
      </c>
      <c r="H4029" s="39" t="s">
        <v>4</v>
      </c>
      <c r="I4029" s="39" t="s">
        <v>17436</v>
      </c>
      <c r="J4029" s="39" t="s">
        <v>12234</v>
      </c>
      <c r="K4029" s="39" t="s">
        <v>64</v>
      </c>
      <c r="L4029" s="39" t="s">
        <v>10223</v>
      </c>
      <c r="M4029" s="42">
        <v>41981</v>
      </c>
      <c r="N4029" s="39" t="s">
        <v>16270</v>
      </c>
      <c r="O4029" s="39" t="s">
        <v>16271</v>
      </c>
      <c r="P4029" s="39" t="s">
        <v>64</v>
      </c>
    </row>
    <row r="4030" spans="1:16" ht="17.149999999999999" customHeight="1" x14ac:dyDescent="0.25">
      <c r="A4030" s="40" t="str">
        <f t="shared" si="63"/>
        <v>Jawa BaratAsuransi UmumKantor Cabang</v>
      </c>
      <c r="B4030" s="39" t="s">
        <v>12538</v>
      </c>
      <c r="C4030" s="39" t="s">
        <v>12160</v>
      </c>
      <c r="D4030" s="39" t="s">
        <v>102</v>
      </c>
      <c r="E4030" s="39" t="s">
        <v>693</v>
      </c>
      <c r="F4030" s="39" t="s">
        <v>13918</v>
      </c>
      <c r="G4030" s="39" t="s">
        <v>358</v>
      </c>
      <c r="H4030" s="39" t="s">
        <v>6</v>
      </c>
      <c r="I4030" s="39" t="s">
        <v>16809</v>
      </c>
      <c r="J4030" s="39" t="s">
        <v>10224</v>
      </c>
      <c r="K4030" s="39" t="s">
        <v>10225</v>
      </c>
      <c r="L4030" s="39" t="s">
        <v>10226</v>
      </c>
      <c r="M4030" s="42">
        <v>41981</v>
      </c>
      <c r="N4030" s="39" t="s">
        <v>10227</v>
      </c>
      <c r="O4030" s="39" t="s">
        <v>16271</v>
      </c>
      <c r="P4030" s="39" t="s">
        <v>10224</v>
      </c>
    </row>
    <row r="4031" spans="1:16" ht="17.149999999999999" customHeight="1" x14ac:dyDescent="0.25">
      <c r="A4031" s="40" t="str">
        <f t="shared" si="63"/>
        <v>RiauAsuransi UmumKantor Cabang</v>
      </c>
      <c r="B4031" s="39" t="s">
        <v>12538</v>
      </c>
      <c r="C4031" s="39" t="s">
        <v>10233</v>
      </c>
      <c r="D4031" s="39" t="s">
        <v>102</v>
      </c>
      <c r="E4031" s="39" t="s">
        <v>693</v>
      </c>
      <c r="F4031" s="39" t="s">
        <v>10234</v>
      </c>
      <c r="G4031" s="39" t="s">
        <v>178</v>
      </c>
      <c r="H4031" s="39" t="s">
        <v>21</v>
      </c>
      <c r="I4031" s="39" t="s">
        <v>16271</v>
      </c>
      <c r="J4031" s="39" t="s">
        <v>10235</v>
      </c>
      <c r="K4031" s="39" t="s">
        <v>10235</v>
      </c>
      <c r="L4031" s="39" t="s">
        <v>10236</v>
      </c>
      <c r="M4031" s="42">
        <v>41981</v>
      </c>
      <c r="N4031" s="39" t="s">
        <v>10237</v>
      </c>
      <c r="O4031" s="39" t="s">
        <v>16271</v>
      </c>
      <c r="P4031" s="39" t="s">
        <v>10235</v>
      </c>
    </row>
    <row r="4032" spans="1:16" ht="17.149999999999999" customHeight="1" x14ac:dyDescent="0.25">
      <c r="A4032" s="40" t="str">
        <f t="shared" si="63"/>
        <v>Daerah Istimewa YogyakartaAsuransi UmumKantor Cabang</v>
      </c>
      <c r="B4032" s="39" t="s">
        <v>12538</v>
      </c>
      <c r="C4032" s="39" t="s">
        <v>6382</v>
      </c>
      <c r="D4032" s="39" t="s">
        <v>102</v>
      </c>
      <c r="E4032" s="39" t="s">
        <v>693</v>
      </c>
      <c r="F4032" s="39" t="s">
        <v>6383</v>
      </c>
      <c r="G4032" s="39" t="s">
        <v>513</v>
      </c>
      <c r="H4032" s="39" t="s">
        <v>28</v>
      </c>
      <c r="I4032" s="39" t="s">
        <v>17009</v>
      </c>
      <c r="J4032" s="39" t="s">
        <v>6384</v>
      </c>
      <c r="K4032" s="39" t="s">
        <v>6384</v>
      </c>
      <c r="L4032" s="39" t="s">
        <v>6385</v>
      </c>
      <c r="M4032" s="42">
        <v>41981</v>
      </c>
      <c r="N4032" s="39" t="s">
        <v>6386</v>
      </c>
      <c r="O4032" s="39" t="s">
        <v>16271</v>
      </c>
      <c r="P4032" s="39" t="s">
        <v>6384</v>
      </c>
    </row>
    <row r="4033" spans="1:16" ht="17.149999999999999" customHeight="1" x14ac:dyDescent="0.25">
      <c r="A4033" s="40" t="str">
        <f t="shared" si="63"/>
        <v>DKI JakartaAsuransi UmumKantor Cabang</v>
      </c>
      <c r="B4033" s="39" t="s">
        <v>12538</v>
      </c>
      <c r="C4033" s="39" t="s">
        <v>12161</v>
      </c>
      <c r="D4033" s="39" t="s">
        <v>102</v>
      </c>
      <c r="E4033" s="39" t="s">
        <v>693</v>
      </c>
      <c r="F4033" s="39" t="s">
        <v>8079</v>
      </c>
      <c r="G4033" s="39" t="s">
        <v>61</v>
      </c>
      <c r="H4033" s="39" t="s">
        <v>1</v>
      </c>
      <c r="I4033" s="39" t="s">
        <v>16540</v>
      </c>
      <c r="J4033" s="39" t="s">
        <v>8080</v>
      </c>
      <c r="K4033" s="39" t="s">
        <v>8081</v>
      </c>
      <c r="L4033" s="39" t="s">
        <v>8082</v>
      </c>
      <c r="M4033" s="42">
        <v>41981</v>
      </c>
      <c r="N4033" s="39" t="s">
        <v>8083</v>
      </c>
      <c r="O4033" s="39" t="s">
        <v>16271</v>
      </c>
      <c r="P4033" s="39" t="s">
        <v>8080</v>
      </c>
    </row>
    <row r="4034" spans="1:16" ht="17.149999999999999" customHeight="1" x14ac:dyDescent="0.25">
      <c r="A4034" s="40" t="str">
        <f t="shared" si="63"/>
        <v>Jawa BaratAsuransi UmumKantor Cabang</v>
      </c>
      <c r="B4034" s="39" t="s">
        <v>12538</v>
      </c>
      <c r="C4034" s="39" t="s">
        <v>10244</v>
      </c>
      <c r="D4034" s="39" t="s">
        <v>102</v>
      </c>
      <c r="E4034" s="39" t="s">
        <v>693</v>
      </c>
      <c r="F4034" s="39" t="s">
        <v>10245</v>
      </c>
      <c r="G4034" s="39" t="s">
        <v>3911</v>
      </c>
      <c r="H4034" s="39" t="s">
        <v>6</v>
      </c>
      <c r="I4034" s="39" t="s">
        <v>16404</v>
      </c>
      <c r="J4034" s="39" t="s">
        <v>10246</v>
      </c>
      <c r="K4034" s="39" t="s">
        <v>10247</v>
      </c>
      <c r="L4034" s="39" t="s">
        <v>10248</v>
      </c>
      <c r="M4034" s="42">
        <v>41981</v>
      </c>
      <c r="N4034" s="39" t="s">
        <v>10249</v>
      </c>
      <c r="O4034" s="39" t="s">
        <v>16271</v>
      </c>
      <c r="P4034" s="39" t="s">
        <v>10246</v>
      </c>
    </row>
    <row r="4035" spans="1:16" ht="17.149999999999999" customHeight="1" x14ac:dyDescent="0.25">
      <c r="A4035" s="40" t="str">
        <f t="shared" si="63"/>
        <v>Sumatera SelatanAsuransi UmumKantor Cabang</v>
      </c>
      <c r="B4035" s="39" t="s">
        <v>12538</v>
      </c>
      <c r="C4035" s="39" t="s">
        <v>10120</v>
      </c>
      <c r="D4035" s="39" t="s">
        <v>102</v>
      </c>
      <c r="E4035" s="39" t="s">
        <v>693</v>
      </c>
      <c r="F4035" s="39" t="s">
        <v>10121</v>
      </c>
      <c r="G4035" s="39" t="s">
        <v>1446</v>
      </c>
      <c r="H4035" s="39" t="s">
        <v>26</v>
      </c>
      <c r="I4035" s="39" t="s">
        <v>16313</v>
      </c>
      <c r="J4035" s="39" t="s">
        <v>10122</v>
      </c>
      <c r="K4035" s="39" t="s">
        <v>10123</v>
      </c>
      <c r="L4035" s="39" t="s">
        <v>10124</v>
      </c>
      <c r="M4035" s="42">
        <v>41981</v>
      </c>
      <c r="N4035" s="39" t="s">
        <v>10125</v>
      </c>
      <c r="O4035" s="39" t="s">
        <v>16271</v>
      </c>
      <c r="P4035" s="39" t="s">
        <v>10122</v>
      </c>
    </row>
    <row r="4036" spans="1:16" ht="17.149999999999999" customHeight="1" x14ac:dyDescent="0.25">
      <c r="A4036" s="40" t="str">
        <f t="shared" si="63"/>
        <v>Jawa TengahAsuransi UmumKantor Cabang</v>
      </c>
      <c r="B4036" s="39" t="s">
        <v>12538</v>
      </c>
      <c r="C4036" s="39" t="s">
        <v>10130</v>
      </c>
      <c r="D4036" s="39" t="s">
        <v>102</v>
      </c>
      <c r="E4036" s="39" t="s">
        <v>693</v>
      </c>
      <c r="F4036" s="39" t="s">
        <v>10131</v>
      </c>
      <c r="G4036" s="39" t="s">
        <v>306</v>
      </c>
      <c r="H4036" s="39" t="s">
        <v>5</v>
      </c>
      <c r="I4036" s="39" t="s">
        <v>16650</v>
      </c>
      <c r="J4036" s="39" t="s">
        <v>10132</v>
      </c>
      <c r="K4036" s="39" t="s">
        <v>10133</v>
      </c>
      <c r="L4036" s="39" t="s">
        <v>10134</v>
      </c>
      <c r="M4036" s="42">
        <v>41981</v>
      </c>
      <c r="N4036" s="39" t="s">
        <v>10135</v>
      </c>
      <c r="O4036" s="39" t="s">
        <v>16271</v>
      </c>
      <c r="P4036" s="39" t="s">
        <v>10132</v>
      </c>
    </row>
    <row r="4037" spans="1:16" ht="17.149999999999999" customHeight="1" x14ac:dyDescent="0.25">
      <c r="A4037" s="40" t="str">
        <f t="shared" si="63"/>
        <v>Jawa TimurAsuransi UmumKantor Cabang</v>
      </c>
      <c r="B4037" s="39" t="s">
        <v>12538</v>
      </c>
      <c r="C4037" s="39" t="s">
        <v>6350</v>
      </c>
      <c r="D4037" s="39" t="s">
        <v>102</v>
      </c>
      <c r="E4037" s="39" t="s">
        <v>693</v>
      </c>
      <c r="F4037" s="39" t="s">
        <v>6351</v>
      </c>
      <c r="G4037" s="39" t="s">
        <v>351</v>
      </c>
      <c r="H4037" s="39" t="s">
        <v>4</v>
      </c>
      <c r="I4037" s="39" t="s">
        <v>17288</v>
      </c>
      <c r="J4037" s="39" t="s">
        <v>6352</v>
      </c>
      <c r="K4037" s="39" t="s">
        <v>6353</v>
      </c>
      <c r="L4037" s="39" t="s">
        <v>6354</v>
      </c>
      <c r="M4037" s="42">
        <v>41981</v>
      </c>
      <c r="N4037" s="39" t="s">
        <v>6355</v>
      </c>
      <c r="O4037" s="39" t="s">
        <v>16271</v>
      </c>
      <c r="P4037" s="39" t="s">
        <v>6352</v>
      </c>
    </row>
    <row r="4038" spans="1:16" ht="17.149999999999999" customHeight="1" x14ac:dyDescent="0.25">
      <c r="A4038" s="40" t="str">
        <f t="shared" si="63"/>
        <v>Kalimantan TimurAsuransi UmumKantor Cabang</v>
      </c>
      <c r="B4038" s="39" t="s">
        <v>12538</v>
      </c>
      <c r="C4038" s="39" t="s">
        <v>10148</v>
      </c>
      <c r="D4038" s="39" t="s">
        <v>102</v>
      </c>
      <c r="E4038" s="39" t="s">
        <v>693</v>
      </c>
      <c r="F4038" s="39" t="s">
        <v>12294</v>
      </c>
      <c r="G4038" s="39" t="s">
        <v>301</v>
      </c>
      <c r="H4038" s="39" t="s">
        <v>15</v>
      </c>
      <c r="I4038" s="39" t="s">
        <v>16270</v>
      </c>
      <c r="J4038" s="39" t="s">
        <v>10149</v>
      </c>
      <c r="K4038" s="39" t="s">
        <v>10149</v>
      </c>
      <c r="L4038" s="39" t="s">
        <v>10150</v>
      </c>
      <c r="M4038" s="42">
        <v>41981</v>
      </c>
      <c r="N4038" s="39" t="s">
        <v>10151</v>
      </c>
      <c r="O4038" s="39" t="s">
        <v>16271</v>
      </c>
      <c r="P4038" s="39" t="s">
        <v>10149</v>
      </c>
    </row>
    <row r="4039" spans="1:16" ht="17.149999999999999" customHeight="1" x14ac:dyDescent="0.25">
      <c r="A4039" s="40" t="str">
        <f t="shared" si="63"/>
        <v>Sulawesi SelatanAsuransi UmumKantor Cabang</v>
      </c>
      <c r="B4039" s="39" t="s">
        <v>12538</v>
      </c>
      <c r="C4039" s="39" t="s">
        <v>6356</v>
      </c>
      <c r="D4039" s="39" t="s">
        <v>102</v>
      </c>
      <c r="E4039" s="39" t="s">
        <v>693</v>
      </c>
      <c r="F4039" s="39" t="s">
        <v>10156</v>
      </c>
      <c r="G4039" s="39" t="s">
        <v>158</v>
      </c>
      <c r="H4039" s="39" t="s">
        <v>7</v>
      </c>
      <c r="I4039" s="39" t="s">
        <v>16270</v>
      </c>
      <c r="J4039" s="39" t="s">
        <v>6357</v>
      </c>
      <c r="K4039" s="39" t="s">
        <v>6358</v>
      </c>
      <c r="L4039" s="39" t="s">
        <v>6359</v>
      </c>
      <c r="M4039" s="42">
        <v>41981</v>
      </c>
      <c r="N4039" s="39" t="s">
        <v>6360</v>
      </c>
      <c r="O4039" s="39" t="s">
        <v>16271</v>
      </c>
      <c r="P4039" s="39" t="s">
        <v>6357</v>
      </c>
    </row>
    <row r="4040" spans="1:16" ht="17.149999999999999" customHeight="1" x14ac:dyDescent="0.25">
      <c r="A4040" s="40" t="str">
        <f t="shared" si="63"/>
        <v>BaliAsuransi UmumKantor Cabang</v>
      </c>
      <c r="B4040" s="39" t="s">
        <v>12538</v>
      </c>
      <c r="C4040" s="39" t="s">
        <v>6361</v>
      </c>
      <c r="D4040" s="39" t="s">
        <v>102</v>
      </c>
      <c r="E4040" s="39" t="s">
        <v>693</v>
      </c>
      <c r="F4040" s="39" t="s">
        <v>12295</v>
      </c>
      <c r="G4040" s="39" t="s">
        <v>326</v>
      </c>
      <c r="H4040" s="39" t="s">
        <v>8</v>
      </c>
      <c r="I4040" s="39" t="s">
        <v>16271</v>
      </c>
      <c r="J4040" s="39" t="s">
        <v>6362</v>
      </c>
      <c r="K4040" s="39" t="s">
        <v>6363</v>
      </c>
      <c r="L4040" s="39" t="s">
        <v>6364</v>
      </c>
      <c r="M4040" s="42">
        <v>41981</v>
      </c>
      <c r="N4040" s="39" t="s">
        <v>6365</v>
      </c>
      <c r="O4040" s="39" t="s">
        <v>16271</v>
      </c>
      <c r="P4040" s="39" t="s">
        <v>6362</v>
      </c>
    </row>
    <row r="4041" spans="1:16" ht="17.149999999999999" customHeight="1" x14ac:dyDescent="0.25">
      <c r="A4041" s="40" t="str">
        <f t="shared" si="63"/>
        <v>AcehAsuransi Umum SyariahKantor Pemasaran</v>
      </c>
      <c r="B4041" s="39" t="s">
        <v>15035</v>
      </c>
      <c r="C4041" s="39" t="s">
        <v>8549</v>
      </c>
      <c r="D4041" s="39" t="s">
        <v>35</v>
      </c>
      <c r="E4041" s="39" t="s">
        <v>15223</v>
      </c>
      <c r="F4041" s="39" t="s">
        <v>15528</v>
      </c>
      <c r="G4041" s="39" t="s">
        <v>15529</v>
      </c>
      <c r="H4041" s="39" t="s">
        <v>9</v>
      </c>
      <c r="I4041" s="39" t="s">
        <v>18010</v>
      </c>
      <c r="J4041" s="39" t="s">
        <v>64</v>
      </c>
      <c r="K4041" s="39" t="s">
        <v>64</v>
      </c>
      <c r="L4041" s="39" t="s">
        <v>15530</v>
      </c>
      <c r="M4041" s="42">
        <v>44592</v>
      </c>
      <c r="N4041" s="39" t="s">
        <v>15531</v>
      </c>
      <c r="O4041" s="39" t="s">
        <v>15531</v>
      </c>
      <c r="P4041" s="39" t="s">
        <v>64</v>
      </c>
    </row>
    <row r="4042" spans="1:16" ht="17.149999999999999" customHeight="1" x14ac:dyDescent="0.25">
      <c r="A4042" s="40" t="str">
        <f t="shared" si="63"/>
        <v>DKI JakartaAsuransi JiwaKantor Pemasaran</v>
      </c>
      <c r="B4042" s="39" t="s">
        <v>6859</v>
      </c>
      <c r="C4042" s="39" t="s">
        <v>2699</v>
      </c>
      <c r="D4042" s="39" t="s">
        <v>35</v>
      </c>
      <c r="E4042" s="39" t="s">
        <v>103</v>
      </c>
      <c r="F4042" s="39" t="s">
        <v>2700</v>
      </c>
      <c r="G4042" s="39" t="s">
        <v>60</v>
      </c>
      <c r="H4042" s="39" t="s">
        <v>1</v>
      </c>
      <c r="L4042" s="39" t="s">
        <v>2701</v>
      </c>
      <c r="M4042" s="42"/>
    </row>
    <row r="4043" spans="1:16" ht="17.149999999999999" customHeight="1" x14ac:dyDescent="0.25">
      <c r="A4043" s="40" t="str">
        <f t="shared" si="63"/>
        <v>Sumatera UtaraAsuransi JiwaKantor Pemasaran</v>
      </c>
      <c r="B4043" s="39" t="s">
        <v>7582</v>
      </c>
      <c r="C4043" s="39" t="s">
        <v>18011</v>
      </c>
      <c r="D4043" s="39" t="s">
        <v>35</v>
      </c>
      <c r="E4043" s="39" t="s">
        <v>103</v>
      </c>
      <c r="F4043" s="39" t="s">
        <v>18012</v>
      </c>
      <c r="G4043" s="39" t="s">
        <v>269</v>
      </c>
      <c r="H4043" s="39" t="s">
        <v>27</v>
      </c>
      <c r="I4043" s="39" t="s">
        <v>16997</v>
      </c>
      <c r="J4043" s="39" t="s">
        <v>18013</v>
      </c>
      <c r="K4043" s="39" t="s">
        <v>64</v>
      </c>
      <c r="L4043" s="39" t="s">
        <v>18014</v>
      </c>
      <c r="M4043" s="42">
        <v>45322</v>
      </c>
      <c r="N4043" s="39" t="s">
        <v>18015</v>
      </c>
      <c r="O4043" s="39" t="s">
        <v>18015</v>
      </c>
      <c r="P4043" s="39" t="s">
        <v>18013</v>
      </c>
    </row>
    <row r="4044" spans="1:16" ht="17.149999999999999" customHeight="1" x14ac:dyDescent="0.25">
      <c r="A4044" s="40" t="str">
        <f t="shared" si="63"/>
        <v>DKI JakartaAsuransi JiwaKantor Pemasaran</v>
      </c>
      <c r="B4044" s="39" t="s">
        <v>7582</v>
      </c>
      <c r="C4044" s="39" t="s">
        <v>18016</v>
      </c>
      <c r="D4044" s="39" t="s">
        <v>35</v>
      </c>
      <c r="E4044" s="39" t="s">
        <v>103</v>
      </c>
      <c r="F4044" s="39" t="s">
        <v>18017</v>
      </c>
      <c r="G4044" s="39" t="s">
        <v>72</v>
      </c>
      <c r="H4044" s="39" t="s">
        <v>1</v>
      </c>
      <c r="I4044" s="39" t="s">
        <v>18018</v>
      </c>
      <c r="J4044" s="39" t="s">
        <v>18019</v>
      </c>
      <c r="K4044" s="39" t="s">
        <v>64</v>
      </c>
      <c r="L4044" s="39" t="s">
        <v>18014</v>
      </c>
      <c r="M4044" s="42">
        <v>45322</v>
      </c>
      <c r="N4044" s="39" t="s">
        <v>18020</v>
      </c>
      <c r="O4044" s="39" t="s">
        <v>18020</v>
      </c>
      <c r="P4044" s="39" t="s">
        <v>18019</v>
      </c>
    </row>
    <row r="4045" spans="1:16" ht="17.149999999999999" customHeight="1" x14ac:dyDescent="0.25">
      <c r="A4045" s="40" t="str">
        <f t="shared" si="63"/>
        <v>PapuaAsuransi JiwaKantor Pemasaran</v>
      </c>
      <c r="B4045" s="39" t="s">
        <v>7582</v>
      </c>
      <c r="C4045" s="39" t="s">
        <v>18021</v>
      </c>
      <c r="D4045" s="39" t="s">
        <v>35</v>
      </c>
      <c r="E4045" s="39" t="s">
        <v>103</v>
      </c>
      <c r="F4045" s="39" t="s">
        <v>18022</v>
      </c>
      <c r="G4045" s="39" t="s">
        <v>1806</v>
      </c>
      <c r="H4045" s="39" t="s">
        <v>20</v>
      </c>
      <c r="I4045" s="39" t="s">
        <v>16270</v>
      </c>
      <c r="J4045" s="39" t="s">
        <v>64</v>
      </c>
      <c r="K4045" s="39" t="s">
        <v>64</v>
      </c>
      <c r="L4045" s="39" t="s">
        <v>7690</v>
      </c>
      <c r="M4045" s="42">
        <v>42730</v>
      </c>
      <c r="N4045" s="39" t="s">
        <v>7691</v>
      </c>
      <c r="O4045" s="39" t="s">
        <v>7691</v>
      </c>
      <c r="P4045" s="39" t="s">
        <v>64</v>
      </c>
    </row>
    <row r="4046" spans="1:16" ht="17.149999999999999" customHeight="1" x14ac:dyDescent="0.25">
      <c r="A4046" s="40" t="str">
        <f t="shared" si="63"/>
        <v>Jawa TimurAsuransi JiwaKantor Pemasaran</v>
      </c>
      <c r="B4046" s="39" t="s">
        <v>7582</v>
      </c>
      <c r="C4046" s="39" t="s">
        <v>18023</v>
      </c>
      <c r="D4046" s="39" t="s">
        <v>35</v>
      </c>
      <c r="E4046" s="39" t="s">
        <v>103</v>
      </c>
      <c r="F4046" s="39" t="s">
        <v>18024</v>
      </c>
      <c r="G4046" s="39" t="s">
        <v>122</v>
      </c>
      <c r="H4046" s="39" t="s">
        <v>4</v>
      </c>
      <c r="I4046" s="39" t="s">
        <v>18025</v>
      </c>
      <c r="J4046" s="39" t="s">
        <v>18026</v>
      </c>
      <c r="K4046" s="39" t="s">
        <v>18026</v>
      </c>
      <c r="L4046" s="39" t="s">
        <v>7692</v>
      </c>
      <c r="M4046" s="42">
        <v>43460</v>
      </c>
      <c r="N4046" s="39" t="s">
        <v>7693</v>
      </c>
      <c r="O4046" s="39" t="s">
        <v>7693</v>
      </c>
      <c r="P4046" s="39" t="s">
        <v>18026</v>
      </c>
    </row>
    <row r="4047" spans="1:16" ht="17.149999999999999" customHeight="1" x14ac:dyDescent="0.25">
      <c r="A4047" s="40" t="str">
        <f t="shared" si="63"/>
        <v>Jawa TimurAsuransi JiwaKantor Pemasaran</v>
      </c>
      <c r="B4047" s="39" t="s">
        <v>7582</v>
      </c>
      <c r="C4047" s="39" t="s">
        <v>7840</v>
      </c>
      <c r="D4047" s="39" t="s">
        <v>35</v>
      </c>
      <c r="E4047" s="39" t="s">
        <v>103</v>
      </c>
      <c r="F4047" s="39" t="s">
        <v>11475</v>
      </c>
      <c r="G4047" s="39" t="s">
        <v>1643</v>
      </c>
      <c r="H4047" s="39" t="s">
        <v>4</v>
      </c>
      <c r="I4047" s="39" t="s">
        <v>17359</v>
      </c>
      <c r="J4047" s="39" t="s">
        <v>7841</v>
      </c>
      <c r="K4047" s="39" t="s">
        <v>7841</v>
      </c>
      <c r="L4047" s="39" t="s">
        <v>7692</v>
      </c>
      <c r="M4047" s="42">
        <v>43460</v>
      </c>
      <c r="N4047" s="39" t="s">
        <v>7693</v>
      </c>
      <c r="O4047" s="39" t="s">
        <v>7693</v>
      </c>
      <c r="P4047" s="39" t="s">
        <v>7841</v>
      </c>
    </row>
    <row r="4048" spans="1:16" ht="17.149999999999999" customHeight="1" x14ac:dyDescent="0.25">
      <c r="A4048" s="40" t="str">
        <f t="shared" si="63"/>
        <v>Jawa BaratAsuransi JiwaKantor Pemasaran</v>
      </c>
      <c r="B4048" s="39" t="s">
        <v>7582</v>
      </c>
      <c r="C4048" s="39" t="s">
        <v>18027</v>
      </c>
      <c r="D4048" s="39" t="s">
        <v>35</v>
      </c>
      <c r="E4048" s="39" t="s">
        <v>103</v>
      </c>
      <c r="F4048" s="39" t="s">
        <v>18028</v>
      </c>
      <c r="G4048" s="39" t="s">
        <v>691</v>
      </c>
      <c r="H4048" s="39" t="s">
        <v>6</v>
      </c>
      <c r="I4048" s="39" t="s">
        <v>16270</v>
      </c>
      <c r="J4048" s="39" t="s">
        <v>7842</v>
      </c>
      <c r="K4048" s="39" t="s">
        <v>7842</v>
      </c>
      <c r="L4048" s="39" t="s">
        <v>7702</v>
      </c>
      <c r="M4048" s="42">
        <v>43462</v>
      </c>
      <c r="N4048" s="39" t="s">
        <v>7703</v>
      </c>
      <c r="O4048" s="39" t="s">
        <v>7703</v>
      </c>
      <c r="P4048" s="39" t="s">
        <v>7842</v>
      </c>
    </row>
    <row r="4049" spans="1:16" ht="17.149999999999999" customHeight="1" x14ac:dyDescent="0.25">
      <c r="A4049" s="40" t="str">
        <f t="shared" si="63"/>
        <v>Jawa TengahAsuransi JiwaKantor Pemasaran</v>
      </c>
      <c r="B4049" s="39" t="s">
        <v>7582</v>
      </c>
      <c r="C4049" s="39" t="s">
        <v>14048</v>
      </c>
      <c r="D4049" s="39" t="s">
        <v>35</v>
      </c>
      <c r="E4049" s="39" t="s">
        <v>103</v>
      </c>
      <c r="F4049" s="39" t="s">
        <v>14049</v>
      </c>
      <c r="G4049" s="39" t="s">
        <v>5843</v>
      </c>
      <c r="H4049" s="39" t="s">
        <v>5</v>
      </c>
      <c r="I4049" s="39" t="s">
        <v>18029</v>
      </c>
      <c r="J4049" s="39" t="s">
        <v>14050</v>
      </c>
      <c r="K4049" s="39" t="s">
        <v>14050</v>
      </c>
      <c r="L4049" s="39" t="s">
        <v>7692</v>
      </c>
      <c r="M4049" s="42">
        <v>43460</v>
      </c>
      <c r="N4049" s="39" t="s">
        <v>7693</v>
      </c>
      <c r="O4049" s="39" t="s">
        <v>7693</v>
      </c>
      <c r="P4049" s="39" t="s">
        <v>14050</v>
      </c>
    </row>
    <row r="4050" spans="1:16" ht="17.149999999999999" customHeight="1" x14ac:dyDescent="0.25">
      <c r="A4050" s="40" t="str">
        <f t="shared" si="63"/>
        <v>RiauAsuransi JiwaKantor Pemasaran</v>
      </c>
      <c r="B4050" s="39" t="s">
        <v>7582</v>
      </c>
      <c r="C4050" s="39" t="s">
        <v>14051</v>
      </c>
      <c r="D4050" s="39" t="s">
        <v>35</v>
      </c>
      <c r="E4050" s="39" t="s">
        <v>103</v>
      </c>
      <c r="F4050" s="39" t="s">
        <v>14052</v>
      </c>
      <c r="G4050" s="39" t="s">
        <v>1859</v>
      </c>
      <c r="H4050" s="39" t="s">
        <v>21</v>
      </c>
      <c r="I4050" s="39" t="s">
        <v>18030</v>
      </c>
      <c r="J4050" s="39" t="s">
        <v>7843</v>
      </c>
      <c r="K4050" s="39" t="s">
        <v>7843</v>
      </c>
      <c r="L4050" s="39" t="s">
        <v>7700</v>
      </c>
      <c r="M4050" s="42">
        <v>43462</v>
      </c>
      <c r="N4050" s="39" t="s">
        <v>7701</v>
      </c>
      <c r="O4050" s="39" t="s">
        <v>7701</v>
      </c>
      <c r="P4050" s="39" t="s">
        <v>7843</v>
      </c>
    </row>
    <row r="4051" spans="1:16" ht="17.149999999999999" customHeight="1" x14ac:dyDescent="0.25">
      <c r="A4051" s="40" t="str">
        <f t="shared" si="63"/>
        <v>Jawa TengahAsuransi JiwaKantor Pemasaran</v>
      </c>
      <c r="B4051" s="39" t="s">
        <v>7582</v>
      </c>
      <c r="C4051" s="39" t="s">
        <v>14053</v>
      </c>
      <c r="D4051" s="39" t="s">
        <v>35</v>
      </c>
      <c r="E4051" s="39" t="s">
        <v>103</v>
      </c>
      <c r="F4051" s="39" t="s">
        <v>14054</v>
      </c>
      <c r="G4051" s="39" t="s">
        <v>550</v>
      </c>
      <c r="H4051" s="39" t="s">
        <v>5</v>
      </c>
      <c r="I4051" s="39" t="s">
        <v>16788</v>
      </c>
      <c r="J4051" s="39" t="s">
        <v>14055</v>
      </c>
      <c r="K4051" s="39" t="s">
        <v>14055</v>
      </c>
      <c r="L4051" s="39" t="s">
        <v>7692</v>
      </c>
      <c r="M4051" s="42">
        <v>43460</v>
      </c>
      <c r="N4051" s="39" t="s">
        <v>7693</v>
      </c>
      <c r="O4051" s="39" t="s">
        <v>7693</v>
      </c>
      <c r="P4051" s="39" t="s">
        <v>14055</v>
      </c>
    </row>
    <row r="4052" spans="1:16" ht="17.149999999999999" customHeight="1" x14ac:dyDescent="0.25">
      <c r="A4052" s="40" t="str">
        <f t="shared" si="63"/>
        <v>BantenAsuransi JiwaKantor Pemasaran</v>
      </c>
      <c r="B4052" s="39" t="s">
        <v>7582</v>
      </c>
      <c r="C4052" s="39" t="s">
        <v>18031</v>
      </c>
      <c r="D4052" s="39" t="s">
        <v>35</v>
      </c>
      <c r="E4052" s="39" t="s">
        <v>103</v>
      </c>
      <c r="F4052" s="39" t="s">
        <v>18032</v>
      </c>
      <c r="G4052" s="39" t="s">
        <v>315</v>
      </c>
      <c r="H4052" s="39" t="s">
        <v>3</v>
      </c>
      <c r="I4052" s="39" t="s">
        <v>16270</v>
      </c>
      <c r="J4052" s="39" t="s">
        <v>7853</v>
      </c>
      <c r="K4052" s="39" t="s">
        <v>7853</v>
      </c>
      <c r="L4052" s="39" t="s">
        <v>7702</v>
      </c>
      <c r="M4052" s="42">
        <v>43462</v>
      </c>
      <c r="N4052" s="39" t="s">
        <v>7703</v>
      </c>
      <c r="O4052" s="39" t="s">
        <v>7703</v>
      </c>
      <c r="P4052" s="39" t="s">
        <v>7853</v>
      </c>
    </row>
    <row r="4053" spans="1:16" ht="17.149999999999999" customHeight="1" x14ac:dyDescent="0.25">
      <c r="A4053" s="40" t="str">
        <f t="shared" si="63"/>
        <v>BantenAsuransi JiwaKantor Pemasaran</v>
      </c>
      <c r="B4053" s="39" t="s">
        <v>7582</v>
      </c>
      <c r="C4053" s="39" t="s">
        <v>18033</v>
      </c>
      <c r="D4053" s="39" t="s">
        <v>35</v>
      </c>
      <c r="E4053" s="39" t="s">
        <v>103</v>
      </c>
      <c r="F4053" s="39" t="s">
        <v>18034</v>
      </c>
      <c r="G4053" s="39" t="s">
        <v>7740</v>
      </c>
      <c r="H4053" s="39" t="s">
        <v>3</v>
      </c>
      <c r="I4053" s="39" t="s">
        <v>17295</v>
      </c>
      <c r="J4053" s="39" t="s">
        <v>7854</v>
      </c>
      <c r="K4053" s="39" t="s">
        <v>7854</v>
      </c>
      <c r="L4053" s="39" t="s">
        <v>7702</v>
      </c>
      <c r="M4053" s="42">
        <v>43462</v>
      </c>
      <c r="N4053" s="39" t="s">
        <v>7703</v>
      </c>
      <c r="O4053" s="39" t="s">
        <v>7703</v>
      </c>
      <c r="P4053" s="39" t="s">
        <v>7854</v>
      </c>
    </row>
    <row r="4054" spans="1:16" ht="17.149999999999999" customHeight="1" x14ac:dyDescent="0.25">
      <c r="A4054" s="40" t="str">
        <f t="shared" si="63"/>
        <v>Jawa BaratAsuransi JiwaKantor Pemasaran</v>
      </c>
      <c r="B4054" s="39" t="s">
        <v>7582</v>
      </c>
      <c r="C4054" s="39" t="s">
        <v>18035</v>
      </c>
      <c r="D4054" s="39" t="s">
        <v>35</v>
      </c>
      <c r="E4054" s="39" t="s">
        <v>103</v>
      </c>
      <c r="F4054" s="39" t="s">
        <v>18036</v>
      </c>
      <c r="G4054" s="39" t="s">
        <v>375</v>
      </c>
      <c r="H4054" s="39" t="s">
        <v>6</v>
      </c>
      <c r="I4054" s="39" t="s">
        <v>18037</v>
      </c>
      <c r="J4054" s="39" t="s">
        <v>7855</v>
      </c>
      <c r="K4054" s="39" t="s">
        <v>7855</v>
      </c>
      <c r="L4054" s="39" t="s">
        <v>7702</v>
      </c>
      <c r="M4054" s="42">
        <v>43462</v>
      </c>
      <c r="N4054" s="39" t="s">
        <v>7703</v>
      </c>
      <c r="O4054" s="39" t="s">
        <v>7703</v>
      </c>
      <c r="P4054" s="39" t="s">
        <v>7855</v>
      </c>
    </row>
    <row r="4055" spans="1:16" ht="17.149999999999999" customHeight="1" x14ac:dyDescent="0.25">
      <c r="A4055" s="40" t="str">
        <f t="shared" si="63"/>
        <v>Jawa BaratAsuransi JiwaKantor Pemasaran</v>
      </c>
      <c r="B4055" s="39" t="s">
        <v>7582</v>
      </c>
      <c r="C4055" s="39" t="s">
        <v>7856</v>
      </c>
      <c r="D4055" s="39" t="s">
        <v>35</v>
      </c>
      <c r="E4055" s="39" t="s">
        <v>103</v>
      </c>
      <c r="F4055" s="39" t="s">
        <v>7857</v>
      </c>
      <c r="G4055" s="39" t="s">
        <v>691</v>
      </c>
      <c r="H4055" s="39" t="s">
        <v>6</v>
      </c>
      <c r="I4055" s="39" t="s">
        <v>17039</v>
      </c>
      <c r="J4055" s="39" t="s">
        <v>7858</v>
      </c>
      <c r="K4055" s="39" t="s">
        <v>7858</v>
      </c>
      <c r="L4055" s="39" t="s">
        <v>7702</v>
      </c>
      <c r="M4055" s="42">
        <v>43462</v>
      </c>
      <c r="N4055" s="39" t="s">
        <v>7703</v>
      </c>
      <c r="O4055" s="39" t="s">
        <v>7703</v>
      </c>
      <c r="P4055" s="39" t="s">
        <v>7858</v>
      </c>
    </row>
    <row r="4056" spans="1:16" ht="17.149999999999999" customHeight="1" x14ac:dyDescent="0.25">
      <c r="A4056" s="40" t="str">
        <f t="shared" si="63"/>
        <v>Jawa BaratAsuransi JiwaKantor Pemasaran</v>
      </c>
      <c r="B4056" s="39" t="s">
        <v>7582</v>
      </c>
      <c r="C4056" s="39" t="s">
        <v>18038</v>
      </c>
      <c r="D4056" s="39" t="s">
        <v>35</v>
      </c>
      <c r="E4056" s="39" t="s">
        <v>103</v>
      </c>
      <c r="F4056" s="39" t="s">
        <v>18039</v>
      </c>
      <c r="G4056" s="39" t="s">
        <v>691</v>
      </c>
      <c r="H4056" s="39" t="s">
        <v>6</v>
      </c>
      <c r="I4056" s="39" t="s">
        <v>16366</v>
      </c>
      <c r="J4056" s="39" t="s">
        <v>7859</v>
      </c>
      <c r="K4056" s="39" t="s">
        <v>7859</v>
      </c>
      <c r="L4056" s="39" t="s">
        <v>7702</v>
      </c>
      <c r="M4056" s="42">
        <v>43462</v>
      </c>
      <c r="N4056" s="39" t="s">
        <v>7703</v>
      </c>
      <c r="O4056" s="39" t="s">
        <v>7703</v>
      </c>
      <c r="P4056" s="39" t="s">
        <v>7859</v>
      </c>
    </row>
    <row r="4057" spans="1:16" ht="17.149999999999999" customHeight="1" x14ac:dyDescent="0.25">
      <c r="A4057" s="40" t="str">
        <f t="shared" si="63"/>
        <v>Jawa BaratAsuransi JiwaKantor Pemasaran</v>
      </c>
      <c r="B4057" s="39" t="s">
        <v>7582</v>
      </c>
      <c r="C4057" s="39" t="s">
        <v>18040</v>
      </c>
      <c r="D4057" s="39" t="s">
        <v>35</v>
      </c>
      <c r="E4057" s="39" t="s">
        <v>103</v>
      </c>
      <c r="F4057" s="39" t="s">
        <v>18041</v>
      </c>
      <c r="G4057" s="39" t="s">
        <v>4973</v>
      </c>
      <c r="H4057" s="39" t="s">
        <v>6</v>
      </c>
      <c r="I4057" s="39" t="s">
        <v>17562</v>
      </c>
      <c r="J4057" s="39" t="s">
        <v>7860</v>
      </c>
      <c r="K4057" s="39" t="s">
        <v>7860</v>
      </c>
      <c r="L4057" s="39" t="s">
        <v>7702</v>
      </c>
      <c r="M4057" s="42">
        <v>43462</v>
      </c>
      <c r="N4057" s="39" t="s">
        <v>7703</v>
      </c>
      <c r="O4057" s="39" t="s">
        <v>7703</v>
      </c>
      <c r="P4057" s="39" t="s">
        <v>7860</v>
      </c>
    </row>
    <row r="4058" spans="1:16" ht="17.149999999999999" customHeight="1" x14ac:dyDescent="0.25">
      <c r="A4058" s="40" t="str">
        <f t="shared" si="63"/>
        <v>Jawa BaratAsuransi JiwaKantor Pemasaran</v>
      </c>
      <c r="B4058" s="39" t="s">
        <v>7582</v>
      </c>
      <c r="C4058" s="39" t="s">
        <v>18042</v>
      </c>
      <c r="D4058" s="39" t="s">
        <v>35</v>
      </c>
      <c r="E4058" s="39" t="s">
        <v>103</v>
      </c>
      <c r="F4058" s="39" t="s">
        <v>18043</v>
      </c>
      <c r="G4058" s="39" t="s">
        <v>1635</v>
      </c>
      <c r="H4058" s="39" t="s">
        <v>6</v>
      </c>
      <c r="I4058" s="39" t="s">
        <v>18044</v>
      </c>
      <c r="J4058" s="39" t="s">
        <v>7861</v>
      </c>
      <c r="K4058" s="39" t="s">
        <v>7861</v>
      </c>
      <c r="L4058" s="39" t="s">
        <v>7702</v>
      </c>
      <c r="M4058" s="42">
        <v>43462</v>
      </c>
      <c r="N4058" s="39" t="s">
        <v>7703</v>
      </c>
      <c r="O4058" s="39" t="s">
        <v>7703</v>
      </c>
      <c r="P4058" s="39" t="s">
        <v>7861</v>
      </c>
    </row>
    <row r="4059" spans="1:16" ht="17.149999999999999" customHeight="1" x14ac:dyDescent="0.25">
      <c r="A4059" s="40" t="str">
        <f t="shared" si="63"/>
        <v>Jawa TimurAsuransi JiwaKantor Pemasaran</v>
      </c>
      <c r="B4059" s="39" t="s">
        <v>7582</v>
      </c>
      <c r="C4059" s="39" t="s">
        <v>18045</v>
      </c>
      <c r="D4059" s="39" t="s">
        <v>35</v>
      </c>
      <c r="E4059" s="39" t="s">
        <v>103</v>
      </c>
      <c r="F4059" s="39" t="s">
        <v>18046</v>
      </c>
      <c r="G4059" s="39" t="s">
        <v>4959</v>
      </c>
      <c r="H4059" s="39" t="s">
        <v>4</v>
      </c>
      <c r="I4059" s="39" t="s">
        <v>17008</v>
      </c>
      <c r="J4059" s="39" t="s">
        <v>18047</v>
      </c>
      <c r="K4059" s="39" t="s">
        <v>18047</v>
      </c>
      <c r="L4059" s="39" t="s">
        <v>7692</v>
      </c>
      <c r="M4059" s="42">
        <v>43460</v>
      </c>
      <c r="N4059" s="39" t="s">
        <v>7693</v>
      </c>
      <c r="O4059" s="39" t="s">
        <v>7693</v>
      </c>
      <c r="P4059" s="39" t="s">
        <v>18047</v>
      </c>
    </row>
    <row r="4060" spans="1:16" ht="17.149999999999999" customHeight="1" x14ac:dyDescent="0.25">
      <c r="A4060" s="40" t="str">
        <f t="shared" si="63"/>
        <v>Sumatera UtaraAsuransi JiwaKantor Pemasaran</v>
      </c>
      <c r="B4060" s="39" t="s">
        <v>7582</v>
      </c>
      <c r="C4060" s="39" t="s">
        <v>7863</v>
      </c>
      <c r="D4060" s="39" t="s">
        <v>35</v>
      </c>
      <c r="E4060" s="39" t="s">
        <v>103</v>
      </c>
      <c r="F4060" s="39" t="s">
        <v>7864</v>
      </c>
      <c r="G4060" s="39" t="s">
        <v>287</v>
      </c>
      <c r="H4060" s="39" t="s">
        <v>27</v>
      </c>
      <c r="I4060" s="39" t="s">
        <v>18048</v>
      </c>
      <c r="J4060" s="39" t="s">
        <v>7865</v>
      </c>
      <c r="K4060" s="39" t="s">
        <v>7865</v>
      </c>
      <c r="L4060" s="39" t="s">
        <v>7700</v>
      </c>
      <c r="M4060" s="42">
        <v>43462</v>
      </c>
      <c r="N4060" s="39" t="s">
        <v>7701</v>
      </c>
      <c r="O4060" s="39" t="s">
        <v>7701</v>
      </c>
      <c r="P4060" s="39" t="s">
        <v>7865</v>
      </c>
    </row>
    <row r="4061" spans="1:16" ht="17.149999999999999" customHeight="1" x14ac:dyDescent="0.25">
      <c r="A4061" s="40" t="str">
        <f t="shared" si="63"/>
        <v>Sumatera BaratAsuransi JiwaKantor Pemasaran</v>
      </c>
      <c r="B4061" s="39" t="s">
        <v>7582</v>
      </c>
      <c r="C4061" s="39" t="s">
        <v>18049</v>
      </c>
      <c r="D4061" s="39" t="s">
        <v>35</v>
      </c>
      <c r="E4061" s="39" t="s">
        <v>103</v>
      </c>
      <c r="F4061" s="39" t="s">
        <v>18050</v>
      </c>
      <c r="G4061" s="39" t="s">
        <v>18051</v>
      </c>
      <c r="H4061" s="39" t="s">
        <v>25</v>
      </c>
      <c r="I4061" s="39" t="s">
        <v>18052</v>
      </c>
      <c r="J4061" s="39" t="s">
        <v>7866</v>
      </c>
      <c r="K4061" s="39" t="s">
        <v>7866</v>
      </c>
      <c r="L4061" s="39" t="s">
        <v>7700</v>
      </c>
      <c r="M4061" s="42">
        <v>43462</v>
      </c>
      <c r="N4061" s="39" t="s">
        <v>7701</v>
      </c>
      <c r="O4061" s="39" t="s">
        <v>7701</v>
      </c>
      <c r="P4061" s="39" t="s">
        <v>7866</v>
      </c>
    </row>
    <row r="4062" spans="1:16" ht="17.149999999999999" customHeight="1" x14ac:dyDescent="0.25">
      <c r="A4062" s="40" t="str">
        <f t="shared" si="63"/>
        <v>Sumatera BaratAsuransi JiwaKantor Pemasaran</v>
      </c>
      <c r="B4062" s="39" t="s">
        <v>7582</v>
      </c>
      <c r="C4062" s="39" t="s">
        <v>18053</v>
      </c>
      <c r="D4062" s="39" t="s">
        <v>35</v>
      </c>
      <c r="E4062" s="39" t="s">
        <v>103</v>
      </c>
      <c r="F4062" s="39" t="s">
        <v>18054</v>
      </c>
      <c r="G4062" s="39" t="s">
        <v>1682</v>
      </c>
      <c r="H4062" s="39" t="s">
        <v>25</v>
      </c>
      <c r="I4062" s="39" t="s">
        <v>18055</v>
      </c>
      <c r="J4062" s="39" t="s">
        <v>7867</v>
      </c>
      <c r="K4062" s="39" t="s">
        <v>7867</v>
      </c>
      <c r="L4062" s="39" t="s">
        <v>7700</v>
      </c>
      <c r="M4062" s="42">
        <v>43462</v>
      </c>
      <c r="N4062" s="39" t="s">
        <v>7701</v>
      </c>
      <c r="O4062" s="39" t="s">
        <v>7701</v>
      </c>
      <c r="P4062" s="39" t="s">
        <v>7867</v>
      </c>
    </row>
    <row r="4063" spans="1:16" ht="17.149999999999999" customHeight="1" x14ac:dyDescent="0.25">
      <c r="A4063" s="40" t="str">
        <f t="shared" si="63"/>
        <v>Jawa TengahAsuransi JiwaKantor Pemasaran</v>
      </c>
      <c r="B4063" s="39" t="s">
        <v>7582</v>
      </c>
      <c r="C4063" s="39" t="s">
        <v>14056</v>
      </c>
      <c r="D4063" s="39" t="s">
        <v>35</v>
      </c>
      <c r="E4063" s="39" t="s">
        <v>103</v>
      </c>
      <c r="F4063" s="39" t="s">
        <v>14057</v>
      </c>
      <c r="G4063" s="39" t="s">
        <v>82</v>
      </c>
      <c r="H4063" s="39" t="s">
        <v>5</v>
      </c>
      <c r="I4063" s="39" t="s">
        <v>18056</v>
      </c>
      <c r="J4063" s="39" t="s">
        <v>14058</v>
      </c>
      <c r="K4063" s="39" t="s">
        <v>14058</v>
      </c>
      <c r="L4063" s="39" t="s">
        <v>7692</v>
      </c>
      <c r="M4063" s="42">
        <v>43460</v>
      </c>
      <c r="N4063" s="39" t="s">
        <v>7693</v>
      </c>
      <c r="O4063" s="39" t="s">
        <v>7693</v>
      </c>
      <c r="P4063" s="39" t="s">
        <v>14058</v>
      </c>
    </row>
    <row r="4064" spans="1:16" ht="17.149999999999999" customHeight="1" x14ac:dyDescent="0.25">
      <c r="A4064" s="40" t="str">
        <f t="shared" si="63"/>
        <v>Jawa TengahAsuransi JiwaKantor Pemasaran</v>
      </c>
      <c r="B4064" s="39" t="s">
        <v>7582</v>
      </c>
      <c r="C4064" s="39" t="s">
        <v>14059</v>
      </c>
      <c r="D4064" s="39" t="s">
        <v>35</v>
      </c>
      <c r="E4064" s="39" t="s">
        <v>103</v>
      </c>
      <c r="F4064" s="39" t="s">
        <v>14060</v>
      </c>
      <c r="G4064" s="39" t="s">
        <v>14061</v>
      </c>
      <c r="H4064" s="39" t="s">
        <v>5</v>
      </c>
      <c r="I4064" s="39" t="s">
        <v>18057</v>
      </c>
      <c r="J4064" s="39" t="s">
        <v>14062</v>
      </c>
      <c r="K4064" s="39" t="s">
        <v>14062</v>
      </c>
      <c r="L4064" s="39" t="s">
        <v>7692</v>
      </c>
      <c r="M4064" s="42">
        <v>43460</v>
      </c>
      <c r="N4064" s="39" t="s">
        <v>7693</v>
      </c>
      <c r="O4064" s="39" t="s">
        <v>7693</v>
      </c>
      <c r="P4064" s="39" t="s">
        <v>14062</v>
      </c>
    </row>
    <row r="4065" spans="1:16" ht="17.149999999999999" customHeight="1" x14ac:dyDescent="0.25">
      <c r="A4065" s="40" t="str">
        <f t="shared" si="63"/>
        <v>Jawa TimurAsuransi JiwaKantor Pemasaran</v>
      </c>
      <c r="B4065" s="39" t="s">
        <v>7582</v>
      </c>
      <c r="C4065" s="39" t="s">
        <v>18058</v>
      </c>
      <c r="D4065" s="39" t="s">
        <v>35</v>
      </c>
      <c r="E4065" s="39" t="s">
        <v>103</v>
      </c>
      <c r="F4065" s="39" t="s">
        <v>18059</v>
      </c>
      <c r="G4065" s="39" t="s">
        <v>599</v>
      </c>
      <c r="H4065" s="39" t="s">
        <v>4</v>
      </c>
      <c r="I4065" s="39" t="s">
        <v>16971</v>
      </c>
      <c r="J4065" s="39" t="s">
        <v>18060</v>
      </c>
      <c r="K4065" s="39" t="s">
        <v>18060</v>
      </c>
      <c r="L4065" s="39" t="s">
        <v>7692</v>
      </c>
      <c r="M4065" s="42">
        <v>43460</v>
      </c>
      <c r="N4065" s="39" t="s">
        <v>7693</v>
      </c>
      <c r="O4065" s="39" t="s">
        <v>7693</v>
      </c>
      <c r="P4065" s="39" t="s">
        <v>18060</v>
      </c>
    </row>
    <row r="4066" spans="1:16" ht="17.149999999999999" customHeight="1" x14ac:dyDescent="0.25">
      <c r="A4066" s="40" t="str">
        <f t="shared" si="63"/>
        <v>BaliAsuransi JiwaKantor Pemasaran</v>
      </c>
      <c r="B4066" s="39" t="s">
        <v>7582</v>
      </c>
      <c r="C4066" s="39" t="s">
        <v>7647</v>
      </c>
      <c r="D4066" s="39" t="s">
        <v>35</v>
      </c>
      <c r="E4066" s="39" t="s">
        <v>103</v>
      </c>
      <c r="F4066" s="39" t="s">
        <v>7648</v>
      </c>
      <c r="G4066" s="39" t="s">
        <v>326</v>
      </c>
      <c r="H4066" s="39" t="s">
        <v>8</v>
      </c>
      <c r="I4066" s="39" t="s">
        <v>17038</v>
      </c>
      <c r="J4066" s="39" t="s">
        <v>7649</v>
      </c>
      <c r="K4066" s="39" t="s">
        <v>7650</v>
      </c>
      <c r="L4066" s="39" t="s">
        <v>7634</v>
      </c>
      <c r="M4066" s="42">
        <v>43445</v>
      </c>
      <c r="N4066" s="39" t="s">
        <v>7651</v>
      </c>
      <c r="O4066" s="39" t="s">
        <v>7651</v>
      </c>
      <c r="P4066" s="39" t="s">
        <v>7649</v>
      </c>
    </row>
    <row r="4067" spans="1:16" ht="17.149999999999999" customHeight="1" x14ac:dyDescent="0.25">
      <c r="A4067" s="40" t="str">
        <f t="shared" si="63"/>
        <v>BaliAsuransi JiwaKantor Pemasaran</v>
      </c>
      <c r="B4067" s="39" t="s">
        <v>7582</v>
      </c>
      <c r="C4067" s="39" t="s">
        <v>14040</v>
      </c>
      <c r="D4067" s="39" t="s">
        <v>35</v>
      </c>
      <c r="E4067" s="39" t="s">
        <v>103</v>
      </c>
      <c r="F4067" s="39" t="s">
        <v>14041</v>
      </c>
      <c r="G4067" s="39" t="s">
        <v>326</v>
      </c>
      <c r="H4067" s="39" t="s">
        <v>8</v>
      </c>
      <c r="I4067" s="39" t="s">
        <v>17038</v>
      </c>
      <c r="J4067" s="39" t="s">
        <v>7765</v>
      </c>
      <c r="K4067" s="39" t="s">
        <v>7765</v>
      </c>
      <c r="L4067" s="39" t="s">
        <v>7690</v>
      </c>
      <c r="M4067" s="42">
        <v>43460</v>
      </c>
      <c r="N4067" s="39" t="s">
        <v>7691</v>
      </c>
      <c r="O4067" s="39" t="s">
        <v>7691</v>
      </c>
      <c r="P4067" s="39" t="s">
        <v>7765</v>
      </c>
    </row>
    <row r="4068" spans="1:16" ht="17.149999999999999" customHeight="1" x14ac:dyDescent="0.25">
      <c r="A4068" s="40" t="str">
        <f t="shared" si="63"/>
        <v>Jawa TimurAsuransi JiwaKantor Pemasaran</v>
      </c>
      <c r="B4068" s="39" t="s">
        <v>7582</v>
      </c>
      <c r="C4068" s="39" t="s">
        <v>18061</v>
      </c>
      <c r="D4068" s="39" t="s">
        <v>35</v>
      </c>
      <c r="E4068" s="39" t="s">
        <v>103</v>
      </c>
      <c r="F4068" s="39" t="s">
        <v>18062</v>
      </c>
      <c r="G4068" s="39" t="s">
        <v>351</v>
      </c>
      <c r="H4068" s="39" t="s">
        <v>4</v>
      </c>
      <c r="I4068" s="39" t="s">
        <v>16818</v>
      </c>
      <c r="J4068" s="39" t="s">
        <v>12458</v>
      </c>
      <c r="K4068" s="39" t="s">
        <v>12458</v>
      </c>
      <c r="L4068" s="39" t="s">
        <v>7692</v>
      </c>
      <c r="M4068" s="42">
        <v>43460</v>
      </c>
      <c r="N4068" s="39" t="s">
        <v>7693</v>
      </c>
      <c r="O4068" s="39" t="s">
        <v>7693</v>
      </c>
      <c r="P4068" s="39" t="s">
        <v>12458</v>
      </c>
    </row>
    <row r="4069" spans="1:16" ht="17.149999999999999" customHeight="1" x14ac:dyDescent="0.25">
      <c r="A4069" s="40" t="str">
        <f t="shared" si="63"/>
        <v>Kalimantan TimurAsuransi JiwaKantor Pemasaran</v>
      </c>
      <c r="B4069" s="39" t="s">
        <v>7582</v>
      </c>
      <c r="C4069" s="39" t="s">
        <v>18063</v>
      </c>
      <c r="D4069" s="39" t="s">
        <v>35</v>
      </c>
      <c r="E4069" s="39" t="s">
        <v>103</v>
      </c>
      <c r="F4069" s="39" t="s">
        <v>18064</v>
      </c>
      <c r="G4069" s="39" t="s">
        <v>242</v>
      </c>
      <c r="H4069" s="39" t="s">
        <v>15</v>
      </c>
      <c r="I4069" s="39" t="s">
        <v>18065</v>
      </c>
      <c r="J4069" s="39" t="s">
        <v>7767</v>
      </c>
      <c r="K4069" s="39" t="s">
        <v>7767</v>
      </c>
      <c r="L4069" s="39" t="s">
        <v>7690</v>
      </c>
      <c r="M4069" s="42">
        <v>43460</v>
      </c>
      <c r="N4069" s="39" t="s">
        <v>7691</v>
      </c>
      <c r="O4069" s="39" t="s">
        <v>7691</v>
      </c>
      <c r="P4069" s="39" t="s">
        <v>7767</v>
      </c>
    </row>
    <row r="4070" spans="1:16" ht="17.149999999999999" customHeight="1" x14ac:dyDescent="0.25">
      <c r="A4070" s="40" t="str">
        <f t="shared" si="63"/>
        <v>Kalimantan TimurAsuransi JiwaKantor Pemasaran</v>
      </c>
      <c r="B4070" s="39" t="s">
        <v>7582</v>
      </c>
      <c r="C4070" s="39" t="s">
        <v>18066</v>
      </c>
      <c r="D4070" s="39" t="s">
        <v>35</v>
      </c>
      <c r="E4070" s="39" t="s">
        <v>103</v>
      </c>
      <c r="F4070" s="39" t="s">
        <v>18067</v>
      </c>
      <c r="G4070" s="39" t="s">
        <v>242</v>
      </c>
      <c r="H4070" s="39" t="s">
        <v>15</v>
      </c>
      <c r="I4070" s="39" t="s">
        <v>16282</v>
      </c>
      <c r="J4070" s="39" t="s">
        <v>18068</v>
      </c>
      <c r="K4070" s="39" t="s">
        <v>18068</v>
      </c>
      <c r="L4070" s="39" t="s">
        <v>7690</v>
      </c>
      <c r="M4070" s="42">
        <v>43460</v>
      </c>
      <c r="N4070" s="39" t="s">
        <v>7691</v>
      </c>
      <c r="O4070" s="39" t="s">
        <v>7691</v>
      </c>
      <c r="P4070" s="39" t="s">
        <v>18068</v>
      </c>
    </row>
    <row r="4071" spans="1:16" ht="17.149999999999999" customHeight="1" x14ac:dyDescent="0.25">
      <c r="A4071" s="40" t="str">
        <f t="shared" si="63"/>
        <v>Sulawesi SelatanAsuransi JiwaKantor Pemasaran</v>
      </c>
      <c r="B4071" s="39" t="s">
        <v>7582</v>
      </c>
      <c r="C4071" s="39" t="s">
        <v>18069</v>
      </c>
      <c r="D4071" s="39" t="s">
        <v>35</v>
      </c>
      <c r="E4071" s="39" t="s">
        <v>103</v>
      </c>
      <c r="F4071" s="39" t="s">
        <v>18070</v>
      </c>
      <c r="G4071" s="39" t="s">
        <v>158</v>
      </c>
      <c r="H4071" s="39" t="s">
        <v>7</v>
      </c>
      <c r="I4071" s="39" t="s">
        <v>16327</v>
      </c>
      <c r="J4071" s="39" t="s">
        <v>7768</v>
      </c>
      <c r="K4071" s="39" t="s">
        <v>7768</v>
      </c>
      <c r="L4071" s="39" t="s">
        <v>7690</v>
      </c>
      <c r="M4071" s="42">
        <v>43460</v>
      </c>
      <c r="N4071" s="39" t="s">
        <v>7691</v>
      </c>
      <c r="O4071" s="39" t="s">
        <v>7691</v>
      </c>
      <c r="P4071" s="39" t="s">
        <v>7768</v>
      </c>
    </row>
    <row r="4072" spans="1:16" ht="17.149999999999999" customHeight="1" x14ac:dyDescent="0.25">
      <c r="A4072" s="40" t="str">
        <f t="shared" si="63"/>
        <v>BaliAsuransi JiwaKantor Pemasaran</v>
      </c>
      <c r="B4072" s="39" t="s">
        <v>7582</v>
      </c>
      <c r="C4072" s="39" t="s">
        <v>7786</v>
      </c>
      <c r="D4072" s="39" t="s">
        <v>35</v>
      </c>
      <c r="E4072" s="39" t="s">
        <v>103</v>
      </c>
      <c r="F4072" s="39" t="s">
        <v>7787</v>
      </c>
      <c r="G4072" s="39" t="s">
        <v>331</v>
      </c>
      <c r="H4072" s="39" t="s">
        <v>8</v>
      </c>
      <c r="I4072" s="39" t="s">
        <v>18071</v>
      </c>
      <c r="J4072" s="39" t="s">
        <v>7788</v>
      </c>
      <c r="K4072" s="39" t="s">
        <v>7788</v>
      </c>
      <c r="L4072" s="39" t="s">
        <v>7690</v>
      </c>
      <c r="M4072" s="42">
        <v>43460</v>
      </c>
      <c r="N4072" s="39" t="s">
        <v>7691</v>
      </c>
      <c r="O4072" s="39" t="s">
        <v>7691</v>
      </c>
      <c r="P4072" s="39" t="s">
        <v>7788</v>
      </c>
    </row>
    <row r="4073" spans="1:16" ht="17.149999999999999" customHeight="1" x14ac:dyDescent="0.25">
      <c r="A4073" s="40" t="str">
        <f t="shared" si="63"/>
        <v>JambiAsuransi JiwaKantor Pemasaran</v>
      </c>
      <c r="B4073" s="39" t="s">
        <v>7582</v>
      </c>
      <c r="C4073" s="39" t="s">
        <v>18072</v>
      </c>
      <c r="D4073" s="39" t="s">
        <v>35</v>
      </c>
      <c r="E4073" s="39" t="s">
        <v>103</v>
      </c>
      <c r="F4073" s="39" t="s">
        <v>18073</v>
      </c>
      <c r="G4073" s="39" t="s">
        <v>533</v>
      </c>
      <c r="H4073" s="39" t="s">
        <v>11</v>
      </c>
      <c r="I4073" s="39" t="s">
        <v>18074</v>
      </c>
      <c r="J4073" s="39" t="s">
        <v>7724</v>
      </c>
      <c r="K4073" s="39" t="s">
        <v>7724</v>
      </c>
      <c r="L4073" s="39" t="s">
        <v>7700</v>
      </c>
      <c r="M4073" s="42">
        <v>43462</v>
      </c>
      <c r="N4073" s="39" t="s">
        <v>7701</v>
      </c>
      <c r="O4073" s="39" t="s">
        <v>7701</v>
      </c>
      <c r="P4073" s="39" t="s">
        <v>7724</v>
      </c>
    </row>
    <row r="4074" spans="1:16" ht="17.149999999999999" customHeight="1" x14ac:dyDescent="0.25">
      <c r="A4074" s="40" t="str">
        <f t="shared" si="63"/>
        <v>Nusa Tenggara BaratAsuransi JiwaKantor Pemasaran</v>
      </c>
      <c r="B4074" s="39" t="s">
        <v>7582</v>
      </c>
      <c r="C4074" s="39" t="s">
        <v>18075</v>
      </c>
      <c r="D4074" s="39" t="s">
        <v>35</v>
      </c>
      <c r="E4074" s="39" t="s">
        <v>103</v>
      </c>
      <c r="F4074" s="39" t="s">
        <v>18076</v>
      </c>
      <c r="G4074" s="39" t="s">
        <v>493</v>
      </c>
      <c r="H4074" s="39" t="s">
        <v>18</v>
      </c>
      <c r="I4074" s="39" t="s">
        <v>17616</v>
      </c>
      <c r="J4074" s="39" t="s">
        <v>7794</v>
      </c>
      <c r="K4074" s="39" t="s">
        <v>7794</v>
      </c>
      <c r="L4074" s="39" t="s">
        <v>7690</v>
      </c>
      <c r="M4074" s="42">
        <v>43460</v>
      </c>
      <c r="N4074" s="39" t="s">
        <v>7691</v>
      </c>
      <c r="O4074" s="39" t="s">
        <v>7691</v>
      </c>
      <c r="P4074" s="39" t="s">
        <v>7794</v>
      </c>
    </row>
    <row r="4075" spans="1:16" ht="17.149999999999999" customHeight="1" x14ac:dyDescent="0.25">
      <c r="A4075" s="40" t="str">
        <f t="shared" si="63"/>
        <v>Jawa TengahAsuransi JiwaKantor Pemasaran</v>
      </c>
      <c r="B4075" s="39" t="s">
        <v>7582</v>
      </c>
      <c r="C4075" s="39" t="s">
        <v>14043</v>
      </c>
      <c r="D4075" s="39" t="s">
        <v>35</v>
      </c>
      <c r="E4075" s="39" t="s">
        <v>103</v>
      </c>
      <c r="F4075" s="39" t="s">
        <v>14044</v>
      </c>
      <c r="G4075" s="39" t="s">
        <v>485</v>
      </c>
      <c r="H4075" s="39" t="s">
        <v>5</v>
      </c>
      <c r="I4075" s="39" t="s">
        <v>17383</v>
      </c>
      <c r="J4075" s="39" t="s">
        <v>14045</v>
      </c>
      <c r="K4075" s="39" t="s">
        <v>14045</v>
      </c>
      <c r="L4075" s="39" t="s">
        <v>7692</v>
      </c>
      <c r="M4075" s="42">
        <v>43460</v>
      </c>
      <c r="N4075" s="39" t="s">
        <v>7693</v>
      </c>
      <c r="O4075" s="39" t="s">
        <v>7693</v>
      </c>
      <c r="P4075" s="39" t="s">
        <v>14045</v>
      </c>
    </row>
    <row r="4076" spans="1:16" ht="17.149999999999999" customHeight="1" x14ac:dyDescent="0.25">
      <c r="A4076" s="40" t="str">
        <f t="shared" ref="A4076:A4139" si="64">CONCATENATE(H4076,E4076,D4076)</f>
        <v>Nusa Tenggara BaratAsuransi JiwaKantor Pemasaran</v>
      </c>
      <c r="B4076" s="39" t="s">
        <v>7582</v>
      </c>
      <c r="C4076" s="39" t="s">
        <v>18077</v>
      </c>
      <c r="D4076" s="39" t="s">
        <v>35</v>
      </c>
      <c r="E4076" s="39" t="s">
        <v>103</v>
      </c>
      <c r="F4076" s="39" t="s">
        <v>18078</v>
      </c>
      <c r="G4076" s="39" t="s">
        <v>1551</v>
      </c>
      <c r="H4076" s="39" t="s">
        <v>18</v>
      </c>
      <c r="I4076" s="39" t="s">
        <v>18079</v>
      </c>
      <c r="J4076" s="39" t="s">
        <v>11465</v>
      </c>
      <c r="K4076" s="39" t="s">
        <v>11465</v>
      </c>
      <c r="L4076" s="39" t="s">
        <v>7690</v>
      </c>
      <c r="M4076" s="42">
        <v>43460</v>
      </c>
      <c r="N4076" s="39" t="s">
        <v>7691</v>
      </c>
      <c r="O4076" s="39" t="s">
        <v>7691</v>
      </c>
      <c r="P4076" s="39" t="s">
        <v>11465</v>
      </c>
    </row>
    <row r="4077" spans="1:16" ht="17.149999999999999" customHeight="1" x14ac:dyDescent="0.25">
      <c r="A4077" s="40" t="str">
        <f t="shared" si="64"/>
        <v>Sulawesi UtaraAsuransi JiwaKantor Pemasaran</v>
      </c>
      <c r="B4077" s="39" t="s">
        <v>7582</v>
      </c>
      <c r="C4077" s="39" t="s">
        <v>18080</v>
      </c>
      <c r="D4077" s="39" t="s">
        <v>35</v>
      </c>
      <c r="E4077" s="39" t="s">
        <v>103</v>
      </c>
      <c r="F4077" s="39" t="s">
        <v>18081</v>
      </c>
      <c r="G4077" s="39" t="s">
        <v>426</v>
      </c>
      <c r="H4077" s="39" t="s">
        <v>24</v>
      </c>
      <c r="I4077" s="39" t="s">
        <v>17095</v>
      </c>
      <c r="J4077" s="39" t="s">
        <v>11466</v>
      </c>
      <c r="K4077" s="39" t="s">
        <v>11466</v>
      </c>
      <c r="L4077" s="39" t="s">
        <v>7690</v>
      </c>
      <c r="M4077" s="42">
        <v>43460</v>
      </c>
      <c r="N4077" s="39" t="s">
        <v>7691</v>
      </c>
      <c r="O4077" s="39" t="s">
        <v>7691</v>
      </c>
      <c r="P4077" s="39" t="s">
        <v>11466</v>
      </c>
    </row>
    <row r="4078" spans="1:16" ht="17.149999999999999" customHeight="1" x14ac:dyDescent="0.25">
      <c r="A4078" s="40" t="str">
        <f t="shared" si="64"/>
        <v>Sumatera SelatanAsuransi JiwaKantor Pemasaran</v>
      </c>
      <c r="B4078" s="39" t="s">
        <v>7582</v>
      </c>
      <c r="C4078" s="39" t="s">
        <v>14046</v>
      </c>
      <c r="D4078" s="39" t="s">
        <v>35</v>
      </c>
      <c r="E4078" s="39" t="s">
        <v>103</v>
      </c>
      <c r="F4078" s="39" t="s">
        <v>14047</v>
      </c>
      <c r="G4078" s="39" t="s">
        <v>5072</v>
      </c>
      <c r="H4078" s="39" t="s">
        <v>26</v>
      </c>
      <c r="I4078" s="39" t="s">
        <v>18082</v>
      </c>
      <c r="J4078" s="39" t="s">
        <v>7724</v>
      </c>
      <c r="K4078" s="39" t="s">
        <v>7724</v>
      </c>
      <c r="L4078" s="39" t="s">
        <v>7700</v>
      </c>
      <c r="M4078" s="42">
        <v>43462</v>
      </c>
      <c r="N4078" s="39" t="s">
        <v>7701</v>
      </c>
      <c r="O4078" s="39" t="s">
        <v>7701</v>
      </c>
      <c r="P4078" s="39" t="s">
        <v>7724</v>
      </c>
    </row>
    <row r="4079" spans="1:16" ht="17.149999999999999" customHeight="1" x14ac:dyDescent="0.25">
      <c r="A4079" s="40" t="str">
        <f t="shared" si="64"/>
        <v>LampungAsuransi JiwaKantor Pemasaran</v>
      </c>
      <c r="B4079" s="39" t="s">
        <v>7582</v>
      </c>
      <c r="C4079" s="39" t="s">
        <v>18083</v>
      </c>
      <c r="D4079" s="39" t="s">
        <v>35</v>
      </c>
      <c r="E4079" s="39" t="s">
        <v>103</v>
      </c>
      <c r="F4079" s="39" t="s">
        <v>18084</v>
      </c>
      <c r="G4079" s="39" t="s">
        <v>1460</v>
      </c>
      <c r="H4079" s="39" t="s">
        <v>16</v>
      </c>
      <c r="I4079" s="39" t="s">
        <v>16270</v>
      </c>
      <c r="J4079" s="39" t="s">
        <v>7806</v>
      </c>
      <c r="K4079" s="39" t="s">
        <v>7806</v>
      </c>
      <c r="L4079" s="39" t="s">
        <v>7700</v>
      </c>
      <c r="M4079" s="42">
        <v>43462</v>
      </c>
      <c r="N4079" s="39" t="s">
        <v>7701</v>
      </c>
      <c r="O4079" s="39" t="s">
        <v>7701</v>
      </c>
      <c r="P4079" s="39" t="s">
        <v>7806</v>
      </c>
    </row>
    <row r="4080" spans="1:16" ht="17.149999999999999" customHeight="1" x14ac:dyDescent="0.25">
      <c r="A4080" s="40" t="str">
        <f t="shared" si="64"/>
        <v>Jawa TimurAsuransi JiwaKantor Pemasaran</v>
      </c>
      <c r="B4080" s="39" t="s">
        <v>7582</v>
      </c>
      <c r="C4080" s="39" t="s">
        <v>18085</v>
      </c>
      <c r="D4080" s="39" t="s">
        <v>35</v>
      </c>
      <c r="E4080" s="39" t="s">
        <v>103</v>
      </c>
      <c r="F4080" s="39" t="s">
        <v>18086</v>
      </c>
      <c r="G4080" s="39" t="s">
        <v>611</v>
      </c>
      <c r="H4080" s="39" t="s">
        <v>4</v>
      </c>
      <c r="I4080" s="39" t="s">
        <v>18087</v>
      </c>
      <c r="J4080" s="39" t="s">
        <v>18088</v>
      </c>
      <c r="K4080" s="39" t="s">
        <v>18088</v>
      </c>
      <c r="L4080" s="39" t="s">
        <v>7692</v>
      </c>
      <c r="M4080" s="42">
        <v>43460</v>
      </c>
      <c r="N4080" s="39" t="s">
        <v>7693</v>
      </c>
      <c r="O4080" s="39" t="s">
        <v>7693</v>
      </c>
      <c r="P4080" s="39" t="s">
        <v>18088</v>
      </c>
    </row>
    <row r="4081" spans="1:16" ht="17.149999999999999" customHeight="1" x14ac:dyDescent="0.25">
      <c r="A4081" s="40" t="str">
        <f t="shared" si="64"/>
        <v>Sulawesi TengahAsuransi JiwaKantor Pemasaran</v>
      </c>
      <c r="B4081" s="39" t="s">
        <v>7582</v>
      </c>
      <c r="C4081" s="39" t="s">
        <v>14017</v>
      </c>
      <c r="D4081" s="39" t="s">
        <v>35</v>
      </c>
      <c r="E4081" s="39" t="s">
        <v>103</v>
      </c>
      <c r="F4081" s="39" t="s">
        <v>14018</v>
      </c>
      <c r="G4081" s="39" t="s">
        <v>2602</v>
      </c>
      <c r="H4081" s="39" t="s">
        <v>22</v>
      </c>
      <c r="I4081" s="39" t="s">
        <v>17611</v>
      </c>
      <c r="J4081" s="39" t="s">
        <v>7689</v>
      </c>
      <c r="K4081" s="39" t="s">
        <v>7689</v>
      </c>
      <c r="L4081" s="39" t="s">
        <v>7690</v>
      </c>
      <c r="M4081" s="42">
        <v>43460</v>
      </c>
      <c r="N4081" s="39" t="s">
        <v>7691</v>
      </c>
      <c r="O4081" s="39" t="s">
        <v>7691</v>
      </c>
      <c r="P4081" s="39" t="s">
        <v>7689</v>
      </c>
    </row>
    <row r="4082" spans="1:16" ht="17.149999999999999" customHeight="1" x14ac:dyDescent="0.25">
      <c r="A4082" s="40" t="str">
        <f t="shared" si="64"/>
        <v>PapuaAsuransi JiwaKantor Pemasaran</v>
      </c>
      <c r="B4082" s="39" t="s">
        <v>7582</v>
      </c>
      <c r="C4082" s="39" t="s">
        <v>14019</v>
      </c>
      <c r="D4082" s="39" t="s">
        <v>35</v>
      </c>
      <c r="E4082" s="39" t="s">
        <v>103</v>
      </c>
      <c r="F4082" s="39" t="s">
        <v>14020</v>
      </c>
      <c r="G4082" s="39" t="s">
        <v>175</v>
      </c>
      <c r="H4082" s="39" t="s">
        <v>20</v>
      </c>
      <c r="I4082" s="39" t="s">
        <v>18089</v>
      </c>
      <c r="J4082" s="39" t="s">
        <v>7694</v>
      </c>
      <c r="K4082" s="39" t="s">
        <v>7694</v>
      </c>
      <c r="L4082" s="39" t="s">
        <v>7690</v>
      </c>
      <c r="M4082" s="42">
        <v>43460</v>
      </c>
      <c r="N4082" s="39" t="s">
        <v>7691</v>
      </c>
      <c r="O4082" s="39" t="s">
        <v>7691</v>
      </c>
      <c r="P4082" s="39" t="s">
        <v>7694</v>
      </c>
    </row>
    <row r="4083" spans="1:16" ht="17.149999999999999" customHeight="1" x14ac:dyDescent="0.25">
      <c r="A4083" s="40" t="str">
        <f t="shared" si="64"/>
        <v>PapuaAsuransi JiwaKantor Pemasaran</v>
      </c>
      <c r="B4083" s="39" t="s">
        <v>7582</v>
      </c>
      <c r="C4083" s="39" t="s">
        <v>7695</v>
      </c>
      <c r="D4083" s="39" t="s">
        <v>35</v>
      </c>
      <c r="E4083" s="39" t="s">
        <v>103</v>
      </c>
      <c r="F4083" s="39" t="s">
        <v>7696</v>
      </c>
      <c r="G4083" s="39" t="s">
        <v>1664</v>
      </c>
      <c r="H4083" s="39" t="s">
        <v>20</v>
      </c>
      <c r="I4083" s="39" t="s">
        <v>18090</v>
      </c>
      <c r="J4083" s="39" t="s">
        <v>7697</v>
      </c>
      <c r="K4083" s="39" t="s">
        <v>7697</v>
      </c>
      <c r="L4083" s="39" t="s">
        <v>7690</v>
      </c>
      <c r="M4083" s="42">
        <v>43460</v>
      </c>
      <c r="N4083" s="39" t="s">
        <v>7691</v>
      </c>
      <c r="O4083" s="39" t="s">
        <v>7691</v>
      </c>
      <c r="P4083" s="39" t="s">
        <v>7697</v>
      </c>
    </row>
    <row r="4084" spans="1:16" ht="17.149999999999999" customHeight="1" x14ac:dyDescent="0.25">
      <c r="A4084" s="40" t="str">
        <f t="shared" si="64"/>
        <v>Jawa TimurAsuransi JiwaKantor Pemasaran</v>
      </c>
      <c r="B4084" s="39" t="s">
        <v>7582</v>
      </c>
      <c r="C4084" s="39" t="s">
        <v>18091</v>
      </c>
      <c r="D4084" s="39" t="s">
        <v>35</v>
      </c>
      <c r="E4084" s="39" t="s">
        <v>103</v>
      </c>
      <c r="F4084" s="39" t="s">
        <v>18092</v>
      </c>
      <c r="G4084" s="39" t="s">
        <v>434</v>
      </c>
      <c r="H4084" s="39" t="s">
        <v>4</v>
      </c>
      <c r="I4084" s="39" t="s">
        <v>17036</v>
      </c>
      <c r="J4084" s="39" t="s">
        <v>7698</v>
      </c>
      <c r="K4084" s="39" t="s">
        <v>7698</v>
      </c>
      <c r="L4084" s="39" t="s">
        <v>7692</v>
      </c>
      <c r="M4084" s="42">
        <v>43460</v>
      </c>
      <c r="N4084" s="39" t="s">
        <v>7693</v>
      </c>
      <c r="O4084" s="39" t="s">
        <v>7693</v>
      </c>
      <c r="P4084" s="39" t="s">
        <v>7698</v>
      </c>
    </row>
    <row r="4085" spans="1:16" ht="17.149999999999999" customHeight="1" x14ac:dyDescent="0.25">
      <c r="A4085" s="40" t="str">
        <f t="shared" si="64"/>
        <v>Jawa TengahAsuransi JiwaKantor Pemasaran</v>
      </c>
      <c r="B4085" s="39" t="s">
        <v>7582</v>
      </c>
      <c r="C4085" s="39" t="s">
        <v>18093</v>
      </c>
      <c r="D4085" s="39" t="s">
        <v>35</v>
      </c>
      <c r="E4085" s="39" t="s">
        <v>103</v>
      </c>
      <c r="F4085" s="39" t="s">
        <v>18094</v>
      </c>
      <c r="G4085" s="39" t="s">
        <v>566</v>
      </c>
      <c r="H4085" s="39" t="s">
        <v>5</v>
      </c>
      <c r="I4085" s="39" t="s">
        <v>18095</v>
      </c>
      <c r="J4085" s="39" t="s">
        <v>18096</v>
      </c>
      <c r="K4085" s="39" t="s">
        <v>18096</v>
      </c>
      <c r="L4085" s="39" t="s">
        <v>7692</v>
      </c>
      <c r="M4085" s="42">
        <v>43460</v>
      </c>
      <c r="N4085" s="39" t="s">
        <v>7693</v>
      </c>
      <c r="O4085" s="39" t="s">
        <v>7693</v>
      </c>
      <c r="P4085" s="39" t="s">
        <v>18096</v>
      </c>
    </row>
    <row r="4086" spans="1:16" ht="17.149999999999999" customHeight="1" x14ac:dyDescent="0.25">
      <c r="A4086" s="40" t="str">
        <f t="shared" si="64"/>
        <v>Jawa TengahAsuransi JiwaKantor Pemasaran</v>
      </c>
      <c r="B4086" s="39" t="s">
        <v>7582</v>
      </c>
      <c r="C4086" s="39" t="s">
        <v>14021</v>
      </c>
      <c r="D4086" s="39" t="s">
        <v>35</v>
      </c>
      <c r="E4086" s="39" t="s">
        <v>103</v>
      </c>
      <c r="F4086" s="39" t="s">
        <v>14022</v>
      </c>
      <c r="G4086" s="39" t="s">
        <v>14023</v>
      </c>
      <c r="H4086" s="39" t="s">
        <v>5</v>
      </c>
      <c r="I4086" s="39" t="s">
        <v>2780</v>
      </c>
      <c r="J4086" s="39" t="s">
        <v>14024</v>
      </c>
      <c r="K4086" s="39" t="s">
        <v>14024</v>
      </c>
      <c r="L4086" s="39" t="s">
        <v>7692</v>
      </c>
      <c r="M4086" s="42">
        <v>43460</v>
      </c>
      <c r="N4086" s="39" t="s">
        <v>7693</v>
      </c>
      <c r="O4086" s="39" t="s">
        <v>7693</v>
      </c>
      <c r="P4086" s="39" t="s">
        <v>14024</v>
      </c>
    </row>
    <row r="4087" spans="1:16" ht="17.149999999999999" customHeight="1" x14ac:dyDescent="0.25">
      <c r="A4087" s="40" t="str">
        <f t="shared" si="64"/>
        <v>Sumatera BaratAsuransi JiwaKantor Pemasaran</v>
      </c>
      <c r="B4087" s="39" t="s">
        <v>7582</v>
      </c>
      <c r="C4087" s="39" t="s">
        <v>14337</v>
      </c>
      <c r="D4087" s="39" t="s">
        <v>35</v>
      </c>
      <c r="E4087" s="39" t="s">
        <v>103</v>
      </c>
      <c r="F4087" s="39" t="s">
        <v>14338</v>
      </c>
      <c r="G4087" s="39" t="s">
        <v>114</v>
      </c>
      <c r="H4087" s="39" t="s">
        <v>25</v>
      </c>
      <c r="I4087" s="39" t="s">
        <v>18097</v>
      </c>
      <c r="J4087" s="39" t="s">
        <v>14339</v>
      </c>
      <c r="K4087" s="39" t="s">
        <v>7699</v>
      </c>
      <c r="L4087" s="39" t="s">
        <v>7700</v>
      </c>
      <c r="M4087" s="42">
        <v>43462</v>
      </c>
      <c r="N4087" s="39" t="s">
        <v>7701</v>
      </c>
      <c r="O4087" s="39" t="s">
        <v>7701</v>
      </c>
      <c r="P4087" s="39" t="s">
        <v>14339</v>
      </c>
    </row>
    <row r="4088" spans="1:16" ht="17.149999999999999" customHeight="1" x14ac:dyDescent="0.25">
      <c r="A4088" s="40" t="str">
        <f t="shared" si="64"/>
        <v>BantenAsuransi JiwaKantor Pemasaran</v>
      </c>
      <c r="B4088" s="39" t="s">
        <v>7582</v>
      </c>
      <c r="C4088" s="39" t="s">
        <v>7704</v>
      </c>
      <c r="D4088" s="39" t="s">
        <v>35</v>
      </c>
      <c r="E4088" s="39" t="s">
        <v>103</v>
      </c>
      <c r="F4088" s="39" t="s">
        <v>7705</v>
      </c>
      <c r="G4088" s="39" t="s">
        <v>2422</v>
      </c>
      <c r="H4088" s="39" t="s">
        <v>3</v>
      </c>
      <c r="I4088" s="39" t="s">
        <v>18098</v>
      </c>
      <c r="J4088" s="39" t="s">
        <v>7706</v>
      </c>
      <c r="K4088" s="39" t="s">
        <v>7706</v>
      </c>
      <c r="L4088" s="39" t="s">
        <v>7702</v>
      </c>
      <c r="M4088" s="42">
        <v>43462</v>
      </c>
      <c r="N4088" s="39" t="s">
        <v>7703</v>
      </c>
      <c r="O4088" s="39" t="s">
        <v>7703</v>
      </c>
      <c r="P4088" s="39" t="s">
        <v>7706</v>
      </c>
    </row>
    <row r="4089" spans="1:16" ht="17.149999999999999" customHeight="1" x14ac:dyDescent="0.25">
      <c r="A4089" s="40" t="str">
        <f t="shared" si="64"/>
        <v>Sumatera SelatanAsuransi JiwaKantor Pemasaran</v>
      </c>
      <c r="B4089" s="39" t="s">
        <v>7582</v>
      </c>
      <c r="C4089" s="39" t="s">
        <v>18099</v>
      </c>
      <c r="D4089" s="39" t="s">
        <v>35</v>
      </c>
      <c r="E4089" s="39" t="s">
        <v>103</v>
      </c>
      <c r="F4089" s="39" t="s">
        <v>18100</v>
      </c>
      <c r="G4089" s="39" t="s">
        <v>5109</v>
      </c>
      <c r="H4089" s="39" t="s">
        <v>26</v>
      </c>
      <c r="I4089" s="39" t="s">
        <v>17507</v>
      </c>
      <c r="J4089" s="39" t="s">
        <v>7707</v>
      </c>
      <c r="K4089" s="39" t="s">
        <v>7707</v>
      </c>
      <c r="L4089" s="39" t="s">
        <v>7700</v>
      </c>
      <c r="M4089" s="42">
        <v>43462</v>
      </c>
      <c r="N4089" s="39" t="s">
        <v>7701</v>
      </c>
      <c r="O4089" s="39" t="s">
        <v>7701</v>
      </c>
      <c r="P4089" s="39" t="s">
        <v>7707</v>
      </c>
    </row>
    <row r="4090" spans="1:16" ht="17.149999999999999" customHeight="1" x14ac:dyDescent="0.25">
      <c r="A4090" s="40" t="str">
        <f t="shared" si="64"/>
        <v>Kalimantan BaratAsuransi JiwaKantor Pemasaran</v>
      </c>
      <c r="B4090" s="39" t="s">
        <v>7582</v>
      </c>
      <c r="C4090" s="39" t="s">
        <v>18101</v>
      </c>
      <c r="D4090" s="39" t="s">
        <v>35</v>
      </c>
      <c r="E4090" s="39" t="s">
        <v>103</v>
      </c>
      <c r="F4090" s="39" t="s">
        <v>18102</v>
      </c>
      <c r="G4090" s="39" t="s">
        <v>1385</v>
      </c>
      <c r="H4090" s="39" t="s">
        <v>12</v>
      </c>
      <c r="I4090" s="39" t="s">
        <v>17000</v>
      </c>
      <c r="J4090" s="39" t="s">
        <v>7709</v>
      </c>
      <c r="K4090" s="39" t="s">
        <v>7709</v>
      </c>
      <c r="L4090" s="39" t="s">
        <v>7702</v>
      </c>
      <c r="M4090" s="42">
        <v>43462</v>
      </c>
      <c r="N4090" s="39" t="s">
        <v>7703</v>
      </c>
      <c r="O4090" s="39" t="s">
        <v>7703</v>
      </c>
      <c r="P4090" s="39" t="s">
        <v>7709</v>
      </c>
    </row>
    <row r="4091" spans="1:16" ht="17.149999999999999" customHeight="1" x14ac:dyDescent="0.25">
      <c r="A4091" s="40" t="str">
        <f t="shared" si="64"/>
        <v>Daerah Istimewa YogyakartaAsuransi JiwaKantor Pemasaran</v>
      </c>
      <c r="B4091" s="39" t="s">
        <v>7582</v>
      </c>
      <c r="C4091" s="39" t="s">
        <v>18103</v>
      </c>
      <c r="D4091" s="39" t="s">
        <v>35</v>
      </c>
      <c r="E4091" s="39" t="s">
        <v>103</v>
      </c>
      <c r="F4091" s="39" t="s">
        <v>18104</v>
      </c>
      <c r="G4091" s="39" t="s">
        <v>1876</v>
      </c>
      <c r="H4091" s="39" t="s">
        <v>28</v>
      </c>
      <c r="I4091" s="39" t="s">
        <v>18105</v>
      </c>
      <c r="J4091" s="39" t="s">
        <v>18106</v>
      </c>
      <c r="K4091" s="39" t="s">
        <v>18106</v>
      </c>
      <c r="L4091" s="39" t="s">
        <v>7692</v>
      </c>
      <c r="M4091" s="42">
        <v>43460</v>
      </c>
      <c r="N4091" s="39" t="s">
        <v>7693</v>
      </c>
      <c r="O4091" s="39" t="s">
        <v>7693</v>
      </c>
      <c r="P4091" s="39" t="s">
        <v>18106</v>
      </c>
    </row>
    <row r="4092" spans="1:16" ht="17.149999999999999" customHeight="1" x14ac:dyDescent="0.25">
      <c r="A4092" s="40" t="str">
        <f t="shared" si="64"/>
        <v>Daerah Istimewa YogyakartaAsuransi JiwaKantor Pemasaran</v>
      </c>
      <c r="B4092" s="39" t="s">
        <v>7582</v>
      </c>
      <c r="C4092" s="39" t="s">
        <v>18107</v>
      </c>
      <c r="D4092" s="39" t="s">
        <v>35</v>
      </c>
      <c r="E4092" s="39" t="s">
        <v>103</v>
      </c>
      <c r="F4092" s="39" t="s">
        <v>18108</v>
      </c>
      <c r="G4092" s="39" t="s">
        <v>513</v>
      </c>
      <c r="H4092" s="39" t="s">
        <v>28</v>
      </c>
      <c r="I4092" s="39" t="s">
        <v>16429</v>
      </c>
      <c r="J4092" s="39" t="s">
        <v>18109</v>
      </c>
      <c r="K4092" s="39" t="s">
        <v>18109</v>
      </c>
      <c r="L4092" s="39" t="s">
        <v>7692</v>
      </c>
      <c r="M4092" s="42">
        <v>43460</v>
      </c>
      <c r="N4092" s="39" t="s">
        <v>7693</v>
      </c>
      <c r="O4092" s="39" t="s">
        <v>7693</v>
      </c>
      <c r="P4092" s="39" t="s">
        <v>18109</v>
      </c>
    </row>
    <row r="4093" spans="1:16" ht="17.149999999999999" customHeight="1" x14ac:dyDescent="0.25">
      <c r="A4093" s="40" t="str">
        <f t="shared" si="64"/>
        <v>Sumatera UtaraAsuransi JiwaKantor Pemasaran</v>
      </c>
      <c r="B4093" s="39" t="s">
        <v>7582</v>
      </c>
      <c r="C4093" s="39" t="s">
        <v>7710</v>
      </c>
      <c r="D4093" s="39" t="s">
        <v>35</v>
      </c>
      <c r="E4093" s="39" t="s">
        <v>103</v>
      </c>
      <c r="F4093" s="39" t="s">
        <v>7711</v>
      </c>
      <c r="G4093" s="39" t="s">
        <v>4671</v>
      </c>
      <c r="H4093" s="39" t="s">
        <v>27</v>
      </c>
      <c r="I4093" s="39" t="s">
        <v>18110</v>
      </c>
      <c r="J4093" s="39" t="s">
        <v>7712</v>
      </c>
      <c r="K4093" s="39" t="s">
        <v>7712</v>
      </c>
      <c r="L4093" s="39" t="s">
        <v>7700</v>
      </c>
      <c r="M4093" s="42">
        <v>43462</v>
      </c>
      <c r="N4093" s="39" t="s">
        <v>7701</v>
      </c>
      <c r="O4093" s="39" t="s">
        <v>7701</v>
      </c>
      <c r="P4093" s="39" t="s">
        <v>7712</v>
      </c>
    </row>
    <row r="4094" spans="1:16" ht="17.149999999999999" customHeight="1" x14ac:dyDescent="0.25">
      <c r="A4094" s="40" t="str">
        <f t="shared" si="64"/>
        <v>Sumatera UtaraAsuransi JiwaKantor Pemasaran</v>
      </c>
      <c r="B4094" s="39" t="s">
        <v>7582</v>
      </c>
      <c r="C4094" s="39" t="s">
        <v>14025</v>
      </c>
      <c r="D4094" s="39" t="s">
        <v>35</v>
      </c>
      <c r="E4094" s="39" t="s">
        <v>103</v>
      </c>
      <c r="F4094" s="39" t="s">
        <v>14026</v>
      </c>
      <c r="G4094" s="39" t="s">
        <v>269</v>
      </c>
      <c r="H4094" s="39" t="s">
        <v>27</v>
      </c>
      <c r="I4094" s="39" t="s">
        <v>18111</v>
      </c>
      <c r="J4094" s="39" t="s">
        <v>7713</v>
      </c>
      <c r="K4094" s="39" t="s">
        <v>7714</v>
      </c>
      <c r="L4094" s="39" t="s">
        <v>7700</v>
      </c>
      <c r="M4094" s="42">
        <v>43462</v>
      </c>
      <c r="N4094" s="39" t="s">
        <v>7701</v>
      </c>
      <c r="O4094" s="39" t="s">
        <v>7701</v>
      </c>
      <c r="P4094" s="39" t="s">
        <v>7713</v>
      </c>
    </row>
    <row r="4095" spans="1:16" ht="17.149999999999999" customHeight="1" x14ac:dyDescent="0.25">
      <c r="A4095" s="40" t="str">
        <f t="shared" si="64"/>
        <v>Sumatera UtaraAsuransi JiwaKantor Pemasaran</v>
      </c>
      <c r="B4095" s="39" t="s">
        <v>7582</v>
      </c>
      <c r="C4095" s="39" t="s">
        <v>14027</v>
      </c>
      <c r="D4095" s="39" t="s">
        <v>35</v>
      </c>
      <c r="E4095" s="39" t="s">
        <v>103</v>
      </c>
      <c r="F4095" s="39" t="s">
        <v>14028</v>
      </c>
      <c r="G4095" s="39" t="s">
        <v>1538</v>
      </c>
      <c r="H4095" s="39" t="s">
        <v>27</v>
      </c>
      <c r="I4095" s="39" t="s">
        <v>18112</v>
      </c>
      <c r="J4095" s="39" t="s">
        <v>7715</v>
      </c>
      <c r="K4095" s="39" t="s">
        <v>7715</v>
      </c>
      <c r="L4095" s="39" t="s">
        <v>7700</v>
      </c>
      <c r="M4095" s="42">
        <v>43462</v>
      </c>
      <c r="N4095" s="39" t="s">
        <v>7701</v>
      </c>
      <c r="O4095" s="39" t="s">
        <v>7701</v>
      </c>
      <c r="P4095" s="39" t="s">
        <v>7715</v>
      </c>
    </row>
    <row r="4096" spans="1:16" ht="17.149999999999999" customHeight="1" x14ac:dyDescent="0.25">
      <c r="A4096" s="40" t="str">
        <f t="shared" si="64"/>
        <v>Jawa TengahAsuransi JiwaKantor Pemasaran</v>
      </c>
      <c r="B4096" s="39" t="s">
        <v>7582</v>
      </c>
      <c r="C4096" s="39" t="s">
        <v>18113</v>
      </c>
      <c r="D4096" s="39" t="s">
        <v>35</v>
      </c>
      <c r="E4096" s="39" t="s">
        <v>103</v>
      </c>
      <c r="F4096" s="39" t="s">
        <v>18114</v>
      </c>
      <c r="G4096" s="39" t="s">
        <v>478</v>
      </c>
      <c r="H4096" s="39" t="s">
        <v>5</v>
      </c>
      <c r="I4096" s="39" t="s">
        <v>18115</v>
      </c>
      <c r="J4096" s="39" t="s">
        <v>18116</v>
      </c>
      <c r="K4096" s="39" t="s">
        <v>18116</v>
      </c>
      <c r="L4096" s="39" t="s">
        <v>7692</v>
      </c>
      <c r="M4096" s="42">
        <v>43460</v>
      </c>
      <c r="N4096" s="39" t="s">
        <v>7693</v>
      </c>
      <c r="O4096" s="39" t="s">
        <v>7693</v>
      </c>
      <c r="P4096" s="39" t="s">
        <v>18116</v>
      </c>
    </row>
    <row r="4097" spans="1:16" ht="17.149999999999999" customHeight="1" x14ac:dyDescent="0.25">
      <c r="A4097" s="40" t="str">
        <f t="shared" si="64"/>
        <v>Jawa TengahAsuransi JiwaKantor Pemasaran</v>
      </c>
      <c r="B4097" s="39" t="s">
        <v>7582</v>
      </c>
      <c r="C4097" s="39" t="s">
        <v>18117</v>
      </c>
      <c r="D4097" s="39" t="s">
        <v>35</v>
      </c>
      <c r="E4097" s="39" t="s">
        <v>103</v>
      </c>
      <c r="F4097" s="39" t="s">
        <v>18118</v>
      </c>
      <c r="G4097" s="39" t="s">
        <v>1882</v>
      </c>
      <c r="H4097" s="39" t="s">
        <v>5</v>
      </c>
      <c r="I4097" s="39" t="s">
        <v>16811</v>
      </c>
      <c r="J4097" s="39" t="s">
        <v>18119</v>
      </c>
      <c r="K4097" s="39" t="s">
        <v>18119</v>
      </c>
      <c r="L4097" s="39" t="s">
        <v>7692</v>
      </c>
      <c r="M4097" s="42">
        <v>43460</v>
      </c>
      <c r="N4097" s="39" t="s">
        <v>7693</v>
      </c>
      <c r="O4097" s="39" t="s">
        <v>7693</v>
      </c>
      <c r="P4097" s="39" t="s">
        <v>18119</v>
      </c>
    </row>
    <row r="4098" spans="1:16" ht="17.149999999999999" customHeight="1" x14ac:dyDescent="0.25">
      <c r="A4098" s="40" t="str">
        <f t="shared" si="64"/>
        <v>Sumatera UtaraAsuransi JiwaKantor Pemasaran</v>
      </c>
      <c r="B4098" s="39" t="s">
        <v>7582</v>
      </c>
      <c r="C4098" s="39" t="s">
        <v>7717</v>
      </c>
      <c r="D4098" s="39" t="s">
        <v>35</v>
      </c>
      <c r="E4098" s="39" t="s">
        <v>103</v>
      </c>
      <c r="F4098" s="39" t="s">
        <v>7718</v>
      </c>
      <c r="G4098" s="39" t="s">
        <v>530</v>
      </c>
      <c r="H4098" s="39" t="s">
        <v>27</v>
      </c>
      <c r="I4098" s="39" t="s">
        <v>18120</v>
      </c>
      <c r="J4098" s="39" t="s">
        <v>7719</v>
      </c>
      <c r="K4098" s="39" t="s">
        <v>7719</v>
      </c>
      <c r="L4098" s="39" t="s">
        <v>7700</v>
      </c>
      <c r="M4098" s="42">
        <v>43462</v>
      </c>
      <c r="N4098" s="39" t="s">
        <v>7701</v>
      </c>
      <c r="O4098" s="39" t="s">
        <v>7701</v>
      </c>
      <c r="P4098" s="39" t="s">
        <v>7719</v>
      </c>
    </row>
    <row r="4099" spans="1:16" ht="17.149999999999999" customHeight="1" x14ac:dyDescent="0.25">
      <c r="A4099" s="40" t="str">
        <f t="shared" si="64"/>
        <v>Jawa TengahAsuransi JiwaKantor Pemasaran</v>
      </c>
      <c r="B4099" s="39" t="s">
        <v>7582</v>
      </c>
      <c r="C4099" s="39" t="s">
        <v>14029</v>
      </c>
      <c r="D4099" s="39" t="s">
        <v>35</v>
      </c>
      <c r="E4099" s="39" t="s">
        <v>103</v>
      </c>
      <c r="F4099" s="39" t="s">
        <v>14030</v>
      </c>
      <c r="G4099" s="39" t="s">
        <v>378</v>
      </c>
      <c r="H4099" s="39" t="s">
        <v>5</v>
      </c>
      <c r="I4099" s="39" t="s">
        <v>18121</v>
      </c>
      <c r="J4099" s="39" t="s">
        <v>14031</v>
      </c>
      <c r="K4099" s="39" t="s">
        <v>14031</v>
      </c>
      <c r="L4099" s="39" t="s">
        <v>7692</v>
      </c>
      <c r="M4099" s="42">
        <v>43460</v>
      </c>
      <c r="N4099" s="39" t="s">
        <v>7693</v>
      </c>
      <c r="O4099" s="39" t="s">
        <v>7693</v>
      </c>
      <c r="P4099" s="39" t="s">
        <v>14031</v>
      </c>
    </row>
    <row r="4100" spans="1:16" ht="17.149999999999999" customHeight="1" x14ac:dyDescent="0.25">
      <c r="A4100" s="40" t="str">
        <f t="shared" si="64"/>
        <v>Jawa TengahAsuransi JiwaKantor Pemasaran</v>
      </c>
      <c r="B4100" s="39" t="s">
        <v>7582</v>
      </c>
      <c r="C4100" s="39" t="s">
        <v>14032</v>
      </c>
      <c r="D4100" s="39" t="s">
        <v>35</v>
      </c>
      <c r="E4100" s="39" t="s">
        <v>103</v>
      </c>
      <c r="F4100" s="39" t="s">
        <v>14033</v>
      </c>
      <c r="G4100" s="39" t="s">
        <v>1785</v>
      </c>
      <c r="H4100" s="39" t="s">
        <v>5</v>
      </c>
      <c r="I4100" s="39" t="s">
        <v>18122</v>
      </c>
      <c r="J4100" s="39" t="s">
        <v>14034</v>
      </c>
      <c r="K4100" s="39" t="s">
        <v>14034</v>
      </c>
      <c r="L4100" s="39" t="s">
        <v>7692</v>
      </c>
      <c r="M4100" s="42">
        <v>43460</v>
      </c>
      <c r="N4100" s="39" t="s">
        <v>7693</v>
      </c>
      <c r="O4100" s="39" t="s">
        <v>7693</v>
      </c>
      <c r="P4100" s="39" t="s">
        <v>14034</v>
      </c>
    </row>
    <row r="4101" spans="1:16" ht="17.149999999999999" customHeight="1" x14ac:dyDescent="0.25">
      <c r="A4101" s="40" t="str">
        <f t="shared" si="64"/>
        <v>RiauAsuransi JiwaKantor Pemasaran</v>
      </c>
      <c r="B4101" s="39" t="s">
        <v>7582</v>
      </c>
      <c r="C4101" s="39" t="s">
        <v>7720</v>
      </c>
      <c r="D4101" s="39" t="s">
        <v>35</v>
      </c>
      <c r="E4101" s="39" t="s">
        <v>103</v>
      </c>
      <c r="F4101" s="39" t="s">
        <v>7721</v>
      </c>
      <c r="G4101" s="39" t="s">
        <v>1710</v>
      </c>
      <c r="H4101" s="39" t="s">
        <v>21</v>
      </c>
      <c r="I4101" s="39" t="s">
        <v>18123</v>
      </c>
      <c r="J4101" s="39" t="s">
        <v>7722</v>
      </c>
      <c r="K4101" s="39" t="s">
        <v>7722</v>
      </c>
      <c r="L4101" s="39" t="s">
        <v>7700</v>
      </c>
      <c r="M4101" s="42">
        <v>43462</v>
      </c>
      <c r="N4101" s="39" t="s">
        <v>7701</v>
      </c>
      <c r="O4101" s="39" t="s">
        <v>7701</v>
      </c>
      <c r="P4101" s="39" t="s">
        <v>7722</v>
      </c>
    </row>
    <row r="4102" spans="1:16" ht="17.149999999999999" customHeight="1" x14ac:dyDescent="0.25">
      <c r="A4102" s="40" t="str">
        <f t="shared" si="64"/>
        <v>Sumatera BaratAsuransi JiwaKantor Pemasaran</v>
      </c>
      <c r="B4102" s="39" t="s">
        <v>7582</v>
      </c>
      <c r="C4102" s="39" t="s">
        <v>18124</v>
      </c>
      <c r="D4102" s="39" t="s">
        <v>35</v>
      </c>
      <c r="E4102" s="39" t="s">
        <v>103</v>
      </c>
      <c r="F4102" s="39" t="s">
        <v>18125</v>
      </c>
      <c r="G4102" s="39" t="s">
        <v>114</v>
      </c>
      <c r="H4102" s="39" t="s">
        <v>25</v>
      </c>
      <c r="I4102" s="39" t="s">
        <v>16694</v>
      </c>
      <c r="J4102" s="39" t="s">
        <v>7723</v>
      </c>
      <c r="K4102" s="39" t="s">
        <v>7723</v>
      </c>
      <c r="L4102" s="39" t="s">
        <v>7700</v>
      </c>
      <c r="M4102" s="42">
        <v>43462</v>
      </c>
      <c r="N4102" s="39" t="s">
        <v>7701</v>
      </c>
      <c r="O4102" s="39" t="s">
        <v>7701</v>
      </c>
      <c r="P4102" s="39" t="s">
        <v>7723</v>
      </c>
    </row>
    <row r="4103" spans="1:16" ht="17.149999999999999" customHeight="1" x14ac:dyDescent="0.25">
      <c r="A4103" s="40" t="str">
        <f t="shared" si="64"/>
        <v>Sumatera SelatanAsuransi JiwaKantor Pemasaran</v>
      </c>
      <c r="B4103" s="39" t="s">
        <v>7582</v>
      </c>
      <c r="C4103" s="39" t="s">
        <v>18126</v>
      </c>
      <c r="D4103" s="39" t="s">
        <v>35</v>
      </c>
      <c r="E4103" s="39" t="s">
        <v>103</v>
      </c>
      <c r="F4103" s="39" t="s">
        <v>18127</v>
      </c>
      <c r="G4103" s="39" t="s">
        <v>1446</v>
      </c>
      <c r="H4103" s="39" t="s">
        <v>26</v>
      </c>
      <c r="I4103" s="39" t="s">
        <v>18128</v>
      </c>
      <c r="J4103" s="39" t="s">
        <v>7724</v>
      </c>
      <c r="K4103" s="39" t="s">
        <v>7724</v>
      </c>
      <c r="L4103" s="39" t="s">
        <v>7700</v>
      </c>
      <c r="M4103" s="42">
        <v>43462</v>
      </c>
      <c r="N4103" s="39" t="s">
        <v>7701</v>
      </c>
      <c r="O4103" s="39" t="s">
        <v>7701</v>
      </c>
      <c r="P4103" s="39" t="s">
        <v>7724</v>
      </c>
    </row>
    <row r="4104" spans="1:16" ht="17.149999999999999" customHeight="1" x14ac:dyDescent="0.25">
      <c r="A4104" s="40" t="str">
        <f t="shared" si="64"/>
        <v>LampungAsuransi JiwaKantor Pemasaran</v>
      </c>
      <c r="B4104" s="39" t="s">
        <v>7582</v>
      </c>
      <c r="C4104" s="39" t="s">
        <v>14035</v>
      </c>
      <c r="D4104" s="39" t="s">
        <v>35</v>
      </c>
      <c r="E4104" s="39" t="s">
        <v>103</v>
      </c>
      <c r="F4104" s="39" t="s">
        <v>14036</v>
      </c>
      <c r="G4104" s="39" t="s">
        <v>466</v>
      </c>
      <c r="H4104" s="39" t="s">
        <v>16</v>
      </c>
      <c r="I4104" s="39" t="s">
        <v>2780</v>
      </c>
      <c r="J4104" s="39" t="s">
        <v>7726</v>
      </c>
      <c r="K4104" s="39" t="s">
        <v>7726</v>
      </c>
      <c r="L4104" s="39" t="s">
        <v>7700</v>
      </c>
      <c r="M4104" s="42">
        <v>43462</v>
      </c>
      <c r="N4104" s="39" t="s">
        <v>7701</v>
      </c>
      <c r="O4104" s="39" t="s">
        <v>7701</v>
      </c>
      <c r="P4104" s="39" t="s">
        <v>7726</v>
      </c>
    </row>
    <row r="4105" spans="1:16" ht="17.149999999999999" customHeight="1" x14ac:dyDescent="0.25">
      <c r="A4105" s="40" t="str">
        <f t="shared" si="64"/>
        <v>Jawa TengahAsuransi JiwaKantor Pemasaran</v>
      </c>
      <c r="B4105" s="39" t="s">
        <v>7582</v>
      </c>
      <c r="C4105" s="39" t="s">
        <v>18129</v>
      </c>
      <c r="D4105" s="39" t="s">
        <v>35</v>
      </c>
      <c r="E4105" s="39" t="s">
        <v>103</v>
      </c>
      <c r="F4105" s="39" t="s">
        <v>18130</v>
      </c>
      <c r="G4105" s="39" t="s">
        <v>320</v>
      </c>
      <c r="H4105" s="39" t="s">
        <v>5</v>
      </c>
      <c r="I4105" s="39" t="s">
        <v>18131</v>
      </c>
      <c r="J4105" s="39" t="s">
        <v>18132</v>
      </c>
      <c r="K4105" s="39" t="s">
        <v>18132</v>
      </c>
      <c r="L4105" s="39" t="s">
        <v>7692</v>
      </c>
      <c r="M4105" s="39">
        <v>43460</v>
      </c>
      <c r="N4105" s="39" t="s">
        <v>7693</v>
      </c>
      <c r="O4105" s="39" t="s">
        <v>7693</v>
      </c>
      <c r="P4105" s="39" t="s">
        <v>18132</v>
      </c>
    </row>
    <row r="4106" spans="1:16" ht="17.149999999999999" customHeight="1" x14ac:dyDescent="0.25">
      <c r="A4106" s="40" t="str">
        <f t="shared" si="64"/>
        <v>Nusa Tenggara TimurAsuransi JiwaKantor Pemasaran</v>
      </c>
      <c r="B4106" s="39" t="s">
        <v>7582</v>
      </c>
      <c r="C4106" s="39" t="s">
        <v>11282</v>
      </c>
      <c r="D4106" s="39" t="s">
        <v>35</v>
      </c>
      <c r="E4106" s="39" t="s">
        <v>103</v>
      </c>
      <c r="F4106" s="39" t="s">
        <v>18133</v>
      </c>
      <c r="G4106" s="39" t="s">
        <v>676</v>
      </c>
      <c r="H4106" s="39" t="s">
        <v>19</v>
      </c>
      <c r="I4106" s="39" t="s">
        <v>18134</v>
      </c>
      <c r="J4106" s="39" t="s">
        <v>7765</v>
      </c>
      <c r="K4106" s="39" t="s">
        <v>7765</v>
      </c>
      <c r="L4106" s="39" t="s">
        <v>7690</v>
      </c>
      <c r="M4106" s="39">
        <v>43460</v>
      </c>
      <c r="N4106" s="39" t="s">
        <v>7691</v>
      </c>
      <c r="O4106" s="39" t="s">
        <v>7691</v>
      </c>
      <c r="P4106" s="39" t="s">
        <v>7765</v>
      </c>
    </row>
    <row r="4107" spans="1:16" ht="17.149999999999999" customHeight="1" x14ac:dyDescent="0.25">
      <c r="A4107" s="40" t="str">
        <f t="shared" si="64"/>
        <v>Jawa TimurAsuransi JiwaKantor Pemasaran</v>
      </c>
      <c r="B4107" s="39" t="s">
        <v>7582</v>
      </c>
      <c r="C4107" s="39" t="s">
        <v>18135</v>
      </c>
      <c r="D4107" s="39" t="s">
        <v>35</v>
      </c>
      <c r="E4107" s="39" t="s">
        <v>103</v>
      </c>
      <c r="F4107" s="39" t="s">
        <v>18136</v>
      </c>
      <c r="G4107" s="39" t="s">
        <v>15937</v>
      </c>
      <c r="H4107" s="39" t="s">
        <v>4</v>
      </c>
      <c r="I4107" s="39" t="s">
        <v>16439</v>
      </c>
      <c r="J4107" s="39" t="s">
        <v>18137</v>
      </c>
      <c r="K4107" s="39" t="s">
        <v>18137</v>
      </c>
      <c r="L4107" s="39" t="s">
        <v>7692</v>
      </c>
      <c r="M4107" s="39">
        <v>43460</v>
      </c>
      <c r="N4107" s="39" t="s">
        <v>7693</v>
      </c>
      <c r="O4107" s="39" t="s">
        <v>7693</v>
      </c>
      <c r="P4107" s="39" t="s">
        <v>18137</v>
      </c>
    </row>
    <row r="4108" spans="1:16" ht="17.149999999999999" customHeight="1" x14ac:dyDescent="0.25">
      <c r="A4108" s="40" t="str">
        <f t="shared" si="64"/>
        <v>RiauAsuransi JiwaKantor Pemasaran</v>
      </c>
      <c r="B4108" s="39" t="s">
        <v>7582</v>
      </c>
      <c r="C4108" s="39" t="s">
        <v>18138</v>
      </c>
      <c r="D4108" s="39" t="s">
        <v>35</v>
      </c>
      <c r="E4108" s="39" t="s">
        <v>103</v>
      </c>
      <c r="F4108" s="39" t="s">
        <v>18139</v>
      </c>
      <c r="G4108" s="39" t="s">
        <v>178</v>
      </c>
      <c r="H4108" s="39" t="s">
        <v>21</v>
      </c>
      <c r="I4108" s="39" t="s">
        <v>18140</v>
      </c>
      <c r="J4108" s="39" t="s">
        <v>7732</v>
      </c>
      <c r="K4108" s="39" t="s">
        <v>7732</v>
      </c>
      <c r="L4108" s="39" t="s">
        <v>7700</v>
      </c>
      <c r="M4108" s="39">
        <v>43462</v>
      </c>
      <c r="N4108" s="39" t="s">
        <v>7701</v>
      </c>
      <c r="O4108" s="39" t="s">
        <v>7701</v>
      </c>
      <c r="P4108" s="39" t="s">
        <v>7732</v>
      </c>
    </row>
    <row r="4109" spans="1:16" ht="17.149999999999999" customHeight="1" x14ac:dyDescent="0.25">
      <c r="A4109" s="40" t="str">
        <f t="shared" si="64"/>
        <v>JambiAsuransi JiwaKantor Pemasaran</v>
      </c>
      <c r="B4109" s="39" t="s">
        <v>7582</v>
      </c>
      <c r="C4109" s="39" t="s">
        <v>18141</v>
      </c>
      <c r="D4109" s="39" t="s">
        <v>35</v>
      </c>
      <c r="E4109" s="39" t="s">
        <v>103</v>
      </c>
      <c r="F4109" s="39" t="s">
        <v>18142</v>
      </c>
      <c r="G4109" s="39" t="s">
        <v>533</v>
      </c>
      <c r="H4109" s="39" t="s">
        <v>11</v>
      </c>
      <c r="I4109" s="39" t="s">
        <v>18143</v>
      </c>
      <c r="J4109" s="39" t="s">
        <v>7724</v>
      </c>
      <c r="K4109" s="39" t="s">
        <v>7724</v>
      </c>
      <c r="L4109" s="39" t="s">
        <v>7700</v>
      </c>
      <c r="M4109" s="39">
        <v>43462</v>
      </c>
      <c r="N4109" s="39" t="s">
        <v>7701</v>
      </c>
      <c r="O4109" s="39" t="s">
        <v>7701</v>
      </c>
      <c r="P4109" s="39" t="s">
        <v>7724</v>
      </c>
    </row>
    <row r="4110" spans="1:16" ht="17.149999999999999" customHeight="1" x14ac:dyDescent="0.25">
      <c r="A4110" s="40" t="str">
        <f t="shared" si="64"/>
        <v>Jawa BaratAsuransi JiwaKantor Pemasaran</v>
      </c>
      <c r="B4110" s="39" t="s">
        <v>7582</v>
      </c>
      <c r="C4110" s="39" t="s">
        <v>12475</v>
      </c>
      <c r="D4110" s="39" t="s">
        <v>35</v>
      </c>
      <c r="E4110" s="39" t="s">
        <v>103</v>
      </c>
      <c r="F4110" s="39" t="s">
        <v>12476</v>
      </c>
      <c r="G4110" s="39" t="s">
        <v>126</v>
      </c>
      <c r="H4110" s="39" t="s">
        <v>6</v>
      </c>
      <c r="I4110" s="39" t="s">
        <v>16345</v>
      </c>
      <c r="J4110" s="39" t="s">
        <v>12477</v>
      </c>
      <c r="K4110" s="39" t="s">
        <v>12477</v>
      </c>
      <c r="L4110" s="39" t="s">
        <v>7702</v>
      </c>
      <c r="M4110" s="39">
        <v>43462</v>
      </c>
      <c r="N4110" s="39" t="s">
        <v>7703</v>
      </c>
      <c r="O4110" s="39" t="s">
        <v>7703</v>
      </c>
      <c r="P4110" s="39" t="s">
        <v>12477</v>
      </c>
    </row>
    <row r="4111" spans="1:16" ht="17.149999999999999" customHeight="1" x14ac:dyDescent="0.25">
      <c r="A4111" s="40" t="str">
        <f t="shared" si="64"/>
        <v>Jawa BaratAsuransi JiwaKantor Pemasaran</v>
      </c>
      <c r="B4111" s="39" t="s">
        <v>7582</v>
      </c>
      <c r="C4111" s="39" t="s">
        <v>18144</v>
      </c>
      <c r="D4111" s="39" t="s">
        <v>35</v>
      </c>
      <c r="E4111" s="39" t="s">
        <v>103</v>
      </c>
      <c r="F4111" s="39" t="s">
        <v>18145</v>
      </c>
      <c r="G4111" s="39" t="s">
        <v>752</v>
      </c>
      <c r="H4111" s="39" t="s">
        <v>6</v>
      </c>
      <c r="I4111" s="39" t="s">
        <v>17105</v>
      </c>
      <c r="J4111" s="39" t="s">
        <v>7733</v>
      </c>
      <c r="K4111" s="39" t="s">
        <v>7733</v>
      </c>
      <c r="L4111" s="39" t="s">
        <v>7702</v>
      </c>
      <c r="M4111" s="39">
        <v>43462</v>
      </c>
      <c r="N4111" s="39" t="s">
        <v>7703</v>
      </c>
      <c r="O4111" s="39" t="s">
        <v>7703</v>
      </c>
      <c r="P4111" s="39" t="s">
        <v>7733</v>
      </c>
    </row>
    <row r="4112" spans="1:16" ht="17.149999999999999" customHeight="1" x14ac:dyDescent="0.25">
      <c r="A4112" s="40" t="str">
        <f t="shared" si="64"/>
        <v>AcehAsuransi JiwaKantor Pemasaran</v>
      </c>
      <c r="B4112" s="39" t="s">
        <v>7582</v>
      </c>
      <c r="C4112" s="39" t="s">
        <v>14037</v>
      </c>
      <c r="D4112" s="39" t="s">
        <v>35</v>
      </c>
      <c r="E4112" s="39" t="s">
        <v>103</v>
      </c>
      <c r="F4112" s="39" t="s">
        <v>14038</v>
      </c>
      <c r="G4112" s="39" t="s">
        <v>682</v>
      </c>
      <c r="H4112" s="39" t="s">
        <v>9</v>
      </c>
      <c r="I4112" s="39" t="s">
        <v>18146</v>
      </c>
      <c r="J4112" s="39" t="s">
        <v>7734</v>
      </c>
      <c r="K4112" s="39" t="s">
        <v>7734</v>
      </c>
      <c r="L4112" s="39" t="s">
        <v>7700</v>
      </c>
      <c r="M4112" s="39">
        <v>43462</v>
      </c>
      <c r="N4112" s="39" t="s">
        <v>7701</v>
      </c>
      <c r="O4112" s="39" t="s">
        <v>7701</v>
      </c>
      <c r="P4112" s="39" t="s">
        <v>7734</v>
      </c>
    </row>
    <row r="4113" spans="1:16" ht="17.149999999999999" customHeight="1" x14ac:dyDescent="0.25">
      <c r="A4113" s="40" t="str">
        <f t="shared" si="64"/>
        <v>DKI JakartaAsuransi JiwaKantor Pemasaran</v>
      </c>
      <c r="B4113" s="39" t="s">
        <v>7582</v>
      </c>
      <c r="C4113" s="39" t="s">
        <v>7735</v>
      </c>
      <c r="D4113" s="39" t="s">
        <v>35</v>
      </c>
      <c r="E4113" s="39" t="s">
        <v>103</v>
      </c>
      <c r="F4113" s="39" t="s">
        <v>7736</v>
      </c>
      <c r="G4113" s="39" t="s">
        <v>72</v>
      </c>
      <c r="H4113" s="39" t="s">
        <v>1</v>
      </c>
      <c r="I4113" s="39" t="s">
        <v>18147</v>
      </c>
      <c r="J4113" s="39" t="s">
        <v>7737</v>
      </c>
      <c r="K4113" s="39" t="s">
        <v>7737</v>
      </c>
      <c r="L4113" s="39" t="s">
        <v>7702</v>
      </c>
      <c r="M4113" s="39">
        <v>43462</v>
      </c>
      <c r="N4113" s="39" t="s">
        <v>7703</v>
      </c>
      <c r="O4113" s="39" t="s">
        <v>7703</v>
      </c>
      <c r="P4113" s="39" t="s">
        <v>7737</v>
      </c>
    </row>
    <row r="4114" spans="1:16" ht="17.149999999999999" customHeight="1" x14ac:dyDescent="0.25">
      <c r="A4114" s="40" t="str">
        <f t="shared" si="64"/>
        <v>DKI JakartaAsuransi JiwaKantor Pemasaran</v>
      </c>
      <c r="B4114" s="39" t="s">
        <v>7582</v>
      </c>
      <c r="C4114" s="39" t="s">
        <v>7738</v>
      </c>
      <c r="D4114" s="39" t="s">
        <v>35</v>
      </c>
      <c r="E4114" s="39" t="s">
        <v>103</v>
      </c>
      <c r="F4114" s="39" t="s">
        <v>7739</v>
      </c>
      <c r="G4114" s="39" t="s">
        <v>61</v>
      </c>
      <c r="H4114" s="39" t="s">
        <v>1</v>
      </c>
      <c r="I4114" s="39" t="s">
        <v>17496</v>
      </c>
      <c r="J4114" s="39" t="s">
        <v>7725</v>
      </c>
      <c r="K4114" s="39" t="s">
        <v>7725</v>
      </c>
      <c r="L4114" s="39" t="s">
        <v>7702</v>
      </c>
      <c r="M4114" s="39">
        <v>43462</v>
      </c>
      <c r="N4114" s="39" t="s">
        <v>7703</v>
      </c>
      <c r="O4114" s="39" t="s">
        <v>7703</v>
      </c>
      <c r="P4114" s="39" t="s">
        <v>7725</v>
      </c>
    </row>
    <row r="4115" spans="1:16" ht="17.149999999999999" customHeight="1" x14ac:dyDescent="0.25">
      <c r="A4115" s="40" t="str">
        <f t="shared" si="64"/>
        <v>Jawa BaratAsuransi JiwaKantor Pemasaran</v>
      </c>
      <c r="B4115" s="39" t="s">
        <v>7582</v>
      </c>
      <c r="C4115" s="39" t="s">
        <v>7741</v>
      </c>
      <c r="D4115" s="39" t="s">
        <v>35</v>
      </c>
      <c r="E4115" s="39" t="s">
        <v>103</v>
      </c>
      <c r="F4115" s="39" t="s">
        <v>7742</v>
      </c>
      <c r="G4115" s="39" t="s">
        <v>1243</v>
      </c>
      <c r="H4115" s="39" t="s">
        <v>6</v>
      </c>
      <c r="I4115" s="39" t="s">
        <v>18148</v>
      </c>
      <c r="J4115" s="39" t="s">
        <v>7743</v>
      </c>
      <c r="K4115" s="39" t="s">
        <v>7743</v>
      </c>
      <c r="L4115" s="39" t="s">
        <v>7702</v>
      </c>
      <c r="M4115" s="39">
        <v>43462</v>
      </c>
      <c r="N4115" s="39" t="s">
        <v>7703</v>
      </c>
      <c r="O4115" s="39" t="s">
        <v>7703</v>
      </c>
      <c r="P4115" s="39" t="s">
        <v>7743</v>
      </c>
    </row>
    <row r="4116" spans="1:16" ht="17.149999999999999" customHeight="1" x14ac:dyDescent="0.25">
      <c r="A4116" s="40" t="str">
        <f t="shared" si="64"/>
        <v>JambiAsuransi JiwaKantor Pemasaran</v>
      </c>
      <c r="B4116" s="39" t="s">
        <v>7582</v>
      </c>
      <c r="C4116" s="39" t="s">
        <v>18149</v>
      </c>
      <c r="D4116" s="39" t="s">
        <v>35</v>
      </c>
      <c r="E4116" s="39" t="s">
        <v>103</v>
      </c>
      <c r="F4116" s="39" t="s">
        <v>18150</v>
      </c>
      <c r="G4116" s="39" t="s">
        <v>533</v>
      </c>
      <c r="H4116" s="39" t="s">
        <v>11</v>
      </c>
      <c r="I4116" s="39" t="s">
        <v>17537</v>
      </c>
      <c r="J4116" s="39" t="s">
        <v>7744</v>
      </c>
      <c r="K4116" s="39" t="s">
        <v>7744</v>
      </c>
      <c r="L4116" s="39" t="s">
        <v>7700</v>
      </c>
      <c r="M4116" s="39">
        <v>43462</v>
      </c>
      <c r="N4116" s="39" t="s">
        <v>7701</v>
      </c>
      <c r="O4116" s="39" t="s">
        <v>7701</v>
      </c>
      <c r="P4116" s="39" t="s">
        <v>7744</v>
      </c>
    </row>
    <row r="4117" spans="1:16" ht="17.149999999999999" customHeight="1" x14ac:dyDescent="0.25">
      <c r="A4117" s="40" t="str">
        <f t="shared" si="64"/>
        <v>Sulawesi TenggaraAsuransi JiwaKantor Pemasaran</v>
      </c>
      <c r="B4117" s="39" t="s">
        <v>7582</v>
      </c>
      <c r="C4117" s="39" t="s">
        <v>18151</v>
      </c>
      <c r="D4117" s="39" t="s">
        <v>35</v>
      </c>
      <c r="E4117" s="39" t="s">
        <v>103</v>
      </c>
      <c r="F4117" s="39" t="s">
        <v>18152</v>
      </c>
      <c r="G4117" s="39" t="s">
        <v>151</v>
      </c>
      <c r="H4117" s="39" t="s">
        <v>23</v>
      </c>
      <c r="I4117" s="39" t="s">
        <v>18153</v>
      </c>
      <c r="J4117" s="39" t="s">
        <v>11328</v>
      </c>
      <c r="K4117" s="39" t="s">
        <v>11328</v>
      </c>
      <c r="L4117" s="39" t="s">
        <v>7690</v>
      </c>
      <c r="M4117" s="39">
        <v>43460</v>
      </c>
      <c r="N4117" s="39" t="s">
        <v>7691</v>
      </c>
      <c r="O4117" s="39" t="s">
        <v>7691</v>
      </c>
      <c r="P4117" s="39" t="s">
        <v>11328</v>
      </c>
    </row>
    <row r="4118" spans="1:16" ht="17.149999999999999" customHeight="1" x14ac:dyDescent="0.25">
      <c r="A4118" s="40" t="str">
        <f t="shared" si="64"/>
        <v>RiauAsuransi UmumKantor Pemasaran</v>
      </c>
      <c r="B4118" s="39" t="s">
        <v>8942</v>
      </c>
      <c r="C4118" s="39" t="s">
        <v>5959</v>
      </c>
      <c r="D4118" s="39" t="s">
        <v>35</v>
      </c>
      <c r="E4118" s="39" t="s">
        <v>693</v>
      </c>
      <c r="F4118" s="39" t="s">
        <v>18154</v>
      </c>
      <c r="G4118" s="39" t="s">
        <v>178</v>
      </c>
      <c r="H4118" s="39" t="s">
        <v>21</v>
      </c>
      <c r="I4118" s="39" t="s">
        <v>17135</v>
      </c>
      <c r="J4118" s="39" t="s">
        <v>3802</v>
      </c>
      <c r="K4118" s="39" t="s">
        <v>3802</v>
      </c>
      <c r="L4118" s="39" t="s">
        <v>5960</v>
      </c>
      <c r="M4118" s="39">
        <v>41577</v>
      </c>
      <c r="N4118" s="39" t="s">
        <v>5961</v>
      </c>
      <c r="O4118" s="39" t="s">
        <v>5961</v>
      </c>
      <c r="P4118" s="39" t="s">
        <v>3802</v>
      </c>
    </row>
    <row r="4119" spans="1:16" ht="17.149999999999999" customHeight="1" x14ac:dyDescent="0.25">
      <c r="A4119" s="40" t="str">
        <f t="shared" si="64"/>
        <v>Jawa BaratAsuransi UmumKantor Pemasaran</v>
      </c>
      <c r="B4119" s="39" t="s">
        <v>8942</v>
      </c>
      <c r="C4119" s="39" t="s">
        <v>11841</v>
      </c>
      <c r="D4119" s="39" t="s">
        <v>35</v>
      </c>
      <c r="E4119" s="39" t="s">
        <v>693</v>
      </c>
      <c r="F4119" s="39" t="s">
        <v>11842</v>
      </c>
      <c r="G4119" s="39" t="s">
        <v>1716</v>
      </c>
      <c r="H4119" s="39" t="s">
        <v>6</v>
      </c>
      <c r="I4119" s="39" t="s">
        <v>17381</v>
      </c>
      <c r="J4119" s="39" t="s">
        <v>11280</v>
      </c>
      <c r="K4119" s="39" t="s">
        <v>11281</v>
      </c>
      <c r="L4119" s="39" t="s">
        <v>11843</v>
      </c>
      <c r="M4119" s="39">
        <v>43343</v>
      </c>
      <c r="N4119" s="39" t="s">
        <v>3967</v>
      </c>
      <c r="O4119" s="39" t="s">
        <v>3967</v>
      </c>
      <c r="P4119" s="39" t="s">
        <v>11280</v>
      </c>
    </row>
    <row r="4120" spans="1:16" ht="17.149999999999999" customHeight="1" x14ac:dyDescent="0.25">
      <c r="A4120" s="40" t="str">
        <f t="shared" si="64"/>
        <v>BantenAsuransi UmumKantor Pemasaran</v>
      </c>
      <c r="B4120" s="39" t="s">
        <v>8942</v>
      </c>
      <c r="C4120" s="39" t="s">
        <v>11844</v>
      </c>
      <c r="D4120" s="39" t="s">
        <v>35</v>
      </c>
      <c r="E4120" s="39" t="s">
        <v>693</v>
      </c>
      <c r="F4120" s="39" t="s">
        <v>11845</v>
      </c>
      <c r="G4120" s="39" t="s">
        <v>315</v>
      </c>
      <c r="H4120" s="39" t="s">
        <v>3</v>
      </c>
      <c r="I4120" s="39" t="s">
        <v>16820</v>
      </c>
      <c r="J4120" s="39" t="s">
        <v>11100</v>
      </c>
      <c r="K4120" s="39" t="s">
        <v>11846</v>
      </c>
      <c r="L4120" s="39" t="s">
        <v>11843</v>
      </c>
      <c r="M4120" s="39">
        <v>43343</v>
      </c>
      <c r="N4120" s="39" t="s">
        <v>11102</v>
      </c>
      <c r="O4120" s="39" t="s">
        <v>11102</v>
      </c>
      <c r="P4120" s="39" t="s">
        <v>11100</v>
      </c>
    </row>
    <row r="4121" spans="1:16" ht="17.149999999999999" customHeight="1" x14ac:dyDescent="0.25">
      <c r="A4121" s="40" t="str">
        <f t="shared" si="64"/>
        <v>DKI JakartaAsuransi UmumKantor Pemasaran</v>
      </c>
      <c r="B4121" s="39" t="s">
        <v>8942</v>
      </c>
      <c r="C4121" s="39" t="s">
        <v>11847</v>
      </c>
      <c r="D4121" s="39" t="s">
        <v>35</v>
      </c>
      <c r="E4121" s="39" t="s">
        <v>693</v>
      </c>
      <c r="F4121" s="39" t="s">
        <v>11848</v>
      </c>
      <c r="G4121" s="39" t="s">
        <v>60</v>
      </c>
      <c r="H4121" s="39" t="s">
        <v>1</v>
      </c>
      <c r="I4121" s="39" t="s">
        <v>17362</v>
      </c>
      <c r="J4121" s="39" t="s">
        <v>11849</v>
      </c>
      <c r="K4121" s="39" t="s">
        <v>11849</v>
      </c>
      <c r="L4121" s="39" t="s">
        <v>11843</v>
      </c>
      <c r="M4121" s="39">
        <v>43343</v>
      </c>
      <c r="N4121" s="39" t="s">
        <v>5323</v>
      </c>
      <c r="O4121" s="39" t="s">
        <v>5323</v>
      </c>
      <c r="P4121" s="39" t="s">
        <v>11849</v>
      </c>
    </row>
    <row r="4122" spans="1:16" ht="17.149999999999999" customHeight="1" x14ac:dyDescent="0.25">
      <c r="A4122" s="40" t="str">
        <f t="shared" si="64"/>
        <v>Jawa TengahAsuransi UmumKantor Pemasaran</v>
      </c>
      <c r="B4122" s="39" t="s">
        <v>8942</v>
      </c>
      <c r="C4122" s="39" t="s">
        <v>15787</v>
      </c>
      <c r="D4122" s="39" t="s">
        <v>35</v>
      </c>
      <c r="E4122" s="39" t="s">
        <v>693</v>
      </c>
      <c r="F4122" s="39" t="s">
        <v>15788</v>
      </c>
      <c r="G4122" s="39" t="s">
        <v>306</v>
      </c>
      <c r="H4122" s="39" t="s">
        <v>5</v>
      </c>
      <c r="I4122" s="39" t="s">
        <v>16270</v>
      </c>
      <c r="J4122" s="39" t="s">
        <v>64</v>
      </c>
      <c r="K4122" s="39" t="s">
        <v>64</v>
      </c>
      <c r="L4122" s="39" t="s">
        <v>9362</v>
      </c>
      <c r="M4122" s="39">
        <v>41316</v>
      </c>
      <c r="N4122" s="39" t="s">
        <v>16270</v>
      </c>
      <c r="O4122" s="39" t="s">
        <v>16270</v>
      </c>
      <c r="P4122" s="39" t="s">
        <v>64</v>
      </c>
    </row>
    <row r="4123" spans="1:16" ht="17.149999999999999" customHeight="1" x14ac:dyDescent="0.25">
      <c r="A4123" s="40" t="str">
        <f t="shared" si="64"/>
        <v>LampungAsuransi UmumKantor Cabang</v>
      </c>
      <c r="B4123" s="39" t="s">
        <v>8942</v>
      </c>
      <c r="C4123" s="39" t="s">
        <v>8010</v>
      </c>
      <c r="D4123" s="39" t="s">
        <v>102</v>
      </c>
      <c r="E4123" s="39" t="s">
        <v>693</v>
      </c>
      <c r="F4123" s="39" t="s">
        <v>8546</v>
      </c>
      <c r="G4123" s="39" t="s">
        <v>1460</v>
      </c>
      <c r="H4123" s="39" t="s">
        <v>16</v>
      </c>
      <c r="I4123" s="39" t="s">
        <v>16271</v>
      </c>
      <c r="J4123" s="39" t="s">
        <v>16276</v>
      </c>
      <c r="K4123" s="39" t="s">
        <v>16276</v>
      </c>
      <c r="L4123" s="39" t="s">
        <v>8547</v>
      </c>
      <c r="M4123" s="39">
        <v>43543</v>
      </c>
      <c r="N4123" s="39" t="s">
        <v>16271</v>
      </c>
      <c r="P4123" s="39" t="s">
        <v>16276</v>
      </c>
    </row>
    <row r="4124" spans="1:16" ht="17.149999999999999" customHeight="1" x14ac:dyDescent="0.25">
      <c r="A4124" s="40" t="str">
        <f t="shared" si="64"/>
        <v>LampungAsuransi UmumKantor Pemasaran</v>
      </c>
      <c r="B4124" s="39" t="s">
        <v>8942</v>
      </c>
      <c r="C4124" s="39" t="s">
        <v>11856</v>
      </c>
      <c r="D4124" s="39" t="s">
        <v>35</v>
      </c>
      <c r="E4124" s="39" t="s">
        <v>693</v>
      </c>
      <c r="F4124" s="39" t="s">
        <v>11857</v>
      </c>
      <c r="G4124" s="39" t="s">
        <v>1460</v>
      </c>
      <c r="H4124" s="39" t="s">
        <v>16</v>
      </c>
      <c r="I4124" s="39" t="s">
        <v>16491</v>
      </c>
      <c r="J4124" s="39" t="s">
        <v>11858</v>
      </c>
      <c r="K4124" s="39" t="s">
        <v>11858</v>
      </c>
      <c r="L4124" s="39" t="s">
        <v>11843</v>
      </c>
      <c r="M4124" s="39">
        <v>43343</v>
      </c>
      <c r="N4124" s="39" t="s">
        <v>11859</v>
      </c>
      <c r="O4124" s="39" t="s">
        <v>11860</v>
      </c>
      <c r="P4124" s="39" t="s">
        <v>11858</v>
      </c>
    </row>
    <row r="4125" spans="1:16" ht="17.149999999999999" customHeight="1" x14ac:dyDescent="0.25">
      <c r="A4125" s="40" t="str">
        <f t="shared" si="64"/>
        <v>Jawa TengahAsuransi UmumKantor Pemasaran</v>
      </c>
      <c r="B4125" s="39" t="s">
        <v>8942</v>
      </c>
      <c r="C4125" s="39" t="s">
        <v>11861</v>
      </c>
      <c r="D4125" s="39" t="s">
        <v>35</v>
      </c>
      <c r="E4125" s="39" t="s">
        <v>693</v>
      </c>
      <c r="F4125" s="39" t="s">
        <v>11862</v>
      </c>
      <c r="G4125" s="39" t="s">
        <v>306</v>
      </c>
      <c r="H4125" s="39" t="s">
        <v>5</v>
      </c>
      <c r="I4125" s="39" t="s">
        <v>16532</v>
      </c>
      <c r="J4125" s="39" t="s">
        <v>11461</v>
      </c>
      <c r="K4125" s="39" t="s">
        <v>11461</v>
      </c>
      <c r="L4125" s="39" t="s">
        <v>11843</v>
      </c>
      <c r="M4125" s="39">
        <v>43343</v>
      </c>
      <c r="N4125" s="39" t="s">
        <v>11863</v>
      </c>
      <c r="O4125" s="39" t="s">
        <v>11864</v>
      </c>
      <c r="P4125" s="39" t="s">
        <v>11461</v>
      </c>
    </row>
    <row r="4126" spans="1:16" ht="17.149999999999999" customHeight="1" x14ac:dyDescent="0.25">
      <c r="A4126" s="40" t="str">
        <f t="shared" si="64"/>
        <v>Sumatera SelatanAsuransi UmumKantor Pemasaran</v>
      </c>
      <c r="B4126" s="39" t="s">
        <v>8942</v>
      </c>
      <c r="C4126" s="39" t="s">
        <v>11865</v>
      </c>
      <c r="D4126" s="39" t="s">
        <v>35</v>
      </c>
      <c r="E4126" s="39" t="s">
        <v>693</v>
      </c>
      <c r="F4126" s="39" t="s">
        <v>11866</v>
      </c>
      <c r="G4126" s="39" t="s">
        <v>1446</v>
      </c>
      <c r="H4126" s="39" t="s">
        <v>26</v>
      </c>
      <c r="I4126" s="39" t="s">
        <v>16735</v>
      </c>
      <c r="J4126" s="39" t="s">
        <v>11452</v>
      </c>
      <c r="K4126" s="39" t="s">
        <v>11452</v>
      </c>
      <c r="L4126" s="39" t="s">
        <v>11843</v>
      </c>
      <c r="M4126" s="39">
        <v>43343</v>
      </c>
      <c r="N4126" s="39" t="s">
        <v>11453</v>
      </c>
      <c r="O4126" s="39" t="s">
        <v>11453</v>
      </c>
      <c r="P4126" s="39" t="s">
        <v>11452</v>
      </c>
    </row>
    <row r="4127" spans="1:16" ht="17.149999999999999" customHeight="1" x14ac:dyDescent="0.25">
      <c r="A4127" s="40" t="str">
        <f t="shared" si="64"/>
        <v>Sumatera UtaraAsuransi UmumKantor Pemasaran</v>
      </c>
      <c r="B4127" s="39" t="s">
        <v>8942</v>
      </c>
      <c r="C4127" s="39" t="s">
        <v>11867</v>
      </c>
      <c r="D4127" s="39" t="s">
        <v>35</v>
      </c>
      <c r="E4127" s="39" t="s">
        <v>693</v>
      </c>
      <c r="F4127" s="39" t="s">
        <v>11868</v>
      </c>
      <c r="G4127" s="39" t="s">
        <v>269</v>
      </c>
      <c r="H4127" s="39" t="s">
        <v>27</v>
      </c>
      <c r="I4127" s="39" t="s">
        <v>16302</v>
      </c>
      <c r="J4127" s="39" t="s">
        <v>11266</v>
      </c>
      <c r="K4127" s="39" t="s">
        <v>11266</v>
      </c>
      <c r="L4127" s="39" t="s">
        <v>11843</v>
      </c>
      <c r="M4127" s="39">
        <v>43343</v>
      </c>
      <c r="N4127" s="39" t="s">
        <v>11267</v>
      </c>
      <c r="O4127" s="39" t="s">
        <v>11267</v>
      </c>
      <c r="P4127" s="39" t="s">
        <v>11266</v>
      </c>
    </row>
    <row r="4128" spans="1:16" ht="17.149999999999999" customHeight="1" x14ac:dyDescent="0.25">
      <c r="A4128" s="40" t="str">
        <f t="shared" si="64"/>
        <v>Jawa TengahAsuransi UmumKantor Pemasaran</v>
      </c>
      <c r="B4128" s="39" t="s">
        <v>8942</v>
      </c>
      <c r="C4128" s="39" t="s">
        <v>11869</v>
      </c>
      <c r="D4128" s="39" t="s">
        <v>35</v>
      </c>
      <c r="E4128" s="39" t="s">
        <v>693</v>
      </c>
      <c r="F4128" s="39" t="s">
        <v>11870</v>
      </c>
      <c r="G4128" s="39" t="s">
        <v>485</v>
      </c>
      <c r="H4128" s="39" t="s">
        <v>5</v>
      </c>
      <c r="I4128" s="39" t="s">
        <v>16960</v>
      </c>
      <c r="J4128" s="39" t="s">
        <v>11871</v>
      </c>
      <c r="K4128" s="39" t="s">
        <v>11872</v>
      </c>
      <c r="L4128" s="39" t="s">
        <v>11843</v>
      </c>
      <c r="M4128" s="39">
        <v>43343</v>
      </c>
      <c r="N4128" s="39" t="s">
        <v>4362</v>
      </c>
      <c r="O4128" s="39" t="s">
        <v>4362</v>
      </c>
      <c r="P4128" s="39" t="s">
        <v>11871</v>
      </c>
    </row>
    <row r="4129" spans="1:16" ht="17.149999999999999" customHeight="1" x14ac:dyDescent="0.25">
      <c r="A4129" s="40" t="str">
        <f t="shared" si="64"/>
        <v>Sulawesi UtaraAsuransi UmumKantor Pemasaran</v>
      </c>
      <c r="B4129" s="39" t="s">
        <v>8942</v>
      </c>
      <c r="C4129" s="39" t="s">
        <v>5688</v>
      </c>
      <c r="D4129" s="39" t="s">
        <v>35</v>
      </c>
      <c r="E4129" s="39" t="s">
        <v>693</v>
      </c>
      <c r="F4129" s="39" t="s">
        <v>11734</v>
      </c>
      <c r="G4129" s="39" t="s">
        <v>411</v>
      </c>
      <c r="H4129" s="39" t="s">
        <v>24</v>
      </c>
      <c r="I4129" s="39" t="s">
        <v>16533</v>
      </c>
      <c r="J4129" s="39" t="s">
        <v>11735</v>
      </c>
      <c r="K4129" s="39" t="s">
        <v>64</v>
      </c>
      <c r="L4129" s="39" t="s">
        <v>5507</v>
      </c>
      <c r="M4129" s="39">
        <v>42678</v>
      </c>
      <c r="N4129" s="39" t="s">
        <v>5689</v>
      </c>
      <c r="O4129" s="39" t="s">
        <v>5690</v>
      </c>
      <c r="P4129" s="39" t="s">
        <v>11736</v>
      </c>
    </row>
    <row r="4130" spans="1:16" ht="17.149999999999999" customHeight="1" x14ac:dyDescent="0.25">
      <c r="A4130" s="40" t="str">
        <f t="shared" si="64"/>
        <v>Sumatera SelatanAsuransi UmumKantor Pemasaran</v>
      </c>
      <c r="B4130" s="39" t="s">
        <v>8942</v>
      </c>
      <c r="C4130" s="39" t="s">
        <v>7752</v>
      </c>
      <c r="D4130" s="39" t="s">
        <v>35</v>
      </c>
      <c r="E4130" s="39" t="s">
        <v>693</v>
      </c>
      <c r="F4130" s="39" t="s">
        <v>11377</v>
      </c>
      <c r="G4130" s="39" t="s">
        <v>1446</v>
      </c>
      <c r="H4130" s="39" t="s">
        <v>26</v>
      </c>
      <c r="I4130" s="39" t="s">
        <v>16270</v>
      </c>
      <c r="J4130" s="39" t="s">
        <v>7753</v>
      </c>
      <c r="K4130" s="39" t="s">
        <v>7753</v>
      </c>
      <c r="L4130" s="39" t="s">
        <v>7754</v>
      </c>
      <c r="M4130" s="39">
        <v>41821</v>
      </c>
      <c r="N4130" s="39" t="s">
        <v>7755</v>
      </c>
      <c r="O4130" s="39" t="s">
        <v>7755</v>
      </c>
      <c r="P4130" s="39" t="s">
        <v>7753</v>
      </c>
    </row>
    <row r="4131" spans="1:16" ht="17.149999999999999" customHeight="1" x14ac:dyDescent="0.25">
      <c r="A4131" s="40" t="str">
        <f t="shared" si="64"/>
        <v>BaliAsuransi UmumKantor Pemasaran</v>
      </c>
      <c r="B4131" s="39" t="s">
        <v>8942</v>
      </c>
      <c r="C4131" s="39" t="s">
        <v>5762</v>
      </c>
      <c r="D4131" s="39" t="s">
        <v>35</v>
      </c>
      <c r="E4131" s="39" t="s">
        <v>693</v>
      </c>
      <c r="F4131" s="39" t="s">
        <v>5763</v>
      </c>
      <c r="G4131" s="39" t="s">
        <v>326</v>
      </c>
      <c r="H4131" s="39" t="s">
        <v>8</v>
      </c>
      <c r="I4131" s="39" t="s">
        <v>16270</v>
      </c>
      <c r="J4131" s="39" t="s">
        <v>64</v>
      </c>
      <c r="K4131" s="39" t="s">
        <v>64</v>
      </c>
      <c r="L4131" s="39" t="s">
        <v>5764</v>
      </c>
      <c r="M4131" s="39">
        <v>41767</v>
      </c>
      <c r="N4131" s="39" t="s">
        <v>5765</v>
      </c>
      <c r="O4131" s="39" t="s">
        <v>5765</v>
      </c>
      <c r="P4131" s="39" t="s">
        <v>64</v>
      </c>
    </row>
    <row r="4132" spans="1:16" ht="17.149999999999999" customHeight="1" x14ac:dyDescent="0.25">
      <c r="A4132" s="40" t="str">
        <f t="shared" si="64"/>
        <v>Sumatera SelatanAsuransi UmumKantor Pemasaran</v>
      </c>
      <c r="B4132" s="39" t="s">
        <v>8942</v>
      </c>
      <c r="C4132" s="39" t="s">
        <v>11450</v>
      </c>
      <c r="D4132" s="39" t="s">
        <v>35</v>
      </c>
      <c r="E4132" s="39" t="s">
        <v>693</v>
      </c>
      <c r="F4132" s="39" t="s">
        <v>11451</v>
      </c>
      <c r="G4132" s="39" t="s">
        <v>1446</v>
      </c>
      <c r="H4132" s="39" t="s">
        <v>26</v>
      </c>
      <c r="I4132" s="39" t="s">
        <v>16337</v>
      </c>
      <c r="J4132" s="39" t="s">
        <v>11452</v>
      </c>
      <c r="K4132" s="39" t="s">
        <v>11452</v>
      </c>
      <c r="L4132" s="39" t="s">
        <v>7754</v>
      </c>
      <c r="M4132" s="39">
        <v>41821</v>
      </c>
      <c r="N4132" s="39" t="s">
        <v>11453</v>
      </c>
      <c r="O4132" s="39" t="s">
        <v>11453</v>
      </c>
      <c r="P4132" s="39" t="s">
        <v>11454</v>
      </c>
    </row>
    <row r="4133" spans="1:16" ht="17.149999999999999" customHeight="1" x14ac:dyDescent="0.25">
      <c r="A4133" s="40" t="str">
        <f t="shared" si="64"/>
        <v>Kalimantan TimurAsuransi UmumKantor Pemasaran</v>
      </c>
      <c r="B4133" s="39" t="s">
        <v>8942</v>
      </c>
      <c r="C4133" s="39" t="s">
        <v>6639</v>
      </c>
      <c r="D4133" s="39" t="s">
        <v>35</v>
      </c>
      <c r="E4133" s="39" t="s">
        <v>693</v>
      </c>
      <c r="F4133" s="39" t="s">
        <v>11468</v>
      </c>
      <c r="G4133" s="39" t="s">
        <v>242</v>
      </c>
      <c r="H4133" s="39" t="s">
        <v>15</v>
      </c>
      <c r="I4133" s="39" t="s">
        <v>16282</v>
      </c>
      <c r="J4133" s="39" t="s">
        <v>6640</v>
      </c>
      <c r="K4133" s="39" t="s">
        <v>6641</v>
      </c>
      <c r="L4133" s="39" t="s">
        <v>5960</v>
      </c>
      <c r="M4133" s="39">
        <v>41577</v>
      </c>
      <c r="N4133" s="39" t="s">
        <v>6642</v>
      </c>
      <c r="O4133" s="39" t="s">
        <v>6642</v>
      </c>
      <c r="P4133" s="39" t="s">
        <v>8844</v>
      </c>
    </row>
    <row r="4134" spans="1:16" ht="17.149999999999999" customHeight="1" x14ac:dyDescent="0.25">
      <c r="A4134" s="40" t="str">
        <f t="shared" si="64"/>
        <v>Jawa BaratAsuransi UmumKantor Pemasaran</v>
      </c>
      <c r="B4134" s="39" t="s">
        <v>8942</v>
      </c>
      <c r="C4134" s="39" t="s">
        <v>4795</v>
      </c>
      <c r="D4134" s="39" t="s">
        <v>35</v>
      </c>
      <c r="E4134" s="39" t="s">
        <v>693</v>
      </c>
      <c r="F4134" s="39" t="s">
        <v>4796</v>
      </c>
      <c r="G4134" s="39" t="s">
        <v>752</v>
      </c>
      <c r="H4134" s="39" t="s">
        <v>6</v>
      </c>
      <c r="I4134" s="39" t="s">
        <v>16270</v>
      </c>
      <c r="J4134" s="39" t="s">
        <v>4797</v>
      </c>
      <c r="K4134" s="39" t="s">
        <v>64</v>
      </c>
      <c r="M4134" s="39">
        <v>42198</v>
      </c>
      <c r="N4134" s="39" t="s">
        <v>694</v>
      </c>
      <c r="P4134" s="39" t="s">
        <v>8772</v>
      </c>
    </row>
    <row r="4135" spans="1:16" ht="17.149999999999999" customHeight="1" x14ac:dyDescent="0.25">
      <c r="A4135" s="40" t="str">
        <f t="shared" si="64"/>
        <v>BantenAsuransi UmumKantor Pemasaran</v>
      </c>
      <c r="B4135" s="39" t="s">
        <v>8942</v>
      </c>
      <c r="C4135" s="39" t="s">
        <v>11098</v>
      </c>
      <c r="D4135" s="39" t="s">
        <v>35</v>
      </c>
      <c r="E4135" s="39" t="s">
        <v>693</v>
      </c>
      <c r="F4135" s="39" t="s">
        <v>11099</v>
      </c>
      <c r="G4135" s="39" t="s">
        <v>2422</v>
      </c>
      <c r="H4135" s="39" t="s">
        <v>3</v>
      </c>
      <c r="I4135" s="39" t="s">
        <v>16820</v>
      </c>
      <c r="J4135" s="39" t="s">
        <v>11100</v>
      </c>
      <c r="K4135" s="39" t="s">
        <v>11100</v>
      </c>
      <c r="L4135" s="39" t="s">
        <v>11101</v>
      </c>
      <c r="M4135" s="39">
        <v>42459</v>
      </c>
      <c r="N4135" s="39" t="s">
        <v>11102</v>
      </c>
      <c r="O4135" s="39" t="s">
        <v>11102</v>
      </c>
      <c r="P4135" s="39" t="s">
        <v>11103</v>
      </c>
    </row>
    <row r="4136" spans="1:16" ht="17.149999999999999" customHeight="1" x14ac:dyDescent="0.25">
      <c r="A4136" s="40" t="str">
        <f t="shared" si="64"/>
        <v>Kalimantan SelatanAsuransi UmumKantor Pemasaran</v>
      </c>
      <c r="B4136" s="39" t="s">
        <v>8942</v>
      </c>
      <c r="C4136" s="39" t="s">
        <v>18155</v>
      </c>
      <c r="D4136" s="39" t="s">
        <v>35</v>
      </c>
      <c r="E4136" s="39" t="s">
        <v>693</v>
      </c>
      <c r="F4136" s="39" t="s">
        <v>18156</v>
      </c>
      <c r="G4136" s="39" t="s">
        <v>1847</v>
      </c>
      <c r="H4136" s="39" t="s">
        <v>13</v>
      </c>
      <c r="I4136" s="39" t="s">
        <v>16288</v>
      </c>
      <c r="J4136" s="39" t="s">
        <v>18157</v>
      </c>
      <c r="K4136" s="39" t="s">
        <v>18157</v>
      </c>
      <c r="L4136" s="39" t="s">
        <v>4958</v>
      </c>
      <c r="M4136" s="39">
        <v>42570</v>
      </c>
      <c r="N4136" s="39" t="s">
        <v>18158</v>
      </c>
      <c r="O4136" s="39" t="s">
        <v>18158</v>
      </c>
      <c r="P4136" s="39" t="s">
        <v>18157</v>
      </c>
    </row>
    <row r="4137" spans="1:16" ht="17.149999999999999" customHeight="1" x14ac:dyDescent="0.25">
      <c r="A4137" s="40" t="str">
        <f t="shared" si="64"/>
        <v>Jawa TimurAsuransi UmumKantor Cabang</v>
      </c>
      <c r="B4137" s="39" t="s">
        <v>8942</v>
      </c>
      <c r="C4137" s="39" t="s">
        <v>10082</v>
      </c>
      <c r="D4137" s="39" t="s">
        <v>102</v>
      </c>
      <c r="E4137" s="39" t="s">
        <v>693</v>
      </c>
      <c r="F4137" s="39" t="s">
        <v>18159</v>
      </c>
      <c r="G4137" s="39" t="s">
        <v>351</v>
      </c>
      <c r="H4137" s="39" t="s">
        <v>4</v>
      </c>
      <c r="I4137" s="39" t="s">
        <v>18160</v>
      </c>
      <c r="J4137" s="39" t="s">
        <v>10084</v>
      </c>
      <c r="K4137" s="39" t="s">
        <v>10085</v>
      </c>
      <c r="L4137" s="39" t="s">
        <v>10086</v>
      </c>
      <c r="M4137" s="39">
        <v>42381</v>
      </c>
      <c r="N4137" s="39" t="s">
        <v>10087</v>
      </c>
      <c r="O4137" s="39" t="s">
        <v>10087</v>
      </c>
      <c r="P4137" s="39" t="s">
        <v>10088</v>
      </c>
    </row>
    <row r="4138" spans="1:16" ht="17.149999999999999" customHeight="1" x14ac:dyDescent="0.25">
      <c r="A4138" s="40" t="str">
        <f t="shared" si="64"/>
        <v>Jawa BaratAsuransi UmumKantor Cabang</v>
      </c>
      <c r="B4138" s="39" t="s">
        <v>8942</v>
      </c>
      <c r="C4138" s="39" t="s">
        <v>10089</v>
      </c>
      <c r="D4138" s="39" t="s">
        <v>102</v>
      </c>
      <c r="E4138" s="39" t="s">
        <v>693</v>
      </c>
      <c r="F4138" s="39" t="s">
        <v>10090</v>
      </c>
      <c r="G4138" s="39" t="s">
        <v>3911</v>
      </c>
      <c r="H4138" s="39" t="s">
        <v>6</v>
      </c>
      <c r="I4138" s="39" t="s">
        <v>16345</v>
      </c>
      <c r="J4138" s="39" t="s">
        <v>10091</v>
      </c>
      <c r="K4138" s="39" t="s">
        <v>10092</v>
      </c>
      <c r="L4138" s="39" t="s">
        <v>10086</v>
      </c>
      <c r="M4138" s="39">
        <v>42381</v>
      </c>
      <c r="N4138" s="39" t="s">
        <v>10093</v>
      </c>
      <c r="O4138" s="39" t="s">
        <v>10093</v>
      </c>
      <c r="P4138" s="39" t="s">
        <v>10094</v>
      </c>
    </row>
    <row r="4139" spans="1:16" ht="17.149999999999999" customHeight="1" x14ac:dyDescent="0.25">
      <c r="A4139" s="40" t="str">
        <f t="shared" si="64"/>
        <v>Sulawesi SelatanAsuransi UmumKantor Cabang</v>
      </c>
      <c r="B4139" s="39" t="s">
        <v>8942</v>
      </c>
      <c r="C4139" s="39" t="s">
        <v>2549</v>
      </c>
      <c r="D4139" s="39" t="s">
        <v>102</v>
      </c>
      <c r="E4139" s="39" t="s">
        <v>693</v>
      </c>
      <c r="F4139" s="39" t="s">
        <v>10095</v>
      </c>
      <c r="G4139" s="39" t="s">
        <v>158</v>
      </c>
      <c r="H4139" s="39" t="s">
        <v>7</v>
      </c>
      <c r="I4139" s="39" t="s">
        <v>16492</v>
      </c>
      <c r="J4139" s="39" t="s">
        <v>10096</v>
      </c>
      <c r="K4139" s="39" t="s">
        <v>10096</v>
      </c>
      <c r="L4139" s="39" t="s">
        <v>10086</v>
      </c>
      <c r="M4139" s="39">
        <v>42381</v>
      </c>
      <c r="N4139" s="39" t="s">
        <v>10097</v>
      </c>
      <c r="O4139" s="39" t="s">
        <v>10097</v>
      </c>
      <c r="P4139" s="39" t="s">
        <v>10098</v>
      </c>
    </row>
    <row r="4140" spans="1:16" ht="17.149999999999999" customHeight="1" x14ac:dyDescent="0.25">
      <c r="A4140" s="40" t="str">
        <f t="shared" ref="A4140:A4203" si="65">CONCATENATE(H4140,E4140,D4140)</f>
        <v>Sulawesi SelatanAsuransi UmumKantor Cabang</v>
      </c>
      <c r="B4140" s="39" t="s">
        <v>8942</v>
      </c>
      <c r="C4140" s="39" t="s">
        <v>2549</v>
      </c>
      <c r="D4140" s="39" t="s">
        <v>102</v>
      </c>
      <c r="E4140" s="39" t="s">
        <v>693</v>
      </c>
      <c r="F4140" s="39" t="s">
        <v>10095</v>
      </c>
      <c r="G4140" s="39" t="s">
        <v>158</v>
      </c>
      <c r="H4140" s="39" t="s">
        <v>7</v>
      </c>
      <c r="I4140" s="39" t="s">
        <v>16492</v>
      </c>
      <c r="J4140" s="39" t="s">
        <v>10096</v>
      </c>
      <c r="K4140" s="39" t="s">
        <v>10096</v>
      </c>
      <c r="L4140" s="39" t="s">
        <v>10086</v>
      </c>
      <c r="M4140" s="39">
        <v>42381</v>
      </c>
      <c r="N4140" s="39" t="s">
        <v>10097</v>
      </c>
      <c r="O4140" s="39" t="s">
        <v>10097</v>
      </c>
      <c r="P4140" s="39" t="s">
        <v>10098</v>
      </c>
    </row>
    <row r="4141" spans="1:16" ht="17.149999999999999" customHeight="1" x14ac:dyDescent="0.25">
      <c r="A4141" s="40" t="str">
        <f t="shared" si="65"/>
        <v>Jawa TimurAsuransi UmumKantor Cabang</v>
      </c>
      <c r="B4141" s="39" t="s">
        <v>8942</v>
      </c>
      <c r="C4141" s="39" t="s">
        <v>1382</v>
      </c>
      <c r="D4141" s="39" t="s">
        <v>102</v>
      </c>
      <c r="E4141" s="39" t="s">
        <v>693</v>
      </c>
      <c r="F4141" s="39" t="s">
        <v>10083</v>
      </c>
      <c r="G4141" s="39" t="s">
        <v>351</v>
      </c>
      <c r="H4141" s="39" t="s">
        <v>4</v>
      </c>
      <c r="I4141" s="39" t="s">
        <v>16456</v>
      </c>
      <c r="J4141" s="39" t="s">
        <v>10084</v>
      </c>
      <c r="K4141" s="39" t="s">
        <v>10100</v>
      </c>
      <c r="L4141" s="39" t="s">
        <v>10086</v>
      </c>
      <c r="M4141" s="39">
        <v>42381</v>
      </c>
      <c r="N4141" s="39" t="s">
        <v>10087</v>
      </c>
      <c r="O4141" s="39" t="s">
        <v>10087</v>
      </c>
      <c r="P4141" s="39" t="s">
        <v>10088</v>
      </c>
    </row>
    <row r="4142" spans="1:16" ht="17.149999999999999" customHeight="1" x14ac:dyDescent="0.25">
      <c r="A4142" s="40" t="str">
        <f t="shared" si="65"/>
        <v>Jawa BaratAsuransi UmumKantor Pemasaran</v>
      </c>
      <c r="B4142" s="39" t="s">
        <v>8942</v>
      </c>
      <c r="C4142" s="39" t="s">
        <v>4795</v>
      </c>
      <c r="D4142" s="39" t="s">
        <v>35</v>
      </c>
      <c r="E4142" s="39" t="s">
        <v>693</v>
      </c>
      <c r="F4142" s="39" t="s">
        <v>11259</v>
      </c>
      <c r="G4142" s="39" t="s">
        <v>752</v>
      </c>
      <c r="H4142" s="39" t="s">
        <v>6</v>
      </c>
      <c r="I4142" s="39" t="s">
        <v>16505</v>
      </c>
      <c r="J4142" s="39" t="s">
        <v>11260</v>
      </c>
      <c r="K4142" s="39" t="s">
        <v>11260</v>
      </c>
      <c r="L4142" s="39" t="s">
        <v>11261</v>
      </c>
      <c r="M4142" s="39">
        <v>42159</v>
      </c>
      <c r="N4142" s="39" t="s">
        <v>11262</v>
      </c>
      <c r="O4142" s="39" t="s">
        <v>11263</v>
      </c>
      <c r="P4142" s="39" t="s">
        <v>4797</v>
      </c>
    </row>
    <row r="4143" spans="1:16" ht="17.149999999999999" customHeight="1" x14ac:dyDescent="0.25">
      <c r="A4143" s="40" t="str">
        <f t="shared" si="65"/>
        <v>Jawa BaratAsuransi UmumKantor Pemasaran</v>
      </c>
      <c r="B4143" s="39" t="s">
        <v>8942</v>
      </c>
      <c r="C4143" s="39" t="s">
        <v>4795</v>
      </c>
      <c r="D4143" s="39" t="s">
        <v>35</v>
      </c>
      <c r="E4143" s="39" t="s">
        <v>693</v>
      </c>
      <c r="F4143" s="39" t="s">
        <v>11264</v>
      </c>
      <c r="G4143" s="39" t="s">
        <v>752</v>
      </c>
      <c r="H4143" s="39" t="s">
        <v>6</v>
      </c>
      <c r="I4143" s="39" t="s">
        <v>16505</v>
      </c>
      <c r="J4143" s="39" t="s">
        <v>11265</v>
      </c>
      <c r="K4143" s="39" t="s">
        <v>11265</v>
      </c>
      <c r="L4143" s="39" t="s">
        <v>11261</v>
      </c>
      <c r="M4143" s="39">
        <v>42159</v>
      </c>
      <c r="N4143" s="39" t="s">
        <v>11262</v>
      </c>
      <c r="O4143" s="39" t="s">
        <v>11263</v>
      </c>
      <c r="P4143" s="39" t="s">
        <v>4797</v>
      </c>
    </row>
    <row r="4144" spans="1:16" ht="17.149999999999999" customHeight="1" x14ac:dyDescent="0.25">
      <c r="A4144" s="40" t="str">
        <f t="shared" si="65"/>
        <v>Sumatera UtaraAsuransi UmumKantor Pemasaran</v>
      </c>
      <c r="B4144" s="39" t="s">
        <v>8942</v>
      </c>
      <c r="C4144" s="39" t="s">
        <v>4365</v>
      </c>
      <c r="D4144" s="39" t="s">
        <v>35</v>
      </c>
      <c r="E4144" s="39" t="s">
        <v>693</v>
      </c>
      <c r="F4144" s="39" t="s">
        <v>18161</v>
      </c>
      <c r="G4144" s="39" t="s">
        <v>269</v>
      </c>
      <c r="H4144" s="39" t="s">
        <v>27</v>
      </c>
      <c r="I4144" s="39" t="s">
        <v>17122</v>
      </c>
      <c r="J4144" s="39" t="s">
        <v>13198</v>
      </c>
      <c r="K4144" s="39" t="s">
        <v>13198</v>
      </c>
      <c r="L4144" s="39" t="s">
        <v>9362</v>
      </c>
      <c r="M4144" s="39">
        <v>41316</v>
      </c>
      <c r="N4144" s="39" t="s">
        <v>11267</v>
      </c>
      <c r="O4144" s="39" t="s">
        <v>11267</v>
      </c>
      <c r="P4144" s="39" t="s">
        <v>13198</v>
      </c>
    </row>
    <row r="4145" spans="1:16" ht="17.149999999999999" customHeight="1" x14ac:dyDescent="0.25">
      <c r="A4145" s="40" t="str">
        <f t="shared" si="65"/>
        <v>BantenAsuransi UmumKantor Pemasaran</v>
      </c>
      <c r="B4145" s="39" t="s">
        <v>8942</v>
      </c>
      <c r="C4145" s="39" t="s">
        <v>11098</v>
      </c>
      <c r="D4145" s="39" t="s">
        <v>35</v>
      </c>
      <c r="E4145" s="39" t="s">
        <v>693</v>
      </c>
      <c r="F4145" s="39" t="s">
        <v>11268</v>
      </c>
      <c r="G4145" s="39" t="s">
        <v>315</v>
      </c>
      <c r="H4145" s="39" t="s">
        <v>3</v>
      </c>
      <c r="I4145" s="39" t="s">
        <v>16820</v>
      </c>
      <c r="J4145" s="39" t="s">
        <v>11100</v>
      </c>
      <c r="K4145" s="39" t="s">
        <v>11100</v>
      </c>
      <c r="L4145" s="39" t="s">
        <v>11101</v>
      </c>
      <c r="M4145" s="39">
        <v>42459</v>
      </c>
      <c r="N4145" s="39" t="s">
        <v>11102</v>
      </c>
      <c r="O4145" s="39" t="s">
        <v>11102</v>
      </c>
      <c r="P4145" s="39" t="s">
        <v>11103</v>
      </c>
    </row>
    <row r="4146" spans="1:16" ht="17.149999999999999" customHeight="1" x14ac:dyDescent="0.25">
      <c r="A4146" s="40" t="str">
        <f t="shared" si="65"/>
        <v>Jawa BaratAsuransi UmumKantor Cabang</v>
      </c>
      <c r="B4146" s="39" t="s">
        <v>8942</v>
      </c>
      <c r="C4146" s="39" t="s">
        <v>2472</v>
      </c>
      <c r="D4146" s="39" t="s">
        <v>102</v>
      </c>
      <c r="E4146" s="39" t="s">
        <v>693</v>
      </c>
      <c r="F4146" s="39" t="s">
        <v>2473</v>
      </c>
      <c r="G4146" s="39" t="s">
        <v>126</v>
      </c>
      <c r="H4146" s="39" t="s">
        <v>6</v>
      </c>
      <c r="I4146" s="39" t="s">
        <v>16270</v>
      </c>
      <c r="J4146" s="39" t="s">
        <v>64</v>
      </c>
      <c r="K4146" s="39" t="s">
        <v>64</v>
      </c>
      <c r="L4146" s="39" t="s">
        <v>2474</v>
      </c>
      <c r="M4146" s="39">
        <v>42416</v>
      </c>
      <c r="N4146" s="39" t="s">
        <v>694</v>
      </c>
      <c r="O4146" s="39" t="s">
        <v>694</v>
      </c>
      <c r="P4146" s="39" t="s">
        <v>64</v>
      </c>
    </row>
    <row r="4147" spans="1:16" ht="17.149999999999999" customHeight="1" x14ac:dyDescent="0.25">
      <c r="A4147" s="40" t="str">
        <f t="shared" si="65"/>
        <v>DKI JakartaAsuransi UmumKantor Pemasaran</v>
      </c>
      <c r="B4147" s="39" t="s">
        <v>8942</v>
      </c>
      <c r="C4147" s="39" t="s">
        <v>5320</v>
      </c>
      <c r="D4147" s="39" t="s">
        <v>35</v>
      </c>
      <c r="E4147" s="39" t="s">
        <v>693</v>
      </c>
      <c r="F4147" s="39" t="s">
        <v>5321</v>
      </c>
      <c r="G4147" s="39" t="s">
        <v>60</v>
      </c>
      <c r="H4147" s="39" t="s">
        <v>1</v>
      </c>
      <c r="I4147" s="39" t="s">
        <v>16270</v>
      </c>
      <c r="J4147" s="39" t="s">
        <v>64</v>
      </c>
      <c r="K4147" s="39" t="s">
        <v>64</v>
      </c>
      <c r="L4147" s="39" t="s">
        <v>5322</v>
      </c>
      <c r="M4147" s="39">
        <v>42783</v>
      </c>
      <c r="N4147" s="39" t="s">
        <v>5323</v>
      </c>
      <c r="O4147" s="39" t="s">
        <v>5323</v>
      </c>
      <c r="P4147" s="39" t="s">
        <v>64</v>
      </c>
    </row>
    <row r="4148" spans="1:16" ht="17.149999999999999" customHeight="1" x14ac:dyDescent="0.25">
      <c r="A4148" s="40" t="str">
        <f t="shared" si="65"/>
        <v>Daerah Istimewa YogyakartaAsuransi UmumKantor Pemasaran</v>
      </c>
      <c r="B4148" s="39" t="s">
        <v>8942</v>
      </c>
      <c r="C4148" s="39" t="s">
        <v>11855</v>
      </c>
      <c r="D4148" s="39" t="s">
        <v>35</v>
      </c>
      <c r="E4148" s="39" t="s">
        <v>693</v>
      </c>
      <c r="F4148" s="39" t="s">
        <v>12478</v>
      </c>
      <c r="G4148" s="39" t="s">
        <v>527</v>
      </c>
      <c r="H4148" s="39" t="s">
        <v>28</v>
      </c>
      <c r="I4148" s="39" t="s">
        <v>16669</v>
      </c>
      <c r="J4148" s="39" t="s">
        <v>12479</v>
      </c>
      <c r="K4148" s="39" t="s">
        <v>12479</v>
      </c>
      <c r="L4148" s="39" t="s">
        <v>5340</v>
      </c>
      <c r="M4148" s="39">
        <v>42727</v>
      </c>
      <c r="N4148" s="39" t="s">
        <v>5341</v>
      </c>
      <c r="O4148" s="39" t="s">
        <v>5341</v>
      </c>
      <c r="P4148" s="39" t="s">
        <v>12479</v>
      </c>
    </row>
    <row r="4149" spans="1:16" ht="17.149999999999999" customHeight="1" x14ac:dyDescent="0.25">
      <c r="A4149" s="40" t="str">
        <f t="shared" si="65"/>
        <v>Sulawesi SelatanAsuransi UmumKantor Cabang</v>
      </c>
      <c r="B4149" s="39" t="s">
        <v>8942</v>
      </c>
      <c r="C4149" s="39" t="s">
        <v>2475</v>
      </c>
      <c r="D4149" s="39" t="s">
        <v>102</v>
      </c>
      <c r="E4149" s="39" t="s">
        <v>693</v>
      </c>
      <c r="F4149" s="39" t="s">
        <v>2476</v>
      </c>
      <c r="G4149" s="39" t="s">
        <v>158</v>
      </c>
      <c r="H4149" s="39" t="s">
        <v>7</v>
      </c>
      <c r="I4149" s="39" t="s">
        <v>16270</v>
      </c>
      <c r="J4149" s="39" t="s">
        <v>64</v>
      </c>
      <c r="K4149" s="39" t="s">
        <v>64</v>
      </c>
      <c r="L4149" s="39" t="s">
        <v>2477</v>
      </c>
      <c r="M4149" s="39">
        <v>42416</v>
      </c>
      <c r="N4149" s="39" t="s">
        <v>16270</v>
      </c>
      <c r="O4149" s="39" t="s">
        <v>16270</v>
      </c>
      <c r="P4149" s="39" t="s">
        <v>64</v>
      </c>
    </row>
    <row r="4150" spans="1:16" ht="17.149999999999999" customHeight="1" x14ac:dyDescent="0.25">
      <c r="A4150" s="40" t="str">
        <f t="shared" si="65"/>
        <v>Jawa BaratAsuransi UmumKantor Selain Kantor Cabang</v>
      </c>
      <c r="B4150" s="39" t="s">
        <v>8942</v>
      </c>
      <c r="C4150" s="39" t="s">
        <v>6075</v>
      </c>
      <c r="D4150" s="39" t="s">
        <v>5962</v>
      </c>
      <c r="E4150" s="39" t="s">
        <v>693</v>
      </c>
      <c r="F4150" s="39" t="s">
        <v>11596</v>
      </c>
      <c r="G4150" s="39" t="s">
        <v>358</v>
      </c>
      <c r="H4150" s="39" t="s">
        <v>6</v>
      </c>
      <c r="I4150" s="39" t="s">
        <v>16809</v>
      </c>
      <c r="J4150" s="39" t="s">
        <v>8240</v>
      </c>
      <c r="K4150" s="39" t="s">
        <v>8240</v>
      </c>
      <c r="L4150" s="39" t="s">
        <v>6076</v>
      </c>
      <c r="M4150" s="39">
        <v>42927</v>
      </c>
      <c r="N4150" s="39" t="s">
        <v>6077</v>
      </c>
      <c r="O4150" s="39" t="s">
        <v>6078</v>
      </c>
      <c r="P4150" s="39" t="s">
        <v>8240</v>
      </c>
    </row>
    <row r="4151" spans="1:16" ht="17.149999999999999" customHeight="1" x14ac:dyDescent="0.25">
      <c r="A4151" s="40" t="str">
        <f t="shared" si="65"/>
        <v>Jawa TengahAsuransi UmumKantor Selain Kantor Cabang</v>
      </c>
      <c r="B4151" s="39" t="s">
        <v>8942</v>
      </c>
      <c r="C4151" s="39" t="s">
        <v>6079</v>
      </c>
      <c r="D4151" s="39" t="s">
        <v>5962</v>
      </c>
      <c r="E4151" s="39" t="s">
        <v>693</v>
      </c>
      <c r="F4151" s="39" t="s">
        <v>6080</v>
      </c>
      <c r="G4151" s="39" t="s">
        <v>298</v>
      </c>
      <c r="H4151" s="39" t="s">
        <v>5</v>
      </c>
      <c r="I4151" s="39" t="s">
        <v>16270</v>
      </c>
      <c r="J4151" s="39" t="s">
        <v>6081</v>
      </c>
      <c r="K4151" s="39" t="s">
        <v>64</v>
      </c>
      <c r="L4151" s="39" t="s">
        <v>6076</v>
      </c>
      <c r="M4151" s="39">
        <v>42927</v>
      </c>
      <c r="N4151" s="39" t="s">
        <v>6082</v>
      </c>
      <c r="O4151" s="39" t="s">
        <v>6082</v>
      </c>
      <c r="P4151" s="39" t="s">
        <v>64</v>
      </c>
    </row>
    <row r="4152" spans="1:16" ht="17.149999999999999" customHeight="1" x14ac:dyDescent="0.25">
      <c r="A4152" s="40" t="str">
        <f t="shared" si="65"/>
        <v>Kalimantan BaratAsuransi UmumKantor Pemasaran</v>
      </c>
      <c r="B4152" s="39" t="s">
        <v>8942</v>
      </c>
      <c r="C4152" s="39" t="s">
        <v>3936</v>
      </c>
      <c r="D4152" s="39" t="s">
        <v>35</v>
      </c>
      <c r="E4152" s="39" t="s">
        <v>693</v>
      </c>
      <c r="F4152" s="39" t="s">
        <v>18162</v>
      </c>
      <c r="G4152" s="39" t="s">
        <v>1385</v>
      </c>
      <c r="H4152" s="39" t="s">
        <v>12</v>
      </c>
      <c r="I4152" s="39" t="s">
        <v>16403</v>
      </c>
      <c r="J4152" s="39" t="s">
        <v>18163</v>
      </c>
      <c r="K4152" s="39" t="s">
        <v>18163</v>
      </c>
      <c r="L4152" s="39" t="s">
        <v>3935</v>
      </c>
      <c r="M4152" s="39">
        <v>42535</v>
      </c>
      <c r="N4152" s="39" t="s">
        <v>3937</v>
      </c>
      <c r="O4152" s="39" t="s">
        <v>3938</v>
      </c>
      <c r="P4152" s="39" t="s">
        <v>18163</v>
      </c>
    </row>
    <row r="4153" spans="1:16" ht="17.149999999999999" customHeight="1" x14ac:dyDescent="0.25">
      <c r="A4153" s="40" t="str">
        <f t="shared" si="65"/>
        <v>Jawa BaratAsuransi UmumKantor Pemasaran</v>
      </c>
      <c r="B4153" s="39" t="s">
        <v>8942</v>
      </c>
      <c r="C4153" s="39" t="s">
        <v>3964</v>
      </c>
      <c r="D4153" s="39" t="s">
        <v>35</v>
      </c>
      <c r="E4153" s="39" t="s">
        <v>693</v>
      </c>
      <c r="F4153" s="39" t="s">
        <v>14304</v>
      </c>
      <c r="G4153" s="39" t="s">
        <v>1716</v>
      </c>
      <c r="H4153" s="39" t="s">
        <v>6</v>
      </c>
      <c r="I4153" s="39" t="s">
        <v>16270</v>
      </c>
      <c r="J4153" s="39" t="s">
        <v>64</v>
      </c>
      <c r="K4153" s="39" t="s">
        <v>64</v>
      </c>
      <c r="L4153" s="39" t="s">
        <v>3966</v>
      </c>
      <c r="M4153" s="39">
        <v>42487</v>
      </c>
      <c r="N4153" s="39" t="s">
        <v>3967</v>
      </c>
      <c r="O4153" s="39" t="s">
        <v>3967</v>
      </c>
      <c r="P4153" s="39" t="s">
        <v>64</v>
      </c>
    </row>
    <row r="4154" spans="1:16" ht="17.149999999999999" customHeight="1" x14ac:dyDescent="0.25">
      <c r="A4154" s="40" t="str">
        <f t="shared" si="65"/>
        <v>Jawa TimurAsuransi UmumKantor Cabang</v>
      </c>
      <c r="B4154" s="39" t="s">
        <v>8942</v>
      </c>
      <c r="C4154" s="39" t="s">
        <v>1382</v>
      </c>
      <c r="D4154" s="39" t="s">
        <v>102</v>
      </c>
      <c r="E4154" s="39" t="s">
        <v>693</v>
      </c>
      <c r="F4154" s="39" t="s">
        <v>1383</v>
      </c>
      <c r="G4154" s="39" t="s">
        <v>351</v>
      </c>
      <c r="H4154" s="39" t="s">
        <v>4</v>
      </c>
      <c r="I4154" s="39" t="s">
        <v>16270</v>
      </c>
      <c r="J4154" s="39" t="s">
        <v>64</v>
      </c>
      <c r="K4154" s="39" t="s">
        <v>64</v>
      </c>
      <c r="L4154" s="39" t="s">
        <v>1384</v>
      </c>
      <c r="M4154" s="39">
        <v>42381</v>
      </c>
      <c r="N4154" s="39" t="s">
        <v>16270</v>
      </c>
      <c r="P4154" s="39" t="s">
        <v>64</v>
      </c>
    </row>
    <row r="4155" spans="1:16" ht="17.149999999999999" customHeight="1" x14ac:dyDescent="0.25">
      <c r="A4155" s="40" t="str">
        <f t="shared" si="65"/>
        <v>DKI JakartaAsuransi UmumKantor Pemasaran</v>
      </c>
      <c r="B4155" s="39" t="s">
        <v>8942</v>
      </c>
      <c r="C4155" s="39" t="s">
        <v>4357</v>
      </c>
      <c r="D4155" s="39" t="s">
        <v>35</v>
      </c>
      <c r="E4155" s="39" t="s">
        <v>693</v>
      </c>
      <c r="F4155" s="39" t="s">
        <v>4358</v>
      </c>
      <c r="G4155" s="39" t="s">
        <v>61</v>
      </c>
      <c r="H4155" s="39" t="s">
        <v>1</v>
      </c>
      <c r="L4155" s="39" t="s">
        <v>4359</v>
      </c>
    </row>
    <row r="4156" spans="1:16" ht="17.149999999999999" customHeight="1" x14ac:dyDescent="0.25">
      <c r="A4156" s="40" t="str">
        <f t="shared" si="65"/>
        <v>Jawa TimurAsuransi UmumKantor Pemasaran</v>
      </c>
      <c r="B4156" s="39" t="s">
        <v>8942</v>
      </c>
      <c r="C4156" s="39" t="s">
        <v>4360</v>
      </c>
      <c r="D4156" s="39" t="s">
        <v>35</v>
      </c>
      <c r="E4156" s="39" t="s">
        <v>693</v>
      </c>
      <c r="F4156" s="39" t="s">
        <v>4361</v>
      </c>
      <c r="G4156" s="39" t="s">
        <v>351</v>
      </c>
      <c r="H4156" s="39" t="s">
        <v>4</v>
      </c>
      <c r="L4156" s="39" t="s">
        <v>4359</v>
      </c>
    </row>
    <row r="4157" spans="1:16" ht="17.149999999999999" customHeight="1" x14ac:dyDescent="0.25">
      <c r="A4157" s="40" t="str">
        <f t="shared" si="65"/>
        <v>Jawa TengahAsuransi UmumKantor Pemasaran</v>
      </c>
      <c r="B4157" s="39" t="s">
        <v>8942</v>
      </c>
      <c r="C4157" s="39" t="s">
        <v>11940</v>
      </c>
      <c r="D4157" s="39" t="s">
        <v>35</v>
      </c>
      <c r="E4157" s="39" t="s">
        <v>693</v>
      </c>
      <c r="F4157" s="39" t="s">
        <v>14009</v>
      </c>
      <c r="G4157" s="39" t="s">
        <v>485</v>
      </c>
      <c r="H4157" s="39" t="s">
        <v>5</v>
      </c>
      <c r="I4157" s="39" t="s">
        <v>17250</v>
      </c>
      <c r="J4157" s="39" t="s">
        <v>11941</v>
      </c>
      <c r="K4157" s="39" t="s">
        <v>11941</v>
      </c>
      <c r="L4157" s="39" t="s">
        <v>9362</v>
      </c>
      <c r="N4157" s="39" t="s">
        <v>4362</v>
      </c>
      <c r="O4157" s="39" t="s">
        <v>4362</v>
      </c>
      <c r="P4157" s="39" t="s">
        <v>11941</v>
      </c>
    </row>
    <row r="4158" spans="1:16" ht="17.149999999999999" customHeight="1" x14ac:dyDescent="0.25">
      <c r="A4158" s="40" t="str">
        <f t="shared" si="65"/>
        <v>Sulawesi SelatanAsuransi UmumKantor Pemasaran</v>
      </c>
      <c r="B4158" s="39" t="s">
        <v>8942</v>
      </c>
      <c r="C4158" s="39" t="s">
        <v>4363</v>
      </c>
      <c r="D4158" s="39" t="s">
        <v>35</v>
      </c>
      <c r="E4158" s="39" t="s">
        <v>693</v>
      </c>
      <c r="F4158" s="39" t="s">
        <v>4364</v>
      </c>
      <c r="G4158" s="39" t="s">
        <v>158</v>
      </c>
      <c r="H4158" s="39" t="s">
        <v>7</v>
      </c>
      <c r="L4158" s="39" t="s">
        <v>4359</v>
      </c>
    </row>
    <row r="4159" spans="1:16" ht="17.149999999999999" customHeight="1" x14ac:dyDescent="0.25">
      <c r="A4159" s="40" t="str">
        <f t="shared" si="65"/>
        <v>Jawa BaratAsuransi UmumKantor Pemasaran</v>
      </c>
      <c r="B4159" s="39" t="s">
        <v>8942</v>
      </c>
      <c r="C4159" s="39" t="s">
        <v>4365</v>
      </c>
      <c r="D4159" s="39" t="s">
        <v>35</v>
      </c>
      <c r="E4159" s="39" t="s">
        <v>693</v>
      </c>
      <c r="F4159" s="39" t="s">
        <v>4366</v>
      </c>
      <c r="G4159" s="39" t="s">
        <v>126</v>
      </c>
      <c r="H4159" s="39" t="s">
        <v>6</v>
      </c>
      <c r="L4159" s="39" t="s">
        <v>4359</v>
      </c>
    </row>
    <row r="4160" spans="1:16" ht="17.149999999999999" customHeight="1" x14ac:dyDescent="0.25">
      <c r="A4160" s="40" t="str">
        <f t="shared" si="65"/>
        <v>Jawa TengahAsuransi UmumKantor Pemasaran</v>
      </c>
      <c r="B4160" s="39" t="s">
        <v>12152</v>
      </c>
      <c r="C4160" s="39" t="s">
        <v>7341</v>
      </c>
      <c r="D4160" s="39" t="s">
        <v>35</v>
      </c>
      <c r="E4160" s="39" t="s">
        <v>693</v>
      </c>
      <c r="F4160" s="39" t="s">
        <v>12665</v>
      </c>
      <c r="G4160" s="39" t="s">
        <v>306</v>
      </c>
      <c r="H4160" s="39" t="s">
        <v>5</v>
      </c>
      <c r="I4160" s="39" t="s">
        <v>18164</v>
      </c>
      <c r="J4160" s="39" t="s">
        <v>12666</v>
      </c>
      <c r="K4160" s="39" t="s">
        <v>12666</v>
      </c>
      <c r="L4160" s="39" t="s">
        <v>12667</v>
      </c>
      <c r="M4160" s="39">
        <v>44131</v>
      </c>
      <c r="N4160" s="39" t="s">
        <v>11701</v>
      </c>
      <c r="O4160" s="39" t="s">
        <v>11701</v>
      </c>
      <c r="P4160" s="39" t="s">
        <v>12666</v>
      </c>
    </row>
    <row r="4161" spans="1:16" ht="17.149999999999999" customHeight="1" x14ac:dyDescent="0.25">
      <c r="A4161" s="40" t="str">
        <f t="shared" si="65"/>
        <v>Jawa TimurAsuransi UmumKantor Pemasaran</v>
      </c>
      <c r="B4161" s="39" t="s">
        <v>12152</v>
      </c>
      <c r="C4161" s="39" t="s">
        <v>7384</v>
      </c>
      <c r="D4161" s="39" t="s">
        <v>35</v>
      </c>
      <c r="E4161" s="39" t="s">
        <v>693</v>
      </c>
      <c r="F4161" s="39" t="s">
        <v>12951</v>
      </c>
      <c r="G4161" s="39" t="s">
        <v>351</v>
      </c>
      <c r="H4161" s="39" t="s">
        <v>4</v>
      </c>
      <c r="I4161" s="39" t="s">
        <v>16877</v>
      </c>
      <c r="J4161" s="39" t="s">
        <v>12952</v>
      </c>
      <c r="K4161" s="39" t="s">
        <v>12952</v>
      </c>
      <c r="L4161" s="39" t="s">
        <v>12953</v>
      </c>
      <c r="M4161" s="39">
        <v>44277</v>
      </c>
      <c r="N4161" s="39" t="s">
        <v>12954</v>
      </c>
      <c r="O4161" s="39" t="s">
        <v>12955</v>
      </c>
      <c r="P4161" s="39" t="s">
        <v>12952</v>
      </c>
    </row>
    <row r="4162" spans="1:16" ht="17.149999999999999" customHeight="1" x14ac:dyDescent="0.25">
      <c r="A4162" s="40" t="str">
        <f t="shared" si="65"/>
        <v>BantenAsuransi UmumKantor Pemasaran</v>
      </c>
      <c r="B4162" s="39" t="s">
        <v>12152</v>
      </c>
      <c r="C4162" s="39" t="s">
        <v>15854</v>
      </c>
      <c r="D4162" s="39" t="s">
        <v>35</v>
      </c>
      <c r="E4162" s="39" t="s">
        <v>693</v>
      </c>
      <c r="F4162" s="39" t="s">
        <v>15855</v>
      </c>
      <c r="G4162" s="39" t="s">
        <v>315</v>
      </c>
      <c r="H4162" s="39" t="s">
        <v>3</v>
      </c>
      <c r="I4162" s="39" t="s">
        <v>16270</v>
      </c>
      <c r="J4162" s="39" t="s">
        <v>15856</v>
      </c>
      <c r="K4162" s="39" t="s">
        <v>64</v>
      </c>
      <c r="L4162" s="39" t="s">
        <v>15857</v>
      </c>
      <c r="M4162" s="39">
        <v>45189</v>
      </c>
      <c r="N4162" s="39" t="s">
        <v>15858</v>
      </c>
      <c r="O4162" s="39" t="s">
        <v>15859</v>
      </c>
      <c r="P4162" s="39" t="s">
        <v>15856</v>
      </c>
    </row>
    <row r="4163" spans="1:16" ht="17.149999999999999" customHeight="1" x14ac:dyDescent="0.25">
      <c r="A4163" s="40" t="str">
        <f t="shared" si="65"/>
        <v>Kalimantan BaratAsuransi UmumKantor Pemasaran</v>
      </c>
      <c r="B4163" s="39" t="s">
        <v>12152</v>
      </c>
      <c r="C4163" s="39" t="s">
        <v>11945</v>
      </c>
      <c r="D4163" s="39" t="s">
        <v>35</v>
      </c>
      <c r="E4163" s="39" t="s">
        <v>693</v>
      </c>
      <c r="F4163" s="39" t="s">
        <v>14464</v>
      </c>
      <c r="G4163" s="39" t="s">
        <v>1385</v>
      </c>
      <c r="H4163" s="39" t="s">
        <v>12</v>
      </c>
      <c r="I4163" s="39" t="s">
        <v>16876</v>
      </c>
      <c r="J4163" s="39" t="s">
        <v>64</v>
      </c>
      <c r="K4163" s="39" t="s">
        <v>64</v>
      </c>
      <c r="L4163" s="39" t="s">
        <v>14465</v>
      </c>
      <c r="M4163" s="39">
        <v>44875</v>
      </c>
      <c r="N4163" s="39" t="s">
        <v>14466</v>
      </c>
      <c r="O4163" s="39" t="s">
        <v>14467</v>
      </c>
      <c r="P4163" s="39" t="s">
        <v>14468</v>
      </c>
    </row>
    <row r="4164" spans="1:16" ht="17.149999999999999" customHeight="1" x14ac:dyDescent="0.25">
      <c r="A4164" s="40" t="str">
        <f t="shared" si="65"/>
        <v>Jawa BaratAsuransi UmumKantor Pemasaran</v>
      </c>
      <c r="B4164" s="39" t="s">
        <v>12152</v>
      </c>
      <c r="C4164" s="39" t="s">
        <v>11873</v>
      </c>
      <c r="D4164" s="39" t="s">
        <v>35</v>
      </c>
      <c r="E4164" s="39" t="s">
        <v>693</v>
      </c>
      <c r="F4164" s="39" t="s">
        <v>16193</v>
      </c>
      <c r="G4164" s="39" t="s">
        <v>1716</v>
      </c>
      <c r="H4164" s="39" t="s">
        <v>6</v>
      </c>
      <c r="I4164" s="39" t="s">
        <v>18165</v>
      </c>
      <c r="J4164" s="39" t="s">
        <v>16194</v>
      </c>
      <c r="K4164" s="39" t="s">
        <v>64</v>
      </c>
      <c r="L4164" s="39" t="s">
        <v>16195</v>
      </c>
      <c r="M4164" s="39">
        <v>45211</v>
      </c>
      <c r="N4164" s="39" t="s">
        <v>16196</v>
      </c>
      <c r="O4164" s="39" t="s">
        <v>16197</v>
      </c>
      <c r="P4164" s="39" t="s">
        <v>16194</v>
      </c>
    </row>
    <row r="4165" spans="1:16" ht="17.149999999999999" customHeight="1" x14ac:dyDescent="0.25">
      <c r="A4165" s="40" t="str">
        <f t="shared" si="65"/>
        <v>Daerah Istimewa YogyakartaAsuransi UmumKantor Pemasaran</v>
      </c>
      <c r="B4165" s="39" t="s">
        <v>12152</v>
      </c>
      <c r="C4165" s="39" t="s">
        <v>11855</v>
      </c>
      <c r="D4165" s="39" t="s">
        <v>35</v>
      </c>
      <c r="E4165" s="39" t="s">
        <v>693</v>
      </c>
      <c r="F4165" s="39" t="s">
        <v>14640</v>
      </c>
      <c r="G4165" s="39" t="s">
        <v>527</v>
      </c>
      <c r="H4165" s="39" t="s">
        <v>28</v>
      </c>
      <c r="I4165" s="39" t="s">
        <v>17007</v>
      </c>
      <c r="J4165" s="39" t="s">
        <v>14641</v>
      </c>
      <c r="K4165" s="39" t="s">
        <v>14641</v>
      </c>
      <c r="L4165" s="39" t="s">
        <v>14642</v>
      </c>
      <c r="M4165" s="39">
        <v>44984</v>
      </c>
      <c r="N4165" s="39" t="s">
        <v>14643</v>
      </c>
      <c r="O4165" s="39" t="s">
        <v>14643</v>
      </c>
      <c r="P4165" s="39" t="s">
        <v>14641</v>
      </c>
    </row>
    <row r="4166" spans="1:16" ht="17.149999999999999" customHeight="1" x14ac:dyDescent="0.25">
      <c r="A4166" s="40" t="str">
        <f t="shared" si="65"/>
        <v>Sumatera UtaraAsuransi UmumKantor Pemasaran</v>
      </c>
      <c r="B4166" s="39" t="s">
        <v>12152</v>
      </c>
      <c r="C4166" s="39" t="s">
        <v>7335</v>
      </c>
      <c r="D4166" s="39" t="s">
        <v>35</v>
      </c>
      <c r="E4166" s="39" t="s">
        <v>693</v>
      </c>
      <c r="F4166" s="39" t="s">
        <v>15671</v>
      </c>
      <c r="G4166" s="39" t="s">
        <v>269</v>
      </c>
      <c r="H4166" s="39" t="s">
        <v>27</v>
      </c>
      <c r="I4166" s="39" t="s">
        <v>17572</v>
      </c>
      <c r="J4166" s="39" t="s">
        <v>15672</v>
      </c>
      <c r="K4166" s="39" t="s">
        <v>15672</v>
      </c>
      <c r="L4166" s="39" t="s">
        <v>15673</v>
      </c>
      <c r="M4166" s="39">
        <v>45018</v>
      </c>
      <c r="N4166" s="39" t="s">
        <v>15674</v>
      </c>
      <c r="O4166" s="39" t="s">
        <v>15674</v>
      </c>
      <c r="P4166" s="39" t="s">
        <v>15672</v>
      </c>
    </row>
    <row r="4167" spans="1:16" ht="17.149999999999999" customHeight="1" x14ac:dyDescent="0.25">
      <c r="A4167" s="40" t="str">
        <f t="shared" si="65"/>
        <v>RiauAsuransi UmumKantor Pemasaran</v>
      </c>
      <c r="B4167" s="39" t="s">
        <v>12152</v>
      </c>
      <c r="C4167" s="39" t="s">
        <v>14097</v>
      </c>
      <c r="D4167" s="39" t="s">
        <v>35</v>
      </c>
      <c r="E4167" s="39" t="s">
        <v>693</v>
      </c>
      <c r="F4167" s="39" t="s">
        <v>14098</v>
      </c>
      <c r="G4167" s="39" t="s">
        <v>178</v>
      </c>
      <c r="H4167" s="39" t="s">
        <v>21</v>
      </c>
      <c r="I4167" s="39" t="s">
        <v>16464</v>
      </c>
      <c r="J4167" s="39" t="s">
        <v>14099</v>
      </c>
      <c r="K4167" s="39" t="s">
        <v>14099</v>
      </c>
      <c r="L4167" s="39" t="s">
        <v>14100</v>
      </c>
      <c r="M4167" s="39">
        <v>44781</v>
      </c>
      <c r="N4167" s="39" t="s">
        <v>14101</v>
      </c>
      <c r="O4167" s="39" t="s">
        <v>14101</v>
      </c>
      <c r="P4167" s="39" t="s">
        <v>14099</v>
      </c>
    </row>
    <row r="4168" spans="1:16" ht="17.149999999999999" customHeight="1" x14ac:dyDescent="0.25">
      <c r="A4168" s="40" t="str">
        <f t="shared" si="65"/>
        <v>Jawa BaratAsuransi UmumKantor Pemasaran</v>
      </c>
      <c r="B4168" s="39" t="s">
        <v>12152</v>
      </c>
      <c r="C4168" s="39" t="s">
        <v>7344</v>
      </c>
      <c r="D4168" s="39" t="s">
        <v>35</v>
      </c>
      <c r="E4168" s="39" t="s">
        <v>693</v>
      </c>
      <c r="F4168" s="39" t="s">
        <v>12945</v>
      </c>
      <c r="G4168" s="39" t="s">
        <v>3911</v>
      </c>
      <c r="H4168" s="39" t="s">
        <v>6</v>
      </c>
      <c r="I4168" s="39" t="s">
        <v>18166</v>
      </c>
      <c r="J4168" s="39" t="s">
        <v>12946</v>
      </c>
      <c r="K4168" s="39" t="s">
        <v>64</v>
      </c>
      <c r="L4168" s="39" t="s">
        <v>12947</v>
      </c>
      <c r="M4168" s="39">
        <v>44267</v>
      </c>
      <c r="N4168" s="39" t="s">
        <v>12948</v>
      </c>
      <c r="O4168" s="39" t="s">
        <v>12948</v>
      </c>
      <c r="P4168" s="39" t="s">
        <v>12946</v>
      </c>
    </row>
    <row r="4169" spans="1:16" ht="17.149999999999999" customHeight="1" x14ac:dyDescent="0.25">
      <c r="A4169" s="40" t="str">
        <f t="shared" si="65"/>
        <v>LampungAsuransi UmumKantor Cabang</v>
      </c>
      <c r="B4169" s="39" t="s">
        <v>12154</v>
      </c>
      <c r="C4169" s="39" t="s">
        <v>12547</v>
      </c>
      <c r="D4169" s="39" t="s">
        <v>102</v>
      </c>
      <c r="E4169" s="39" t="s">
        <v>693</v>
      </c>
      <c r="F4169" s="39" t="s">
        <v>12548</v>
      </c>
      <c r="G4169" s="39" t="s">
        <v>1460</v>
      </c>
      <c r="H4169" s="39" t="s">
        <v>16</v>
      </c>
      <c r="I4169" s="39" t="s">
        <v>16270</v>
      </c>
      <c r="J4169" s="39" t="s">
        <v>12549</v>
      </c>
      <c r="K4169" s="39" t="s">
        <v>64</v>
      </c>
      <c r="L4169" s="39" t="s">
        <v>12550</v>
      </c>
      <c r="M4169" s="39">
        <v>44116</v>
      </c>
      <c r="N4169" s="39" t="s">
        <v>16270</v>
      </c>
      <c r="O4169" s="39" t="s">
        <v>12551</v>
      </c>
      <c r="P4169" s="39" t="s">
        <v>64</v>
      </c>
    </row>
    <row r="4170" spans="1:16" ht="17.149999999999999" customHeight="1" x14ac:dyDescent="0.25">
      <c r="A4170" s="40" t="str">
        <f t="shared" si="65"/>
        <v>BantenAsuransi UmumKantor Pemasaran</v>
      </c>
      <c r="B4170" s="39" t="s">
        <v>12154</v>
      </c>
      <c r="C4170" s="39" t="s">
        <v>18167</v>
      </c>
      <c r="D4170" s="39" t="s">
        <v>35</v>
      </c>
      <c r="E4170" s="39" t="s">
        <v>693</v>
      </c>
      <c r="F4170" s="39" t="s">
        <v>18168</v>
      </c>
      <c r="G4170" s="39" t="s">
        <v>130</v>
      </c>
      <c r="H4170" s="39" t="s">
        <v>3</v>
      </c>
      <c r="I4170" s="39" t="s">
        <v>16270</v>
      </c>
      <c r="J4170" s="39" t="s">
        <v>18169</v>
      </c>
      <c r="K4170" s="39" t="s">
        <v>18169</v>
      </c>
      <c r="L4170" s="39" t="s">
        <v>18170</v>
      </c>
      <c r="M4170" s="39">
        <v>45327</v>
      </c>
      <c r="N4170" s="39" t="s">
        <v>18171</v>
      </c>
      <c r="O4170" s="39" t="s">
        <v>18171</v>
      </c>
      <c r="P4170" s="39" t="s">
        <v>18169</v>
      </c>
    </row>
    <row r="4171" spans="1:16" ht="17.149999999999999" customHeight="1" x14ac:dyDescent="0.25">
      <c r="A4171" s="40" t="str">
        <f t="shared" si="65"/>
        <v>Sumatera SelatanAsuransi UmumKantor Pemasaran</v>
      </c>
      <c r="B4171" s="39" t="s">
        <v>12154</v>
      </c>
      <c r="C4171" s="39" t="s">
        <v>7356</v>
      </c>
      <c r="D4171" s="39" t="s">
        <v>35</v>
      </c>
      <c r="E4171" s="39" t="s">
        <v>693</v>
      </c>
      <c r="F4171" s="39" t="s">
        <v>13774</v>
      </c>
      <c r="G4171" s="39" t="s">
        <v>1446</v>
      </c>
      <c r="H4171" s="39" t="s">
        <v>26</v>
      </c>
      <c r="I4171" s="39" t="s">
        <v>16270</v>
      </c>
      <c r="J4171" s="39" t="s">
        <v>13775</v>
      </c>
      <c r="K4171" s="39" t="s">
        <v>64</v>
      </c>
      <c r="L4171" s="39" t="s">
        <v>13776</v>
      </c>
      <c r="M4171" s="39">
        <v>41862</v>
      </c>
      <c r="N4171" s="39" t="s">
        <v>13777</v>
      </c>
      <c r="O4171" s="39" t="s">
        <v>13777</v>
      </c>
      <c r="P4171" s="39" t="s">
        <v>6921</v>
      </c>
    </row>
    <row r="4172" spans="1:16" ht="17.149999999999999" customHeight="1" x14ac:dyDescent="0.25">
      <c r="A4172" s="40" t="str">
        <f t="shared" si="65"/>
        <v>JambiAsuransi UmumKantor Selain Kantor Cabang</v>
      </c>
      <c r="B4172" s="39" t="s">
        <v>12154</v>
      </c>
      <c r="C4172" s="39" t="s">
        <v>8357</v>
      </c>
      <c r="D4172" s="39" t="s">
        <v>5962</v>
      </c>
      <c r="E4172" s="39" t="s">
        <v>693</v>
      </c>
      <c r="F4172" s="39" t="s">
        <v>14969</v>
      </c>
      <c r="G4172" s="39" t="s">
        <v>533</v>
      </c>
      <c r="H4172" s="39" t="s">
        <v>11</v>
      </c>
      <c r="I4172" s="39" t="s">
        <v>16287</v>
      </c>
      <c r="J4172" s="39" t="s">
        <v>14175</v>
      </c>
      <c r="K4172" s="39" t="s">
        <v>14175</v>
      </c>
      <c r="L4172" s="39" t="s">
        <v>14176</v>
      </c>
      <c r="M4172" s="39">
        <v>44796</v>
      </c>
      <c r="N4172" s="39" t="s">
        <v>14177</v>
      </c>
      <c r="O4172" s="39" t="s">
        <v>14177</v>
      </c>
      <c r="P4172" s="39" t="s">
        <v>14178</v>
      </c>
    </row>
    <row r="4173" spans="1:16" ht="17.149999999999999" customHeight="1" x14ac:dyDescent="0.25">
      <c r="A4173" s="40" t="str">
        <f t="shared" si="65"/>
        <v>Kalimantan BaratAsuransi UmumKantor Selain Kantor Cabang</v>
      </c>
      <c r="B4173" s="39" t="s">
        <v>12154</v>
      </c>
      <c r="C4173" s="39" t="s">
        <v>12059</v>
      </c>
      <c r="D4173" s="39" t="s">
        <v>5962</v>
      </c>
      <c r="E4173" s="39" t="s">
        <v>693</v>
      </c>
      <c r="F4173" s="39" t="s">
        <v>14179</v>
      </c>
      <c r="G4173" s="39" t="s">
        <v>355</v>
      </c>
      <c r="H4173" s="39" t="s">
        <v>12</v>
      </c>
      <c r="I4173" s="39" t="s">
        <v>17569</v>
      </c>
      <c r="J4173" s="39" t="s">
        <v>14180</v>
      </c>
      <c r="K4173" s="39" t="s">
        <v>14180</v>
      </c>
      <c r="L4173" s="39" t="s">
        <v>14181</v>
      </c>
      <c r="M4173" s="39">
        <v>44755</v>
      </c>
      <c r="N4173" s="39" t="s">
        <v>14182</v>
      </c>
      <c r="O4173" s="39" t="s">
        <v>14183</v>
      </c>
      <c r="P4173" s="39" t="s">
        <v>14184</v>
      </c>
    </row>
    <row r="4174" spans="1:16" ht="17.149999999999999" customHeight="1" x14ac:dyDescent="0.25">
      <c r="A4174" s="40" t="str">
        <f t="shared" si="65"/>
        <v>Kalimantan SelatanAsuransi UmumKantor Pemasaran</v>
      </c>
      <c r="B4174" s="39" t="s">
        <v>12154</v>
      </c>
      <c r="C4174" s="39" t="s">
        <v>9395</v>
      </c>
      <c r="D4174" s="39" t="s">
        <v>35</v>
      </c>
      <c r="E4174" s="39" t="s">
        <v>693</v>
      </c>
      <c r="F4174" s="39" t="s">
        <v>14832</v>
      </c>
      <c r="G4174" s="39" t="s">
        <v>1847</v>
      </c>
      <c r="H4174" s="39" t="s">
        <v>13</v>
      </c>
      <c r="I4174" s="39" t="s">
        <v>16288</v>
      </c>
      <c r="J4174" s="39" t="s">
        <v>14833</v>
      </c>
      <c r="K4174" s="39" t="s">
        <v>64</v>
      </c>
      <c r="L4174" s="39" t="s">
        <v>14834</v>
      </c>
      <c r="M4174" s="39">
        <v>44952</v>
      </c>
      <c r="N4174" s="39" t="s">
        <v>14835</v>
      </c>
      <c r="O4174" s="39" t="s">
        <v>14835</v>
      </c>
      <c r="P4174" s="39" t="s">
        <v>14833</v>
      </c>
    </row>
    <row r="4175" spans="1:16" ht="17.149999999999999" customHeight="1" x14ac:dyDescent="0.25">
      <c r="A4175" s="40" t="str">
        <f t="shared" si="65"/>
        <v>DKI JakartaAsuransi UmumKantor Cabang</v>
      </c>
      <c r="B4175" s="39" t="s">
        <v>12154</v>
      </c>
      <c r="C4175" s="39" t="s">
        <v>12042</v>
      </c>
      <c r="D4175" s="39" t="s">
        <v>102</v>
      </c>
      <c r="E4175" s="39" t="s">
        <v>693</v>
      </c>
      <c r="F4175" s="39" t="s">
        <v>12043</v>
      </c>
      <c r="G4175" s="39" t="s">
        <v>74</v>
      </c>
      <c r="H4175" s="39" t="s">
        <v>1</v>
      </c>
      <c r="I4175" s="39" t="s">
        <v>18172</v>
      </c>
      <c r="J4175" s="39" t="s">
        <v>12044</v>
      </c>
      <c r="K4175" s="39" t="s">
        <v>1130</v>
      </c>
      <c r="L4175" s="39" t="s">
        <v>2520</v>
      </c>
      <c r="M4175" s="39">
        <v>42794</v>
      </c>
      <c r="N4175" s="39" t="s">
        <v>2521</v>
      </c>
      <c r="O4175" s="39" t="s">
        <v>2521</v>
      </c>
      <c r="P4175" s="39" t="s">
        <v>6921</v>
      </c>
    </row>
    <row r="4176" spans="1:16" ht="17.149999999999999" customHeight="1" x14ac:dyDescent="0.25">
      <c r="A4176" s="40" t="str">
        <f t="shared" si="65"/>
        <v>Jawa TimurAsuransi UmumKantor Pemasaran</v>
      </c>
      <c r="B4176" s="39" t="s">
        <v>12154</v>
      </c>
      <c r="C4176" s="39" t="s">
        <v>4888</v>
      </c>
      <c r="D4176" s="39" t="s">
        <v>35</v>
      </c>
      <c r="E4176" s="39" t="s">
        <v>693</v>
      </c>
      <c r="F4176" s="39" t="s">
        <v>4889</v>
      </c>
      <c r="G4176" s="39" t="s">
        <v>181</v>
      </c>
      <c r="H4176" s="39" t="s">
        <v>4</v>
      </c>
      <c r="M4176" s="39">
        <v>42368</v>
      </c>
    </row>
    <row r="4177" spans="1:16" ht="17.149999999999999" customHeight="1" x14ac:dyDescent="0.25">
      <c r="A4177" s="40" t="str">
        <f t="shared" si="65"/>
        <v>Jawa TengahAsuransi UmumKantor Cabang</v>
      </c>
      <c r="B4177" s="39" t="s">
        <v>12154</v>
      </c>
      <c r="C4177" s="39" t="s">
        <v>2470</v>
      </c>
      <c r="D4177" s="39" t="s">
        <v>102</v>
      </c>
      <c r="E4177" s="39" t="s">
        <v>693</v>
      </c>
      <c r="F4177" s="39" t="s">
        <v>10136</v>
      </c>
      <c r="G4177" s="39" t="s">
        <v>82</v>
      </c>
      <c r="H4177" s="39" t="s">
        <v>5</v>
      </c>
      <c r="I4177" s="39" t="s">
        <v>16270</v>
      </c>
      <c r="J4177" s="39" t="s">
        <v>64</v>
      </c>
      <c r="K4177" s="39" t="s">
        <v>64</v>
      </c>
      <c r="L4177" s="39" t="s">
        <v>2471</v>
      </c>
      <c r="M4177" s="39">
        <v>41824</v>
      </c>
      <c r="N4177" s="39" t="s">
        <v>694</v>
      </c>
      <c r="O4177" s="39" t="s">
        <v>694</v>
      </c>
      <c r="P4177" s="39" t="s">
        <v>64</v>
      </c>
    </row>
    <row r="4178" spans="1:16" ht="17.149999999999999" customHeight="1" x14ac:dyDescent="0.25">
      <c r="A4178" s="40" t="str">
        <f t="shared" si="65"/>
        <v>Jawa TengahAsuransi UmumKantor Pemasaran</v>
      </c>
      <c r="B4178" s="39" t="s">
        <v>12154</v>
      </c>
      <c r="C4178" s="39" t="s">
        <v>5333</v>
      </c>
      <c r="D4178" s="39" t="s">
        <v>35</v>
      </c>
      <c r="E4178" s="39" t="s">
        <v>693</v>
      </c>
      <c r="F4178" s="39" t="s">
        <v>13113</v>
      </c>
      <c r="G4178" s="39" t="s">
        <v>298</v>
      </c>
      <c r="H4178" s="39" t="s">
        <v>5</v>
      </c>
      <c r="I4178" s="39" t="s">
        <v>16270</v>
      </c>
      <c r="J4178" s="39" t="s">
        <v>5334</v>
      </c>
      <c r="K4178" s="39" t="s">
        <v>5334</v>
      </c>
      <c r="L4178" s="39" t="s">
        <v>5335</v>
      </c>
      <c r="M4178" s="39">
        <v>42951</v>
      </c>
      <c r="N4178" s="39" t="s">
        <v>13114</v>
      </c>
      <c r="O4178" s="39" t="s">
        <v>13114</v>
      </c>
      <c r="P4178" s="39" t="s">
        <v>5334</v>
      </c>
    </row>
    <row r="4179" spans="1:16" ht="17.149999999999999" customHeight="1" x14ac:dyDescent="0.25">
      <c r="A4179" s="40" t="str">
        <f t="shared" si="65"/>
        <v>Jawa TimurAsuransi UmumKantor Cabang</v>
      </c>
      <c r="B4179" s="39" t="s">
        <v>12154</v>
      </c>
      <c r="C4179" s="39" t="s">
        <v>2370</v>
      </c>
      <c r="D4179" s="39" t="s">
        <v>102</v>
      </c>
      <c r="E4179" s="39" t="s">
        <v>693</v>
      </c>
      <c r="F4179" s="39" t="s">
        <v>13226</v>
      </c>
      <c r="G4179" s="39" t="s">
        <v>351</v>
      </c>
      <c r="H4179" s="39" t="s">
        <v>4</v>
      </c>
      <c r="I4179" s="39" t="s">
        <v>16270</v>
      </c>
      <c r="J4179" s="39" t="s">
        <v>13227</v>
      </c>
      <c r="K4179" s="39" t="s">
        <v>64</v>
      </c>
      <c r="L4179" s="39" t="s">
        <v>2371</v>
      </c>
      <c r="M4179" s="39">
        <v>41187</v>
      </c>
      <c r="N4179" s="39" t="s">
        <v>16270</v>
      </c>
      <c r="O4179" s="39" t="s">
        <v>13228</v>
      </c>
      <c r="P4179" s="39" t="s">
        <v>64</v>
      </c>
    </row>
    <row r="4180" spans="1:16" ht="17.149999999999999" customHeight="1" x14ac:dyDescent="0.25">
      <c r="A4180" s="40" t="str">
        <f t="shared" si="65"/>
        <v>Jawa BaratAsuransi UmumKantor Cabang</v>
      </c>
      <c r="B4180" s="39" t="s">
        <v>12154</v>
      </c>
      <c r="C4180" s="39" t="s">
        <v>2395</v>
      </c>
      <c r="D4180" s="39" t="s">
        <v>102</v>
      </c>
      <c r="E4180" s="39" t="s">
        <v>693</v>
      </c>
      <c r="F4180" s="39" t="s">
        <v>14232</v>
      </c>
      <c r="G4180" s="39" t="s">
        <v>126</v>
      </c>
      <c r="H4180" s="39" t="s">
        <v>6</v>
      </c>
      <c r="I4180" s="39" t="s">
        <v>16345</v>
      </c>
      <c r="J4180" s="39" t="s">
        <v>14233</v>
      </c>
      <c r="K4180" s="39" t="s">
        <v>64</v>
      </c>
      <c r="L4180" s="39" t="s">
        <v>11886</v>
      </c>
      <c r="M4180" s="39">
        <v>41660</v>
      </c>
      <c r="N4180" s="39" t="s">
        <v>16270</v>
      </c>
      <c r="O4180" s="39" t="s">
        <v>2396</v>
      </c>
      <c r="P4180" s="39" t="s">
        <v>14233</v>
      </c>
    </row>
    <row r="4181" spans="1:16" ht="17.149999999999999" customHeight="1" x14ac:dyDescent="0.25">
      <c r="A4181" s="40" t="str">
        <f t="shared" si="65"/>
        <v>RiauAsuransi UmumKantor Cabang</v>
      </c>
      <c r="B4181" s="39" t="s">
        <v>12154</v>
      </c>
      <c r="C4181" s="39" t="s">
        <v>1350</v>
      </c>
      <c r="D4181" s="39" t="s">
        <v>102</v>
      </c>
      <c r="E4181" s="39" t="s">
        <v>693</v>
      </c>
      <c r="F4181" s="39" t="s">
        <v>1351</v>
      </c>
      <c r="G4181" s="39" t="s">
        <v>178</v>
      </c>
      <c r="H4181" s="39" t="s">
        <v>21</v>
      </c>
      <c r="I4181" s="39" t="s">
        <v>16270</v>
      </c>
      <c r="J4181" s="39" t="s">
        <v>64</v>
      </c>
      <c r="K4181" s="39" t="s">
        <v>64</v>
      </c>
      <c r="L4181" s="39" t="s">
        <v>1352</v>
      </c>
      <c r="M4181" s="39">
        <v>42355</v>
      </c>
      <c r="N4181" s="39" t="s">
        <v>1353</v>
      </c>
      <c r="O4181" s="39" t="s">
        <v>1354</v>
      </c>
      <c r="P4181" s="39" t="s">
        <v>64</v>
      </c>
    </row>
    <row r="4182" spans="1:16" ht="17.149999999999999" customHeight="1" x14ac:dyDescent="0.25">
      <c r="A4182" s="40" t="str">
        <f t="shared" si="65"/>
        <v>Daerah Istimewa YogyakartaAsuransi UmumKantor Pemasaran</v>
      </c>
      <c r="B4182" s="39" t="s">
        <v>12154</v>
      </c>
      <c r="C4182" s="39" t="s">
        <v>3831</v>
      </c>
      <c r="D4182" s="39" t="s">
        <v>35</v>
      </c>
      <c r="E4182" s="39" t="s">
        <v>693</v>
      </c>
      <c r="F4182" s="39" t="s">
        <v>3832</v>
      </c>
      <c r="G4182" s="39" t="s">
        <v>527</v>
      </c>
      <c r="H4182" s="39" t="s">
        <v>28</v>
      </c>
      <c r="I4182" s="39" t="s">
        <v>16270</v>
      </c>
      <c r="J4182" s="39" t="s">
        <v>3833</v>
      </c>
      <c r="K4182" s="39" t="s">
        <v>3834</v>
      </c>
      <c r="M4182" s="39">
        <v>42369</v>
      </c>
      <c r="N4182" s="39" t="s">
        <v>85</v>
      </c>
      <c r="P4182" s="39" t="s">
        <v>64</v>
      </c>
    </row>
    <row r="4183" spans="1:16" ht="17.149999999999999" customHeight="1" x14ac:dyDescent="0.25">
      <c r="A4183" s="40" t="str">
        <f t="shared" si="65"/>
        <v>Sumatera UtaraAsuransi UmumKantor Cabang</v>
      </c>
      <c r="B4183" s="39" t="s">
        <v>12154</v>
      </c>
      <c r="C4183" s="39" t="s">
        <v>1368</v>
      </c>
      <c r="D4183" s="39" t="s">
        <v>102</v>
      </c>
      <c r="E4183" s="39" t="s">
        <v>693</v>
      </c>
      <c r="F4183" s="39" t="s">
        <v>9803</v>
      </c>
      <c r="G4183" s="39" t="s">
        <v>269</v>
      </c>
      <c r="H4183" s="39" t="s">
        <v>27</v>
      </c>
      <c r="I4183" s="39" t="s">
        <v>16270</v>
      </c>
      <c r="J4183" s="39" t="s">
        <v>64</v>
      </c>
      <c r="K4183" s="39" t="s">
        <v>64</v>
      </c>
      <c r="L4183" s="39" t="s">
        <v>1369</v>
      </c>
      <c r="M4183" s="39">
        <v>41108</v>
      </c>
      <c r="N4183" s="39" t="s">
        <v>16270</v>
      </c>
      <c r="O4183" s="39" t="s">
        <v>16270</v>
      </c>
      <c r="P4183" s="39" t="s">
        <v>64</v>
      </c>
    </row>
    <row r="4184" spans="1:16" ht="17.149999999999999" customHeight="1" x14ac:dyDescent="0.25">
      <c r="A4184" s="40" t="str">
        <f t="shared" si="65"/>
        <v>BaliAsuransi UmumKantor Pemasaran</v>
      </c>
      <c r="B4184" s="39" t="s">
        <v>12154</v>
      </c>
      <c r="C4184" s="39" t="s">
        <v>13093</v>
      </c>
      <c r="D4184" s="39" t="s">
        <v>35</v>
      </c>
      <c r="E4184" s="39" t="s">
        <v>693</v>
      </c>
      <c r="F4184" s="39" t="s">
        <v>13094</v>
      </c>
      <c r="G4184" s="39" t="s">
        <v>326</v>
      </c>
      <c r="H4184" s="39" t="s">
        <v>8</v>
      </c>
      <c r="I4184" s="39" t="s">
        <v>16270</v>
      </c>
      <c r="J4184" s="39" t="s">
        <v>64</v>
      </c>
      <c r="K4184" s="39" t="s">
        <v>64</v>
      </c>
      <c r="L4184" s="39" t="s">
        <v>3952</v>
      </c>
      <c r="M4184" s="39">
        <v>42464</v>
      </c>
      <c r="N4184" s="39" t="s">
        <v>3953</v>
      </c>
      <c r="O4184" s="39" t="s">
        <v>3954</v>
      </c>
      <c r="P4184" s="39" t="s">
        <v>64</v>
      </c>
    </row>
    <row r="4185" spans="1:16" ht="17.149999999999999" customHeight="1" x14ac:dyDescent="0.25">
      <c r="A4185" s="40" t="str">
        <f t="shared" si="65"/>
        <v>Kepulauan RiauAsuransi UmumKantor Pemasaran</v>
      </c>
      <c r="B4185" s="39" t="s">
        <v>12154</v>
      </c>
      <c r="C4185" s="39" t="s">
        <v>3992</v>
      </c>
      <c r="D4185" s="39" t="s">
        <v>35</v>
      </c>
      <c r="E4185" s="39" t="s">
        <v>693</v>
      </c>
      <c r="F4185" s="39" t="s">
        <v>11933</v>
      </c>
      <c r="G4185" s="39" t="s">
        <v>716</v>
      </c>
      <c r="H4185" s="39" t="s">
        <v>29</v>
      </c>
      <c r="I4185" s="39" t="s">
        <v>18173</v>
      </c>
      <c r="J4185" s="39" t="s">
        <v>11934</v>
      </c>
      <c r="K4185" s="39" t="s">
        <v>11934</v>
      </c>
      <c r="L4185" s="39" t="s">
        <v>3993</v>
      </c>
      <c r="M4185" s="39">
        <v>42507</v>
      </c>
      <c r="N4185" s="39" t="s">
        <v>3994</v>
      </c>
      <c r="O4185" s="39" t="s">
        <v>3994</v>
      </c>
      <c r="P4185" s="39" t="s">
        <v>11934</v>
      </c>
    </row>
    <row r="4186" spans="1:16" ht="17.149999999999999" customHeight="1" x14ac:dyDescent="0.25">
      <c r="A4186" s="40" t="str">
        <f t="shared" si="65"/>
        <v>Jawa BaratAsuransi UmumKantor Pemasaran</v>
      </c>
      <c r="B4186" s="39" t="s">
        <v>12154</v>
      </c>
      <c r="C4186" s="39" t="s">
        <v>4277</v>
      </c>
      <c r="D4186" s="39" t="s">
        <v>35</v>
      </c>
      <c r="E4186" s="39" t="s">
        <v>693</v>
      </c>
      <c r="F4186" s="39" t="s">
        <v>12050</v>
      </c>
      <c r="G4186" s="39" t="s">
        <v>752</v>
      </c>
      <c r="H4186" s="39" t="s">
        <v>6</v>
      </c>
      <c r="I4186" s="39" t="s">
        <v>16505</v>
      </c>
      <c r="J4186" s="39" t="s">
        <v>12051</v>
      </c>
      <c r="K4186" s="39" t="s">
        <v>12051</v>
      </c>
      <c r="L4186" s="39" t="s">
        <v>11938</v>
      </c>
      <c r="M4186" s="39">
        <v>42348</v>
      </c>
      <c r="N4186" s="39" t="s">
        <v>1504</v>
      </c>
      <c r="O4186" s="39" t="s">
        <v>1504</v>
      </c>
      <c r="P4186" s="39" t="s">
        <v>12051</v>
      </c>
    </row>
    <row r="4187" spans="1:16" ht="17.149999999999999" customHeight="1" x14ac:dyDescent="0.25">
      <c r="A4187" s="40" t="str">
        <f t="shared" si="65"/>
        <v>Sulawesi SelatanAsuransi UmumKantor Cabang</v>
      </c>
      <c r="B4187" s="39" t="s">
        <v>12154</v>
      </c>
      <c r="C4187" s="39" t="s">
        <v>1386</v>
      </c>
      <c r="D4187" s="39" t="s">
        <v>102</v>
      </c>
      <c r="E4187" s="39" t="s">
        <v>693</v>
      </c>
      <c r="F4187" s="39" t="s">
        <v>13068</v>
      </c>
      <c r="G4187" s="39" t="s">
        <v>158</v>
      </c>
      <c r="H4187" s="39" t="s">
        <v>7</v>
      </c>
      <c r="I4187" s="39" t="s">
        <v>16270</v>
      </c>
      <c r="J4187" s="39" t="s">
        <v>1387</v>
      </c>
      <c r="K4187" s="39" t="s">
        <v>1388</v>
      </c>
      <c r="L4187" s="39" t="s">
        <v>13069</v>
      </c>
      <c r="M4187" s="39">
        <v>41571</v>
      </c>
      <c r="N4187" s="39" t="s">
        <v>16270</v>
      </c>
      <c r="O4187" s="39" t="s">
        <v>1389</v>
      </c>
      <c r="P4187" s="39" t="s">
        <v>64</v>
      </c>
    </row>
    <row r="4188" spans="1:16" ht="17.149999999999999" customHeight="1" x14ac:dyDescent="0.25">
      <c r="A4188" s="40" t="str">
        <f t="shared" si="65"/>
        <v>Jawa TengahAsuransi UmumKantor Pemasaran</v>
      </c>
      <c r="B4188" s="39" t="s">
        <v>12154</v>
      </c>
      <c r="C4188" s="39" t="s">
        <v>4406</v>
      </c>
      <c r="D4188" s="39" t="s">
        <v>35</v>
      </c>
      <c r="E4188" s="39" t="s">
        <v>693</v>
      </c>
      <c r="F4188" s="39" t="s">
        <v>4407</v>
      </c>
      <c r="G4188" s="39" t="s">
        <v>485</v>
      </c>
      <c r="H4188" s="39" t="s">
        <v>5</v>
      </c>
      <c r="I4188" s="39" t="s">
        <v>16270</v>
      </c>
      <c r="J4188" s="39" t="s">
        <v>4408</v>
      </c>
      <c r="K4188" s="39" t="s">
        <v>4409</v>
      </c>
      <c r="M4188" s="39">
        <v>41641</v>
      </c>
      <c r="N4188" s="39" t="s">
        <v>85</v>
      </c>
      <c r="P4188" s="39" t="s">
        <v>64</v>
      </c>
    </row>
    <row r="4189" spans="1:16" ht="17.149999999999999" customHeight="1" x14ac:dyDescent="0.25">
      <c r="A4189" s="40" t="str">
        <f t="shared" si="65"/>
        <v>AcehAsuransi Umum SyariahKantor Pemasaran</v>
      </c>
      <c r="B4189" s="39" t="s">
        <v>15033</v>
      </c>
      <c r="C4189" s="39" t="s">
        <v>15191</v>
      </c>
      <c r="D4189" s="39" t="s">
        <v>35</v>
      </c>
      <c r="E4189" s="39" t="s">
        <v>15223</v>
      </c>
      <c r="F4189" s="39" t="s">
        <v>15541</v>
      </c>
      <c r="G4189" s="39" t="s">
        <v>682</v>
      </c>
      <c r="H4189" s="39" t="s">
        <v>9</v>
      </c>
      <c r="I4189" s="39" t="s">
        <v>17355</v>
      </c>
      <c r="J4189" s="39" t="s">
        <v>15542</v>
      </c>
      <c r="K4189" s="39" t="s">
        <v>15542</v>
      </c>
      <c r="L4189" s="39" t="s">
        <v>15543</v>
      </c>
      <c r="M4189" s="39">
        <v>43972</v>
      </c>
      <c r="N4189" s="39" t="s">
        <v>15544</v>
      </c>
      <c r="O4189" s="39" t="s">
        <v>15544</v>
      </c>
      <c r="P4189" s="39" t="s">
        <v>15542</v>
      </c>
    </row>
    <row r="4190" spans="1:16" ht="17.149999999999999" customHeight="1" x14ac:dyDescent="0.25">
      <c r="A4190" s="40" t="str">
        <f t="shared" si="65"/>
        <v>Jawa TimurAsuransi Umum SyariahKantor Cabang</v>
      </c>
      <c r="B4190" s="39" t="s">
        <v>15033</v>
      </c>
      <c r="C4190" s="39" t="s">
        <v>15076</v>
      </c>
      <c r="D4190" s="39" t="s">
        <v>102</v>
      </c>
      <c r="E4190" s="39" t="s">
        <v>15223</v>
      </c>
      <c r="F4190" s="39" t="s">
        <v>18174</v>
      </c>
      <c r="G4190" s="39" t="s">
        <v>351</v>
      </c>
      <c r="H4190" s="39" t="s">
        <v>4</v>
      </c>
      <c r="I4190" s="39" t="s">
        <v>16270</v>
      </c>
      <c r="J4190" s="39" t="s">
        <v>64</v>
      </c>
      <c r="K4190" s="39" t="s">
        <v>64</v>
      </c>
      <c r="L4190" s="39" t="s">
        <v>15224</v>
      </c>
      <c r="M4190" s="39">
        <v>42041</v>
      </c>
      <c r="N4190" s="39" t="s">
        <v>16270</v>
      </c>
      <c r="P4190" s="39" t="s">
        <v>64</v>
      </c>
    </row>
    <row r="4191" spans="1:16" ht="17.149999999999999" customHeight="1" x14ac:dyDescent="0.25">
      <c r="A4191" s="40" t="str">
        <f t="shared" si="65"/>
        <v>DKI JakartaAsuransi Umum SyariahKantor Pemasaran</v>
      </c>
      <c r="B4191" s="39" t="s">
        <v>15033</v>
      </c>
      <c r="C4191" s="39" t="s">
        <v>15113</v>
      </c>
      <c r="D4191" s="39" t="s">
        <v>35</v>
      </c>
      <c r="E4191" s="39" t="s">
        <v>15223</v>
      </c>
      <c r="F4191" s="39" t="s">
        <v>15294</v>
      </c>
      <c r="G4191" s="39" t="s">
        <v>60</v>
      </c>
      <c r="H4191" s="39" t="s">
        <v>1</v>
      </c>
      <c r="L4191" s="39" t="s">
        <v>15295</v>
      </c>
      <c r="M4191" s="39">
        <v>42184</v>
      </c>
    </row>
    <row r="4192" spans="1:16" ht="17.149999999999999" customHeight="1" x14ac:dyDescent="0.25">
      <c r="A4192" s="40" t="str">
        <f t="shared" si="65"/>
        <v>Sulawesi SelatanAsuransi Umum SyariahKantor Pemasaran</v>
      </c>
      <c r="B4192" s="39" t="s">
        <v>15033</v>
      </c>
      <c r="C4192" s="39" t="s">
        <v>15114</v>
      </c>
      <c r="D4192" s="39" t="s">
        <v>35</v>
      </c>
      <c r="E4192" s="39" t="s">
        <v>15223</v>
      </c>
      <c r="F4192" s="39" t="s">
        <v>15296</v>
      </c>
      <c r="G4192" s="39" t="s">
        <v>158</v>
      </c>
      <c r="H4192" s="39" t="s">
        <v>7</v>
      </c>
      <c r="I4192" s="39" t="s">
        <v>16777</v>
      </c>
      <c r="J4192" s="39" t="s">
        <v>15297</v>
      </c>
      <c r="K4192" s="39" t="s">
        <v>15298</v>
      </c>
      <c r="L4192" s="39" t="s">
        <v>15299</v>
      </c>
      <c r="M4192" s="39">
        <v>42977</v>
      </c>
      <c r="N4192" s="39" t="s">
        <v>15300</v>
      </c>
      <c r="O4192" s="39" t="s">
        <v>15301</v>
      </c>
      <c r="P4192" s="39" t="s">
        <v>15050</v>
      </c>
    </row>
    <row r="4193" spans="1:16" ht="17.149999999999999" customHeight="1" x14ac:dyDescent="0.25">
      <c r="A4193" s="40" t="str">
        <f t="shared" si="65"/>
        <v>Jawa BaratAsuransi Umum SyariahKantor Pemasaran</v>
      </c>
      <c r="B4193" s="39" t="s">
        <v>15033</v>
      </c>
      <c r="C4193" s="39" t="s">
        <v>15115</v>
      </c>
      <c r="D4193" s="39" t="s">
        <v>35</v>
      </c>
      <c r="E4193" s="39" t="s">
        <v>15223</v>
      </c>
      <c r="F4193" s="39" t="s">
        <v>15302</v>
      </c>
      <c r="G4193" s="39" t="s">
        <v>126</v>
      </c>
      <c r="H4193" s="39" t="s">
        <v>6</v>
      </c>
      <c r="L4193" s="39" t="s">
        <v>15303</v>
      </c>
    </row>
    <row r="4194" spans="1:16" ht="17.149999999999999" customHeight="1" x14ac:dyDescent="0.25">
      <c r="A4194" s="40" t="str">
        <f t="shared" si="65"/>
        <v>Jawa TimurAsuransi Umum SyariahKantor Pemasaran</v>
      </c>
      <c r="B4194" s="39" t="s">
        <v>15033</v>
      </c>
      <c r="C4194" s="39" t="s">
        <v>15115</v>
      </c>
      <c r="D4194" s="39" t="s">
        <v>35</v>
      </c>
      <c r="E4194" s="39" t="s">
        <v>15223</v>
      </c>
      <c r="F4194" s="39" t="s">
        <v>15304</v>
      </c>
      <c r="G4194" s="39" t="s">
        <v>351</v>
      </c>
      <c r="H4194" s="39" t="s">
        <v>4</v>
      </c>
      <c r="L4194" s="39" t="s">
        <v>15305</v>
      </c>
    </row>
    <row r="4195" spans="1:16" ht="17.149999999999999" customHeight="1" x14ac:dyDescent="0.25">
      <c r="A4195" s="40" t="str">
        <f t="shared" si="65"/>
        <v>Kalimantan SelatanAsuransi Umum SyariahKantor Pemasaran</v>
      </c>
      <c r="B4195" s="39" t="s">
        <v>15033</v>
      </c>
      <c r="C4195" s="39" t="s">
        <v>15122</v>
      </c>
      <c r="D4195" s="39" t="s">
        <v>35</v>
      </c>
      <c r="E4195" s="39" t="s">
        <v>15223</v>
      </c>
      <c r="F4195" s="39" t="s">
        <v>15312</v>
      </c>
      <c r="G4195" s="39" t="s">
        <v>416</v>
      </c>
      <c r="H4195" s="39" t="s">
        <v>13</v>
      </c>
      <c r="L4195" s="39" t="s">
        <v>15295</v>
      </c>
      <c r="M4195" s="39">
        <v>42184</v>
      </c>
    </row>
    <row r="4196" spans="1:16" ht="17.149999999999999" customHeight="1" x14ac:dyDescent="0.25">
      <c r="A4196" s="40" t="str">
        <f t="shared" si="65"/>
        <v>RiauAsuransi JiwaKantor Pemasaran</v>
      </c>
      <c r="B4196" s="39" t="s">
        <v>6731</v>
      </c>
      <c r="C4196" s="39" t="s">
        <v>18175</v>
      </c>
      <c r="D4196" s="39" t="s">
        <v>35</v>
      </c>
      <c r="E4196" s="39" t="s">
        <v>103</v>
      </c>
      <c r="F4196" s="39" t="s">
        <v>18176</v>
      </c>
      <c r="G4196" s="39" t="s">
        <v>178</v>
      </c>
      <c r="H4196" s="39" t="s">
        <v>21</v>
      </c>
      <c r="I4196" s="39" t="s">
        <v>16270</v>
      </c>
      <c r="J4196" s="39" t="s">
        <v>18177</v>
      </c>
      <c r="K4196" s="39" t="s">
        <v>18177</v>
      </c>
      <c r="L4196" s="39" t="s">
        <v>18178</v>
      </c>
      <c r="M4196" s="39">
        <v>45322</v>
      </c>
      <c r="N4196" s="39" t="s">
        <v>18179</v>
      </c>
      <c r="O4196" s="39" t="s">
        <v>18179</v>
      </c>
      <c r="P4196" s="39" t="s">
        <v>18177</v>
      </c>
    </row>
    <row r="4197" spans="1:16" ht="17.149999999999999" customHeight="1" x14ac:dyDescent="0.25">
      <c r="A4197" s="40" t="str">
        <f t="shared" si="65"/>
        <v>Sumatera UtaraAsuransi JiwaKantor Pemasaran</v>
      </c>
      <c r="B4197" s="39" t="s">
        <v>6731</v>
      </c>
      <c r="C4197" s="39" t="s">
        <v>18180</v>
      </c>
      <c r="D4197" s="39" t="s">
        <v>35</v>
      </c>
      <c r="E4197" s="39" t="s">
        <v>103</v>
      </c>
      <c r="F4197" s="39" t="s">
        <v>18181</v>
      </c>
      <c r="G4197" s="39" t="s">
        <v>269</v>
      </c>
      <c r="H4197" s="39" t="s">
        <v>27</v>
      </c>
      <c r="I4197" s="39" t="s">
        <v>17672</v>
      </c>
      <c r="J4197" s="39" t="s">
        <v>18182</v>
      </c>
      <c r="K4197" s="39" t="s">
        <v>18182</v>
      </c>
      <c r="L4197" s="39" t="s">
        <v>18178</v>
      </c>
      <c r="M4197" s="39">
        <v>45322</v>
      </c>
      <c r="N4197" s="39" t="s">
        <v>18183</v>
      </c>
      <c r="O4197" s="39" t="s">
        <v>18183</v>
      </c>
      <c r="P4197" s="39" t="s">
        <v>18182</v>
      </c>
    </row>
    <row r="4198" spans="1:16" ht="17.149999999999999" customHeight="1" x14ac:dyDescent="0.25">
      <c r="A4198" s="40" t="str">
        <f t="shared" si="65"/>
        <v>DKI JakartaAsuransi JiwaKantor Pemasaran</v>
      </c>
      <c r="B4198" s="39" t="s">
        <v>6731</v>
      </c>
      <c r="C4198" s="39" t="s">
        <v>12957</v>
      </c>
      <c r="D4198" s="39" t="s">
        <v>35</v>
      </c>
      <c r="E4198" s="39" t="s">
        <v>103</v>
      </c>
      <c r="F4198" s="39" t="s">
        <v>12958</v>
      </c>
      <c r="G4198" s="39" t="s">
        <v>60</v>
      </c>
      <c r="H4198" s="39" t="s">
        <v>1</v>
      </c>
      <c r="I4198" s="39" t="s">
        <v>16408</v>
      </c>
      <c r="J4198" s="39" t="s">
        <v>6733</v>
      </c>
      <c r="K4198" s="39" t="s">
        <v>6733</v>
      </c>
      <c r="L4198" s="39" t="s">
        <v>12959</v>
      </c>
      <c r="M4198" s="39">
        <v>44281</v>
      </c>
      <c r="N4198" s="39" t="s">
        <v>12960</v>
      </c>
      <c r="O4198" s="39" t="s">
        <v>12960</v>
      </c>
      <c r="P4198" s="39" t="s">
        <v>6733</v>
      </c>
    </row>
    <row r="4199" spans="1:16" ht="17.149999999999999" customHeight="1" x14ac:dyDescent="0.25">
      <c r="A4199" s="40" t="str">
        <f t="shared" si="65"/>
        <v>Jawa BaratAsuransi JiwaKantor Pemasaran</v>
      </c>
      <c r="B4199" s="39" t="s">
        <v>6731</v>
      </c>
      <c r="C4199" s="39" t="s">
        <v>12964</v>
      </c>
      <c r="D4199" s="39" t="s">
        <v>35</v>
      </c>
      <c r="E4199" s="39" t="s">
        <v>103</v>
      </c>
      <c r="F4199" s="39" t="s">
        <v>12965</v>
      </c>
      <c r="G4199" s="39" t="s">
        <v>661</v>
      </c>
      <c r="H4199" s="39" t="s">
        <v>6</v>
      </c>
      <c r="I4199" s="39" t="s">
        <v>18184</v>
      </c>
      <c r="J4199" s="39" t="s">
        <v>6733</v>
      </c>
      <c r="K4199" s="39" t="s">
        <v>7584</v>
      </c>
      <c r="L4199" s="39" t="s">
        <v>12959</v>
      </c>
      <c r="M4199" s="39">
        <v>44281</v>
      </c>
      <c r="N4199" s="39" t="s">
        <v>12960</v>
      </c>
      <c r="O4199" s="39" t="s">
        <v>12960</v>
      </c>
      <c r="P4199" s="39" t="s">
        <v>6733</v>
      </c>
    </row>
    <row r="4200" spans="1:16" ht="17.149999999999999" customHeight="1" x14ac:dyDescent="0.25">
      <c r="A4200" s="40" t="str">
        <f t="shared" si="65"/>
        <v>Jawa BaratAsuransi JiwaKantor Pemasaran</v>
      </c>
      <c r="B4200" s="39" t="s">
        <v>6731</v>
      </c>
      <c r="C4200" s="39" t="s">
        <v>12966</v>
      </c>
      <c r="D4200" s="39" t="s">
        <v>35</v>
      </c>
      <c r="E4200" s="39" t="s">
        <v>103</v>
      </c>
      <c r="F4200" s="39" t="s">
        <v>12967</v>
      </c>
      <c r="G4200" s="39" t="s">
        <v>691</v>
      </c>
      <c r="H4200" s="39" t="s">
        <v>6</v>
      </c>
      <c r="I4200" s="39" t="s">
        <v>16886</v>
      </c>
      <c r="J4200" s="39" t="s">
        <v>6733</v>
      </c>
      <c r="K4200" s="39" t="s">
        <v>7584</v>
      </c>
      <c r="L4200" s="39" t="s">
        <v>12959</v>
      </c>
      <c r="M4200" s="39">
        <v>44281</v>
      </c>
      <c r="N4200" s="39" t="s">
        <v>12960</v>
      </c>
      <c r="O4200" s="39" t="s">
        <v>12960</v>
      </c>
      <c r="P4200" s="39" t="s">
        <v>6733</v>
      </c>
    </row>
    <row r="4201" spans="1:16" ht="17.149999999999999" customHeight="1" x14ac:dyDescent="0.25">
      <c r="A4201" s="40" t="str">
        <f t="shared" si="65"/>
        <v>Jawa BaratAsuransi JiwaKantor Pemasaran</v>
      </c>
      <c r="B4201" s="39" t="s">
        <v>6731</v>
      </c>
      <c r="C4201" s="39" t="s">
        <v>12968</v>
      </c>
      <c r="D4201" s="39" t="s">
        <v>35</v>
      </c>
      <c r="E4201" s="39" t="s">
        <v>103</v>
      </c>
      <c r="F4201" s="39" t="s">
        <v>12969</v>
      </c>
      <c r="G4201" s="39" t="s">
        <v>4973</v>
      </c>
      <c r="H4201" s="39" t="s">
        <v>6</v>
      </c>
      <c r="I4201" s="39" t="s">
        <v>18185</v>
      </c>
      <c r="J4201" s="39" t="s">
        <v>6733</v>
      </c>
      <c r="K4201" s="39" t="s">
        <v>7584</v>
      </c>
      <c r="L4201" s="39" t="s">
        <v>12959</v>
      </c>
      <c r="M4201" s="39">
        <v>44281</v>
      </c>
      <c r="N4201" s="39" t="s">
        <v>12960</v>
      </c>
      <c r="O4201" s="39" t="s">
        <v>12960</v>
      </c>
      <c r="P4201" s="39" t="s">
        <v>6733</v>
      </c>
    </row>
    <row r="4202" spans="1:16" ht="17.149999999999999" customHeight="1" x14ac:dyDescent="0.25">
      <c r="A4202" s="40" t="str">
        <f t="shared" si="65"/>
        <v>Jawa TengahAsuransi JiwaKantor Pemasaran</v>
      </c>
      <c r="B4202" s="39" t="s">
        <v>6731</v>
      </c>
      <c r="C4202" s="39" t="s">
        <v>12970</v>
      </c>
      <c r="D4202" s="39" t="s">
        <v>35</v>
      </c>
      <c r="E4202" s="39" t="s">
        <v>103</v>
      </c>
      <c r="F4202" s="39" t="s">
        <v>12971</v>
      </c>
      <c r="G4202" s="39" t="s">
        <v>306</v>
      </c>
      <c r="H4202" s="39" t="s">
        <v>5</v>
      </c>
      <c r="I4202" s="39" t="s">
        <v>16789</v>
      </c>
      <c r="J4202" s="39" t="s">
        <v>6733</v>
      </c>
      <c r="K4202" s="39" t="s">
        <v>7584</v>
      </c>
      <c r="L4202" s="39" t="s">
        <v>12959</v>
      </c>
      <c r="M4202" s="39">
        <v>44281</v>
      </c>
      <c r="N4202" s="39" t="s">
        <v>12960</v>
      </c>
      <c r="O4202" s="39" t="s">
        <v>12960</v>
      </c>
      <c r="P4202" s="39" t="s">
        <v>6733</v>
      </c>
    </row>
    <row r="4203" spans="1:16" ht="17.149999999999999" customHeight="1" x14ac:dyDescent="0.25">
      <c r="A4203" s="40" t="str">
        <f t="shared" si="65"/>
        <v>BaliAsuransi JiwaKantor Pemasaran</v>
      </c>
      <c r="B4203" s="39" t="s">
        <v>6731</v>
      </c>
      <c r="C4203" s="39" t="s">
        <v>8682</v>
      </c>
      <c r="D4203" s="39" t="s">
        <v>35</v>
      </c>
      <c r="E4203" s="39" t="s">
        <v>103</v>
      </c>
      <c r="F4203" s="39" t="s">
        <v>11571</v>
      </c>
      <c r="G4203" s="39" t="s">
        <v>326</v>
      </c>
      <c r="H4203" s="39" t="s">
        <v>8</v>
      </c>
      <c r="I4203" s="39" t="s">
        <v>17267</v>
      </c>
      <c r="J4203" s="39" t="s">
        <v>8683</v>
      </c>
      <c r="K4203" s="39" t="s">
        <v>8683</v>
      </c>
      <c r="L4203" s="39" t="s">
        <v>8684</v>
      </c>
      <c r="M4203" s="39">
        <v>42342</v>
      </c>
      <c r="N4203" s="39" t="s">
        <v>1504</v>
      </c>
      <c r="P4203" s="39" t="s">
        <v>8683</v>
      </c>
    </row>
    <row r="4204" spans="1:16" ht="17.149999999999999" customHeight="1" x14ac:dyDescent="0.25">
      <c r="A4204" s="40" t="str">
        <f t="shared" ref="A4204:A4267" si="66">CONCATENATE(H4204,E4204,D4204)</f>
        <v>Jawa TimurAsuransi JiwaKantor Pemasaran</v>
      </c>
      <c r="B4204" s="39" t="s">
        <v>6731</v>
      </c>
      <c r="C4204" s="39" t="s">
        <v>8685</v>
      </c>
      <c r="D4204" s="39" t="s">
        <v>35</v>
      </c>
      <c r="E4204" s="39" t="s">
        <v>103</v>
      </c>
      <c r="F4204" s="39" t="s">
        <v>11572</v>
      </c>
      <c r="G4204" s="39" t="s">
        <v>351</v>
      </c>
      <c r="H4204" s="39" t="s">
        <v>4</v>
      </c>
      <c r="I4204" s="39" t="s">
        <v>18186</v>
      </c>
      <c r="J4204" s="39" t="s">
        <v>8686</v>
      </c>
      <c r="K4204" s="39" t="s">
        <v>8686</v>
      </c>
      <c r="L4204" s="39" t="s">
        <v>8687</v>
      </c>
      <c r="M4204" s="39">
        <v>42087</v>
      </c>
      <c r="N4204" s="39" t="s">
        <v>1504</v>
      </c>
      <c r="P4204" s="39" t="s">
        <v>8686</v>
      </c>
    </row>
    <row r="4205" spans="1:16" ht="17.149999999999999" customHeight="1" x14ac:dyDescent="0.25">
      <c r="A4205" s="40" t="str">
        <f t="shared" si="66"/>
        <v>RiauAsuransi JiwaKantor Pemasaran</v>
      </c>
      <c r="B4205" s="39" t="s">
        <v>6731</v>
      </c>
      <c r="C4205" s="39" t="s">
        <v>5110</v>
      </c>
      <c r="D4205" s="39" t="s">
        <v>35</v>
      </c>
      <c r="E4205" s="39" t="s">
        <v>103</v>
      </c>
      <c r="F4205" s="39" t="s">
        <v>12981</v>
      </c>
      <c r="G4205" s="39" t="s">
        <v>178</v>
      </c>
      <c r="H4205" s="39" t="s">
        <v>21</v>
      </c>
      <c r="I4205" s="39" t="s">
        <v>16270</v>
      </c>
      <c r="J4205" s="39" t="s">
        <v>12326</v>
      </c>
      <c r="K4205" s="39" t="s">
        <v>12326</v>
      </c>
      <c r="L4205" s="39" t="s">
        <v>12982</v>
      </c>
      <c r="M4205" s="39">
        <v>40298</v>
      </c>
      <c r="N4205" s="39" t="s">
        <v>1504</v>
      </c>
      <c r="O4205" s="39" t="s">
        <v>1504</v>
      </c>
      <c r="P4205" s="39" t="s">
        <v>12326</v>
      </c>
    </row>
    <row r="4206" spans="1:16" ht="17.149999999999999" customHeight="1" x14ac:dyDescent="0.25">
      <c r="A4206" s="40" t="str">
        <f t="shared" si="66"/>
        <v>Daerah Istimewa YogyakartaAsuransi JiwaKantor Pemasaran</v>
      </c>
      <c r="B4206" s="39" t="s">
        <v>6731</v>
      </c>
      <c r="C4206" s="39" t="s">
        <v>14398</v>
      </c>
      <c r="D4206" s="39" t="s">
        <v>35</v>
      </c>
      <c r="E4206" s="39" t="s">
        <v>103</v>
      </c>
      <c r="F4206" s="39" t="s">
        <v>14399</v>
      </c>
      <c r="G4206" s="39" t="s">
        <v>513</v>
      </c>
      <c r="H4206" s="39" t="s">
        <v>28</v>
      </c>
      <c r="I4206" s="39" t="s">
        <v>16429</v>
      </c>
      <c r="J4206" s="39" t="s">
        <v>14400</v>
      </c>
      <c r="K4206" s="39" t="s">
        <v>64</v>
      </c>
      <c r="L4206" s="39" t="s">
        <v>14401</v>
      </c>
      <c r="M4206" s="39">
        <v>44804</v>
      </c>
      <c r="N4206" s="39" t="s">
        <v>14402</v>
      </c>
      <c r="O4206" s="39" t="s">
        <v>14403</v>
      </c>
      <c r="P4206" s="39" t="s">
        <v>14404</v>
      </c>
    </row>
    <row r="4207" spans="1:16" ht="17.149999999999999" customHeight="1" x14ac:dyDescent="0.25">
      <c r="A4207" s="40" t="str">
        <f t="shared" si="66"/>
        <v>Sumatera SelatanAsuransi JiwaKantor Pemasaran</v>
      </c>
      <c r="B4207" s="39" t="s">
        <v>6731</v>
      </c>
      <c r="C4207" s="39" t="s">
        <v>14405</v>
      </c>
      <c r="D4207" s="39" t="s">
        <v>35</v>
      </c>
      <c r="E4207" s="39" t="s">
        <v>103</v>
      </c>
      <c r="F4207" s="39" t="s">
        <v>14406</v>
      </c>
      <c r="G4207" s="39" t="s">
        <v>1446</v>
      </c>
      <c r="H4207" s="39" t="s">
        <v>26</v>
      </c>
      <c r="I4207" s="39" t="s">
        <v>16803</v>
      </c>
      <c r="J4207" s="39" t="s">
        <v>14407</v>
      </c>
      <c r="K4207" s="39" t="s">
        <v>64</v>
      </c>
      <c r="L4207" s="39" t="s">
        <v>14401</v>
      </c>
      <c r="M4207" s="39">
        <v>44804</v>
      </c>
      <c r="N4207" s="39" t="s">
        <v>14402</v>
      </c>
      <c r="O4207" s="39" t="s">
        <v>14403</v>
      </c>
      <c r="P4207" s="39" t="s">
        <v>14407</v>
      </c>
    </row>
    <row r="4208" spans="1:16" ht="17.149999999999999" customHeight="1" x14ac:dyDescent="0.25">
      <c r="A4208" s="40" t="str">
        <f t="shared" si="66"/>
        <v>Jawa TengahAsuransi JiwaKantor Pemasaran</v>
      </c>
      <c r="B4208" s="39" t="s">
        <v>6731</v>
      </c>
      <c r="C4208" s="39" t="s">
        <v>18187</v>
      </c>
      <c r="D4208" s="39" t="s">
        <v>35</v>
      </c>
      <c r="E4208" s="39" t="s">
        <v>103</v>
      </c>
      <c r="F4208" s="39" t="s">
        <v>18188</v>
      </c>
      <c r="G4208" s="39" t="s">
        <v>306</v>
      </c>
      <c r="H4208" s="39" t="s">
        <v>5</v>
      </c>
      <c r="I4208" s="39" t="s">
        <v>16270</v>
      </c>
      <c r="J4208" s="39" t="s">
        <v>18189</v>
      </c>
      <c r="K4208" s="39" t="s">
        <v>18189</v>
      </c>
      <c r="L4208" s="39" t="s">
        <v>18178</v>
      </c>
      <c r="M4208" s="39">
        <v>45322</v>
      </c>
      <c r="N4208" s="39" t="s">
        <v>18190</v>
      </c>
      <c r="O4208" s="39" t="s">
        <v>18190</v>
      </c>
      <c r="P4208" s="39" t="s">
        <v>18189</v>
      </c>
    </row>
    <row r="4209" spans="1:16" ht="17.149999999999999" customHeight="1" x14ac:dyDescent="0.25">
      <c r="A4209" s="40" t="str">
        <f t="shared" si="66"/>
        <v>BaliAsuransi JiwaKantor Pemasaran</v>
      </c>
      <c r="B4209" s="39" t="s">
        <v>6731</v>
      </c>
      <c r="C4209" s="39" t="s">
        <v>18191</v>
      </c>
      <c r="D4209" s="39" t="s">
        <v>35</v>
      </c>
      <c r="E4209" s="39" t="s">
        <v>103</v>
      </c>
      <c r="F4209" s="39" t="s">
        <v>18192</v>
      </c>
      <c r="G4209" s="39" t="s">
        <v>326</v>
      </c>
      <c r="H4209" s="39" t="s">
        <v>8</v>
      </c>
      <c r="I4209" s="39" t="s">
        <v>17267</v>
      </c>
      <c r="J4209" s="39" t="s">
        <v>18193</v>
      </c>
      <c r="K4209" s="39" t="s">
        <v>18193</v>
      </c>
      <c r="L4209" s="39" t="s">
        <v>18178</v>
      </c>
      <c r="M4209" s="39">
        <v>45322</v>
      </c>
      <c r="N4209" s="39" t="s">
        <v>18194</v>
      </c>
      <c r="O4209" s="39" t="s">
        <v>18194</v>
      </c>
      <c r="P4209" s="39" t="s">
        <v>18193</v>
      </c>
    </row>
    <row r="4210" spans="1:16" ht="17.149999999999999" customHeight="1" x14ac:dyDescent="0.25">
      <c r="A4210" s="40" t="str">
        <f t="shared" si="66"/>
        <v>PapuaAsuransi JiwaKantor Pemasaran</v>
      </c>
      <c r="B4210" s="39" t="s">
        <v>6731</v>
      </c>
      <c r="C4210" s="39" t="s">
        <v>18195</v>
      </c>
      <c r="D4210" s="39" t="s">
        <v>35</v>
      </c>
      <c r="E4210" s="39" t="s">
        <v>103</v>
      </c>
      <c r="F4210" s="39" t="s">
        <v>18196</v>
      </c>
      <c r="G4210" s="39" t="s">
        <v>175</v>
      </c>
      <c r="H4210" s="39" t="s">
        <v>20</v>
      </c>
      <c r="I4210" s="39" t="s">
        <v>16534</v>
      </c>
      <c r="J4210" s="39" t="s">
        <v>18197</v>
      </c>
      <c r="K4210" s="39" t="s">
        <v>18197</v>
      </c>
      <c r="L4210" s="39" t="s">
        <v>18178</v>
      </c>
      <c r="M4210" s="39">
        <v>45321</v>
      </c>
      <c r="N4210" s="39" t="s">
        <v>18198</v>
      </c>
      <c r="O4210" s="39" t="s">
        <v>18198</v>
      </c>
      <c r="P4210" s="39" t="s">
        <v>18197</v>
      </c>
    </row>
    <row r="4211" spans="1:16" ht="17.149999999999999" customHeight="1" x14ac:dyDescent="0.25">
      <c r="A4211" s="40" t="str">
        <f t="shared" si="66"/>
        <v>Sulawesi UtaraAsuransi JiwaKantor Pemasaran</v>
      </c>
      <c r="B4211" s="39" t="s">
        <v>6731</v>
      </c>
      <c r="C4211" s="39" t="s">
        <v>18199</v>
      </c>
      <c r="D4211" s="39" t="s">
        <v>35</v>
      </c>
      <c r="E4211" s="39" t="s">
        <v>103</v>
      </c>
      <c r="F4211" s="39" t="s">
        <v>18200</v>
      </c>
      <c r="G4211" s="39" t="s">
        <v>411</v>
      </c>
      <c r="H4211" s="39" t="s">
        <v>24</v>
      </c>
      <c r="I4211" s="39" t="s">
        <v>16270</v>
      </c>
      <c r="J4211" s="39" t="s">
        <v>18201</v>
      </c>
      <c r="K4211" s="39" t="s">
        <v>18201</v>
      </c>
      <c r="L4211" s="39" t="s">
        <v>18178</v>
      </c>
      <c r="M4211" s="39">
        <v>45322</v>
      </c>
      <c r="N4211" s="39" t="s">
        <v>18202</v>
      </c>
      <c r="O4211" s="39" t="s">
        <v>18202</v>
      </c>
      <c r="P4211" s="39" t="s">
        <v>18201</v>
      </c>
    </row>
    <row r="4212" spans="1:16" ht="17.149999999999999" customHeight="1" x14ac:dyDescent="0.25">
      <c r="A4212" s="40" t="str">
        <f t="shared" si="66"/>
        <v>Jawa BaratAsuransi JiwaKantor Pemasaran</v>
      </c>
      <c r="B4212" s="39" t="s">
        <v>6731</v>
      </c>
      <c r="C4212" s="39" t="s">
        <v>18203</v>
      </c>
      <c r="D4212" s="39" t="s">
        <v>35</v>
      </c>
      <c r="E4212" s="39" t="s">
        <v>103</v>
      </c>
      <c r="F4212" s="39" t="s">
        <v>18204</v>
      </c>
      <c r="G4212" s="39" t="s">
        <v>3911</v>
      </c>
      <c r="H4212" s="39" t="s">
        <v>6</v>
      </c>
      <c r="I4212" s="39" t="s">
        <v>16732</v>
      </c>
      <c r="J4212" s="39" t="s">
        <v>18205</v>
      </c>
      <c r="K4212" s="39" t="s">
        <v>18205</v>
      </c>
      <c r="L4212" s="39" t="s">
        <v>18178</v>
      </c>
      <c r="M4212" s="39">
        <v>45322</v>
      </c>
      <c r="N4212" s="39" t="s">
        <v>18206</v>
      </c>
      <c r="O4212" s="39" t="s">
        <v>18206</v>
      </c>
      <c r="P4212" s="39" t="s">
        <v>18205</v>
      </c>
    </row>
    <row r="4213" spans="1:16" ht="17.149999999999999" customHeight="1" x14ac:dyDescent="0.25">
      <c r="A4213" s="40" t="str">
        <f t="shared" si="66"/>
        <v>DKI JakartaAsuransi JiwaKantor Pemasaran</v>
      </c>
      <c r="B4213" s="39" t="s">
        <v>6731</v>
      </c>
      <c r="C4213" s="39" t="s">
        <v>18207</v>
      </c>
      <c r="D4213" s="39" t="s">
        <v>35</v>
      </c>
      <c r="E4213" s="39" t="s">
        <v>103</v>
      </c>
      <c r="F4213" s="39" t="s">
        <v>18208</v>
      </c>
      <c r="G4213" s="39" t="s">
        <v>60</v>
      </c>
      <c r="H4213" s="39" t="s">
        <v>1</v>
      </c>
      <c r="I4213" s="39" t="s">
        <v>18209</v>
      </c>
      <c r="J4213" s="39" t="s">
        <v>18210</v>
      </c>
      <c r="K4213" s="39" t="s">
        <v>18210</v>
      </c>
      <c r="L4213" s="39" t="s">
        <v>18178</v>
      </c>
      <c r="M4213" s="39">
        <v>45322</v>
      </c>
      <c r="N4213" s="39" t="s">
        <v>18211</v>
      </c>
      <c r="O4213" s="39" t="s">
        <v>18211</v>
      </c>
      <c r="P4213" s="39" t="s">
        <v>18210</v>
      </c>
    </row>
    <row r="4214" spans="1:16" ht="17.149999999999999" customHeight="1" x14ac:dyDescent="0.25">
      <c r="A4214" s="40" t="str">
        <f t="shared" si="66"/>
        <v>DKI JakartaAsuransi JiwaKantor Pemasaran</v>
      </c>
      <c r="B4214" s="39" t="s">
        <v>6731</v>
      </c>
      <c r="C4214" s="39" t="s">
        <v>18212</v>
      </c>
      <c r="D4214" s="39" t="s">
        <v>35</v>
      </c>
      <c r="E4214" s="39" t="s">
        <v>103</v>
      </c>
      <c r="F4214" s="39" t="s">
        <v>18213</v>
      </c>
      <c r="G4214" s="39" t="s">
        <v>63</v>
      </c>
      <c r="H4214" s="39" t="s">
        <v>1</v>
      </c>
      <c r="I4214" s="39" t="s">
        <v>18214</v>
      </c>
      <c r="J4214" s="39" t="s">
        <v>18215</v>
      </c>
      <c r="K4214" s="39" t="s">
        <v>18215</v>
      </c>
      <c r="L4214" s="39" t="s">
        <v>18178</v>
      </c>
      <c r="M4214" s="39">
        <v>45322</v>
      </c>
      <c r="N4214" s="39" t="s">
        <v>18216</v>
      </c>
      <c r="O4214" s="39" t="s">
        <v>18216</v>
      </c>
      <c r="P4214" s="39" t="s">
        <v>18215</v>
      </c>
    </row>
    <row r="4215" spans="1:16" ht="17.149999999999999" customHeight="1" x14ac:dyDescent="0.25">
      <c r="A4215" s="40" t="str">
        <f t="shared" si="66"/>
        <v>BantenAsuransi JiwaKantor Pemasaran</v>
      </c>
      <c r="B4215" s="39" t="s">
        <v>6731</v>
      </c>
      <c r="C4215" s="39" t="s">
        <v>18217</v>
      </c>
      <c r="D4215" s="39" t="s">
        <v>35</v>
      </c>
      <c r="E4215" s="39" t="s">
        <v>103</v>
      </c>
      <c r="F4215" s="39" t="s">
        <v>18218</v>
      </c>
      <c r="G4215" s="39" t="s">
        <v>315</v>
      </c>
      <c r="H4215" s="39" t="s">
        <v>3</v>
      </c>
      <c r="I4215" s="39" t="s">
        <v>17142</v>
      </c>
      <c r="J4215" s="39" t="s">
        <v>18219</v>
      </c>
      <c r="K4215" s="39" t="s">
        <v>18219</v>
      </c>
      <c r="L4215" s="39" t="s">
        <v>18178</v>
      </c>
      <c r="M4215" s="39">
        <v>45322</v>
      </c>
      <c r="N4215" s="39" t="s">
        <v>18220</v>
      </c>
      <c r="O4215" s="39" t="s">
        <v>18220</v>
      </c>
      <c r="P4215" s="39" t="s">
        <v>18219</v>
      </c>
    </row>
    <row r="4216" spans="1:16" ht="17.149999999999999" customHeight="1" x14ac:dyDescent="0.25">
      <c r="A4216" s="40" t="str">
        <f t="shared" si="66"/>
        <v>DKI JakartaAsuransi JiwaKantor Pemasaran</v>
      </c>
      <c r="B4216" s="39" t="s">
        <v>6731</v>
      </c>
      <c r="C4216" s="39" t="s">
        <v>18221</v>
      </c>
      <c r="D4216" s="39" t="s">
        <v>35</v>
      </c>
      <c r="E4216" s="39" t="s">
        <v>103</v>
      </c>
      <c r="F4216" s="39" t="s">
        <v>18222</v>
      </c>
      <c r="G4216" s="39" t="s">
        <v>72</v>
      </c>
      <c r="H4216" s="39" t="s">
        <v>1</v>
      </c>
      <c r="I4216" s="39" t="s">
        <v>16270</v>
      </c>
      <c r="J4216" s="39" t="s">
        <v>18223</v>
      </c>
      <c r="K4216" s="39" t="s">
        <v>18223</v>
      </c>
      <c r="L4216" s="39" t="s">
        <v>18178</v>
      </c>
      <c r="M4216" s="39">
        <v>45322</v>
      </c>
      <c r="N4216" s="39" t="s">
        <v>18224</v>
      </c>
      <c r="O4216" s="39" t="s">
        <v>18224</v>
      </c>
      <c r="P4216" s="39" t="s">
        <v>18223</v>
      </c>
    </row>
    <row r="4217" spans="1:16" ht="17.149999999999999" customHeight="1" x14ac:dyDescent="0.25">
      <c r="A4217" s="40" t="str">
        <f t="shared" si="66"/>
        <v>Daerah Istimewa YogyakartaAsuransi JiwaKantor Pemasaran</v>
      </c>
      <c r="B4217" s="39" t="s">
        <v>6731</v>
      </c>
      <c r="C4217" s="39" t="s">
        <v>18225</v>
      </c>
      <c r="D4217" s="39" t="s">
        <v>35</v>
      </c>
      <c r="E4217" s="39" t="s">
        <v>103</v>
      </c>
      <c r="F4217" s="39" t="s">
        <v>18226</v>
      </c>
      <c r="G4217" s="39" t="s">
        <v>513</v>
      </c>
      <c r="H4217" s="39" t="s">
        <v>28</v>
      </c>
      <c r="I4217" s="39" t="s">
        <v>16429</v>
      </c>
      <c r="J4217" s="39" t="s">
        <v>18227</v>
      </c>
      <c r="K4217" s="39" t="s">
        <v>64</v>
      </c>
      <c r="L4217" s="39" t="s">
        <v>18178</v>
      </c>
      <c r="M4217" s="39">
        <v>45322</v>
      </c>
      <c r="N4217" s="39" t="s">
        <v>18228</v>
      </c>
      <c r="O4217" s="39" t="s">
        <v>18228</v>
      </c>
      <c r="P4217" s="39" t="s">
        <v>18227</v>
      </c>
    </row>
    <row r="4218" spans="1:16" ht="17.149999999999999" customHeight="1" x14ac:dyDescent="0.25">
      <c r="A4218" s="40" t="str">
        <f t="shared" si="66"/>
        <v>Jawa TimurAsuransi JiwaKantor Selain Kantor Cabang</v>
      </c>
      <c r="B4218" s="39" t="s">
        <v>6731</v>
      </c>
      <c r="C4218" s="39" t="s">
        <v>18229</v>
      </c>
      <c r="D4218" s="39" t="s">
        <v>5962</v>
      </c>
      <c r="E4218" s="39" t="s">
        <v>103</v>
      </c>
      <c r="F4218" s="39" t="s">
        <v>18230</v>
      </c>
      <c r="G4218" s="39" t="s">
        <v>181</v>
      </c>
      <c r="H4218" s="39" t="s">
        <v>4</v>
      </c>
      <c r="I4218" s="39" t="s">
        <v>17380</v>
      </c>
      <c r="J4218" s="39" t="s">
        <v>18231</v>
      </c>
      <c r="K4218" s="39" t="s">
        <v>64</v>
      </c>
      <c r="L4218" s="39" t="s">
        <v>18178</v>
      </c>
      <c r="M4218" s="39">
        <v>45322</v>
      </c>
      <c r="N4218" s="39" t="s">
        <v>18232</v>
      </c>
      <c r="O4218" s="39" t="s">
        <v>18232</v>
      </c>
      <c r="P4218" s="39" t="s">
        <v>18231</v>
      </c>
    </row>
    <row r="4219" spans="1:16" ht="17.149999999999999" customHeight="1" x14ac:dyDescent="0.25">
      <c r="A4219" s="40" t="str">
        <f t="shared" si="66"/>
        <v>Sumatera SelatanAsuransi JiwaKantor Pemasaran</v>
      </c>
      <c r="B4219" s="39" t="s">
        <v>6731</v>
      </c>
      <c r="C4219" s="39" t="s">
        <v>18233</v>
      </c>
      <c r="D4219" s="39" t="s">
        <v>35</v>
      </c>
      <c r="E4219" s="39" t="s">
        <v>103</v>
      </c>
      <c r="F4219" s="39" t="s">
        <v>18234</v>
      </c>
      <c r="G4219" s="39" t="s">
        <v>1446</v>
      </c>
      <c r="H4219" s="39" t="s">
        <v>26</v>
      </c>
      <c r="I4219" s="39" t="s">
        <v>16803</v>
      </c>
      <c r="J4219" s="39" t="s">
        <v>18235</v>
      </c>
      <c r="K4219" s="39" t="s">
        <v>64</v>
      </c>
      <c r="L4219" s="39" t="s">
        <v>18178</v>
      </c>
      <c r="M4219" s="39">
        <v>45322</v>
      </c>
      <c r="N4219" s="39" t="s">
        <v>18236</v>
      </c>
      <c r="O4219" s="39" t="s">
        <v>18236</v>
      </c>
      <c r="P4219" s="39" t="s">
        <v>18235</v>
      </c>
    </row>
    <row r="4220" spans="1:16" ht="17.149999999999999" customHeight="1" x14ac:dyDescent="0.25">
      <c r="A4220" s="40" t="str">
        <f t="shared" si="66"/>
        <v>Sulawesi SelatanAsuransi JiwaKantor Pemasaran</v>
      </c>
      <c r="B4220" s="39" t="s">
        <v>6731</v>
      </c>
      <c r="C4220" s="39" t="s">
        <v>18237</v>
      </c>
      <c r="D4220" s="39" t="s">
        <v>35</v>
      </c>
      <c r="E4220" s="39" t="s">
        <v>103</v>
      </c>
      <c r="F4220" s="39" t="s">
        <v>18238</v>
      </c>
      <c r="G4220" s="39" t="s">
        <v>158</v>
      </c>
      <c r="H4220" s="39" t="s">
        <v>7</v>
      </c>
      <c r="I4220" s="39" t="s">
        <v>16492</v>
      </c>
      <c r="J4220" s="39" t="s">
        <v>18239</v>
      </c>
      <c r="K4220" s="39" t="s">
        <v>18239</v>
      </c>
      <c r="L4220" s="39" t="s">
        <v>18178</v>
      </c>
      <c r="M4220" s="39">
        <v>45322</v>
      </c>
      <c r="N4220" s="39" t="s">
        <v>18240</v>
      </c>
      <c r="O4220" s="39" t="s">
        <v>18240</v>
      </c>
      <c r="P4220" s="39" t="s">
        <v>18239</v>
      </c>
    </row>
    <row r="4221" spans="1:16" ht="17.149999999999999" customHeight="1" x14ac:dyDescent="0.25">
      <c r="A4221" s="40" t="str">
        <f t="shared" si="66"/>
        <v>Kalimantan SelatanAsuransi JiwaKantor Pemasaran</v>
      </c>
      <c r="B4221" s="39" t="s">
        <v>6731</v>
      </c>
      <c r="C4221" s="39" t="s">
        <v>18241</v>
      </c>
      <c r="D4221" s="39" t="s">
        <v>35</v>
      </c>
      <c r="E4221" s="39" t="s">
        <v>103</v>
      </c>
      <c r="F4221" s="39" t="s">
        <v>18242</v>
      </c>
      <c r="G4221" s="39" t="s">
        <v>416</v>
      </c>
      <c r="H4221" s="39" t="s">
        <v>13</v>
      </c>
      <c r="I4221" s="39" t="s">
        <v>16797</v>
      </c>
      <c r="J4221" s="39" t="s">
        <v>18243</v>
      </c>
      <c r="K4221" s="39" t="s">
        <v>18243</v>
      </c>
      <c r="L4221" s="39" t="s">
        <v>18178</v>
      </c>
      <c r="M4221" s="39">
        <v>45322</v>
      </c>
      <c r="N4221" s="39" t="s">
        <v>18244</v>
      </c>
      <c r="O4221" s="39" t="s">
        <v>18244</v>
      </c>
      <c r="P4221" s="39" t="s">
        <v>18243</v>
      </c>
    </row>
    <row r="4222" spans="1:16" ht="17.149999999999999" customHeight="1" x14ac:dyDescent="0.25">
      <c r="A4222" s="40" t="str">
        <f t="shared" si="66"/>
        <v>Jawa BaratAsuransi JiwaKantor Pemasaran</v>
      </c>
      <c r="B4222" s="39" t="s">
        <v>6731</v>
      </c>
      <c r="C4222" s="39" t="s">
        <v>5066</v>
      </c>
      <c r="D4222" s="39" t="s">
        <v>35</v>
      </c>
      <c r="E4222" s="39" t="s">
        <v>103</v>
      </c>
      <c r="F4222" s="39" t="s">
        <v>13108</v>
      </c>
      <c r="G4222" s="39" t="s">
        <v>126</v>
      </c>
      <c r="H4222" s="39" t="s">
        <v>6</v>
      </c>
      <c r="I4222" s="39" t="s">
        <v>18245</v>
      </c>
      <c r="J4222" s="39" t="s">
        <v>13109</v>
      </c>
      <c r="K4222" s="39" t="s">
        <v>13109</v>
      </c>
      <c r="L4222" s="39" t="s">
        <v>5067</v>
      </c>
      <c r="M4222" s="39">
        <v>42853</v>
      </c>
      <c r="N4222" s="39" t="s">
        <v>1504</v>
      </c>
      <c r="O4222" s="39" t="s">
        <v>1504</v>
      </c>
      <c r="P4222" s="39" t="s">
        <v>13109</v>
      </c>
    </row>
    <row r="4223" spans="1:16" ht="17.149999999999999" customHeight="1" x14ac:dyDescent="0.25">
      <c r="A4223" s="40" t="str">
        <f t="shared" si="66"/>
        <v>Daerah Istimewa YogyakartaAsuransi JiwaKantor Pemasaran</v>
      </c>
      <c r="B4223" s="39" t="s">
        <v>6731</v>
      </c>
      <c r="C4223" s="39" t="s">
        <v>11756</v>
      </c>
      <c r="D4223" s="39" t="s">
        <v>35</v>
      </c>
      <c r="E4223" s="39" t="s">
        <v>103</v>
      </c>
      <c r="F4223" s="39" t="s">
        <v>13313</v>
      </c>
      <c r="G4223" s="39" t="s">
        <v>513</v>
      </c>
      <c r="H4223" s="39" t="s">
        <v>28</v>
      </c>
      <c r="I4223" s="39" t="s">
        <v>17009</v>
      </c>
      <c r="J4223" s="39" t="s">
        <v>13314</v>
      </c>
      <c r="K4223" s="39" t="s">
        <v>13314</v>
      </c>
      <c r="L4223" s="39" t="s">
        <v>11757</v>
      </c>
      <c r="M4223" s="39">
        <v>43782</v>
      </c>
      <c r="N4223" s="39" t="s">
        <v>11758</v>
      </c>
      <c r="O4223" s="39" t="s">
        <v>11758</v>
      </c>
      <c r="P4223" s="39" t="s">
        <v>13314</v>
      </c>
    </row>
    <row r="4224" spans="1:16" ht="17.149999999999999" customHeight="1" x14ac:dyDescent="0.25">
      <c r="A4224" s="40" t="str">
        <f t="shared" si="66"/>
        <v>Jawa BaratAsuransi JiwaKantor Pemasaran</v>
      </c>
      <c r="B4224" s="39" t="s">
        <v>6731</v>
      </c>
      <c r="C4224" s="39" t="s">
        <v>8595</v>
      </c>
      <c r="D4224" s="39" t="s">
        <v>35</v>
      </c>
      <c r="E4224" s="39" t="s">
        <v>103</v>
      </c>
      <c r="F4224" s="39" t="s">
        <v>11549</v>
      </c>
      <c r="G4224" s="39" t="s">
        <v>126</v>
      </c>
      <c r="H4224" s="39" t="s">
        <v>6</v>
      </c>
      <c r="I4224" s="39" t="s">
        <v>16732</v>
      </c>
      <c r="J4224" s="39" t="s">
        <v>8596</v>
      </c>
      <c r="K4224" s="39" t="s">
        <v>8596</v>
      </c>
      <c r="L4224" s="39" t="s">
        <v>8597</v>
      </c>
      <c r="M4224" s="39">
        <v>42312</v>
      </c>
      <c r="N4224" s="39" t="s">
        <v>1504</v>
      </c>
      <c r="P4224" s="39" t="s">
        <v>8596</v>
      </c>
    </row>
    <row r="4225" spans="1:16" ht="17.149999999999999" customHeight="1" x14ac:dyDescent="0.25">
      <c r="A4225" s="40" t="str">
        <f t="shared" si="66"/>
        <v>Jawa TimurAsuransi JiwaKantor Pemasaran</v>
      </c>
      <c r="B4225" s="39" t="s">
        <v>6731</v>
      </c>
      <c r="C4225" s="39" t="s">
        <v>18246</v>
      </c>
      <c r="D4225" s="39" t="s">
        <v>35</v>
      </c>
      <c r="E4225" s="39" t="s">
        <v>103</v>
      </c>
      <c r="F4225" s="39" t="s">
        <v>18247</v>
      </c>
      <c r="G4225" s="39" t="s">
        <v>351</v>
      </c>
      <c r="H4225" s="39" t="s">
        <v>4</v>
      </c>
      <c r="I4225" s="39" t="s">
        <v>18186</v>
      </c>
      <c r="J4225" s="39" t="s">
        <v>18248</v>
      </c>
      <c r="K4225" s="39" t="s">
        <v>18248</v>
      </c>
      <c r="L4225" s="39" t="s">
        <v>18178</v>
      </c>
      <c r="M4225" s="39">
        <v>45322</v>
      </c>
      <c r="N4225" s="39" t="s">
        <v>18249</v>
      </c>
      <c r="O4225" s="39" t="s">
        <v>18249</v>
      </c>
      <c r="P4225" s="39" t="s">
        <v>18248</v>
      </c>
    </row>
    <row r="4226" spans="1:16" ht="17.149999999999999" customHeight="1" x14ac:dyDescent="0.25">
      <c r="A4226" s="40" t="str">
        <f t="shared" si="66"/>
        <v>Kalimantan TimurAsuransi JiwaKantor Pemasaran</v>
      </c>
      <c r="B4226" s="39" t="s">
        <v>6731</v>
      </c>
      <c r="C4226" s="39" t="s">
        <v>3835</v>
      </c>
      <c r="D4226" s="39" t="s">
        <v>35</v>
      </c>
      <c r="E4226" s="39" t="s">
        <v>103</v>
      </c>
      <c r="F4226" s="39" t="s">
        <v>13258</v>
      </c>
      <c r="G4226" s="39" t="s">
        <v>242</v>
      </c>
      <c r="H4226" s="39" t="s">
        <v>15</v>
      </c>
      <c r="I4226" s="39" t="s">
        <v>16282</v>
      </c>
      <c r="J4226" s="39" t="s">
        <v>13259</v>
      </c>
      <c r="K4226" s="39" t="s">
        <v>13259</v>
      </c>
      <c r="L4226" s="39" t="s">
        <v>12116</v>
      </c>
      <c r="M4226" s="39">
        <v>42282</v>
      </c>
      <c r="N4226" s="39" t="s">
        <v>13260</v>
      </c>
      <c r="O4226" s="39" t="s">
        <v>3836</v>
      </c>
      <c r="P4226" s="39" t="s">
        <v>13259</v>
      </c>
    </row>
    <row r="4227" spans="1:16" ht="17.149999999999999" customHeight="1" x14ac:dyDescent="0.25">
      <c r="A4227" s="40" t="str">
        <f t="shared" si="66"/>
        <v>Sumatera SelatanAsuransi JiwaKantor Pemasaran</v>
      </c>
      <c r="B4227" s="39" t="s">
        <v>6731</v>
      </c>
      <c r="C4227" s="39" t="s">
        <v>11659</v>
      </c>
      <c r="D4227" s="39" t="s">
        <v>35</v>
      </c>
      <c r="E4227" s="39" t="s">
        <v>103</v>
      </c>
      <c r="F4227" s="39" t="s">
        <v>12324</v>
      </c>
      <c r="G4227" s="39" t="s">
        <v>1446</v>
      </c>
      <c r="H4227" s="39" t="s">
        <v>26</v>
      </c>
      <c r="I4227" s="39" t="s">
        <v>16270</v>
      </c>
      <c r="J4227" s="39" t="s">
        <v>12325</v>
      </c>
      <c r="K4227" s="39" t="s">
        <v>12325</v>
      </c>
      <c r="N4227" s="39" t="s">
        <v>1504</v>
      </c>
      <c r="O4227" s="39" t="s">
        <v>1504</v>
      </c>
      <c r="P4227" s="39" t="s">
        <v>12325</v>
      </c>
    </row>
    <row r="4228" spans="1:16" ht="17.149999999999999" customHeight="1" x14ac:dyDescent="0.25">
      <c r="A4228" s="40" t="str">
        <f t="shared" si="66"/>
        <v>DKI JakartaAsuransi JiwaKantor Pemasaran</v>
      </c>
      <c r="B4228" s="39" t="s">
        <v>6731</v>
      </c>
      <c r="C4228" s="39" t="s">
        <v>12592</v>
      </c>
      <c r="D4228" s="39" t="s">
        <v>35</v>
      </c>
      <c r="E4228" s="39" t="s">
        <v>103</v>
      </c>
      <c r="F4228" s="39" t="s">
        <v>12593</v>
      </c>
      <c r="G4228" s="39" t="s">
        <v>61</v>
      </c>
      <c r="H4228" s="39" t="s">
        <v>1</v>
      </c>
      <c r="I4228" s="39" t="s">
        <v>16465</v>
      </c>
      <c r="J4228" s="39" t="s">
        <v>6733</v>
      </c>
      <c r="K4228" s="39" t="s">
        <v>6733</v>
      </c>
      <c r="L4228" s="39" t="s">
        <v>12594</v>
      </c>
      <c r="M4228" s="39">
        <v>44109</v>
      </c>
      <c r="N4228" s="39" t="s">
        <v>12595</v>
      </c>
      <c r="O4228" s="39" t="s">
        <v>12595</v>
      </c>
      <c r="P4228" s="39" t="s">
        <v>6733</v>
      </c>
    </row>
    <row r="4229" spans="1:16" ht="17.149999999999999" customHeight="1" x14ac:dyDescent="0.25">
      <c r="A4229" s="40" t="str">
        <f t="shared" si="66"/>
        <v>Jawa TimurAsuransi JiwaKantor Pemasaran</v>
      </c>
      <c r="B4229" s="39" t="s">
        <v>6731</v>
      </c>
      <c r="C4229" s="39" t="s">
        <v>12228</v>
      </c>
      <c r="D4229" s="39" t="s">
        <v>35</v>
      </c>
      <c r="E4229" s="39" t="s">
        <v>103</v>
      </c>
      <c r="F4229" s="39" t="s">
        <v>12229</v>
      </c>
      <c r="G4229" s="39" t="s">
        <v>351</v>
      </c>
      <c r="H4229" s="39" t="s">
        <v>4</v>
      </c>
      <c r="I4229" s="39" t="s">
        <v>16335</v>
      </c>
      <c r="J4229" s="39" t="s">
        <v>12230</v>
      </c>
      <c r="K4229" s="39" t="s">
        <v>12230</v>
      </c>
      <c r="L4229" s="39" t="s">
        <v>12231</v>
      </c>
      <c r="M4229" s="39">
        <v>43929</v>
      </c>
      <c r="N4229" s="39" t="s">
        <v>12267</v>
      </c>
      <c r="O4229" s="39" t="s">
        <v>12267</v>
      </c>
      <c r="P4229" s="39" t="s">
        <v>12230</v>
      </c>
    </row>
    <row r="4230" spans="1:16" ht="17.149999999999999" customHeight="1" x14ac:dyDescent="0.25">
      <c r="A4230" s="40" t="str">
        <f t="shared" si="66"/>
        <v>Sumatera UtaraAsuransi JiwaKantor Pemasaran</v>
      </c>
      <c r="B4230" s="39" t="s">
        <v>6731</v>
      </c>
      <c r="C4230" s="39" t="s">
        <v>9415</v>
      </c>
      <c r="D4230" s="39" t="s">
        <v>35</v>
      </c>
      <c r="E4230" s="39" t="s">
        <v>103</v>
      </c>
      <c r="F4230" s="39" t="s">
        <v>14933</v>
      </c>
      <c r="G4230" s="39" t="s">
        <v>269</v>
      </c>
      <c r="H4230" s="39" t="s">
        <v>27</v>
      </c>
      <c r="I4230" s="39" t="s">
        <v>17572</v>
      </c>
      <c r="J4230" s="39" t="s">
        <v>15535</v>
      </c>
      <c r="K4230" s="39" t="s">
        <v>15535</v>
      </c>
      <c r="L4230" s="39" t="s">
        <v>9416</v>
      </c>
      <c r="M4230" s="39">
        <v>42009</v>
      </c>
      <c r="N4230" s="39" t="s">
        <v>16270</v>
      </c>
      <c r="O4230" s="39" t="s">
        <v>16270</v>
      </c>
      <c r="P4230" s="39" t="s">
        <v>15535</v>
      </c>
    </row>
    <row r="4231" spans="1:16" ht="17.149999999999999" customHeight="1" x14ac:dyDescent="0.25">
      <c r="A4231" s="40" t="str">
        <f t="shared" si="66"/>
        <v>AcehAsuransi JiwaKantor Pemasaran</v>
      </c>
      <c r="B4231" s="39" t="s">
        <v>6731</v>
      </c>
      <c r="C4231" s="39" t="s">
        <v>5743</v>
      </c>
      <c r="D4231" s="39" t="s">
        <v>35</v>
      </c>
      <c r="E4231" s="39" t="s">
        <v>103</v>
      </c>
      <c r="F4231" s="39" t="s">
        <v>11383</v>
      </c>
      <c r="G4231" s="39" t="s">
        <v>682</v>
      </c>
      <c r="H4231" s="39" t="s">
        <v>9</v>
      </c>
      <c r="I4231" s="39" t="s">
        <v>18250</v>
      </c>
      <c r="J4231" s="39" t="s">
        <v>5744</v>
      </c>
      <c r="K4231" s="39" t="s">
        <v>5744</v>
      </c>
      <c r="L4231" s="39" t="s">
        <v>5745</v>
      </c>
      <c r="M4231" s="39">
        <v>41632</v>
      </c>
      <c r="N4231" s="39" t="s">
        <v>5746</v>
      </c>
      <c r="O4231" s="39" t="s">
        <v>5746</v>
      </c>
      <c r="P4231" s="39" t="s">
        <v>5744</v>
      </c>
    </row>
    <row r="4232" spans="1:16" ht="17.149999999999999" customHeight="1" x14ac:dyDescent="0.25">
      <c r="A4232" s="40" t="str">
        <f t="shared" si="66"/>
        <v>Nusa Tenggara BaratAsuransi JiwaKantor Pemasaran</v>
      </c>
      <c r="B4232" s="39" t="s">
        <v>6731</v>
      </c>
      <c r="C4232" s="39" t="s">
        <v>4960</v>
      </c>
      <c r="D4232" s="39" t="s">
        <v>35</v>
      </c>
      <c r="E4232" s="39" t="s">
        <v>103</v>
      </c>
      <c r="F4232" s="39" t="s">
        <v>4961</v>
      </c>
      <c r="G4232" s="39" t="s">
        <v>4962</v>
      </c>
      <c r="H4232" s="39" t="s">
        <v>18</v>
      </c>
      <c r="I4232" s="39" t="s">
        <v>16270</v>
      </c>
      <c r="J4232" s="39" t="s">
        <v>64</v>
      </c>
      <c r="K4232" s="39" t="s">
        <v>64</v>
      </c>
      <c r="L4232" s="39" t="s">
        <v>4963</v>
      </c>
      <c r="M4232" s="39">
        <v>42573</v>
      </c>
      <c r="N4232" s="39" t="s">
        <v>4964</v>
      </c>
      <c r="O4232" s="39" t="s">
        <v>4965</v>
      </c>
      <c r="P4232" s="39" t="s">
        <v>64</v>
      </c>
    </row>
    <row r="4233" spans="1:16" ht="17.149999999999999" customHeight="1" x14ac:dyDescent="0.25">
      <c r="A4233" s="40" t="str">
        <f t="shared" si="66"/>
        <v>LampungAsuransi JiwaKantor Pemasaran</v>
      </c>
      <c r="B4233" s="39" t="s">
        <v>6731</v>
      </c>
      <c r="C4233" s="39" t="s">
        <v>2664</v>
      </c>
      <c r="D4233" s="39" t="s">
        <v>35</v>
      </c>
      <c r="E4233" s="39" t="s">
        <v>103</v>
      </c>
      <c r="F4233" s="39" t="s">
        <v>5055</v>
      </c>
      <c r="G4233" s="39" t="s">
        <v>232</v>
      </c>
      <c r="H4233" s="39" t="s">
        <v>16</v>
      </c>
      <c r="M4233" s="39">
        <v>42127</v>
      </c>
    </row>
    <row r="4234" spans="1:16" ht="17.149999999999999" customHeight="1" x14ac:dyDescent="0.25">
      <c r="A4234" s="40" t="str">
        <f t="shared" si="66"/>
        <v>Jawa BaratAsuransi JiwaKantor Pemasaran</v>
      </c>
      <c r="B4234" s="39" t="s">
        <v>6731</v>
      </c>
      <c r="C4234" s="39" t="s">
        <v>5056</v>
      </c>
      <c r="D4234" s="39" t="s">
        <v>35</v>
      </c>
      <c r="E4234" s="39" t="s">
        <v>103</v>
      </c>
      <c r="F4234" s="39" t="s">
        <v>5057</v>
      </c>
      <c r="G4234" s="39" t="s">
        <v>126</v>
      </c>
      <c r="H4234" s="39" t="s">
        <v>6</v>
      </c>
    </row>
    <row r="4235" spans="1:16" ht="17.149999999999999" customHeight="1" x14ac:dyDescent="0.25">
      <c r="A4235" s="40" t="str">
        <f t="shared" si="66"/>
        <v>DKI JakartaAsuransi JiwaKantor Pemasaran</v>
      </c>
      <c r="B4235" s="39" t="s">
        <v>6731</v>
      </c>
      <c r="C4235" s="39" t="s">
        <v>5058</v>
      </c>
      <c r="D4235" s="39" t="s">
        <v>35</v>
      </c>
      <c r="E4235" s="39" t="s">
        <v>103</v>
      </c>
      <c r="F4235" s="39" t="s">
        <v>5059</v>
      </c>
      <c r="G4235" s="39" t="s">
        <v>61</v>
      </c>
      <c r="H4235" s="39" t="s">
        <v>1</v>
      </c>
    </row>
    <row r="4236" spans="1:16" ht="17.149999999999999" customHeight="1" x14ac:dyDescent="0.25">
      <c r="A4236" s="40" t="str">
        <f t="shared" si="66"/>
        <v>DKI JakartaAsuransi JiwaKantor Pemasaran</v>
      </c>
      <c r="B4236" s="39" t="s">
        <v>6731</v>
      </c>
      <c r="C4236" s="39" t="s">
        <v>5060</v>
      </c>
      <c r="D4236" s="39" t="s">
        <v>35</v>
      </c>
      <c r="E4236" s="39" t="s">
        <v>103</v>
      </c>
      <c r="F4236" s="39" t="s">
        <v>5061</v>
      </c>
      <c r="G4236" s="39" t="s">
        <v>60</v>
      </c>
      <c r="H4236" s="39" t="s">
        <v>1</v>
      </c>
    </row>
    <row r="4237" spans="1:16" ht="17.149999999999999" customHeight="1" x14ac:dyDescent="0.25">
      <c r="A4237" s="40" t="str">
        <f t="shared" si="66"/>
        <v>Kalimantan SelatanAsuransi JiwaKantor Pemasaran</v>
      </c>
      <c r="B4237" s="39" t="s">
        <v>6731</v>
      </c>
      <c r="C4237" s="39" t="s">
        <v>5062</v>
      </c>
      <c r="D4237" s="39" t="s">
        <v>35</v>
      </c>
      <c r="E4237" s="39" t="s">
        <v>103</v>
      </c>
      <c r="F4237" s="39" t="s">
        <v>5063</v>
      </c>
      <c r="G4237" s="39" t="s">
        <v>188</v>
      </c>
      <c r="H4237" s="39" t="s">
        <v>13</v>
      </c>
    </row>
    <row r="4238" spans="1:16" ht="17.149999999999999" customHeight="1" x14ac:dyDescent="0.25">
      <c r="A4238" s="40" t="str">
        <f t="shared" si="66"/>
        <v>Jawa TimurAsuransi JiwaKantor Pemasaran</v>
      </c>
      <c r="B4238" s="39" t="s">
        <v>6731</v>
      </c>
      <c r="C4238" s="39" t="s">
        <v>5064</v>
      </c>
      <c r="D4238" s="39" t="s">
        <v>35</v>
      </c>
      <c r="E4238" s="39" t="s">
        <v>103</v>
      </c>
      <c r="F4238" s="39" t="s">
        <v>5065</v>
      </c>
      <c r="G4238" s="39" t="s">
        <v>148</v>
      </c>
      <c r="H4238" s="39" t="s">
        <v>4</v>
      </c>
    </row>
    <row r="4239" spans="1:16" ht="17.149999999999999" customHeight="1" x14ac:dyDescent="0.25">
      <c r="A4239" s="40" t="str">
        <f t="shared" si="66"/>
        <v>Jawa TimurAsuransi JiwaKantor Pemasaran</v>
      </c>
      <c r="B4239" s="39" t="s">
        <v>6731</v>
      </c>
      <c r="C4239" s="39" t="s">
        <v>5068</v>
      </c>
      <c r="D4239" s="39" t="s">
        <v>35</v>
      </c>
      <c r="E4239" s="39" t="s">
        <v>103</v>
      </c>
      <c r="F4239" s="39" t="s">
        <v>5069</v>
      </c>
      <c r="G4239" s="39" t="s">
        <v>351</v>
      </c>
      <c r="H4239" s="39" t="s">
        <v>4</v>
      </c>
    </row>
    <row r="4240" spans="1:16" ht="17.149999999999999" customHeight="1" x14ac:dyDescent="0.25">
      <c r="A4240" s="40" t="str">
        <f t="shared" si="66"/>
        <v>Sumatera SelatanAsuransi JiwaKantor Pemasaran</v>
      </c>
      <c r="B4240" s="39" t="s">
        <v>6731</v>
      </c>
      <c r="C4240" s="39" t="s">
        <v>5070</v>
      </c>
      <c r="D4240" s="39" t="s">
        <v>35</v>
      </c>
      <c r="E4240" s="39" t="s">
        <v>103</v>
      </c>
      <c r="F4240" s="39" t="s">
        <v>5071</v>
      </c>
      <c r="G4240" s="39" t="s">
        <v>5072</v>
      </c>
      <c r="H4240" s="39" t="s">
        <v>26</v>
      </c>
      <c r="L4240" s="39" t="s">
        <v>5073</v>
      </c>
    </row>
    <row r="4241" spans="1:12" ht="17.149999999999999" customHeight="1" x14ac:dyDescent="0.25">
      <c r="A4241" s="40" t="str">
        <f t="shared" si="66"/>
        <v>Sulawesi SelatanAsuransi JiwaKantor Pemasaran</v>
      </c>
      <c r="B4241" s="39" t="s">
        <v>6731</v>
      </c>
      <c r="C4241" s="39" t="s">
        <v>5074</v>
      </c>
      <c r="D4241" s="39" t="s">
        <v>35</v>
      </c>
      <c r="E4241" s="39" t="s">
        <v>103</v>
      </c>
      <c r="F4241" s="39" t="s">
        <v>5075</v>
      </c>
      <c r="G4241" s="39" t="s">
        <v>158</v>
      </c>
      <c r="H4241" s="39" t="s">
        <v>7</v>
      </c>
    </row>
    <row r="4242" spans="1:12" ht="17.149999999999999" customHeight="1" x14ac:dyDescent="0.25">
      <c r="A4242" s="40" t="str">
        <f t="shared" si="66"/>
        <v>Jawa BaratAsuransi JiwaKantor Pemasaran</v>
      </c>
      <c r="B4242" s="39" t="s">
        <v>6731</v>
      </c>
      <c r="C4242" s="39" t="s">
        <v>5076</v>
      </c>
      <c r="D4242" s="39" t="s">
        <v>35</v>
      </c>
      <c r="E4242" s="39" t="s">
        <v>103</v>
      </c>
      <c r="F4242" s="39" t="s">
        <v>5077</v>
      </c>
      <c r="G4242" s="39" t="s">
        <v>1243</v>
      </c>
      <c r="H4242" s="39" t="s">
        <v>6</v>
      </c>
    </row>
    <row r="4243" spans="1:12" ht="17.149999999999999" customHeight="1" x14ac:dyDescent="0.25">
      <c r="A4243" s="40" t="str">
        <f t="shared" si="66"/>
        <v>Jawa BaratAsuransi JiwaKantor Pemasaran</v>
      </c>
      <c r="B4243" s="39" t="s">
        <v>6731</v>
      </c>
      <c r="C4243" s="39" t="s">
        <v>5078</v>
      </c>
      <c r="D4243" s="39" t="s">
        <v>35</v>
      </c>
      <c r="E4243" s="39" t="s">
        <v>103</v>
      </c>
      <c r="F4243" s="39" t="s">
        <v>5079</v>
      </c>
      <c r="G4243" s="39" t="s">
        <v>126</v>
      </c>
      <c r="H4243" s="39" t="s">
        <v>6</v>
      </c>
    </row>
    <row r="4244" spans="1:12" ht="17.149999999999999" customHeight="1" x14ac:dyDescent="0.25">
      <c r="A4244" s="40" t="str">
        <f t="shared" si="66"/>
        <v>Jawa TimurAsuransi JiwaKantor Pemasaran</v>
      </c>
      <c r="B4244" s="39" t="s">
        <v>6731</v>
      </c>
      <c r="C4244" s="39" t="s">
        <v>5080</v>
      </c>
      <c r="D4244" s="39" t="s">
        <v>35</v>
      </c>
      <c r="E4244" s="39" t="s">
        <v>103</v>
      </c>
      <c r="F4244" s="39" t="s">
        <v>5081</v>
      </c>
      <c r="G4244" s="39" t="s">
        <v>1230</v>
      </c>
      <c r="H4244" s="39" t="s">
        <v>4</v>
      </c>
    </row>
    <row r="4245" spans="1:12" ht="17.149999999999999" customHeight="1" x14ac:dyDescent="0.25">
      <c r="A4245" s="40" t="str">
        <f t="shared" si="66"/>
        <v>Sulawesi SelatanAsuransi JiwaKantor Pemasaran</v>
      </c>
      <c r="B4245" s="39" t="s">
        <v>6731</v>
      </c>
      <c r="C4245" s="39" t="s">
        <v>5082</v>
      </c>
      <c r="D4245" s="39" t="s">
        <v>35</v>
      </c>
      <c r="E4245" s="39" t="s">
        <v>103</v>
      </c>
      <c r="F4245" s="39" t="s">
        <v>5083</v>
      </c>
      <c r="G4245" s="39" t="s">
        <v>158</v>
      </c>
      <c r="H4245" s="39" t="s">
        <v>7</v>
      </c>
    </row>
    <row r="4246" spans="1:12" ht="17.149999999999999" customHeight="1" x14ac:dyDescent="0.25">
      <c r="A4246" s="40" t="str">
        <f t="shared" si="66"/>
        <v>LampungAsuransi JiwaKantor Pemasaran</v>
      </c>
      <c r="B4246" s="39" t="s">
        <v>6731</v>
      </c>
      <c r="C4246" s="39" t="s">
        <v>5084</v>
      </c>
      <c r="D4246" s="39" t="s">
        <v>35</v>
      </c>
      <c r="E4246" s="39" t="s">
        <v>103</v>
      </c>
      <c r="F4246" s="39" t="s">
        <v>5085</v>
      </c>
      <c r="G4246" s="39" t="s">
        <v>232</v>
      </c>
      <c r="H4246" s="39" t="s">
        <v>16</v>
      </c>
    </row>
    <row r="4247" spans="1:12" ht="17.149999999999999" customHeight="1" x14ac:dyDescent="0.25">
      <c r="A4247" s="40" t="str">
        <f t="shared" si="66"/>
        <v>Sumatera UtaraAsuransi JiwaKantor Pemasaran</v>
      </c>
      <c r="B4247" s="39" t="s">
        <v>6731</v>
      </c>
      <c r="C4247" s="39" t="s">
        <v>5086</v>
      </c>
      <c r="D4247" s="39" t="s">
        <v>35</v>
      </c>
      <c r="E4247" s="39" t="s">
        <v>103</v>
      </c>
      <c r="F4247" s="39" t="s">
        <v>5087</v>
      </c>
      <c r="G4247" s="39" t="s">
        <v>269</v>
      </c>
      <c r="H4247" s="39" t="s">
        <v>27</v>
      </c>
    </row>
    <row r="4248" spans="1:12" ht="17.149999999999999" customHeight="1" x14ac:dyDescent="0.25">
      <c r="A4248" s="40" t="str">
        <f t="shared" si="66"/>
        <v>Sumatera UtaraAsuransi JiwaKantor Pemasaran</v>
      </c>
      <c r="B4248" s="39" t="s">
        <v>6731</v>
      </c>
      <c r="C4248" s="39" t="s">
        <v>5088</v>
      </c>
      <c r="D4248" s="39" t="s">
        <v>35</v>
      </c>
      <c r="E4248" s="39" t="s">
        <v>103</v>
      </c>
      <c r="F4248" s="39" t="s">
        <v>5089</v>
      </c>
      <c r="G4248" s="39" t="s">
        <v>269</v>
      </c>
      <c r="H4248" s="39" t="s">
        <v>27</v>
      </c>
    </row>
    <row r="4249" spans="1:12" ht="17.149999999999999" customHeight="1" x14ac:dyDescent="0.25">
      <c r="A4249" s="40" t="str">
        <f t="shared" si="66"/>
        <v>Jawa TimurAsuransi JiwaKantor Pemasaran</v>
      </c>
      <c r="B4249" s="39" t="s">
        <v>6731</v>
      </c>
      <c r="C4249" s="39" t="s">
        <v>5090</v>
      </c>
      <c r="D4249" s="39" t="s">
        <v>35</v>
      </c>
      <c r="E4249" s="39" t="s">
        <v>103</v>
      </c>
      <c r="F4249" s="39" t="s">
        <v>5091</v>
      </c>
      <c r="G4249" s="39" t="s">
        <v>351</v>
      </c>
      <c r="H4249" s="39" t="s">
        <v>4</v>
      </c>
    </row>
    <row r="4250" spans="1:12" ht="17.149999999999999" customHeight="1" x14ac:dyDescent="0.25">
      <c r="A4250" s="40" t="str">
        <f t="shared" si="66"/>
        <v>Daerah Istimewa YogyakartaAsuransi JiwaKantor Pemasaran</v>
      </c>
      <c r="B4250" s="39" t="s">
        <v>6731</v>
      </c>
      <c r="C4250" s="39" t="s">
        <v>5092</v>
      </c>
      <c r="D4250" s="39" t="s">
        <v>35</v>
      </c>
      <c r="E4250" s="39" t="s">
        <v>103</v>
      </c>
      <c r="F4250" s="39" t="s">
        <v>5093</v>
      </c>
      <c r="G4250" s="39" t="s">
        <v>513</v>
      </c>
      <c r="H4250" s="39" t="s">
        <v>28</v>
      </c>
    </row>
    <row r="4251" spans="1:12" ht="17.149999999999999" customHeight="1" x14ac:dyDescent="0.25">
      <c r="A4251" s="40" t="str">
        <f t="shared" si="66"/>
        <v>Jawa BaratAsuransi JiwaKantor Pemasaran</v>
      </c>
      <c r="B4251" s="39" t="s">
        <v>6731</v>
      </c>
      <c r="C4251" s="39" t="s">
        <v>5094</v>
      </c>
      <c r="D4251" s="39" t="s">
        <v>35</v>
      </c>
      <c r="E4251" s="39" t="s">
        <v>103</v>
      </c>
      <c r="F4251" s="39" t="s">
        <v>5095</v>
      </c>
      <c r="G4251" s="39" t="s">
        <v>1243</v>
      </c>
      <c r="H4251" s="39" t="s">
        <v>6</v>
      </c>
      <c r="L4251" s="39" t="s">
        <v>5096</v>
      </c>
    </row>
    <row r="4252" spans="1:12" ht="17.149999999999999" customHeight="1" x14ac:dyDescent="0.25">
      <c r="A4252" s="40" t="str">
        <f t="shared" si="66"/>
        <v>AcehAsuransi JiwaKantor Pemasaran</v>
      </c>
      <c r="B4252" s="39" t="s">
        <v>6731</v>
      </c>
      <c r="C4252" s="39" t="s">
        <v>5097</v>
      </c>
      <c r="D4252" s="39" t="s">
        <v>35</v>
      </c>
      <c r="E4252" s="39" t="s">
        <v>103</v>
      </c>
      <c r="F4252" s="39" t="s">
        <v>5098</v>
      </c>
      <c r="G4252" s="39" t="s">
        <v>682</v>
      </c>
      <c r="H4252" s="39" t="s">
        <v>9</v>
      </c>
    </row>
    <row r="4253" spans="1:12" ht="17.149999999999999" customHeight="1" x14ac:dyDescent="0.25">
      <c r="A4253" s="40" t="str">
        <f t="shared" si="66"/>
        <v>Jawa BaratAsuransi JiwaKantor Pemasaran</v>
      </c>
      <c r="B4253" s="39" t="s">
        <v>6731</v>
      </c>
      <c r="C4253" s="39" t="s">
        <v>5099</v>
      </c>
      <c r="D4253" s="39" t="s">
        <v>35</v>
      </c>
      <c r="E4253" s="39" t="s">
        <v>103</v>
      </c>
      <c r="F4253" s="39" t="s">
        <v>5100</v>
      </c>
      <c r="G4253" s="39" t="s">
        <v>1243</v>
      </c>
      <c r="H4253" s="39" t="s">
        <v>6</v>
      </c>
      <c r="L4253" s="39" t="s">
        <v>5101</v>
      </c>
    </row>
    <row r="4254" spans="1:12" ht="17.149999999999999" customHeight="1" x14ac:dyDescent="0.25">
      <c r="A4254" s="40" t="str">
        <f t="shared" si="66"/>
        <v>Sumatera SelatanAsuransi JiwaKantor Pemasaran</v>
      </c>
      <c r="B4254" s="39" t="s">
        <v>6731</v>
      </c>
      <c r="C4254" s="39" t="s">
        <v>5102</v>
      </c>
      <c r="D4254" s="39" t="s">
        <v>35</v>
      </c>
      <c r="E4254" s="39" t="s">
        <v>103</v>
      </c>
      <c r="F4254" s="39" t="s">
        <v>5103</v>
      </c>
      <c r="G4254" s="39" t="s">
        <v>163</v>
      </c>
      <c r="H4254" s="39" t="s">
        <v>26</v>
      </c>
      <c r="L4254" s="39" t="s">
        <v>5104</v>
      </c>
    </row>
    <row r="4255" spans="1:12" ht="17.149999999999999" customHeight="1" x14ac:dyDescent="0.25">
      <c r="A4255" s="40" t="str">
        <f t="shared" si="66"/>
        <v>Jawa BaratAsuransi JiwaKantor Pemasaran</v>
      </c>
      <c r="B4255" s="39" t="s">
        <v>6731</v>
      </c>
      <c r="C4255" s="39" t="s">
        <v>5105</v>
      </c>
      <c r="D4255" s="39" t="s">
        <v>35</v>
      </c>
      <c r="E4255" s="39" t="s">
        <v>103</v>
      </c>
      <c r="F4255" s="39" t="s">
        <v>5106</v>
      </c>
      <c r="G4255" s="39" t="s">
        <v>1243</v>
      </c>
      <c r="H4255" s="39" t="s">
        <v>6</v>
      </c>
    </row>
    <row r="4256" spans="1:12" ht="17.149999999999999" customHeight="1" x14ac:dyDescent="0.25">
      <c r="A4256" s="40" t="str">
        <f t="shared" si="66"/>
        <v>Sumatera SelatanAsuransi JiwaKantor Pemasaran</v>
      </c>
      <c r="B4256" s="39" t="s">
        <v>6731</v>
      </c>
      <c r="C4256" s="39" t="s">
        <v>5107</v>
      </c>
      <c r="D4256" s="39" t="s">
        <v>35</v>
      </c>
      <c r="E4256" s="39" t="s">
        <v>103</v>
      </c>
      <c r="F4256" s="39" t="s">
        <v>5108</v>
      </c>
      <c r="G4256" s="39" t="s">
        <v>5109</v>
      </c>
      <c r="H4256" s="39" t="s">
        <v>26</v>
      </c>
    </row>
    <row r="4257" spans="1:16" ht="17.149999999999999" customHeight="1" x14ac:dyDescent="0.25">
      <c r="A4257" s="40" t="str">
        <f t="shared" si="66"/>
        <v>Jawa BaratAsuransi JiwaKantor Pemasaran</v>
      </c>
      <c r="B4257" s="39" t="s">
        <v>6731</v>
      </c>
      <c r="C4257" s="39" t="s">
        <v>5111</v>
      </c>
      <c r="D4257" s="39" t="s">
        <v>35</v>
      </c>
      <c r="E4257" s="39" t="s">
        <v>103</v>
      </c>
      <c r="F4257" s="39" t="s">
        <v>5112</v>
      </c>
      <c r="G4257" s="39" t="s">
        <v>126</v>
      </c>
      <c r="H4257" s="39" t="s">
        <v>6</v>
      </c>
      <c r="L4257" s="39" t="s">
        <v>5113</v>
      </c>
    </row>
    <row r="4258" spans="1:16" ht="17.149999999999999" customHeight="1" x14ac:dyDescent="0.25">
      <c r="A4258" s="40" t="str">
        <f t="shared" si="66"/>
        <v>Jawa BaratAsuransi JiwaKantor Pemasaran</v>
      </c>
      <c r="B4258" s="39" t="s">
        <v>6731</v>
      </c>
      <c r="C4258" s="39" t="s">
        <v>5114</v>
      </c>
      <c r="D4258" s="39" t="s">
        <v>35</v>
      </c>
      <c r="E4258" s="39" t="s">
        <v>103</v>
      </c>
      <c r="F4258" s="39" t="s">
        <v>5115</v>
      </c>
      <c r="G4258" s="39" t="s">
        <v>1675</v>
      </c>
      <c r="H4258" s="39" t="s">
        <v>6</v>
      </c>
    </row>
    <row r="4259" spans="1:16" ht="17.149999999999999" customHeight="1" x14ac:dyDescent="0.25">
      <c r="A4259" s="40" t="str">
        <f t="shared" si="66"/>
        <v>Jawa BaratAsuransi JiwaKantor Pemasaran</v>
      </c>
      <c r="B4259" s="39" t="s">
        <v>6731</v>
      </c>
      <c r="C4259" s="39" t="s">
        <v>5116</v>
      </c>
      <c r="D4259" s="39" t="s">
        <v>35</v>
      </c>
      <c r="E4259" s="39" t="s">
        <v>103</v>
      </c>
      <c r="F4259" s="39" t="s">
        <v>5117</v>
      </c>
      <c r="G4259" s="39" t="s">
        <v>752</v>
      </c>
      <c r="H4259" s="39" t="s">
        <v>6</v>
      </c>
    </row>
    <row r="4260" spans="1:16" ht="17.149999999999999" customHeight="1" x14ac:dyDescent="0.25">
      <c r="A4260" s="40" t="str">
        <f t="shared" si="66"/>
        <v>BengkuluAsuransi JiwaKantor Pemasaran</v>
      </c>
      <c r="B4260" s="39" t="s">
        <v>6731</v>
      </c>
      <c r="C4260" s="39" t="s">
        <v>5118</v>
      </c>
      <c r="D4260" s="39" t="s">
        <v>35</v>
      </c>
      <c r="E4260" s="39" t="s">
        <v>103</v>
      </c>
      <c r="F4260" s="39" t="s">
        <v>5119</v>
      </c>
      <c r="G4260" s="39" t="s">
        <v>1189</v>
      </c>
      <c r="H4260" s="39" t="s">
        <v>10</v>
      </c>
    </row>
    <row r="4261" spans="1:16" ht="17.149999999999999" customHeight="1" x14ac:dyDescent="0.25">
      <c r="A4261" s="40" t="str">
        <f t="shared" si="66"/>
        <v>BaliAsuransi JiwaKantor Pemasaran</v>
      </c>
      <c r="B4261" s="39" t="s">
        <v>6731</v>
      </c>
      <c r="C4261" s="39" t="s">
        <v>12983</v>
      </c>
      <c r="D4261" s="39" t="s">
        <v>35</v>
      </c>
      <c r="E4261" s="39" t="s">
        <v>103</v>
      </c>
      <c r="F4261" s="39" t="s">
        <v>14016</v>
      </c>
      <c r="G4261" s="39" t="s">
        <v>326</v>
      </c>
      <c r="H4261" s="39" t="s">
        <v>8</v>
      </c>
      <c r="I4261" s="39" t="s">
        <v>16270</v>
      </c>
      <c r="J4261" s="39" t="s">
        <v>12460</v>
      </c>
      <c r="K4261" s="39" t="s">
        <v>12460</v>
      </c>
      <c r="L4261" s="39" t="s">
        <v>12327</v>
      </c>
      <c r="M4261" s="39">
        <v>41116</v>
      </c>
      <c r="N4261" s="39" t="s">
        <v>2798</v>
      </c>
      <c r="O4261" s="39" t="s">
        <v>2798</v>
      </c>
      <c r="P4261" s="39" t="s">
        <v>12460</v>
      </c>
    </row>
    <row r="4262" spans="1:16" ht="17.149999999999999" customHeight="1" x14ac:dyDescent="0.25">
      <c r="A4262" s="40" t="str">
        <f t="shared" si="66"/>
        <v>Jawa TimurAsuransi JiwaKantor Pemasaran</v>
      </c>
      <c r="B4262" s="39" t="s">
        <v>6731</v>
      </c>
      <c r="C4262" s="39" t="s">
        <v>5120</v>
      </c>
      <c r="D4262" s="39" t="s">
        <v>35</v>
      </c>
      <c r="E4262" s="39" t="s">
        <v>103</v>
      </c>
      <c r="F4262" s="39" t="s">
        <v>5121</v>
      </c>
      <c r="G4262" s="39" t="s">
        <v>181</v>
      </c>
      <c r="H4262" s="39" t="s">
        <v>4</v>
      </c>
      <c r="M4262" s="39">
        <v>42093</v>
      </c>
    </row>
    <row r="4263" spans="1:16" ht="17.149999999999999" customHeight="1" x14ac:dyDescent="0.25">
      <c r="A4263" s="40" t="str">
        <f t="shared" si="66"/>
        <v>Jawa TimurAsuransi JiwaKantor Pemasaran</v>
      </c>
      <c r="B4263" s="39" t="s">
        <v>6731</v>
      </c>
      <c r="C4263" s="39" t="s">
        <v>5120</v>
      </c>
      <c r="D4263" s="39" t="s">
        <v>35</v>
      </c>
      <c r="E4263" s="39" t="s">
        <v>103</v>
      </c>
      <c r="F4263" s="39" t="s">
        <v>5122</v>
      </c>
      <c r="G4263" s="39" t="s">
        <v>181</v>
      </c>
      <c r="H4263" s="39" t="s">
        <v>4</v>
      </c>
      <c r="M4263" s="39">
        <v>42093</v>
      </c>
    </row>
    <row r="4264" spans="1:16" ht="17.149999999999999" customHeight="1" x14ac:dyDescent="0.25">
      <c r="A4264" s="40" t="str">
        <f t="shared" si="66"/>
        <v>Sulawesi UtaraAsuransi JiwaKantor Pemasaran</v>
      </c>
      <c r="B4264" s="39" t="s">
        <v>6731</v>
      </c>
      <c r="C4264" s="39" t="s">
        <v>5123</v>
      </c>
      <c r="D4264" s="39" t="s">
        <v>35</v>
      </c>
      <c r="E4264" s="39" t="s">
        <v>103</v>
      </c>
      <c r="F4264" s="39" t="s">
        <v>5124</v>
      </c>
      <c r="G4264" s="39" t="s">
        <v>411</v>
      </c>
      <c r="H4264" s="39" t="s">
        <v>24</v>
      </c>
    </row>
    <row r="4265" spans="1:16" ht="17.149999999999999" customHeight="1" x14ac:dyDescent="0.25">
      <c r="A4265" s="40" t="str">
        <f t="shared" si="66"/>
        <v>DKI JakartaAsuransi JiwaKantor Pemasaran</v>
      </c>
      <c r="B4265" s="39" t="s">
        <v>6731</v>
      </c>
      <c r="C4265" s="39" t="s">
        <v>5125</v>
      </c>
      <c r="D4265" s="39" t="s">
        <v>35</v>
      </c>
      <c r="E4265" s="39" t="s">
        <v>103</v>
      </c>
      <c r="F4265" s="39" t="s">
        <v>5126</v>
      </c>
      <c r="G4265" s="39" t="s">
        <v>61</v>
      </c>
      <c r="H4265" s="39" t="s">
        <v>1</v>
      </c>
    </row>
    <row r="4266" spans="1:16" ht="17.149999999999999" customHeight="1" x14ac:dyDescent="0.25">
      <c r="A4266" s="40" t="str">
        <f t="shared" si="66"/>
        <v>Jawa BaratAsuransi JiwaKantor Pemasaran</v>
      </c>
      <c r="B4266" s="39" t="s">
        <v>6731</v>
      </c>
      <c r="C4266" s="39" t="s">
        <v>5127</v>
      </c>
      <c r="D4266" s="39" t="s">
        <v>35</v>
      </c>
      <c r="E4266" s="39" t="s">
        <v>103</v>
      </c>
      <c r="F4266" s="39" t="s">
        <v>5128</v>
      </c>
      <c r="G4266" s="39" t="s">
        <v>126</v>
      </c>
      <c r="H4266" s="39" t="s">
        <v>6</v>
      </c>
    </row>
    <row r="4267" spans="1:16" ht="17.149999999999999" customHeight="1" x14ac:dyDescent="0.25">
      <c r="A4267" s="40" t="str">
        <f t="shared" si="66"/>
        <v>Jawa BaratAsuransi JiwaKantor Pemasaran</v>
      </c>
      <c r="B4267" s="39" t="s">
        <v>6731</v>
      </c>
      <c r="C4267" s="39" t="s">
        <v>5129</v>
      </c>
      <c r="D4267" s="39" t="s">
        <v>35</v>
      </c>
      <c r="E4267" s="39" t="s">
        <v>103</v>
      </c>
      <c r="F4267" s="39" t="s">
        <v>5130</v>
      </c>
      <c r="G4267" s="39" t="s">
        <v>126</v>
      </c>
      <c r="H4267" s="39" t="s">
        <v>6</v>
      </c>
    </row>
    <row r="4268" spans="1:16" ht="17.149999999999999" customHeight="1" x14ac:dyDescent="0.25">
      <c r="A4268" s="40" t="str">
        <f t="shared" ref="A4268:A4331" si="67">CONCATENATE(H4268,E4268,D4268)</f>
        <v>Jawa TengahAsuransi JiwaKantor Pemasaran</v>
      </c>
      <c r="B4268" s="39" t="s">
        <v>6731</v>
      </c>
      <c r="C4268" s="39" t="s">
        <v>5131</v>
      </c>
      <c r="D4268" s="39" t="s">
        <v>35</v>
      </c>
      <c r="E4268" s="39" t="s">
        <v>103</v>
      </c>
      <c r="F4268" s="39" t="s">
        <v>5132</v>
      </c>
      <c r="G4268" s="39" t="s">
        <v>306</v>
      </c>
      <c r="H4268" s="39" t="s">
        <v>5</v>
      </c>
    </row>
    <row r="4269" spans="1:16" ht="17.149999999999999" customHeight="1" x14ac:dyDescent="0.25">
      <c r="A4269" s="40" t="str">
        <f t="shared" si="67"/>
        <v>Sumatera UtaraAsuransi JiwaKantor Pemasaran</v>
      </c>
      <c r="B4269" s="39" t="s">
        <v>6731</v>
      </c>
      <c r="C4269" s="39" t="s">
        <v>5133</v>
      </c>
      <c r="D4269" s="39" t="s">
        <v>35</v>
      </c>
      <c r="E4269" s="39" t="s">
        <v>103</v>
      </c>
      <c r="F4269" s="39" t="s">
        <v>5134</v>
      </c>
      <c r="G4269" s="39" t="s">
        <v>269</v>
      </c>
      <c r="H4269" s="39" t="s">
        <v>27</v>
      </c>
      <c r="L4269" s="39" t="s">
        <v>5135</v>
      </c>
    </row>
    <row r="4270" spans="1:16" ht="17.149999999999999" customHeight="1" x14ac:dyDescent="0.25">
      <c r="A4270" s="40" t="str">
        <f t="shared" si="67"/>
        <v>Nusa Tenggara BaratAsuransi JiwaKantor Pemasaran</v>
      </c>
      <c r="B4270" s="39" t="s">
        <v>6731</v>
      </c>
      <c r="C4270" s="39" t="s">
        <v>5136</v>
      </c>
      <c r="D4270" s="39" t="s">
        <v>35</v>
      </c>
      <c r="E4270" s="39" t="s">
        <v>103</v>
      </c>
      <c r="F4270" s="39" t="s">
        <v>5137</v>
      </c>
      <c r="G4270" s="39" t="s">
        <v>493</v>
      </c>
      <c r="H4270" s="39" t="s">
        <v>18</v>
      </c>
    </row>
    <row r="4271" spans="1:16" ht="17.149999999999999" customHeight="1" x14ac:dyDescent="0.25">
      <c r="A4271" s="40" t="str">
        <f t="shared" si="67"/>
        <v>Sumatera UtaraAsuransi JiwaKantor Pemasaran</v>
      </c>
      <c r="B4271" s="39" t="s">
        <v>6731</v>
      </c>
      <c r="C4271" s="39" t="s">
        <v>5138</v>
      </c>
      <c r="D4271" s="39" t="s">
        <v>35</v>
      </c>
      <c r="E4271" s="39" t="s">
        <v>103</v>
      </c>
      <c r="F4271" s="39" t="s">
        <v>5139</v>
      </c>
      <c r="G4271" s="39" t="s">
        <v>364</v>
      </c>
      <c r="H4271" s="39" t="s">
        <v>27</v>
      </c>
    </row>
    <row r="4272" spans="1:16" ht="17.149999999999999" customHeight="1" x14ac:dyDescent="0.25">
      <c r="A4272" s="40" t="str">
        <f t="shared" si="67"/>
        <v>Jawa TengahAsuransi JiwaKantor Pemasaran</v>
      </c>
      <c r="B4272" s="39" t="s">
        <v>6731</v>
      </c>
      <c r="C4272" s="39" t="s">
        <v>5140</v>
      </c>
      <c r="D4272" s="39" t="s">
        <v>35</v>
      </c>
      <c r="E4272" s="39" t="s">
        <v>103</v>
      </c>
      <c r="F4272" s="39" t="s">
        <v>5141</v>
      </c>
      <c r="G4272" s="39" t="s">
        <v>485</v>
      </c>
      <c r="H4272" s="39" t="s">
        <v>5</v>
      </c>
    </row>
    <row r="4273" spans="1:16" ht="17.149999999999999" customHeight="1" x14ac:dyDescent="0.25">
      <c r="A4273" s="40" t="str">
        <f t="shared" si="67"/>
        <v>Daerah Istimewa YogyakartaAsuransi JiwaKantor Pemasaran</v>
      </c>
      <c r="B4273" s="39" t="s">
        <v>6731</v>
      </c>
      <c r="C4273" s="39" t="s">
        <v>5142</v>
      </c>
      <c r="D4273" s="39" t="s">
        <v>35</v>
      </c>
      <c r="E4273" s="39" t="s">
        <v>103</v>
      </c>
      <c r="F4273" s="39" t="s">
        <v>5143</v>
      </c>
      <c r="G4273" s="39" t="s">
        <v>527</v>
      </c>
      <c r="H4273" s="39" t="s">
        <v>28</v>
      </c>
    </row>
    <row r="4274" spans="1:16" ht="17.149999999999999" customHeight="1" x14ac:dyDescent="0.25">
      <c r="A4274" s="40" t="str">
        <f t="shared" si="67"/>
        <v>Jawa TimurAsuransi JiwaKantor Pemasaran</v>
      </c>
      <c r="B4274" s="39" t="s">
        <v>6731</v>
      </c>
      <c r="C4274" s="39" t="s">
        <v>5144</v>
      </c>
      <c r="D4274" s="39" t="s">
        <v>35</v>
      </c>
      <c r="E4274" s="39" t="s">
        <v>103</v>
      </c>
      <c r="F4274" s="39" t="s">
        <v>5145</v>
      </c>
      <c r="G4274" s="39" t="s">
        <v>351</v>
      </c>
      <c r="H4274" s="39" t="s">
        <v>4</v>
      </c>
    </row>
    <row r="4275" spans="1:16" ht="17.149999999999999" customHeight="1" x14ac:dyDescent="0.25">
      <c r="A4275" s="40" t="str">
        <f t="shared" si="67"/>
        <v>Jawa BaratAsuransi JiwaKantor Pemasaran</v>
      </c>
      <c r="B4275" s="39" t="s">
        <v>6731</v>
      </c>
      <c r="C4275" s="39" t="s">
        <v>5146</v>
      </c>
      <c r="D4275" s="39" t="s">
        <v>35</v>
      </c>
      <c r="E4275" s="39" t="s">
        <v>103</v>
      </c>
      <c r="F4275" s="39" t="s">
        <v>5147</v>
      </c>
      <c r="G4275" s="39" t="s">
        <v>1746</v>
      </c>
      <c r="H4275" s="39" t="s">
        <v>6</v>
      </c>
    </row>
    <row r="4276" spans="1:16" ht="17.149999999999999" customHeight="1" x14ac:dyDescent="0.25">
      <c r="A4276" s="40" t="str">
        <f t="shared" si="67"/>
        <v>Sumatera SelatanAsuransi JiwaKantor Pemasaran</v>
      </c>
      <c r="B4276" s="39" t="s">
        <v>6731</v>
      </c>
      <c r="C4276" s="39" t="s">
        <v>5148</v>
      </c>
      <c r="D4276" s="39" t="s">
        <v>35</v>
      </c>
      <c r="E4276" s="39" t="s">
        <v>103</v>
      </c>
      <c r="F4276" s="39" t="s">
        <v>5149</v>
      </c>
      <c r="G4276" s="39" t="s">
        <v>163</v>
      </c>
      <c r="H4276" s="39" t="s">
        <v>26</v>
      </c>
    </row>
    <row r="4277" spans="1:16" ht="17.149999999999999" customHeight="1" x14ac:dyDescent="0.25">
      <c r="A4277" s="40" t="str">
        <f t="shared" si="67"/>
        <v>Jawa TengahAsuransi JiwaKantor Pemasaran</v>
      </c>
      <c r="B4277" s="39" t="s">
        <v>6731</v>
      </c>
      <c r="C4277" s="39" t="s">
        <v>5150</v>
      </c>
      <c r="D4277" s="39" t="s">
        <v>35</v>
      </c>
      <c r="E4277" s="39" t="s">
        <v>103</v>
      </c>
      <c r="F4277" s="39" t="s">
        <v>5151</v>
      </c>
      <c r="G4277" s="39" t="s">
        <v>419</v>
      </c>
      <c r="H4277" s="39" t="s">
        <v>5</v>
      </c>
      <c r="L4277" s="39" t="s">
        <v>5152</v>
      </c>
    </row>
    <row r="4278" spans="1:16" ht="17.149999999999999" customHeight="1" x14ac:dyDescent="0.25">
      <c r="A4278" s="40" t="str">
        <f t="shared" si="67"/>
        <v>Jawa TengahAsuransi JiwaKantor Pemasaran</v>
      </c>
      <c r="B4278" s="39" t="s">
        <v>6731</v>
      </c>
      <c r="C4278" s="39" t="s">
        <v>5153</v>
      </c>
      <c r="D4278" s="39" t="s">
        <v>35</v>
      </c>
      <c r="E4278" s="39" t="s">
        <v>103</v>
      </c>
      <c r="F4278" s="39" t="s">
        <v>5154</v>
      </c>
      <c r="G4278" s="39" t="s">
        <v>306</v>
      </c>
      <c r="H4278" s="39" t="s">
        <v>5</v>
      </c>
      <c r="L4278" s="39" t="s">
        <v>5155</v>
      </c>
    </row>
    <row r="4279" spans="1:16" ht="17.149999999999999" customHeight="1" x14ac:dyDescent="0.25">
      <c r="A4279" s="40" t="str">
        <f t="shared" si="67"/>
        <v>Jawa TimurAsuransi JiwaKantor Pemasaran</v>
      </c>
      <c r="B4279" s="39" t="s">
        <v>6731</v>
      </c>
      <c r="C4279" s="39" t="s">
        <v>5156</v>
      </c>
      <c r="D4279" s="39" t="s">
        <v>35</v>
      </c>
      <c r="E4279" s="39" t="s">
        <v>103</v>
      </c>
      <c r="F4279" s="39" t="s">
        <v>5157</v>
      </c>
      <c r="G4279" s="39" t="s">
        <v>351</v>
      </c>
      <c r="H4279" s="39" t="s">
        <v>4</v>
      </c>
      <c r="L4279" s="39" t="s">
        <v>5158</v>
      </c>
    </row>
    <row r="4280" spans="1:16" ht="17.149999999999999" customHeight="1" x14ac:dyDescent="0.25">
      <c r="A4280" s="40" t="str">
        <f t="shared" si="67"/>
        <v>Jawa TimurAsuransi JiwaKantor Pemasaran</v>
      </c>
      <c r="B4280" s="39" t="s">
        <v>6731</v>
      </c>
      <c r="C4280" s="39" t="s">
        <v>5159</v>
      </c>
      <c r="D4280" s="39" t="s">
        <v>35</v>
      </c>
      <c r="E4280" s="39" t="s">
        <v>103</v>
      </c>
      <c r="F4280" s="39" t="s">
        <v>5160</v>
      </c>
      <c r="G4280" s="39" t="s">
        <v>351</v>
      </c>
      <c r="H4280" s="39" t="s">
        <v>4</v>
      </c>
      <c r="L4280" s="39" t="s">
        <v>5161</v>
      </c>
    </row>
    <row r="4281" spans="1:16" ht="17.149999999999999" customHeight="1" x14ac:dyDescent="0.25">
      <c r="A4281" s="40" t="str">
        <f t="shared" si="67"/>
        <v>BantenAsuransi JiwaKantor Pemasaran</v>
      </c>
      <c r="B4281" s="39" t="s">
        <v>6731</v>
      </c>
      <c r="C4281" s="39" t="s">
        <v>5162</v>
      </c>
      <c r="D4281" s="39" t="s">
        <v>35</v>
      </c>
      <c r="E4281" s="39" t="s">
        <v>103</v>
      </c>
      <c r="F4281" s="39" t="s">
        <v>5163</v>
      </c>
      <c r="G4281" s="39" t="s">
        <v>130</v>
      </c>
      <c r="H4281" s="39" t="s">
        <v>3</v>
      </c>
      <c r="L4281" s="39" t="s">
        <v>5164</v>
      </c>
    </row>
    <row r="4282" spans="1:16" ht="17.149999999999999" customHeight="1" x14ac:dyDescent="0.25">
      <c r="A4282" s="40" t="str">
        <f t="shared" si="67"/>
        <v>Jawa TengahAsuransi JiwaKantor Pemasaran</v>
      </c>
      <c r="B4282" s="39" t="s">
        <v>6731</v>
      </c>
      <c r="C4282" s="39" t="s">
        <v>5165</v>
      </c>
      <c r="D4282" s="39" t="s">
        <v>35</v>
      </c>
      <c r="E4282" s="39" t="s">
        <v>103</v>
      </c>
      <c r="F4282" s="39" t="s">
        <v>5166</v>
      </c>
      <c r="G4282" s="39" t="s">
        <v>298</v>
      </c>
      <c r="H4282" s="39" t="s">
        <v>5</v>
      </c>
    </row>
    <row r="4283" spans="1:16" ht="17.149999999999999" customHeight="1" x14ac:dyDescent="0.25">
      <c r="A4283" s="40" t="str">
        <f t="shared" si="67"/>
        <v>DKI JakartaAsuransi JiwaKantor Pemasaran</v>
      </c>
      <c r="B4283" s="39" t="s">
        <v>6731</v>
      </c>
      <c r="C4283" s="39" t="s">
        <v>5167</v>
      </c>
      <c r="D4283" s="39" t="s">
        <v>35</v>
      </c>
      <c r="E4283" s="39" t="s">
        <v>103</v>
      </c>
      <c r="F4283" s="39" t="s">
        <v>5168</v>
      </c>
      <c r="G4283" s="39" t="s">
        <v>63</v>
      </c>
      <c r="H4283" s="39" t="s">
        <v>1</v>
      </c>
    </row>
    <row r="4284" spans="1:16" ht="17.149999999999999" customHeight="1" x14ac:dyDescent="0.25">
      <c r="A4284" s="40" t="str">
        <f t="shared" si="67"/>
        <v>Sulawesi SelatanAsuransi JiwaKantor Pemasaran</v>
      </c>
      <c r="B4284" s="39" t="s">
        <v>6731</v>
      </c>
      <c r="C4284" s="39" t="s">
        <v>7388</v>
      </c>
      <c r="D4284" s="39" t="s">
        <v>35</v>
      </c>
      <c r="E4284" s="39" t="s">
        <v>103</v>
      </c>
      <c r="F4284" s="39" t="s">
        <v>14296</v>
      </c>
      <c r="G4284" s="39" t="s">
        <v>158</v>
      </c>
      <c r="H4284" s="39" t="s">
        <v>7</v>
      </c>
      <c r="I4284" s="39" t="s">
        <v>16492</v>
      </c>
      <c r="J4284" s="39" t="s">
        <v>14297</v>
      </c>
      <c r="K4284" s="39" t="s">
        <v>14297</v>
      </c>
      <c r="L4284" s="39" t="s">
        <v>14298</v>
      </c>
      <c r="M4284" s="39">
        <v>42436</v>
      </c>
      <c r="N4284" s="39" t="s">
        <v>14299</v>
      </c>
      <c r="O4284" s="39" t="s">
        <v>3908</v>
      </c>
      <c r="P4284" s="39" t="s">
        <v>6733</v>
      </c>
    </row>
    <row r="4285" spans="1:16" ht="17.149999999999999" customHeight="1" x14ac:dyDescent="0.25">
      <c r="A4285" s="40" t="str">
        <f t="shared" si="67"/>
        <v>Jawa TengahAsuransi JiwaKantor Pemasaran</v>
      </c>
      <c r="B4285" s="39" t="s">
        <v>6731</v>
      </c>
      <c r="C4285" s="39" t="s">
        <v>18251</v>
      </c>
      <c r="D4285" s="39" t="s">
        <v>35</v>
      </c>
      <c r="E4285" s="39" t="s">
        <v>103</v>
      </c>
      <c r="F4285" s="39" t="s">
        <v>18252</v>
      </c>
      <c r="G4285" s="39" t="s">
        <v>306</v>
      </c>
      <c r="H4285" s="39" t="s">
        <v>5</v>
      </c>
      <c r="I4285" s="39" t="s">
        <v>18253</v>
      </c>
      <c r="J4285" s="39" t="s">
        <v>8238</v>
      </c>
      <c r="K4285" s="39" t="s">
        <v>8239</v>
      </c>
      <c r="L4285" s="39" t="s">
        <v>5966</v>
      </c>
      <c r="M4285" s="39">
        <v>42492</v>
      </c>
      <c r="N4285" s="39" t="s">
        <v>5967</v>
      </c>
      <c r="O4285" s="39" t="s">
        <v>5967</v>
      </c>
      <c r="P4285" s="39" t="s">
        <v>8238</v>
      </c>
    </row>
    <row r="4286" spans="1:16" ht="17.149999999999999" customHeight="1" x14ac:dyDescent="0.25">
      <c r="A4286" s="40" t="str">
        <f t="shared" si="67"/>
        <v>Jawa TimurAsuransi JiwaKantor Pemasaran</v>
      </c>
      <c r="B4286" s="39" t="s">
        <v>6731</v>
      </c>
      <c r="C4286" s="39" t="s">
        <v>4042</v>
      </c>
      <c r="D4286" s="39" t="s">
        <v>35</v>
      </c>
      <c r="E4286" s="39" t="s">
        <v>103</v>
      </c>
      <c r="F4286" s="39" t="s">
        <v>4043</v>
      </c>
      <c r="G4286" s="39" t="s">
        <v>351</v>
      </c>
      <c r="H4286" s="39" t="s">
        <v>4</v>
      </c>
      <c r="L4286" s="39" t="s">
        <v>4044</v>
      </c>
    </row>
    <row r="4287" spans="1:16" ht="17.149999999999999" customHeight="1" x14ac:dyDescent="0.25">
      <c r="A4287" s="40" t="str">
        <f t="shared" si="67"/>
        <v>Jawa BaratAsuransi JiwaKantor Pemasaran</v>
      </c>
      <c r="B4287" s="39" t="s">
        <v>6731</v>
      </c>
      <c r="C4287" s="39" t="s">
        <v>4045</v>
      </c>
      <c r="D4287" s="39" t="s">
        <v>35</v>
      </c>
      <c r="E4287" s="39" t="s">
        <v>103</v>
      </c>
      <c r="F4287" s="39" t="s">
        <v>4046</v>
      </c>
      <c r="G4287" s="39" t="s">
        <v>126</v>
      </c>
      <c r="H4287" s="39" t="s">
        <v>6</v>
      </c>
      <c r="L4287" s="39" t="s">
        <v>4047</v>
      </c>
    </row>
    <row r="4288" spans="1:16" ht="17.149999999999999" customHeight="1" x14ac:dyDescent="0.25">
      <c r="A4288" s="40" t="str">
        <f t="shared" si="67"/>
        <v>Jawa BaratAsuransi JiwaKantor Pemasaran</v>
      </c>
      <c r="B4288" s="39" t="s">
        <v>6731</v>
      </c>
      <c r="C4288" s="39" t="s">
        <v>4048</v>
      </c>
      <c r="D4288" s="39" t="s">
        <v>35</v>
      </c>
      <c r="E4288" s="39" t="s">
        <v>103</v>
      </c>
      <c r="F4288" s="39" t="s">
        <v>4049</v>
      </c>
      <c r="G4288" s="39" t="s">
        <v>126</v>
      </c>
      <c r="H4288" s="39" t="s">
        <v>6</v>
      </c>
      <c r="L4288" s="39" t="s">
        <v>4050</v>
      </c>
    </row>
    <row r="4289" spans="1:16" ht="17.149999999999999" customHeight="1" x14ac:dyDescent="0.25">
      <c r="A4289" s="40" t="str">
        <f t="shared" si="67"/>
        <v>Jawa BaratAsuransi JiwaKantor Pemasaran</v>
      </c>
      <c r="B4289" s="39" t="s">
        <v>6731</v>
      </c>
      <c r="C4289" s="39" t="s">
        <v>4051</v>
      </c>
      <c r="D4289" s="39" t="s">
        <v>35</v>
      </c>
      <c r="E4289" s="39" t="s">
        <v>103</v>
      </c>
      <c r="F4289" s="39" t="s">
        <v>4052</v>
      </c>
      <c r="G4289" s="39" t="s">
        <v>126</v>
      </c>
      <c r="H4289" s="39" t="s">
        <v>6</v>
      </c>
    </row>
    <row r="4290" spans="1:16" ht="17.149999999999999" customHeight="1" x14ac:dyDescent="0.25">
      <c r="A4290" s="40" t="str">
        <f t="shared" si="67"/>
        <v>Sumatera UtaraAsuransi JiwaKantor Pemasaran</v>
      </c>
      <c r="B4290" s="39" t="s">
        <v>6731</v>
      </c>
      <c r="C4290" s="39" t="s">
        <v>4053</v>
      </c>
      <c r="D4290" s="39" t="s">
        <v>35</v>
      </c>
      <c r="E4290" s="39" t="s">
        <v>103</v>
      </c>
      <c r="F4290" s="39" t="s">
        <v>4054</v>
      </c>
      <c r="G4290" s="39" t="s">
        <v>269</v>
      </c>
      <c r="H4290" s="39" t="s">
        <v>27</v>
      </c>
      <c r="M4290" s="39">
        <v>42006</v>
      </c>
    </row>
    <row r="4291" spans="1:16" ht="17.149999999999999" customHeight="1" x14ac:dyDescent="0.25">
      <c r="A4291" s="40" t="str">
        <f t="shared" si="67"/>
        <v>Kepulauan Bangka BelitungAsuransi JiwaKantor Selain Kantor Cabang</v>
      </c>
      <c r="B4291" s="39" t="s">
        <v>6731</v>
      </c>
      <c r="C4291" s="39" t="s">
        <v>5999</v>
      </c>
      <c r="D4291" s="39" t="s">
        <v>5962</v>
      </c>
      <c r="E4291" s="39" t="s">
        <v>103</v>
      </c>
      <c r="F4291" s="39" t="s">
        <v>6000</v>
      </c>
      <c r="G4291" s="39" t="s">
        <v>6001</v>
      </c>
      <c r="H4291" s="39" t="s">
        <v>32</v>
      </c>
      <c r="I4291" s="39" t="s">
        <v>16270</v>
      </c>
      <c r="J4291" s="39" t="s">
        <v>6002</v>
      </c>
      <c r="K4291" s="39" t="s">
        <v>6002</v>
      </c>
      <c r="L4291" s="39" t="s">
        <v>6003</v>
      </c>
      <c r="M4291" s="39">
        <v>42804</v>
      </c>
      <c r="N4291" s="39" t="s">
        <v>6004</v>
      </c>
      <c r="O4291" s="39" t="s">
        <v>6004</v>
      </c>
      <c r="P4291" s="39" t="s">
        <v>64</v>
      </c>
    </row>
    <row r="4292" spans="1:16" ht="17.149999999999999" customHeight="1" x14ac:dyDescent="0.25">
      <c r="A4292" s="40" t="str">
        <f t="shared" si="67"/>
        <v>Jawa BaratAsuransi JiwaKantor Pemasaran</v>
      </c>
      <c r="B4292" s="39" t="s">
        <v>6731</v>
      </c>
      <c r="C4292" s="39" t="s">
        <v>4438</v>
      </c>
      <c r="D4292" s="39" t="s">
        <v>35</v>
      </c>
      <c r="E4292" s="39" t="s">
        <v>103</v>
      </c>
      <c r="F4292" s="39" t="s">
        <v>4439</v>
      </c>
      <c r="G4292" s="39" t="s">
        <v>126</v>
      </c>
      <c r="H4292" s="39" t="s">
        <v>6</v>
      </c>
      <c r="M4292" s="39">
        <v>41716</v>
      </c>
    </row>
    <row r="4293" spans="1:16" ht="17.149999999999999" customHeight="1" x14ac:dyDescent="0.25">
      <c r="A4293" s="40" t="str">
        <f t="shared" si="67"/>
        <v>Jawa BaratAsuransi JiwaKantor Pemasaran</v>
      </c>
      <c r="B4293" s="39" t="s">
        <v>6731</v>
      </c>
      <c r="C4293" s="39" t="s">
        <v>4569</v>
      </c>
      <c r="D4293" s="39" t="s">
        <v>35</v>
      </c>
      <c r="E4293" s="39" t="s">
        <v>103</v>
      </c>
      <c r="F4293" s="39" t="s">
        <v>4570</v>
      </c>
      <c r="G4293" s="39" t="s">
        <v>3839</v>
      </c>
      <c r="H4293" s="39" t="s">
        <v>6</v>
      </c>
      <c r="M4293" s="39">
        <v>42086</v>
      </c>
    </row>
    <row r="4294" spans="1:16" ht="17.149999999999999" customHeight="1" x14ac:dyDescent="0.25">
      <c r="A4294" s="40" t="str">
        <f t="shared" si="67"/>
        <v>LampungAsuransi JiwaKantor Pemasaran</v>
      </c>
      <c r="B4294" s="39" t="s">
        <v>6731</v>
      </c>
      <c r="C4294" s="39" t="s">
        <v>2664</v>
      </c>
      <c r="D4294" s="39" t="s">
        <v>35</v>
      </c>
      <c r="E4294" s="39" t="s">
        <v>103</v>
      </c>
      <c r="F4294" s="39" t="s">
        <v>2665</v>
      </c>
      <c r="G4294" s="39" t="s">
        <v>232</v>
      </c>
      <c r="H4294" s="39" t="s">
        <v>16</v>
      </c>
      <c r="M4294" s="39">
        <v>42127</v>
      </c>
    </row>
    <row r="4295" spans="1:16" ht="17.149999999999999" customHeight="1" x14ac:dyDescent="0.25">
      <c r="A4295" s="40" t="str">
        <f t="shared" si="67"/>
        <v>Sumatera SelatanAsuransi JiwaKantor Pemasaran</v>
      </c>
      <c r="B4295" s="39" t="s">
        <v>13057</v>
      </c>
      <c r="C4295" s="39" t="s">
        <v>14448</v>
      </c>
      <c r="D4295" s="39" t="s">
        <v>35</v>
      </c>
      <c r="E4295" s="39" t="s">
        <v>103</v>
      </c>
      <c r="F4295" s="39" t="s">
        <v>14449</v>
      </c>
      <c r="G4295" s="39" t="s">
        <v>1446</v>
      </c>
      <c r="H4295" s="39" t="s">
        <v>26</v>
      </c>
      <c r="I4295" s="39" t="s">
        <v>16735</v>
      </c>
      <c r="J4295" s="39" t="s">
        <v>14450</v>
      </c>
      <c r="K4295" s="39" t="s">
        <v>14451</v>
      </c>
      <c r="L4295" s="39" t="s">
        <v>14452</v>
      </c>
      <c r="M4295" s="39">
        <v>44559</v>
      </c>
      <c r="N4295" s="39" t="s">
        <v>14453</v>
      </c>
      <c r="O4295" s="39" t="s">
        <v>14453</v>
      </c>
      <c r="P4295" s="39" t="s">
        <v>14450</v>
      </c>
    </row>
    <row r="4296" spans="1:16" ht="17.149999999999999" customHeight="1" x14ac:dyDescent="0.25">
      <c r="A4296" s="40" t="str">
        <f t="shared" si="67"/>
        <v>BantenAsuransi JiwaKantor Pusat Unit Syariah</v>
      </c>
      <c r="B4296" s="39" t="s">
        <v>13057</v>
      </c>
      <c r="C4296" s="39" t="s">
        <v>14983</v>
      </c>
      <c r="D4296" s="39" t="s">
        <v>11882</v>
      </c>
      <c r="E4296" s="39" t="s">
        <v>103</v>
      </c>
      <c r="F4296" s="39" t="s">
        <v>14984</v>
      </c>
      <c r="G4296" s="39" t="s">
        <v>130</v>
      </c>
      <c r="H4296" s="39" t="s">
        <v>3</v>
      </c>
      <c r="I4296" s="39" t="s">
        <v>16887</v>
      </c>
      <c r="J4296" s="39" t="s">
        <v>14985</v>
      </c>
      <c r="K4296" s="39" t="s">
        <v>64</v>
      </c>
      <c r="L4296" s="39" t="s">
        <v>14452</v>
      </c>
      <c r="M4296" s="39">
        <v>44559</v>
      </c>
      <c r="N4296" s="39" t="s">
        <v>14986</v>
      </c>
      <c r="O4296" s="39" t="s">
        <v>14986</v>
      </c>
      <c r="P4296" s="39" t="s">
        <v>14985</v>
      </c>
    </row>
    <row r="4297" spans="1:16" ht="17.149999999999999" customHeight="1" x14ac:dyDescent="0.25">
      <c r="A4297" s="40" t="str">
        <f t="shared" si="67"/>
        <v>Jawa TimurAsuransi JiwaKantor Pemasaran</v>
      </c>
      <c r="B4297" s="39" t="s">
        <v>13057</v>
      </c>
      <c r="C4297" s="39" t="s">
        <v>14482</v>
      </c>
      <c r="D4297" s="39" t="s">
        <v>35</v>
      </c>
      <c r="E4297" s="39" t="s">
        <v>103</v>
      </c>
      <c r="F4297" s="39" t="s">
        <v>14483</v>
      </c>
      <c r="G4297" s="39" t="s">
        <v>351</v>
      </c>
      <c r="H4297" s="39" t="s">
        <v>4</v>
      </c>
      <c r="I4297" s="39" t="s">
        <v>17288</v>
      </c>
      <c r="J4297" s="39" t="s">
        <v>14484</v>
      </c>
      <c r="K4297" s="39" t="s">
        <v>14485</v>
      </c>
      <c r="L4297" s="39" t="s">
        <v>14452</v>
      </c>
      <c r="M4297" s="39">
        <v>44559</v>
      </c>
      <c r="N4297" s="39" t="s">
        <v>14486</v>
      </c>
      <c r="O4297" s="39" t="s">
        <v>14486</v>
      </c>
      <c r="P4297" s="39" t="s">
        <v>14484</v>
      </c>
    </row>
    <row r="4298" spans="1:16" ht="17.149999999999999" customHeight="1" x14ac:dyDescent="0.25">
      <c r="A4298" s="40" t="str">
        <f t="shared" si="67"/>
        <v>Jawa BaratAsuransi JiwaKantor Pemasaran</v>
      </c>
      <c r="B4298" s="39" t="s">
        <v>13057</v>
      </c>
      <c r="C4298" s="39" t="s">
        <v>14487</v>
      </c>
      <c r="D4298" s="39" t="s">
        <v>35</v>
      </c>
      <c r="E4298" s="39" t="s">
        <v>103</v>
      </c>
      <c r="F4298" s="39" t="s">
        <v>14488</v>
      </c>
      <c r="G4298" s="39" t="s">
        <v>3911</v>
      </c>
      <c r="H4298" s="39" t="s">
        <v>6</v>
      </c>
      <c r="I4298" s="39" t="s">
        <v>16738</v>
      </c>
      <c r="J4298" s="39" t="s">
        <v>14489</v>
      </c>
      <c r="K4298" s="39" t="s">
        <v>64</v>
      </c>
      <c r="L4298" s="39" t="s">
        <v>14452</v>
      </c>
      <c r="M4298" s="39">
        <v>44559</v>
      </c>
      <c r="N4298" s="39" t="s">
        <v>14490</v>
      </c>
      <c r="O4298" s="39" t="s">
        <v>14490</v>
      </c>
      <c r="P4298" s="39" t="s">
        <v>14489</v>
      </c>
    </row>
    <row r="4299" spans="1:16" ht="17.149999999999999" customHeight="1" x14ac:dyDescent="0.25">
      <c r="A4299" s="40" t="str">
        <f t="shared" si="67"/>
        <v>Jawa TengahAsuransi JiwaKantor Pemasaran</v>
      </c>
      <c r="B4299" s="39" t="s">
        <v>13057</v>
      </c>
      <c r="C4299" s="39" t="s">
        <v>14491</v>
      </c>
      <c r="D4299" s="39" t="s">
        <v>35</v>
      </c>
      <c r="E4299" s="39" t="s">
        <v>103</v>
      </c>
      <c r="F4299" s="39" t="s">
        <v>14492</v>
      </c>
      <c r="G4299" s="39" t="s">
        <v>306</v>
      </c>
      <c r="H4299" s="39" t="s">
        <v>5</v>
      </c>
      <c r="I4299" s="39" t="s">
        <v>18254</v>
      </c>
      <c r="J4299" s="39" t="s">
        <v>14493</v>
      </c>
      <c r="K4299" s="39" t="s">
        <v>64</v>
      </c>
      <c r="L4299" s="39" t="s">
        <v>14452</v>
      </c>
      <c r="M4299" s="39">
        <v>44559</v>
      </c>
      <c r="N4299" s="39" t="s">
        <v>14494</v>
      </c>
      <c r="O4299" s="39" t="s">
        <v>14495</v>
      </c>
      <c r="P4299" s="39" t="s">
        <v>14493</v>
      </c>
    </row>
    <row r="4300" spans="1:16" ht="17.149999999999999" customHeight="1" x14ac:dyDescent="0.25">
      <c r="A4300" s="40" t="str">
        <f t="shared" si="67"/>
        <v>Sulawesi SelatanAsuransi JiwaKantor Pemasaran</v>
      </c>
      <c r="B4300" s="39" t="s">
        <v>13057</v>
      </c>
      <c r="C4300" s="39" t="s">
        <v>14496</v>
      </c>
      <c r="D4300" s="39" t="s">
        <v>35</v>
      </c>
      <c r="E4300" s="39" t="s">
        <v>103</v>
      </c>
      <c r="F4300" s="39" t="s">
        <v>14497</v>
      </c>
      <c r="G4300" s="39" t="s">
        <v>158</v>
      </c>
      <c r="H4300" s="39" t="s">
        <v>7</v>
      </c>
      <c r="I4300" s="39" t="s">
        <v>16737</v>
      </c>
      <c r="J4300" s="39" t="s">
        <v>14498</v>
      </c>
      <c r="K4300" s="39" t="s">
        <v>14499</v>
      </c>
      <c r="L4300" s="39" t="s">
        <v>14452</v>
      </c>
      <c r="M4300" s="39">
        <v>44559</v>
      </c>
      <c r="N4300" s="39" t="s">
        <v>14500</v>
      </c>
      <c r="O4300" s="39" t="s">
        <v>14500</v>
      </c>
      <c r="P4300" s="39" t="s">
        <v>14498</v>
      </c>
    </row>
    <row r="4301" spans="1:16" ht="17.149999999999999" customHeight="1" x14ac:dyDescent="0.25">
      <c r="A4301" s="40" t="str">
        <f t="shared" si="67"/>
        <v>RiauAsuransi JiwaKantor Pemasaran</v>
      </c>
      <c r="B4301" s="39" t="s">
        <v>13057</v>
      </c>
      <c r="C4301" s="39" t="s">
        <v>14501</v>
      </c>
      <c r="D4301" s="39" t="s">
        <v>35</v>
      </c>
      <c r="E4301" s="39" t="s">
        <v>103</v>
      </c>
      <c r="F4301" s="39" t="s">
        <v>14502</v>
      </c>
      <c r="G4301" s="39" t="s">
        <v>178</v>
      </c>
      <c r="H4301" s="39" t="s">
        <v>21</v>
      </c>
      <c r="I4301" s="39" t="s">
        <v>17562</v>
      </c>
      <c r="J4301" s="39" t="s">
        <v>14503</v>
      </c>
      <c r="K4301" s="39" t="s">
        <v>14504</v>
      </c>
      <c r="L4301" s="39" t="s">
        <v>14452</v>
      </c>
      <c r="M4301" s="39">
        <v>44559</v>
      </c>
      <c r="N4301" s="39" t="s">
        <v>14505</v>
      </c>
      <c r="O4301" s="39" t="s">
        <v>14505</v>
      </c>
      <c r="P4301" s="39" t="s">
        <v>14503</v>
      </c>
    </row>
    <row r="4302" spans="1:16" ht="17.149999999999999" customHeight="1" x14ac:dyDescent="0.25">
      <c r="A4302" s="40" t="str">
        <f t="shared" si="67"/>
        <v>DKI JakartaAsuransi JiwaKantor Pemasaran</v>
      </c>
      <c r="B4302" s="39" t="s">
        <v>13057</v>
      </c>
      <c r="C4302" s="39" t="s">
        <v>14515</v>
      </c>
      <c r="D4302" s="39" t="s">
        <v>35</v>
      </c>
      <c r="E4302" s="39" t="s">
        <v>103</v>
      </c>
      <c r="F4302" s="39" t="s">
        <v>14516</v>
      </c>
      <c r="G4302" s="39" t="s">
        <v>60</v>
      </c>
      <c r="H4302" s="39" t="s">
        <v>1</v>
      </c>
      <c r="I4302" s="39" t="s">
        <v>16938</v>
      </c>
      <c r="J4302" s="39" t="s">
        <v>14517</v>
      </c>
      <c r="K4302" s="39" t="s">
        <v>14518</v>
      </c>
      <c r="L4302" s="39" t="s">
        <v>14452</v>
      </c>
      <c r="M4302" s="39">
        <v>44559</v>
      </c>
      <c r="N4302" s="39" t="s">
        <v>14519</v>
      </c>
      <c r="O4302" s="39" t="s">
        <v>14520</v>
      </c>
      <c r="P4302" s="39" t="s">
        <v>14517</v>
      </c>
    </row>
    <row r="4303" spans="1:16" ht="17.149999999999999" customHeight="1" x14ac:dyDescent="0.25">
      <c r="A4303" s="40" t="str">
        <f t="shared" si="67"/>
        <v>Kalimantan SelatanAsuransi JiwaKantor Pemasaran</v>
      </c>
      <c r="B4303" s="39" t="s">
        <v>13057</v>
      </c>
      <c r="C4303" s="39" t="s">
        <v>14617</v>
      </c>
      <c r="D4303" s="39" t="s">
        <v>35</v>
      </c>
      <c r="E4303" s="39" t="s">
        <v>103</v>
      </c>
      <c r="F4303" s="39" t="s">
        <v>14618</v>
      </c>
      <c r="G4303" s="39" t="s">
        <v>416</v>
      </c>
      <c r="H4303" s="39" t="s">
        <v>13</v>
      </c>
      <c r="I4303" s="39" t="s">
        <v>16503</v>
      </c>
      <c r="J4303" s="39" t="s">
        <v>14619</v>
      </c>
      <c r="K4303" s="39" t="s">
        <v>14620</v>
      </c>
      <c r="L4303" s="39" t="s">
        <v>14452</v>
      </c>
      <c r="M4303" s="39">
        <v>44559</v>
      </c>
      <c r="N4303" s="39" t="s">
        <v>14621</v>
      </c>
      <c r="O4303" s="39" t="s">
        <v>14621</v>
      </c>
      <c r="P4303" s="39" t="s">
        <v>14619</v>
      </c>
    </row>
    <row r="4304" spans="1:16" ht="17.149999999999999" customHeight="1" x14ac:dyDescent="0.25">
      <c r="A4304" s="40" t="str">
        <f t="shared" si="67"/>
        <v>JambiAsuransi JiwaKantor Pemasaran</v>
      </c>
      <c r="B4304" s="39" t="s">
        <v>13057</v>
      </c>
      <c r="C4304" s="39" t="s">
        <v>14622</v>
      </c>
      <c r="D4304" s="39" t="s">
        <v>35</v>
      </c>
      <c r="E4304" s="39" t="s">
        <v>103</v>
      </c>
      <c r="F4304" s="39" t="s">
        <v>14623</v>
      </c>
      <c r="G4304" s="39" t="s">
        <v>533</v>
      </c>
      <c r="H4304" s="39" t="s">
        <v>11</v>
      </c>
      <c r="I4304" s="39" t="s">
        <v>16300</v>
      </c>
      <c r="J4304" s="39" t="s">
        <v>14624</v>
      </c>
      <c r="K4304" s="39" t="s">
        <v>64</v>
      </c>
      <c r="L4304" s="39" t="s">
        <v>14452</v>
      </c>
      <c r="M4304" s="39">
        <v>44559</v>
      </c>
      <c r="N4304" s="39" t="s">
        <v>14625</v>
      </c>
      <c r="O4304" s="39" t="s">
        <v>14625</v>
      </c>
      <c r="P4304" s="39" t="s">
        <v>14626</v>
      </c>
    </row>
    <row r="4305" spans="1:16" ht="17.149999999999999" customHeight="1" x14ac:dyDescent="0.25">
      <c r="A4305" s="40" t="str">
        <f t="shared" si="67"/>
        <v>Jawa BaratAsuransi JiwaKantor Pemasaran</v>
      </c>
      <c r="B4305" s="39" t="s">
        <v>13057</v>
      </c>
      <c r="C4305" s="39" t="s">
        <v>14627</v>
      </c>
      <c r="D4305" s="39" t="s">
        <v>35</v>
      </c>
      <c r="E4305" s="39" t="s">
        <v>103</v>
      </c>
      <c r="F4305" s="39" t="s">
        <v>14628</v>
      </c>
      <c r="G4305" s="39" t="s">
        <v>4973</v>
      </c>
      <c r="H4305" s="39" t="s">
        <v>6</v>
      </c>
      <c r="I4305" s="39" t="s">
        <v>17562</v>
      </c>
      <c r="J4305" s="39" t="s">
        <v>14629</v>
      </c>
      <c r="K4305" s="39" t="s">
        <v>64</v>
      </c>
      <c r="L4305" s="39" t="s">
        <v>14452</v>
      </c>
      <c r="M4305" s="39">
        <v>44559</v>
      </c>
      <c r="N4305" s="39" t="s">
        <v>14630</v>
      </c>
      <c r="O4305" s="39" t="s">
        <v>14630</v>
      </c>
      <c r="P4305" s="39" t="s">
        <v>14629</v>
      </c>
    </row>
    <row r="4306" spans="1:16" ht="17.149999999999999" customHeight="1" x14ac:dyDescent="0.25">
      <c r="A4306" s="40" t="str">
        <f t="shared" si="67"/>
        <v>Jawa BaratAsuransi JiwaKantor Pemasaran</v>
      </c>
      <c r="B4306" s="39" t="s">
        <v>13057</v>
      </c>
      <c r="C4306" s="39" t="s">
        <v>14631</v>
      </c>
      <c r="D4306" s="39" t="s">
        <v>35</v>
      </c>
      <c r="E4306" s="39" t="s">
        <v>103</v>
      </c>
      <c r="F4306" s="39" t="s">
        <v>14632</v>
      </c>
      <c r="G4306" s="39" t="s">
        <v>3865</v>
      </c>
      <c r="H4306" s="39" t="s">
        <v>6</v>
      </c>
      <c r="I4306" s="39" t="s">
        <v>17219</v>
      </c>
      <c r="J4306" s="39" t="s">
        <v>14633</v>
      </c>
      <c r="K4306" s="39" t="s">
        <v>64</v>
      </c>
      <c r="L4306" s="39" t="s">
        <v>14452</v>
      </c>
      <c r="M4306" s="39">
        <v>44559</v>
      </c>
      <c r="N4306" s="39" t="s">
        <v>14634</v>
      </c>
      <c r="O4306" s="39" t="s">
        <v>14634</v>
      </c>
      <c r="P4306" s="39" t="s">
        <v>14633</v>
      </c>
    </row>
    <row r="4307" spans="1:16" ht="17.149999999999999" customHeight="1" x14ac:dyDescent="0.25">
      <c r="A4307" s="40" t="str">
        <f t="shared" si="67"/>
        <v>Kalimantan TimurAsuransi JiwaKantor Pemasaran</v>
      </c>
      <c r="B4307" s="39" t="s">
        <v>13057</v>
      </c>
      <c r="C4307" s="39" t="s">
        <v>14683</v>
      </c>
      <c r="D4307" s="39" t="s">
        <v>35</v>
      </c>
      <c r="E4307" s="39" t="s">
        <v>103</v>
      </c>
      <c r="F4307" s="39" t="s">
        <v>14684</v>
      </c>
      <c r="G4307" s="39" t="s">
        <v>242</v>
      </c>
      <c r="H4307" s="39" t="s">
        <v>15</v>
      </c>
      <c r="I4307" s="39" t="s">
        <v>16282</v>
      </c>
      <c r="J4307" s="39" t="s">
        <v>14685</v>
      </c>
      <c r="K4307" s="39" t="s">
        <v>14686</v>
      </c>
      <c r="L4307" s="39" t="s">
        <v>14452</v>
      </c>
      <c r="M4307" s="39">
        <v>44559</v>
      </c>
      <c r="N4307" s="39" t="s">
        <v>14687</v>
      </c>
      <c r="O4307" s="39" t="s">
        <v>14687</v>
      </c>
      <c r="P4307" s="39" t="s">
        <v>14685</v>
      </c>
    </row>
    <row r="4308" spans="1:16" ht="17.149999999999999" customHeight="1" x14ac:dyDescent="0.25">
      <c r="A4308" s="40" t="str">
        <f t="shared" si="67"/>
        <v>Sulawesi UtaraAsuransi JiwaKantor Pemasaran</v>
      </c>
      <c r="B4308" s="39" t="s">
        <v>13057</v>
      </c>
      <c r="C4308" s="39" t="s">
        <v>14688</v>
      </c>
      <c r="D4308" s="39" t="s">
        <v>35</v>
      </c>
      <c r="E4308" s="39" t="s">
        <v>103</v>
      </c>
      <c r="F4308" s="39" t="s">
        <v>14689</v>
      </c>
      <c r="G4308" s="39" t="s">
        <v>411</v>
      </c>
      <c r="H4308" s="39" t="s">
        <v>24</v>
      </c>
      <c r="I4308" s="39" t="s">
        <v>16533</v>
      </c>
      <c r="J4308" s="39" t="s">
        <v>14690</v>
      </c>
      <c r="K4308" s="39" t="s">
        <v>14691</v>
      </c>
      <c r="L4308" s="39" t="s">
        <v>14452</v>
      </c>
      <c r="M4308" s="39">
        <v>44559</v>
      </c>
      <c r="N4308" s="39" t="s">
        <v>14692</v>
      </c>
      <c r="O4308" s="39" t="s">
        <v>14693</v>
      </c>
      <c r="P4308" s="39" t="s">
        <v>14694</v>
      </c>
    </row>
    <row r="4309" spans="1:16" ht="17.149999999999999" customHeight="1" x14ac:dyDescent="0.25">
      <c r="A4309" s="40" t="str">
        <f t="shared" si="67"/>
        <v>Jawa BaratAsuransi JiwaKantor Pemasaran</v>
      </c>
      <c r="B4309" s="39" t="s">
        <v>13057</v>
      </c>
      <c r="C4309" s="39" t="s">
        <v>14695</v>
      </c>
      <c r="D4309" s="39" t="s">
        <v>35</v>
      </c>
      <c r="E4309" s="39" t="s">
        <v>103</v>
      </c>
      <c r="F4309" s="39" t="s">
        <v>14696</v>
      </c>
      <c r="G4309" s="39" t="s">
        <v>5492</v>
      </c>
      <c r="H4309" s="39" t="s">
        <v>6</v>
      </c>
      <c r="I4309" s="39" t="s">
        <v>18255</v>
      </c>
      <c r="J4309" s="39" t="s">
        <v>14697</v>
      </c>
      <c r="K4309" s="39" t="s">
        <v>64</v>
      </c>
      <c r="L4309" s="39" t="s">
        <v>14452</v>
      </c>
      <c r="M4309" s="39">
        <v>44559</v>
      </c>
      <c r="N4309" s="39" t="s">
        <v>14698</v>
      </c>
      <c r="O4309" s="39" t="s">
        <v>14698</v>
      </c>
      <c r="P4309" s="39" t="s">
        <v>14697</v>
      </c>
    </row>
    <row r="4310" spans="1:16" ht="17.149999999999999" customHeight="1" x14ac:dyDescent="0.25">
      <c r="A4310" s="40" t="str">
        <f t="shared" si="67"/>
        <v>DKI JakartaAsuransi JiwaKantor Cabang</v>
      </c>
      <c r="B4310" s="39" t="s">
        <v>13057</v>
      </c>
      <c r="C4310" s="39" t="s">
        <v>14261</v>
      </c>
      <c r="D4310" s="39" t="s">
        <v>102</v>
      </c>
      <c r="E4310" s="39" t="s">
        <v>103</v>
      </c>
      <c r="F4310" s="39" t="s">
        <v>15781</v>
      </c>
      <c r="G4310" s="39" t="s">
        <v>61</v>
      </c>
      <c r="H4310" s="39" t="s">
        <v>1</v>
      </c>
      <c r="I4310" s="39" t="s">
        <v>16358</v>
      </c>
      <c r="J4310" s="39" t="s">
        <v>13058</v>
      </c>
      <c r="K4310" s="39" t="s">
        <v>13058</v>
      </c>
      <c r="L4310" s="39" t="s">
        <v>14262</v>
      </c>
      <c r="M4310" s="39">
        <v>44575</v>
      </c>
      <c r="N4310" s="39" t="s">
        <v>14263</v>
      </c>
      <c r="O4310" s="39" t="s">
        <v>14264</v>
      </c>
      <c r="P4310" s="39" t="s">
        <v>14265</v>
      </c>
    </row>
    <row r="4311" spans="1:16" ht="17.149999999999999" customHeight="1" x14ac:dyDescent="0.25">
      <c r="A4311" s="40" t="str">
        <f t="shared" si="67"/>
        <v>Sumatera UtaraAsuransi JiwaKantor Pemasaran</v>
      </c>
      <c r="B4311" s="39" t="s">
        <v>13057</v>
      </c>
      <c r="C4311" s="39" t="s">
        <v>14876</v>
      </c>
      <c r="D4311" s="39" t="s">
        <v>35</v>
      </c>
      <c r="E4311" s="39" t="s">
        <v>103</v>
      </c>
      <c r="F4311" s="39" t="s">
        <v>14877</v>
      </c>
      <c r="G4311" s="39" t="s">
        <v>269</v>
      </c>
      <c r="H4311" s="39" t="s">
        <v>27</v>
      </c>
      <c r="I4311" s="39" t="s">
        <v>16409</v>
      </c>
      <c r="J4311" s="39" t="s">
        <v>14878</v>
      </c>
      <c r="K4311" s="39" t="s">
        <v>64</v>
      </c>
      <c r="L4311" s="39" t="s">
        <v>14452</v>
      </c>
      <c r="M4311" s="39">
        <v>44559</v>
      </c>
      <c r="N4311" s="39" t="s">
        <v>14879</v>
      </c>
      <c r="O4311" s="39" t="s">
        <v>14880</v>
      </c>
      <c r="P4311" s="39" t="s">
        <v>14878</v>
      </c>
    </row>
    <row r="4312" spans="1:16" ht="17.149999999999999" customHeight="1" x14ac:dyDescent="0.25">
      <c r="A4312" s="40" t="str">
        <f t="shared" si="67"/>
        <v>Daerah Istimewa YogyakartaAsuransi JiwaKantor Pemasaran</v>
      </c>
      <c r="B4312" s="39" t="s">
        <v>13057</v>
      </c>
      <c r="C4312" s="39" t="s">
        <v>14896</v>
      </c>
      <c r="D4312" s="39" t="s">
        <v>35</v>
      </c>
      <c r="E4312" s="39" t="s">
        <v>103</v>
      </c>
      <c r="F4312" s="39" t="s">
        <v>14897</v>
      </c>
      <c r="G4312" s="39" t="s">
        <v>513</v>
      </c>
      <c r="H4312" s="39" t="s">
        <v>28</v>
      </c>
      <c r="I4312" s="39" t="s">
        <v>16319</v>
      </c>
      <c r="J4312" s="39" t="s">
        <v>14898</v>
      </c>
      <c r="K4312" s="39" t="s">
        <v>14899</v>
      </c>
      <c r="L4312" s="39" t="s">
        <v>14452</v>
      </c>
      <c r="M4312" s="39">
        <v>44559</v>
      </c>
      <c r="N4312" s="39" t="s">
        <v>14900</v>
      </c>
      <c r="O4312" s="39" t="s">
        <v>14901</v>
      </c>
      <c r="P4312" s="39" t="s">
        <v>14898</v>
      </c>
    </row>
    <row r="4313" spans="1:16" ht="17.149999999999999" customHeight="1" x14ac:dyDescent="0.25">
      <c r="A4313" s="40" t="str">
        <f t="shared" si="67"/>
        <v>PapuaAsuransi JiwaKantor Pemasaran</v>
      </c>
      <c r="B4313" s="39" t="s">
        <v>13057</v>
      </c>
      <c r="C4313" s="39" t="s">
        <v>14902</v>
      </c>
      <c r="D4313" s="39" t="s">
        <v>35</v>
      </c>
      <c r="E4313" s="39" t="s">
        <v>103</v>
      </c>
      <c r="F4313" s="39" t="s">
        <v>14903</v>
      </c>
      <c r="G4313" s="39" t="s">
        <v>7499</v>
      </c>
      <c r="H4313" s="39" t="s">
        <v>20</v>
      </c>
      <c r="I4313" s="39" t="s">
        <v>18256</v>
      </c>
      <c r="J4313" s="39" t="s">
        <v>14904</v>
      </c>
      <c r="K4313" s="39" t="s">
        <v>64</v>
      </c>
      <c r="L4313" s="39" t="s">
        <v>14452</v>
      </c>
      <c r="M4313" s="39">
        <v>44559</v>
      </c>
      <c r="N4313" s="39" t="s">
        <v>14905</v>
      </c>
      <c r="O4313" s="39" t="s">
        <v>14906</v>
      </c>
      <c r="P4313" s="39" t="s">
        <v>14904</v>
      </c>
    </row>
    <row r="4314" spans="1:16" ht="17.149999999999999" customHeight="1" x14ac:dyDescent="0.25">
      <c r="A4314" s="40" t="str">
        <f t="shared" si="67"/>
        <v>Kalimantan TengahAsuransi JiwaKantor Pemasaran</v>
      </c>
      <c r="B4314" s="39" t="s">
        <v>13057</v>
      </c>
      <c r="C4314" s="39" t="s">
        <v>14907</v>
      </c>
      <c r="D4314" s="39" t="s">
        <v>35</v>
      </c>
      <c r="E4314" s="39" t="s">
        <v>103</v>
      </c>
      <c r="F4314" s="39" t="s">
        <v>14908</v>
      </c>
      <c r="G4314" s="39" t="s">
        <v>229</v>
      </c>
      <c r="H4314" s="39" t="s">
        <v>14</v>
      </c>
      <c r="I4314" s="39" t="s">
        <v>16278</v>
      </c>
      <c r="J4314" s="39" t="s">
        <v>14909</v>
      </c>
      <c r="K4314" s="39" t="s">
        <v>64</v>
      </c>
      <c r="L4314" s="39" t="s">
        <v>14452</v>
      </c>
      <c r="M4314" s="39">
        <v>44559</v>
      </c>
      <c r="N4314" s="39" t="s">
        <v>14910</v>
      </c>
      <c r="O4314" s="39" t="s">
        <v>14910</v>
      </c>
      <c r="P4314" s="39" t="s">
        <v>14909</v>
      </c>
    </row>
    <row r="4315" spans="1:16" ht="17.149999999999999" customHeight="1" x14ac:dyDescent="0.25">
      <c r="A4315" s="40" t="str">
        <f t="shared" si="67"/>
        <v>BaliAsuransi JiwaKantor Pemasaran</v>
      </c>
      <c r="B4315" s="39" t="s">
        <v>13057</v>
      </c>
      <c r="C4315" s="39" t="s">
        <v>14911</v>
      </c>
      <c r="D4315" s="39" t="s">
        <v>35</v>
      </c>
      <c r="E4315" s="39" t="s">
        <v>103</v>
      </c>
      <c r="F4315" s="39" t="s">
        <v>14912</v>
      </c>
      <c r="G4315" s="39" t="s">
        <v>326</v>
      </c>
      <c r="H4315" s="39" t="s">
        <v>8</v>
      </c>
      <c r="I4315" s="39" t="s">
        <v>16379</v>
      </c>
      <c r="J4315" s="39" t="s">
        <v>14913</v>
      </c>
      <c r="K4315" s="39" t="s">
        <v>14914</v>
      </c>
      <c r="L4315" s="39" t="s">
        <v>14452</v>
      </c>
      <c r="M4315" s="39">
        <v>44559</v>
      </c>
      <c r="N4315" s="39" t="s">
        <v>14915</v>
      </c>
      <c r="O4315" s="39" t="s">
        <v>14915</v>
      </c>
      <c r="P4315" s="39" t="s">
        <v>14916</v>
      </c>
    </row>
    <row r="4316" spans="1:16" ht="17.149999999999999" customHeight="1" x14ac:dyDescent="0.25">
      <c r="A4316" s="40" t="str">
        <f t="shared" si="67"/>
        <v>Kalimantan BaratAsuransi JiwaKantor Pemasaran</v>
      </c>
      <c r="B4316" s="39" t="s">
        <v>13057</v>
      </c>
      <c r="C4316" s="39" t="s">
        <v>14917</v>
      </c>
      <c r="D4316" s="39" t="s">
        <v>35</v>
      </c>
      <c r="E4316" s="39" t="s">
        <v>103</v>
      </c>
      <c r="F4316" s="39" t="s">
        <v>14918</v>
      </c>
      <c r="G4316" s="39" t="s">
        <v>355</v>
      </c>
      <c r="H4316" s="39" t="s">
        <v>12</v>
      </c>
      <c r="I4316" s="39" t="s">
        <v>16753</v>
      </c>
      <c r="J4316" s="39" t="s">
        <v>14919</v>
      </c>
      <c r="K4316" s="39" t="s">
        <v>64</v>
      </c>
      <c r="L4316" s="39" t="s">
        <v>14452</v>
      </c>
      <c r="M4316" s="39">
        <v>44559</v>
      </c>
      <c r="N4316" s="39" t="s">
        <v>14920</v>
      </c>
      <c r="O4316" s="39" t="s">
        <v>14920</v>
      </c>
      <c r="P4316" s="39" t="s">
        <v>14919</v>
      </c>
    </row>
    <row r="4317" spans="1:16" ht="17.149999999999999" customHeight="1" x14ac:dyDescent="0.25">
      <c r="A4317" s="40" t="str">
        <f t="shared" si="67"/>
        <v>Sumatera UtaraAsuransi JiwaKantor Pemasaran</v>
      </c>
      <c r="B4317" s="39" t="s">
        <v>6751</v>
      </c>
      <c r="C4317" s="39" t="s">
        <v>3561</v>
      </c>
      <c r="D4317" s="39" t="s">
        <v>35</v>
      </c>
      <c r="E4317" s="39" t="s">
        <v>103</v>
      </c>
      <c r="F4317" s="39" t="s">
        <v>3562</v>
      </c>
      <c r="G4317" s="39" t="s">
        <v>269</v>
      </c>
      <c r="H4317" s="39" t="s">
        <v>27</v>
      </c>
      <c r="L4317" s="39" t="s">
        <v>3563</v>
      </c>
    </row>
    <row r="4318" spans="1:16" ht="17.149999999999999" customHeight="1" x14ac:dyDescent="0.25">
      <c r="A4318" s="40" t="str">
        <f t="shared" si="67"/>
        <v>Jawa TimurAsuransi JiwaKantor Pemasaran</v>
      </c>
      <c r="B4318" s="39" t="s">
        <v>6751</v>
      </c>
      <c r="C4318" s="39" t="s">
        <v>3635</v>
      </c>
      <c r="D4318" s="39" t="s">
        <v>35</v>
      </c>
      <c r="E4318" s="39" t="s">
        <v>103</v>
      </c>
      <c r="F4318" s="39" t="s">
        <v>3636</v>
      </c>
      <c r="G4318" s="39" t="s">
        <v>351</v>
      </c>
      <c r="H4318" s="39" t="s">
        <v>4</v>
      </c>
      <c r="L4318" s="39" t="s">
        <v>3637</v>
      </c>
    </row>
    <row r="4319" spans="1:16" ht="17.149999999999999" customHeight="1" x14ac:dyDescent="0.25">
      <c r="A4319" s="40" t="str">
        <f t="shared" si="67"/>
        <v>AcehAsuransi Jiwa SyariahKantor Pemasaran</v>
      </c>
      <c r="B4319" s="39" t="s">
        <v>14988</v>
      </c>
      <c r="C4319" s="39" t="s">
        <v>8549</v>
      </c>
      <c r="D4319" s="39" t="s">
        <v>35</v>
      </c>
      <c r="E4319" s="39" t="s">
        <v>15244</v>
      </c>
      <c r="F4319" s="39" t="s">
        <v>15537</v>
      </c>
      <c r="G4319" s="39" t="s">
        <v>682</v>
      </c>
      <c r="H4319" s="39" t="s">
        <v>9</v>
      </c>
      <c r="I4319" s="39" t="s">
        <v>16736</v>
      </c>
      <c r="J4319" s="39" t="s">
        <v>15538</v>
      </c>
      <c r="K4319" s="39" t="s">
        <v>15538</v>
      </c>
      <c r="L4319" s="39" t="s">
        <v>15539</v>
      </c>
      <c r="M4319" s="39">
        <v>44462</v>
      </c>
      <c r="N4319" s="39" t="s">
        <v>15540</v>
      </c>
      <c r="O4319" s="39" t="s">
        <v>15540</v>
      </c>
      <c r="P4319" s="39" t="s">
        <v>15538</v>
      </c>
    </row>
    <row r="4320" spans="1:16" ht="17.149999999999999" customHeight="1" x14ac:dyDescent="0.25">
      <c r="A4320" s="40" t="str">
        <f t="shared" si="67"/>
        <v>Sumatera SelatanAsuransi UmumKantor Cabang</v>
      </c>
      <c r="B4320" s="39" t="s">
        <v>8941</v>
      </c>
      <c r="C4320" s="39" t="s">
        <v>1002</v>
      </c>
      <c r="D4320" s="39" t="s">
        <v>102</v>
      </c>
      <c r="E4320" s="39" t="s">
        <v>693</v>
      </c>
      <c r="F4320" s="39" t="s">
        <v>13914</v>
      </c>
      <c r="G4320" s="39" t="s">
        <v>1446</v>
      </c>
      <c r="H4320" s="39" t="s">
        <v>26</v>
      </c>
      <c r="I4320" s="39" t="s">
        <v>16270</v>
      </c>
      <c r="J4320" s="39" t="s">
        <v>13915</v>
      </c>
      <c r="K4320" s="39" t="s">
        <v>64</v>
      </c>
      <c r="L4320" s="39" t="s">
        <v>1003</v>
      </c>
      <c r="M4320" s="39">
        <v>40030</v>
      </c>
      <c r="N4320" s="39" t="s">
        <v>16270</v>
      </c>
      <c r="O4320" s="39" t="s">
        <v>16270</v>
      </c>
      <c r="P4320" s="39" t="s">
        <v>64</v>
      </c>
    </row>
    <row r="4321" spans="1:16" ht="17.149999999999999" customHeight="1" x14ac:dyDescent="0.25">
      <c r="A4321" s="40" t="str">
        <f t="shared" si="67"/>
        <v>Jawa TengahAsuransi UmumKantor Pemasaran</v>
      </c>
      <c r="B4321" s="39" t="s">
        <v>8941</v>
      </c>
      <c r="C4321" s="39" t="s">
        <v>4681</v>
      </c>
      <c r="D4321" s="39" t="s">
        <v>35</v>
      </c>
      <c r="E4321" s="39" t="s">
        <v>693</v>
      </c>
      <c r="F4321" s="39" t="s">
        <v>10915</v>
      </c>
      <c r="G4321" s="39" t="s">
        <v>1879</v>
      </c>
      <c r="H4321" s="39" t="s">
        <v>5</v>
      </c>
      <c r="I4321" s="39" t="s">
        <v>16353</v>
      </c>
      <c r="J4321" s="39" t="s">
        <v>64</v>
      </c>
      <c r="K4321" s="39" t="s">
        <v>64</v>
      </c>
      <c r="L4321" s="39" t="s">
        <v>4682</v>
      </c>
      <c r="M4321" s="39">
        <v>38327</v>
      </c>
      <c r="N4321" s="39" t="s">
        <v>16270</v>
      </c>
      <c r="O4321" s="39" t="s">
        <v>16270</v>
      </c>
      <c r="P4321" s="39" t="s">
        <v>8763</v>
      </c>
    </row>
    <row r="4322" spans="1:16" ht="17.149999999999999" customHeight="1" x14ac:dyDescent="0.25">
      <c r="A4322" s="40" t="str">
        <f t="shared" si="67"/>
        <v>Jawa TimurAsuransi UmumKantor Pemasaran</v>
      </c>
      <c r="B4322" s="39" t="s">
        <v>8941</v>
      </c>
      <c r="C4322" s="39" t="s">
        <v>4683</v>
      </c>
      <c r="D4322" s="39" t="s">
        <v>35</v>
      </c>
      <c r="E4322" s="39" t="s">
        <v>693</v>
      </c>
      <c r="F4322" s="39" t="s">
        <v>10916</v>
      </c>
      <c r="G4322" s="39" t="s">
        <v>1458</v>
      </c>
      <c r="H4322" s="39" t="s">
        <v>4</v>
      </c>
      <c r="I4322" s="39" t="s">
        <v>17234</v>
      </c>
      <c r="J4322" s="39" t="s">
        <v>4684</v>
      </c>
      <c r="K4322" s="39" t="s">
        <v>4685</v>
      </c>
      <c r="L4322" s="39" t="s">
        <v>4190</v>
      </c>
      <c r="M4322" s="39">
        <v>40638</v>
      </c>
      <c r="N4322" s="39" t="s">
        <v>4686</v>
      </c>
      <c r="O4322" s="39" t="s">
        <v>4687</v>
      </c>
      <c r="P4322" s="39" t="s">
        <v>8764</v>
      </c>
    </row>
    <row r="4323" spans="1:16" ht="17.149999999999999" customHeight="1" x14ac:dyDescent="0.25">
      <c r="A4323" s="40" t="str">
        <f t="shared" si="67"/>
        <v>LampungAsuransi UmumKantor Pemasaran</v>
      </c>
      <c r="B4323" s="39" t="s">
        <v>8941</v>
      </c>
      <c r="C4323" s="39" t="s">
        <v>4688</v>
      </c>
      <c r="D4323" s="39" t="s">
        <v>35</v>
      </c>
      <c r="E4323" s="39" t="s">
        <v>693</v>
      </c>
      <c r="F4323" s="39" t="s">
        <v>4689</v>
      </c>
      <c r="G4323" s="39" t="s">
        <v>1460</v>
      </c>
      <c r="H4323" s="39" t="s">
        <v>16</v>
      </c>
      <c r="I4323" s="39" t="s">
        <v>16491</v>
      </c>
      <c r="J4323" s="39" t="s">
        <v>4690</v>
      </c>
      <c r="K4323" s="39" t="s">
        <v>4691</v>
      </c>
      <c r="L4323" s="39" t="s">
        <v>4692</v>
      </c>
      <c r="M4323" s="39">
        <v>40638</v>
      </c>
      <c r="N4323" s="39" t="s">
        <v>4693</v>
      </c>
      <c r="O4323" s="39" t="s">
        <v>4694</v>
      </c>
      <c r="P4323" s="39" t="s">
        <v>8765</v>
      </c>
    </row>
    <row r="4324" spans="1:16" ht="17.149999999999999" customHeight="1" x14ac:dyDescent="0.25">
      <c r="A4324" s="40" t="str">
        <f t="shared" si="67"/>
        <v>Kalimantan SelatanAsuransi UmumKantor Pemasaran</v>
      </c>
      <c r="B4324" s="39" t="s">
        <v>8941</v>
      </c>
      <c r="C4324" s="39" t="s">
        <v>4695</v>
      </c>
      <c r="D4324" s="39" t="s">
        <v>35</v>
      </c>
      <c r="E4324" s="39" t="s">
        <v>693</v>
      </c>
      <c r="F4324" s="39" t="s">
        <v>10917</v>
      </c>
      <c r="G4324" s="39" t="s">
        <v>416</v>
      </c>
      <c r="H4324" s="39" t="s">
        <v>13</v>
      </c>
      <c r="I4324" s="39" t="s">
        <v>16503</v>
      </c>
      <c r="J4324" s="39" t="s">
        <v>4696</v>
      </c>
      <c r="K4324" s="39" t="s">
        <v>4696</v>
      </c>
      <c r="L4324" s="39" t="s">
        <v>4190</v>
      </c>
      <c r="M4324" s="39">
        <v>40638</v>
      </c>
      <c r="N4324" s="39" t="s">
        <v>4697</v>
      </c>
      <c r="O4324" s="39" t="s">
        <v>4698</v>
      </c>
      <c r="P4324" s="39" t="s">
        <v>8766</v>
      </c>
    </row>
    <row r="4325" spans="1:16" ht="17.149999999999999" customHeight="1" x14ac:dyDescent="0.25">
      <c r="A4325" s="40" t="str">
        <f t="shared" si="67"/>
        <v>Jawa TengahAsuransi UmumKantor Cabang</v>
      </c>
      <c r="B4325" s="39" t="s">
        <v>8941</v>
      </c>
      <c r="C4325" s="39" t="s">
        <v>998</v>
      </c>
      <c r="D4325" s="39" t="s">
        <v>102</v>
      </c>
      <c r="E4325" s="39" t="s">
        <v>693</v>
      </c>
      <c r="F4325" s="39" t="s">
        <v>9603</v>
      </c>
      <c r="G4325" s="39" t="s">
        <v>306</v>
      </c>
      <c r="H4325" s="39" t="s">
        <v>5</v>
      </c>
      <c r="I4325" s="39" t="s">
        <v>18257</v>
      </c>
      <c r="J4325" s="39" t="s">
        <v>64</v>
      </c>
      <c r="K4325" s="39" t="s">
        <v>64</v>
      </c>
      <c r="L4325" s="39" t="s">
        <v>999</v>
      </c>
      <c r="M4325" s="39">
        <v>32667</v>
      </c>
      <c r="N4325" s="39" t="s">
        <v>16270</v>
      </c>
      <c r="O4325" s="39" t="s">
        <v>16270</v>
      </c>
      <c r="P4325" s="39" t="s">
        <v>64</v>
      </c>
    </row>
    <row r="4326" spans="1:16" ht="17.149999999999999" customHeight="1" x14ac:dyDescent="0.25">
      <c r="A4326" s="40" t="str">
        <f t="shared" si="67"/>
        <v>Kepulauan RiauAsuransi UmumKantor Pemasaran</v>
      </c>
      <c r="B4326" s="39" t="s">
        <v>8941</v>
      </c>
      <c r="C4326" s="39" t="s">
        <v>4996</v>
      </c>
      <c r="D4326" s="39" t="s">
        <v>35</v>
      </c>
      <c r="E4326" s="39" t="s">
        <v>693</v>
      </c>
      <c r="F4326" s="39" t="s">
        <v>4997</v>
      </c>
      <c r="G4326" s="39" t="s">
        <v>716</v>
      </c>
      <c r="H4326" s="39" t="s">
        <v>29</v>
      </c>
      <c r="I4326" s="39" t="s">
        <v>16277</v>
      </c>
      <c r="J4326" s="39" t="s">
        <v>4998</v>
      </c>
      <c r="K4326" s="39" t="s">
        <v>4999</v>
      </c>
      <c r="L4326" s="39" t="s">
        <v>4190</v>
      </c>
      <c r="M4326" s="39">
        <v>40638</v>
      </c>
      <c r="N4326" s="39" t="s">
        <v>5000</v>
      </c>
      <c r="O4326" s="39" t="s">
        <v>5001</v>
      </c>
      <c r="P4326" s="39" t="s">
        <v>8773</v>
      </c>
    </row>
    <row r="4327" spans="1:16" ht="17.149999999999999" customHeight="1" x14ac:dyDescent="0.25">
      <c r="A4327" s="40" t="str">
        <f t="shared" si="67"/>
        <v>BantenAsuransi UmumKantor Pemasaran</v>
      </c>
      <c r="B4327" s="39" t="s">
        <v>8941</v>
      </c>
      <c r="C4327" s="39" t="s">
        <v>4038</v>
      </c>
      <c r="D4327" s="39" t="s">
        <v>35</v>
      </c>
      <c r="E4327" s="39" t="s">
        <v>693</v>
      </c>
      <c r="F4327" s="39" t="s">
        <v>14305</v>
      </c>
      <c r="G4327" s="39" t="s">
        <v>315</v>
      </c>
      <c r="H4327" s="39" t="s">
        <v>3</v>
      </c>
      <c r="I4327" s="39" t="s">
        <v>16270</v>
      </c>
      <c r="J4327" s="39" t="s">
        <v>14306</v>
      </c>
      <c r="K4327" s="39" t="s">
        <v>14306</v>
      </c>
      <c r="L4327" s="39" t="s">
        <v>4039</v>
      </c>
      <c r="M4327" s="39">
        <v>40642</v>
      </c>
      <c r="N4327" s="39" t="s">
        <v>4040</v>
      </c>
      <c r="O4327" s="39" t="s">
        <v>4041</v>
      </c>
      <c r="P4327" s="39" t="s">
        <v>14307</v>
      </c>
    </row>
    <row r="4328" spans="1:16" ht="17.149999999999999" customHeight="1" x14ac:dyDescent="0.25">
      <c r="A4328" s="40" t="str">
        <f t="shared" si="67"/>
        <v>Jawa BaratAsuransi UmumKantor Pemasaran</v>
      </c>
      <c r="B4328" s="39" t="s">
        <v>8941</v>
      </c>
      <c r="C4328" s="39" t="s">
        <v>4186</v>
      </c>
      <c r="D4328" s="39" t="s">
        <v>35</v>
      </c>
      <c r="E4328" s="39" t="s">
        <v>693</v>
      </c>
      <c r="F4328" s="39" t="s">
        <v>4187</v>
      </c>
      <c r="G4328" s="39" t="s">
        <v>196</v>
      </c>
      <c r="H4328" s="39" t="s">
        <v>6</v>
      </c>
      <c r="I4328" s="39" t="s">
        <v>17003</v>
      </c>
      <c r="J4328" s="39" t="s">
        <v>4188</v>
      </c>
      <c r="K4328" s="39" t="s">
        <v>4189</v>
      </c>
      <c r="L4328" s="39" t="s">
        <v>4190</v>
      </c>
      <c r="M4328" s="39">
        <v>40638</v>
      </c>
      <c r="N4328" s="39" t="s">
        <v>4191</v>
      </c>
      <c r="O4328" s="39" t="s">
        <v>4192</v>
      </c>
      <c r="P4328" s="39" t="s">
        <v>8753</v>
      </c>
    </row>
    <row r="4329" spans="1:16" ht="17.149999999999999" customHeight="1" x14ac:dyDescent="0.25">
      <c r="A4329" s="40" t="str">
        <f t="shared" si="67"/>
        <v>RiauAsuransi UmumKantor Cabang</v>
      </c>
      <c r="B4329" s="39" t="s">
        <v>8941</v>
      </c>
      <c r="C4329" s="39" t="s">
        <v>1006</v>
      </c>
      <c r="D4329" s="39" t="s">
        <v>102</v>
      </c>
      <c r="E4329" s="39" t="s">
        <v>693</v>
      </c>
      <c r="F4329" s="39" t="s">
        <v>9606</v>
      </c>
      <c r="G4329" s="39" t="s">
        <v>178</v>
      </c>
      <c r="H4329" s="39" t="s">
        <v>21</v>
      </c>
      <c r="I4329" s="39" t="s">
        <v>16731</v>
      </c>
      <c r="J4329" s="39" t="s">
        <v>1007</v>
      </c>
      <c r="K4329" s="39" t="s">
        <v>1008</v>
      </c>
      <c r="L4329" s="39" t="s">
        <v>1009</v>
      </c>
      <c r="M4329" s="39">
        <v>40919</v>
      </c>
      <c r="N4329" s="39" t="s">
        <v>1010</v>
      </c>
      <c r="O4329" s="39" t="s">
        <v>1011</v>
      </c>
      <c r="P4329" s="39" t="s">
        <v>8690</v>
      </c>
    </row>
    <row r="4330" spans="1:16" ht="17.149999999999999" customHeight="1" x14ac:dyDescent="0.25">
      <c r="A4330" s="40" t="str">
        <f t="shared" si="67"/>
        <v>Sumatera UtaraAsuransi UmumKantor Cabang</v>
      </c>
      <c r="B4330" s="39" t="s">
        <v>8941</v>
      </c>
      <c r="C4330" s="39" t="s">
        <v>994</v>
      </c>
      <c r="D4330" s="39" t="s">
        <v>102</v>
      </c>
      <c r="E4330" s="39" t="s">
        <v>693</v>
      </c>
      <c r="F4330" s="39" t="s">
        <v>14224</v>
      </c>
      <c r="G4330" s="39" t="s">
        <v>269</v>
      </c>
      <c r="H4330" s="39" t="s">
        <v>27</v>
      </c>
      <c r="I4330" s="39" t="s">
        <v>16524</v>
      </c>
      <c r="J4330" s="39" t="s">
        <v>64</v>
      </c>
      <c r="K4330" s="39" t="s">
        <v>64</v>
      </c>
      <c r="L4330" s="39" t="s">
        <v>995</v>
      </c>
      <c r="M4330" s="39">
        <v>27803</v>
      </c>
      <c r="N4330" s="39" t="s">
        <v>85</v>
      </c>
      <c r="O4330" s="39" t="s">
        <v>85</v>
      </c>
      <c r="P4330" s="39" t="s">
        <v>64</v>
      </c>
    </row>
    <row r="4331" spans="1:16" ht="17.149999999999999" customHeight="1" x14ac:dyDescent="0.25">
      <c r="A4331" s="40" t="str">
        <f t="shared" si="67"/>
        <v>Jawa BaratAsuransi UmumKantor Cabang</v>
      </c>
      <c r="B4331" s="39" t="s">
        <v>8941</v>
      </c>
      <c r="C4331" s="39" t="s">
        <v>996</v>
      </c>
      <c r="D4331" s="39" t="s">
        <v>102</v>
      </c>
      <c r="E4331" s="39" t="s">
        <v>693</v>
      </c>
      <c r="F4331" s="39" t="s">
        <v>15221</v>
      </c>
      <c r="G4331" s="39" t="s">
        <v>126</v>
      </c>
      <c r="H4331" s="39" t="s">
        <v>6</v>
      </c>
      <c r="I4331" s="39" t="s">
        <v>16270</v>
      </c>
      <c r="J4331" s="39" t="s">
        <v>64</v>
      </c>
      <c r="K4331" s="39" t="s">
        <v>64</v>
      </c>
      <c r="L4331" s="39" t="s">
        <v>997</v>
      </c>
      <c r="M4331" s="39">
        <v>28081</v>
      </c>
      <c r="N4331" s="39" t="s">
        <v>16270</v>
      </c>
      <c r="O4331" s="39" t="s">
        <v>16270</v>
      </c>
      <c r="P4331" s="39" t="s">
        <v>64</v>
      </c>
    </row>
    <row r="4332" spans="1:16" ht="17.149999999999999" customHeight="1" x14ac:dyDescent="0.25">
      <c r="A4332" s="40" t="str">
        <f t="shared" ref="A4332:A4334" si="68">CONCATENATE(H4332,E4332,D4332)</f>
        <v>Jawa TimurAsuransi UmumKantor Cabang</v>
      </c>
      <c r="B4332" s="39" t="s">
        <v>8941</v>
      </c>
      <c r="C4332" s="39" t="s">
        <v>1000</v>
      </c>
      <c r="D4332" s="39" t="s">
        <v>102</v>
      </c>
      <c r="E4332" s="39" t="s">
        <v>693</v>
      </c>
      <c r="F4332" s="39" t="s">
        <v>9604</v>
      </c>
      <c r="G4332" s="39" t="s">
        <v>351</v>
      </c>
      <c r="H4332" s="39" t="s">
        <v>4</v>
      </c>
      <c r="I4332" s="39" t="s">
        <v>16270</v>
      </c>
      <c r="J4332" s="39" t="s">
        <v>64</v>
      </c>
      <c r="K4332" s="39" t="s">
        <v>64</v>
      </c>
      <c r="L4332" s="39" t="s">
        <v>1001</v>
      </c>
      <c r="M4332" s="39">
        <v>39062</v>
      </c>
      <c r="N4332" s="39" t="s">
        <v>16270</v>
      </c>
      <c r="O4332" s="39" t="s">
        <v>16270</v>
      </c>
      <c r="P4332" s="39" t="s">
        <v>64</v>
      </c>
    </row>
    <row r="4333" spans="1:16" ht="17.149999999999999" customHeight="1" x14ac:dyDescent="0.25">
      <c r="A4333" s="40" t="str">
        <f t="shared" si="68"/>
        <v>Daerah Istimewa YogyakartaAsuransi UmumKantor Cabang</v>
      </c>
      <c r="B4333" s="39" t="s">
        <v>8941</v>
      </c>
      <c r="C4333" s="39" t="s">
        <v>1004</v>
      </c>
      <c r="D4333" s="39" t="s">
        <v>102</v>
      </c>
      <c r="E4333" s="39" t="s">
        <v>693</v>
      </c>
      <c r="F4333" s="39" t="s">
        <v>9605</v>
      </c>
      <c r="G4333" s="39" t="s">
        <v>527</v>
      </c>
      <c r="H4333" s="39" t="s">
        <v>28</v>
      </c>
      <c r="I4333" s="39" t="s">
        <v>16270</v>
      </c>
      <c r="J4333" s="39" t="s">
        <v>64</v>
      </c>
      <c r="K4333" s="39" t="s">
        <v>64</v>
      </c>
      <c r="L4333" s="39" t="s">
        <v>1005</v>
      </c>
      <c r="M4333" s="39">
        <v>40564</v>
      </c>
      <c r="N4333" s="39" t="s">
        <v>16270</v>
      </c>
      <c r="O4333" s="39" t="s">
        <v>16270</v>
      </c>
      <c r="P4333" s="39" t="s">
        <v>64</v>
      </c>
    </row>
    <row r="4334" spans="1:16" ht="17.149999999999999" customHeight="1" x14ac:dyDescent="0.25">
      <c r="A4334" s="40" t="str">
        <f t="shared" si="68"/>
        <v>Kalimantan TimurAsuransi UmumKantor Cabang</v>
      </c>
      <c r="B4334" s="39" t="s">
        <v>8941</v>
      </c>
      <c r="C4334" s="39" t="s">
        <v>1012</v>
      </c>
      <c r="D4334" s="39" t="s">
        <v>102</v>
      </c>
      <c r="E4334" s="39" t="s">
        <v>693</v>
      </c>
      <c r="F4334" s="39" t="s">
        <v>1013</v>
      </c>
      <c r="G4334" s="39" t="s">
        <v>301</v>
      </c>
      <c r="H4334" s="39" t="s">
        <v>15</v>
      </c>
      <c r="I4334" s="39" t="s">
        <v>16805</v>
      </c>
      <c r="J4334" s="39" t="s">
        <v>1014</v>
      </c>
      <c r="K4334" s="39" t="s">
        <v>1015</v>
      </c>
      <c r="L4334" s="39" t="s">
        <v>1016</v>
      </c>
      <c r="M4334" s="39">
        <v>41243</v>
      </c>
      <c r="N4334" s="39" t="s">
        <v>1017</v>
      </c>
      <c r="O4334" s="39" t="s">
        <v>1018</v>
      </c>
      <c r="P4334" s="39" t="s">
        <v>8691</v>
      </c>
    </row>
  </sheetData>
  <autoFilter ref="A1:T4134" xr:uid="{6C59E71F-F8EE-4E21-BC79-35F5C71D610F}"/>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59"/>
  <sheetViews>
    <sheetView showGridLines="0" zoomScale="98" zoomScaleNormal="98" workbookViewId="0">
      <pane xSplit="2" ySplit="1" topLeftCell="C2" activePane="bottomRight" state="frozen"/>
      <selection activeCell="F19" sqref="F19"/>
      <selection pane="topRight" activeCell="F19" sqref="F19"/>
      <selection pane="bottomLeft" activeCell="F19" sqref="F19"/>
      <selection pane="bottomRight" activeCell="B1" sqref="B1"/>
    </sheetView>
  </sheetViews>
  <sheetFormatPr defaultColWidth="9.1796875" defaultRowHeight="13" x14ac:dyDescent="0.3"/>
  <cols>
    <col min="1" max="1" width="4.81640625" style="18" bestFit="1" customWidth="1"/>
    <col min="2" max="2" width="66.453125" style="18" bestFit="1" customWidth="1"/>
    <col min="3" max="3" width="19.1796875" style="18" customWidth="1"/>
    <col min="4" max="4" width="14.1796875" style="18" bestFit="1" customWidth="1"/>
    <col min="5" max="5" width="26.453125" style="18" bestFit="1" customWidth="1"/>
    <col min="6" max="6" width="19.26953125" style="26" bestFit="1" customWidth="1"/>
    <col min="7" max="7" width="78.453125" style="18" customWidth="1"/>
    <col min="8" max="8" width="34" style="18" customWidth="1"/>
    <col min="9" max="9" width="19.26953125" style="18" bestFit="1" customWidth="1"/>
    <col min="10" max="10" width="15" style="18" bestFit="1" customWidth="1"/>
    <col min="11" max="11" width="43" style="18" bestFit="1" customWidth="1"/>
    <col min="12" max="12" width="35.1796875" style="18" bestFit="1" customWidth="1"/>
    <col min="13" max="13" width="16.453125" style="18" customWidth="1"/>
    <col min="14" max="14" width="29.453125" style="18" customWidth="1"/>
    <col min="15" max="16384" width="9.1796875" style="18"/>
  </cols>
  <sheetData>
    <row r="1" spans="1:12" x14ac:dyDescent="0.3">
      <c r="A1" s="17" t="s">
        <v>6691</v>
      </c>
      <c r="B1" s="17" t="s">
        <v>6692</v>
      </c>
      <c r="C1" s="17" t="s">
        <v>16112</v>
      </c>
      <c r="D1" s="17" t="s">
        <v>6693</v>
      </c>
      <c r="E1" s="17" t="s">
        <v>6694</v>
      </c>
      <c r="F1" s="17" t="s">
        <v>6695</v>
      </c>
      <c r="G1" s="17" t="s">
        <v>6696</v>
      </c>
      <c r="H1" s="17" t="s">
        <v>18337</v>
      </c>
      <c r="I1" s="17" t="s">
        <v>18338</v>
      </c>
      <c r="J1" s="17" t="s">
        <v>6697</v>
      </c>
      <c r="K1" s="17" t="s">
        <v>6698</v>
      </c>
      <c r="L1" s="17" t="s">
        <v>6699</v>
      </c>
    </row>
    <row r="2" spans="1:12" s="49" customFormat="1" ht="26" x14ac:dyDescent="0.35">
      <c r="A2" s="47">
        <v>1</v>
      </c>
      <c r="B2" s="21" t="s">
        <v>6700</v>
      </c>
      <c r="C2" s="50" t="s">
        <v>16118</v>
      </c>
      <c r="D2" s="24" t="s">
        <v>2</v>
      </c>
      <c r="E2" s="21" t="s">
        <v>6701</v>
      </c>
      <c r="F2" s="48">
        <v>35523</v>
      </c>
      <c r="G2" s="25" t="s">
        <v>6702</v>
      </c>
      <c r="H2" s="25" t="s">
        <v>6379</v>
      </c>
      <c r="I2" s="25" t="s">
        <v>17099</v>
      </c>
      <c r="J2" s="25" t="s">
        <v>6703</v>
      </c>
      <c r="K2" s="21" t="s">
        <v>12036</v>
      </c>
      <c r="L2" s="21" t="s">
        <v>6704</v>
      </c>
    </row>
    <row r="3" spans="1:12" s="49" customFormat="1" ht="78" x14ac:dyDescent="0.35">
      <c r="A3" s="47">
        <v>2</v>
      </c>
      <c r="B3" s="21" t="s">
        <v>6705</v>
      </c>
      <c r="C3" s="50" t="s">
        <v>16118</v>
      </c>
      <c r="D3" s="24" t="s">
        <v>2</v>
      </c>
      <c r="E3" s="21" t="s">
        <v>6706</v>
      </c>
      <c r="F3" s="48">
        <v>35293</v>
      </c>
      <c r="G3" s="25" t="s">
        <v>12909</v>
      </c>
      <c r="H3" s="25" t="s">
        <v>6379</v>
      </c>
      <c r="I3" s="25" t="s">
        <v>17002</v>
      </c>
      <c r="J3" s="21" t="s">
        <v>6707</v>
      </c>
      <c r="K3" s="21" t="s">
        <v>6708</v>
      </c>
      <c r="L3" s="21" t="s">
        <v>6709</v>
      </c>
    </row>
    <row r="4" spans="1:12" s="49" customFormat="1" ht="39" x14ac:dyDescent="0.35">
      <c r="A4" s="47">
        <v>3</v>
      </c>
      <c r="B4" s="21" t="s">
        <v>42</v>
      </c>
      <c r="C4" s="50" t="s">
        <v>16118</v>
      </c>
      <c r="D4" s="24" t="s">
        <v>2</v>
      </c>
      <c r="E4" s="21" t="s">
        <v>6710</v>
      </c>
      <c r="F4" s="48">
        <v>32309</v>
      </c>
      <c r="G4" s="25" t="s">
        <v>13368</v>
      </c>
      <c r="H4" s="25" t="s">
        <v>6379</v>
      </c>
      <c r="I4" s="25" t="s">
        <v>16875</v>
      </c>
      <c r="J4" s="21" t="s">
        <v>6711</v>
      </c>
      <c r="K4" s="21" t="s">
        <v>6712</v>
      </c>
      <c r="L4" s="21" t="s">
        <v>6713</v>
      </c>
    </row>
    <row r="5" spans="1:12" s="49" customFormat="1" ht="39" x14ac:dyDescent="0.35">
      <c r="A5" s="47">
        <v>4</v>
      </c>
      <c r="B5" s="21" t="s">
        <v>6714</v>
      </c>
      <c r="C5" s="50" t="s">
        <v>16118</v>
      </c>
      <c r="D5" s="24" t="s">
        <v>2</v>
      </c>
      <c r="E5" s="21" t="s">
        <v>6715</v>
      </c>
      <c r="F5" s="48">
        <v>31481</v>
      </c>
      <c r="G5" s="25" t="s">
        <v>18260</v>
      </c>
      <c r="H5" s="25" t="s">
        <v>6379</v>
      </c>
      <c r="I5" s="25" t="s">
        <v>16982</v>
      </c>
      <c r="J5" s="21" t="s">
        <v>6716</v>
      </c>
      <c r="K5" s="21" t="s">
        <v>6717</v>
      </c>
      <c r="L5" s="21" t="s">
        <v>6718</v>
      </c>
    </row>
    <row r="6" spans="1:12" s="49" customFormat="1" ht="52" x14ac:dyDescent="0.35">
      <c r="A6" s="47">
        <v>5</v>
      </c>
      <c r="B6" s="21" t="s">
        <v>8937</v>
      </c>
      <c r="C6" s="50" t="s">
        <v>16118</v>
      </c>
      <c r="D6" s="24" t="s">
        <v>2</v>
      </c>
      <c r="E6" s="21" t="s">
        <v>6719</v>
      </c>
      <c r="F6" s="48">
        <v>35055</v>
      </c>
      <c r="G6" s="25" t="s">
        <v>11611</v>
      </c>
      <c r="H6" s="25" t="s">
        <v>6379</v>
      </c>
      <c r="I6" s="25" t="s">
        <v>16344</v>
      </c>
      <c r="J6" s="21" t="s">
        <v>6720</v>
      </c>
      <c r="K6" s="21" t="s">
        <v>6721</v>
      </c>
      <c r="L6" s="21" t="s">
        <v>6722</v>
      </c>
    </row>
    <row r="7" spans="1:12" s="49" customFormat="1" ht="26" x14ac:dyDescent="0.35">
      <c r="A7" s="47">
        <v>6</v>
      </c>
      <c r="B7" s="21" t="s">
        <v>8938</v>
      </c>
      <c r="C7" s="50" t="s">
        <v>16118</v>
      </c>
      <c r="D7" s="24" t="s">
        <v>2</v>
      </c>
      <c r="E7" s="21" t="s">
        <v>6723</v>
      </c>
      <c r="F7" s="48">
        <v>33576</v>
      </c>
      <c r="G7" s="25" t="s">
        <v>6724</v>
      </c>
      <c r="H7" s="25" t="s">
        <v>6379</v>
      </c>
      <c r="I7" s="25" t="s">
        <v>16344</v>
      </c>
      <c r="J7" s="21" t="s">
        <v>62</v>
      </c>
      <c r="K7" s="21" t="s">
        <v>18264</v>
      </c>
      <c r="L7" s="21" t="s">
        <v>6725</v>
      </c>
    </row>
    <row r="8" spans="1:12" s="49" customFormat="1" ht="26" x14ac:dyDescent="0.35">
      <c r="A8" s="47">
        <v>7</v>
      </c>
      <c r="B8" s="21" t="s">
        <v>6726</v>
      </c>
      <c r="C8" s="50" t="s">
        <v>16118</v>
      </c>
      <c r="D8" s="24" t="s">
        <v>2</v>
      </c>
      <c r="E8" s="21" t="s">
        <v>6727</v>
      </c>
      <c r="F8" s="48">
        <v>41834</v>
      </c>
      <c r="G8" s="25" t="s">
        <v>6728</v>
      </c>
      <c r="H8" s="25" t="s">
        <v>6379</v>
      </c>
      <c r="I8" s="25" t="s">
        <v>16982</v>
      </c>
      <c r="J8" s="21" t="s">
        <v>6729</v>
      </c>
      <c r="K8" s="21" t="s">
        <v>12738</v>
      </c>
      <c r="L8" s="21" t="s">
        <v>6730</v>
      </c>
    </row>
    <row r="9" spans="1:12" s="49" customFormat="1" ht="39" x14ac:dyDescent="0.35">
      <c r="A9" s="47">
        <v>8</v>
      </c>
      <c r="B9" s="21" t="s">
        <v>6731</v>
      </c>
      <c r="C9" s="50" t="s">
        <v>16118</v>
      </c>
      <c r="D9" s="24" t="s">
        <v>2</v>
      </c>
      <c r="E9" s="21" t="s">
        <v>6732</v>
      </c>
      <c r="F9" s="48">
        <v>35618</v>
      </c>
      <c r="G9" s="25" t="s">
        <v>11612</v>
      </c>
      <c r="H9" s="25" t="s">
        <v>6379</v>
      </c>
      <c r="I9" s="25" t="s">
        <v>17099</v>
      </c>
      <c r="J9" s="21" t="s">
        <v>6733</v>
      </c>
      <c r="K9" s="21" t="s">
        <v>6734</v>
      </c>
      <c r="L9" s="21" t="s">
        <v>6735</v>
      </c>
    </row>
    <row r="10" spans="1:12" s="49" customFormat="1" x14ac:dyDescent="0.35">
      <c r="A10" s="47">
        <v>9</v>
      </c>
      <c r="B10" s="21" t="s">
        <v>6736</v>
      </c>
      <c r="C10" s="50" t="s">
        <v>16118</v>
      </c>
      <c r="D10" s="24" t="s">
        <v>2</v>
      </c>
      <c r="E10" s="21" t="s">
        <v>6737</v>
      </c>
      <c r="F10" s="48">
        <v>41346</v>
      </c>
      <c r="G10" s="25" t="s">
        <v>12287</v>
      </c>
      <c r="H10" s="25" t="s">
        <v>18340</v>
      </c>
      <c r="I10" s="25" t="s">
        <v>16765</v>
      </c>
      <c r="J10" s="21" t="s">
        <v>6738</v>
      </c>
      <c r="K10" s="21" t="s">
        <v>6739</v>
      </c>
      <c r="L10" s="21" t="s">
        <v>16120</v>
      </c>
    </row>
    <row r="11" spans="1:12" s="49" customFormat="1" x14ac:dyDescent="0.35">
      <c r="A11" s="47">
        <v>10</v>
      </c>
      <c r="B11" s="21" t="s">
        <v>6740</v>
      </c>
      <c r="C11" s="50" t="s">
        <v>16118</v>
      </c>
      <c r="D11" s="24" t="s">
        <v>2</v>
      </c>
      <c r="E11" s="21" t="s">
        <v>6741</v>
      </c>
      <c r="F11" s="48">
        <v>32129</v>
      </c>
      <c r="G11" s="25" t="s">
        <v>6742</v>
      </c>
      <c r="H11" s="25" t="s">
        <v>18340</v>
      </c>
      <c r="I11" s="25" t="s">
        <v>18341</v>
      </c>
      <c r="J11" s="21" t="s">
        <v>6743</v>
      </c>
      <c r="K11" s="21" t="s">
        <v>6744</v>
      </c>
      <c r="L11" s="21" t="s">
        <v>6745</v>
      </c>
    </row>
    <row r="12" spans="1:12" s="49" customFormat="1" ht="39" x14ac:dyDescent="0.35">
      <c r="A12" s="47">
        <v>11</v>
      </c>
      <c r="B12" s="21" t="s">
        <v>47</v>
      </c>
      <c r="C12" s="50" t="s">
        <v>16118</v>
      </c>
      <c r="D12" s="24" t="s">
        <v>2</v>
      </c>
      <c r="E12" s="21" t="s">
        <v>6748</v>
      </c>
      <c r="F12" s="48">
        <v>32035</v>
      </c>
      <c r="G12" s="25" t="s">
        <v>18261</v>
      </c>
      <c r="H12" s="25" t="s">
        <v>18339</v>
      </c>
      <c r="I12" s="25" t="s">
        <v>17019</v>
      </c>
      <c r="J12" s="21" t="s">
        <v>6749</v>
      </c>
      <c r="K12" s="21" t="s">
        <v>18265</v>
      </c>
      <c r="L12" s="21" t="s">
        <v>6750</v>
      </c>
    </row>
    <row r="13" spans="1:12" s="49" customFormat="1" ht="65" x14ac:dyDescent="0.35">
      <c r="A13" s="47">
        <v>12</v>
      </c>
      <c r="B13" s="21" t="s">
        <v>6751</v>
      </c>
      <c r="C13" s="50" t="s">
        <v>16118</v>
      </c>
      <c r="D13" s="24" t="s">
        <v>2</v>
      </c>
      <c r="E13" s="21" t="s">
        <v>6752</v>
      </c>
      <c r="F13" s="48">
        <v>34509</v>
      </c>
      <c r="G13" s="25" t="s">
        <v>11613</v>
      </c>
      <c r="H13" s="25" t="s">
        <v>6379</v>
      </c>
      <c r="I13" s="25" t="s">
        <v>16344</v>
      </c>
      <c r="J13" s="21" t="s">
        <v>6753</v>
      </c>
      <c r="K13" s="21" t="s">
        <v>8249</v>
      </c>
      <c r="L13" s="21" t="s">
        <v>6754</v>
      </c>
    </row>
    <row r="14" spans="1:12" s="49" customFormat="1" x14ac:dyDescent="0.35">
      <c r="A14" s="47">
        <v>13</v>
      </c>
      <c r="B14" s="21" t="s">
        <v>6755</v>
      </c>
      <c r="C14" s="50" t="s">
        <v>16118</v>
      </c>
      <c r="D14" s="24" t="s">
        <v>2</v>
      </c>
      <c r="E14" s="21" t="s">
        <v>6756</v>
      </c>
      <c r="F14" s="48">
        <v>35293</v>
      </c>
      <c r="G14" s="25" t="s">
        <v>6757</v>
      </c>
      <c r="H14" s="25" t="s">
        <v>6379</v>
      </c>
      <c r="I14" s="25" t="s">
        <v>16408</v>
      </c>
      <c r="J14" s="21" t="s">
        <v>6758</v>
      </c>
      <c r="K14" s="21" t="s">
        <v>7879</v>
      </c>
      <c r="L14" s="21" t="s">
        <v>6759</v>
      </c>
    </row>
    <row r="15" spans="1:12" s="49" customFormat="1" x14ac:dyDescent="0.35">
      <c r="A15" s="47">
        <v>14</v>
      </c>
      <c r="B15" s="21" t="s">
        <v>6760</v>
      </c>
      <c r="C15" s="50" t="s">
        <v>16118</v>
      </c>
      <c r="D15" s="24" t="s">
        <v>2</v>
      </c>
      <c r="E15" s="21" t="s">
        <v>6761</v>
      </c>
      <c r="F15" s="48">
        <v>35051</v>
      </c>
      <c r="G15" s="25" t="s">
        <v>6762</v>
      </c>
      <c r="H15" s="25" t="s">
        <v>6379</v>
      </c>
      <c r="I15" s="25" t="s">
        <v>16982</v>
      </c>
      <c r="J15" s="21" t="s">
        <v>6763</v>
      </c>
      <c r="K15" s="21" t="s">
        <v>6764</v>
      </c>
      <c r="L15" s="21" t="s">
        <v>6765</v>
      </c>
    </row>
    <row r="16" spans="1:12" s="49" customFormat="1" ht="39" x14ac:dyDescent="0.35">
      <c r="A16" s="47">
        <v>15</v>
      </c>
      <c r="B16" s="21" t="s">
        <v>6766</v>
      </c>
      <c r="C16" s="50" t="s">
        <v>16118</v>
      </c>
      <c r="D16" s="24" t="s">
        <v>2</v>
      </c>
      <c r="E16" s="21" t="s">
        <v>6767</v>
      </c>
      <c r="F16" s="48">
        <v>41943</v>
      </c>
      <c r="G16" s="25" t="s">
        <v>18262</v>
      </c>
      <c r="H16" s="25" t="s">
        <v>6379</v>
      </c>
      <c r="I16" s="25" t="s">
        <v>16408</v>
      </c>
      <c r="J16" s="21" t="s">
        <v>18263</v>
      </c>
      <c r="K16" s="21" t="s">
        <v>18266</v>
      </c>
      <c r="L16" s="21"/>
    </row>
    <row r="17" spans="1:12" s="49" customFormat="1" ht="26" x14ac:dyDescent="0.35">
      <c r="A17" s="47">
        <v>16</v>
      </c>
      <c r="B17" s="21" t="s">
        <v>8939</v>
      </c>
      <c r="C17" s="50" t="s">
        <v>16118</v>
      </c>
      <c r="D17" s="24" t="s">
        <v>2</v>
      </c>
      <c r="E17" s="21" t="s">
        <v>6768</v>
      </c>
      <c r="F17" s="48">
        <v>35382</v>
      </c>
      <c r="G17" s="25" t="s">
        <v>16121</v>
      </c>
      <c r="H17" s="25" t="s">
        <v>18339</v>
      </c>
      <c r="I17" s="25" t="s">
        <v>16321</v>
      </c>
      <c r="J17" s="21" t="s">
        <v>6769</v>
      </c>
      <c r="K17" s="21" t="s">
        <v>16122</v>
      </c>
      <c r="L17" s="21" t="s">
        <v>6770</v>
      </c>
    </row>
    <row r="18" spans="1:12" s="49" customFormat="1" ht="65" x14ac:dyDescent="0.35">
      <c r="A18" s="47">
        <v>17</v>
      </c>
      <c r="B18" s="21" t="s">
        <v>6771</v>
      </c>
      <c r="C18" s="50" t="s">
        <v>16118</v>
      </c>
      <c r="D18" s="24" t="s">
        <v>2</v>
      </c>
      <c r="E18" s="21" t="s">
        <v>6772</v>
      </c>
      <c r="F18" s="48">
        <v>32573</v>
      </c>
      <c r="G18" s="25" t="s">
        <v>12739</v>
      </c>
      <c r="H18" s="25" t="s">
        <v>6379</v>
      </c>
      <c r="I18" s="25" t="s">
        <v>17099</v>
      </c>
      <c r="J18" s="21" t="s">
        <v>6773</v>
      </c>
      <c r="K18" s="21" t="s">
        <v>18267</v>
      </c>
      <c r="L18" s="21" t="s">
        <v>13363</v>
      </c>
    </row>
    <row r="19" spans="1:12" s="49" customFormat="1" ht="39" x14ac:dyDescent="0.35">
      <c r="A19" s="47">
        <v>18</v>
      </c>
      <c r="B19" s="21" t="s">
        <v>12737</v>
      </c>
      <c r="C19" s="50" t="s">
        <v>16118</v>
      </c>
      <c r="D19" s="24" t="s">
        <v>2</v>
      </c>
      <c r="E19" s="21" t="s">
        <v>6774</v>
      </c>
      <c r="F19" s="48">
        <v>33882</v>
      </c>
      <c r="G19" s="25" t="s">
        <v>12545</v>
      </c>
      <c r="H19" s="25" t="s">
        <v>6379</v>
      </c>
      <c r="I19" s="25" t="e">
        <v>#N/A</v>
      </c>
      <c r="J19" s="21" t="s">
        <v>6775</v>
      </c>
      <c r="K19" s="21" t="s">
        <v>6776</v>
      </c>
      <c r="L19" s="21" t="s">
        <v>6777</v>
      </c>
    </row>
    <row r="20" spans="1:12" s="49" customFormat="1" ht="26" x14ac:dyDescent="0.35">
      <c r="A20" s="47">
        <v>19</v>
      </c>
      <c r="B20" s="21" t="s">
        <v>11786</v>
      </c>
      <c r="C20" s="50" t="s">
        <v>16118</v>
      </c>
      <c r="D20" s="24" t="s">
        <v>2</v>
      </c>
      <c r="E20" s="21" t="s">
        <v>6778</v>
      </c>
      <c r="F20" s="48">
        <v>32426</v>
      </c>
      <c r="G20" s="25" t="s">
        <v>11614</v>
      </c>
      <c r="H20" s="25" t="s">
        <v>6379</v>
      </c>
      <c r="I20" s="25" t="e">
        <v>#N/A</v>
      </c>
      <c r="J20" s="21" t="s">
        <v>6779</v>
      </c>
      <c r="K20" s="21" t="s">
        <v>18275</v>
      </c>
      <c r="L20" s="21" t="s">
        <v>6780</v>
      </c>
    </row>
    <row r="21" spans="1:12" s="49" customFormat="1" ht="39" x14ac:dyDescent="0.35">
      <c r="A21" s="47">
        <v>20</v>
      </c>
      <c r="B21" s="21" t="s">
        <v>11787</v>
      </c>
      <c r="C21" s="50" t="s">
        <v>16118</v>
      </c>
      <c r="D21" s="24" t="s">
        <v>2</v>
      </c>
      <c r="E21" s="21" t="s">
        <v>6781</v>
      </c>
      <c r="F21" s="48">
        <v>42720</v>
      </c>
      <c r="G21" s="25" t="s">
        <v>11615</v>
      </c>
      <c r="H21" s="25" t="s">
        <v>6379</v>
      </c>
      <c r="I21" s="25" t="e">
        <v>#N/A</v>
      </c>
      <c r="J21" s="21" t="s">
        <v>6782</v>
      </c>
      <c r="K21" s="21" t="s">
        <v>6783</v>
      </c>
      <c r="L21" s="21" t="s">
        <v>6784</v>
      </c>
    </row>
    <row r="22" spans="1:12" s="49" customFormat="1" ht="91" x14ac:dyDescent="0.35">
      <c r="A22" s="47">
        <v>21</v>
      </c>
      <c r="B22" s="21" t="s">
        <v>13493</v>
      </c>
      <c r="C22" s="50" t="s">
        <v>16118</v>
      </c>
      <c r="D22" s="24" t="s">
        <v>2</v>
      </c>
      <c r="E22" s="21" t="s">
        <v>6789</v>
      </c>
      <c r="F22" s="48">
        <v>42720</v>
      </c>
      <c r="G22" s="25" t="s">
        <v>18268</v>
      </c>
      <c r="H22" s="25" t="s">
        <v>6379</v>
      </c>
      <c r="I22" s="25" t="s">
        <v>16344</v>
      </c>
      <c r="J22" s="21" t="s">
        <v>18273</v>
      </c>
      <c r="K22" s="21" t="s">
        <v>18276</v>
      </c>
      <c r="L22" s="21" t="s">
        <v>6790</v>
      </c>
    </row>
    <row r="23" spans="1:12" s="49" customFormat="1" ht="39" x14ac:dyDescent="0.35">
      <c r="A23" s="47">
        <v>22</v>
      </c>
      <c r="B23" s="21" t="s">
        <v>13057</v>
      </c>
      <c r="C23" s="50" t="s">
        <v>16118</v>
      </c>
      <c r="D23" s="24" t="s">
        <v>2</v>
      </c>
      <c r="E23" s="21" t="s">
        <v>13056</v>
      </c>
      <c r="F23" s="48">
        <v>44293</v>
      </c>
      <c r="G23" s="25" t="s">
        <v>18269</v>
      </c>
      <c r="H23" s="25" t="s">
        <v>6379</v>
      </c>
      <c r="I23" s="25" t="s">
        <v>16938</v>
      </c>
      <c r="J23" s="21" t="s">
        <v>13058</v>
      </c>
      <c r="K23" s="21" t="s">
        <v>18277</v>
      </c>
      <c r="L23" s="21" t="s">
        <v>18278</v>
      </c>
    </row>
    <row r="24" spans="1:12" s="49" customFormat="1" ht="65" x14ac:dyDescent="0.35">
      <c r="A24" s="47">
        <v>23</v>
      </c>
      <c r="B24" s="21" t="s">
        <v>7663</v>
      </c>
      <c r="C24" s="50" t="s">
        <v>16118</v>
      </c>
      <c r="D24" s="24" t="s">
        <v>2</v>
      </c>
      <c r="E24" s="21" t="s">
        <v>6827</v>
      </c>
      <c r="F24" s="48">
        <v>39892</v>
      </c>
      <c r="G24" s="25" t="s">
        <v>18270</v>
      </c>
      <c r="H24" s="25" t="s">
        <v>6379</v>
      </c>
      <c r="I24" s="25" t="s">
        <v>16408</v>
      </c>
      <c r="J24" s="21" t="s">
        <v>65</v>
      </c>
      <c r="K24" s="21" t="s">
        <v>6828</v>
      </c>
      <c r="L24" s="21" t="s">
        <v>6829</v>
      </c>
    </row>
    <row r="25" spans="1:12" s="49" customFormat="1" ht="39" x14ac:dyDescent="0.35">
      <c r="A25" s="47">
        <v>24</v>
      </c>
      <c r="B25" s="21" t="s">
        <v>6791</v>
      </c>
      <c r="C25" s="50" t="s">
        <v>16118</v>
      </c>
      <c r="D25" s="24" t="s">
        <v>2</v>
      </c>
      <c r="E25" s="21" t="s">
        <v>6792</v>
      </c>
      <c r="F25" s="48">
        <v>42935</v>
      </c>
      <c r="G25" s="25" t="s">
        <v>8242</v>
      </c>
      <c r="H25" s="25" t="s">
        <v>6379</v>
      </c>
      <c r="I25" s="25" t="s">
        <v>16938</v>
      </c>
      <c r="J25" s="21" t="s">
        <v>8247</v>
      </c>
      <c r="K25" s="21" t="s">
        <v>6793</v>
      </c>
      <c r="L25" s="23"/>
    </row>
    <row r="26" spans="1:12" s="49" customFormat="1" ht="26" x14ac:dyDescent="0.35">
      <c r="A26" s="47">
        <v>25</v>
      </c>
      <c r="B26" s="21" t="s">
        <v>15778</v>
      </c>
      <c r="C26" s="50" t="s">
        <v>16118</v>
      </c>
      <c r="D26" s="24" t="s">
        <v>2</v>
      </c>
      <c r="E26" s="21" t="s">
        <v>6794</v>
      </c>
      <c r="F26" s="48">
        <v>40758</v>
      </c>
      <c r="G26" s="25" t="s">
        <v>16123</v>
      </c>
      <c r="H26" s="25" t="s">
        <v>18339</v>
      </c>
      <c r="I26" s="25" t="s">
        <v>16402</v>
      </c>
      <c r="J26" s="21" t="s">
        <v>12148</v>
      </c>
      <c r="K26" s="21" t="s">
        <v>12740</v>
      </c>
      <c r="L26" s="21" t="s">
        <v>6796</v>
      </c>
    </row>
    <row r="27" spans="1:12" s="49" customFormat="1" ht="39" x14ac:dyDescent="0.35">
      <c r="A27" s="47">
        <v>26</v>
      </c>
      <c r="B27" s="21" t="s">
        <v>7664</v>
      </c>
      <c r="C27" s="50" t="s">
        <v>16118</v>
      </c>
      <c r="D27" s="24" t="s">
        <v>2</v>
      </c>
      <c r="E27" s="21" t="s">
        <v>6855</v>
      </c>
      <c r="F27" s="48">
        <v>35747</v>
      </c>
      <c r="G27" s="25" t="s">
        <v>11616</v>
      </c>
      <c r="H27" s="25" t="s">
        <v>18339</v>
      </c>
      <c r="I27" s="25" t="s">
        <v>18344</v>
      </c>
      <c r="J27" s="21" t="s">
        <v>7666</v>
      </c>
      <c r="K27" s="21" t="s">
        <v>8891</v>
      </c>
      <c r="L27" s="21"/>
    </row>
    <row r="28" spans="1:12" s="49" customFormat="1" ht="26" x14ac:dyDescent="0.35">
      <c r="A28" s="47">
        <v>27</v>
      </c>
      <c r="B28" s="21" t="s">
        <v>11788</v>
      </c>
      <c r="C28" s="50" t="s">
        <v>16118</v>
      </c>
      <c r="D28" s="24" t="s">
        <v>2</v>
      </c>
      <c r="E28" s="21" t="s">
        <v>6797</v>
      </c>
      <c r="F28" s="48">
        <v>41739</v>
      </c>
      <c r="G28" s="25" t="s">
        <v>18346</v>
      </c>
      <c r="H28" s="25" t="s">
        <v>18339</v>
      </c>
      <c r="I28" s="25">
        <v>10530</v>
      </c>
      <c r="J28" s="21" t="s">
        <v>18274</v>
      </c>
      <c r="K28" s="21" t="s">
        <v>6798</v>
      </c>
      <c r="L28" s="21" t="s">
        <v>6799</v>
      </c>
    </row>
    <row r="29" spans="1:12" s="49" customFormat="1" x14ac:dyDescent="0.35">
      <c r="A29" s="47">
        <v>28</v>
      </c>
      <c r="B29" s="21" t="s">
        <v>11782</v>
      </c>
      <c r="C29" s="50" t="s">
        <v>16118</v>
      </c>
      <c r="D29" s="24" t="s">
        <v>2</v>
      </c>
      <c r="E29" s="21" t="s">
        <v>6800</v>
      </c>
      <c r="F29" s="48">
        <v>31663</v>
      </c>
      <c r="G29" s="25" t="s">
        <v>6801</v>
      </c>
      <c r="H29" s="25" t="s">
        <v>18339</v>
      </c>
      <c r="I29" s="25" t="s">
        <v>17373</v>
      </c>
      <c r="J29" s="21" t="s">
        <v>6802</v>
      </c>
      <c r="K29" s="21" t="s">
        <v>6803</v>
      </c>
      <c r="L29" s="21" t="s">
        <v>6804</v>
      </c>
    </row>
    <row r="30" spans="1:12" s="49" customFormat="1" ht="52" x14ac:dyDescent="0.35">
      <c r="A30" s="47">
        <v>29</v>
      </c>
      <c r="B30" s="21" t="s">
        <v>11789</v>
      </c>
      <c r="C30" s="50" t="s">
        <v>16118</v>
      </c>
      <c r="D30" s="24" t="s">
        <v>2</v>
      </c>
      <c r="E30" s="21" t="s">
        <v>6805</v>
      </c>
      <c r="F30" s="48">
        <v>35051</v>
      </c>
      <c r="G30" s="25" t="s">
        <v>11617</v>
      </c>
      <c r="H30" s="25" t="s">
        <v>18339</v>
      </c>
      <c r="I30" s="25">
        <v>10530</v>
      </c>
      <c r="J30" s="21" t="s">
        <v>6806</v>
      </c>
      <c r="K30" s="21" t="s">
        <v>18279</v>
      </c>
      <c r="L30" s="21" t="s">
        <v>6807</v>
      </c>
    </row>
    <row r="31" spans="1:12" s="49" customFormat="1" ht="91" x14ac:dyDescent="0.35">
      <c r="A31" s="47">
        <v>30</v>
      </c>
      <c r="B31" s="21" t="s">
        <v>11790</v>
      </c>
      <c r="C31" s="50" t="s">
        <v>16118</v>
      </c>
      <c r="D31" s="24" t="s">
        <v>2</v>
      </c>
      <c r="E31" s="21" t="s">
        <v>6785</v>
      </c>
      <c r="F31" s="48">
        <v>42702</v>
      </c>
      <c r="G31" s="25" t="s">
        <v>18347</v>
      </c>
      <c r="H31" s="25" t="s">
        <v>6379</v>
      </c>
      <c r="I31" s="25">
        <v>12920</v>
      </c>
      <c r="J31" s="21" t="s">
        <v>6786</v>
      </c>
      <c r="K31" s="21" t="s">
        <v>6787</v>
      </c>
      <c r="L31" s="21" t="s">
        <v>6788</v>
      </c>
    </row>
    <row r="32" spans="1:12" s="49" customFormat="1" ht="39" x14ac:dyDescent="0.35">
      <c r="A32" s="47">
        <v>31</v>
      </c>
      <c r="B32" s="21" t="s">
        <v>11791</v>
      </c>
      <c r="C32" s="50" t="s">
        <v>16118</v>
      </c>
      <c r="D32" s="24" t="s">
        <v>2</v>
      </c>
      <c r="E32" s="21" t="s">
        <v>6808</v>
      </c>
      <c r="F32" s="48">
        <v>41764</v>
      </c>
      <c r="G32" s="25" t="s">
        <v>18348</v>
      </c>
      <c r="H32" s="25" t="s">
        <v>6379</v>
      </c>
      <c r="I32" s="25">
        <v>12710</v>
      </c>
      <c r="J32" s="21" t="s">
        <v>8248</v>
      </c>
      <c r="K32" s="21" t="s">
        <v>6809</v>
      </c>
      <c r="L32" s="21" t="s">
        <v>6810</v>
      </c>
    </row>
    <row r="33" spans="1:13" s="49" customFormat="1" ht="91" x14ac:dyDescent="0.35">
      <c r="A33" s="47">
        <v>32</v>
      </c>
      <c r="B33" s="21" t="s">
        <v>11783</v>
      </c>
      <c r="C33" s="50" t="s">
        <v>16118</v>
      </c>
      <c r="D33" s="24" t="s">
        <v>2</v>
      </c>
      <c r="E33" s="21" t="s">
        <v>6811</v>
      </c>
      <c r="F33" s="48">
        <v>41628</v>
      </c>
      <c r="G33" s="25" t="s">
        <v>18349</v>
      </c>
      <c r="H33" s="25" t="s">
        <v>18339</v>
      </c>
      <c r="I33" s="25">
        <v>10350</v>
      </c>
      <c r="J33" s="21" t="s">
        <v>7587</v>
      </c>
      <c r="K33" s="21" t="s">
        <v>7588</v>
      </c>
      <c r="L33" s="21" t="s">
        <v>7589</v>
      </c>
    </row>
    <row r="34" spans="1:13" s="49" customFormat="1" x14ac:dyDescent="0.35">
      <c r="A34" s="47">
        <v>33</v>
      </c>
      <c r="B34" s="21" t="s">
        <v>11784</v>
      </c>
      <c r="C34" s="50" t="s">
        <v>16118</v>
      </c>
      <c r="D34" s="24" t="s">
        <v>2</v>
      </c>
      <c r="E34" s="21" t="s">
        <v>6812</v>
      </c>
      <c r="F34" s="48">
        <v>31607</v>
      </c>
      <c r="G34" s="25" t="s">
        <v>6813</v>
      </c>
      <c r="H34" s="25" t="s">
        <v>18339</v>
      </c>
      <c r="I34" s="25" t="s">
        <v>16775</v>
      </c>
      <c r="J34" s="21" t="s">
        <v>6814</v>
      </c>
      <c r="K34" s="21" t="s">
        <v>6815</v>
      </c>
      <c r="L34" s="21" t="s">
        <v>6816</v>
      </c>
    </row>
    <row r="35" spans="1:13" s="49" customFormat="1" ht="39" x14ac:dyDescent="0.35">
      <c r="A35" s="47">
        <v>34</v>
      </c>
      <c r="B35" s="21" t="s">
        <v>12320</v>
      </c>
      <c r="C35" s="50" t="s">
        <v>16118</v>
      </c>
      <c r="D35" s="24" t="s">
        <v>2</v>
      </c>
      <c r="E35" s="21" t="s">
        <v>6746</v>
      </c>
      <c r="F35" s="48">
        <v>34187</v>
      </c>
      <c r="G35" s="25" t="s">
        <v>12741</v>
      </c>
      <c r="H35" s="25" t="s">
        <v>6379</v>
      </c>
      <c r="I35" s="25" t="s">
        <v>16938</v>
      </c>
      <c r="J35" s="21" t="s">
        <v>6747</v>
      </c>
      <c r="K35" s="21" t="s">
        <v>12742</v>
      </c>
      <c r="L35" s="21" t="s">
        <v>12743</v>
      </c>
    </row>
    <row r="36" spans="1:13" s="49" customFormat="1" ht="39" x14ac:dyDescent="0.35">
      <c r="A36" s="47">
        <v>35</v>
      </c>
      <c r="B36" s="21" t="s">
        <v>7583</v>
      </c>
      <c r="C36" s="50" t="s">
        <v>16118</v>
      </c>
      <c r="D36" s="24" t="s">
        <v>2</v>
      </c>
      <c r="E36" s="21" t="s">
        <v>6817</v>
      </c>
      <c r="F36" s="48">
        <v>35139</v>
      </c>
      <c r="G36" s="25" t="s">
        <v>11618</v>
      </c>
      <c r="H36" s="25" t="s">
        <v>6379</v>
      </c>
      <c r="I36" s="25" t="s">
        <v>16408</v>
      </c>
      <c r="J36" s="21" t="s">
        <v>6818</v>
      </c>
      <c r="K36" s="21" t="s">
        <v>6819</v>
      </c>
      <c r="L36" s="21" t="s">
        <v>6820</v>
      </c>
    </row>
    <row r="37" spans="1:13" s="49" customFormat="1" x14ac:dyDescent="0.35">
      <c r="A37" s="47">
        <v>36</v>
      </c>
      <c r="B37" s="21" t="s">
        <v>6821</v>
      </c>
      <c r="C37" s="50" t="s">
        <v>16118</v>
      </c>
      <c r="D37" s="24" t="s">
        <v>2</v>
      </c>
      <c r="E37" s="21" t="s">
        <v>6822</v>
      </c>
      <c r="F37" s="48">
        <v>33565</v>
      </c>
      <c r="G37" s="25" t="s">
        <v>6823</v>
      </c>
      <c r="H37" s="25" t="s">
        <v>6379</v>
      </c>
      <c r="I37" s="25" t="s">
        <v>16875</v>
      </c>
      <c r="J37" s="21" t="s">
        <v>6824</v>
      </c>
      <c r="K37" s="21" t="s">
        <v>6825</v>
      </c>
      <c r="L37" s="21" t="s">
        <v>6826</v>
      </c>
    </row>
    <row r="38" spans="1:13" s="49" customFormat="1" ht="39" x14ac:dyDescent="0.35">
      <c r="A38" s="47">
        <v>37</v>
      </c>
      <c r="B38" s="21" t="s">
        <v>11785</v>
      </c>
      <c r="C38" s="50" t="s">
        <v>16118</v>
      </c>
      <c r="D38" s="24" t="s">
        <v>2</v>
      </c>
      <c r="E38" s="21" t="s">
        <v>6830</v>
      </c>
      <c r="F38" s="48">
        <v>41134</v>
      </c>
      <c r="G38" s="25" t="s">
        <v>18350</v>
      </c>
      <c r="H38" s="25" t="s">
        <v>6379</v>
      </c>
      <c r="I38" s="25">
        <v>12520</v>
      </c>
      <c r="J38" s="21" t="s">
        <v>6831</v>
      </c>
      <c r="K38" s="23" t="s">
        <v>8474</v>
      </c>
      <c r="L38" s="21" t="s">
        <v>6832</v>
      </c>
    </row>
    <row r="39" spans="1:13" s="49" customFormat="1" ht="39" x14ac:dyDescent="0.35">
      <c r="A39" s="47">
        <v>38</v>
      </c>
      <c r="B39" s="21" t="s">
        <v>11792</v>
      </c>
      <c r="C39" s="50" t="s">
        <v>16118</v>
      </c>
      <c r="D39" s="24" t="s">
        <v>2</v>
      </c>
      <c r="E39" s="21" t="s">
        <v>6833</v>
      </c>
      <c r="F39" s="48">
        <v>42702</v>
      </c>
      <c r="G39" s="25" t="s">
        <v>8251</v>
      </c>
      <c r="H39" s="25" t="s">
        <v>6379</v>
      </c>
      <c r="I39" s="25">
        <v>12710</v>
      </c>
      <c r="J39" s="21" t="s">
        <v>11713</v>
      </c>
      <c r="K39" s="21" t="s">
        <v>7585</v>
      </c>
      <c r="L39" s="21" t="s">
        <v>694</v>
      </c>
      <c r="M39" s="28"/>
    </row>
    <row r="40" spans="1:13" s="49" customFormat="1" x14ac:dyDescent="0.35">
      <c r="A40" s="47">
        <v>39</v>
      </c>
      <c r="B40" s="21" t="s">
        <v>3530</v>
      </c>
      <c r="C40" s="50" t="s">
        <v>16118</v>
      </c>
      <c r="D40" s="24" t="s">
        <v>2</v>
      </c>
      <c r="E40" s="21" t="s">
        <v>6834</v>
      </c>
      <c r="F40" s="48">
        <v>33822</v>
      </c>
      <c r="G40" s="25" t="s">
        <v>6835</v>
      </c>
      <c r="H40" s="25" t="s">
        <v>18340</v>
      </c>
      <c r="I40" s="25" t="s">
        <v>18341</v>
      </c>
      <c r="J40" s="21" t="s">
        <v>6836</v>
      </c>
      <c r="K40" s="21" t="s">
        <v>6837</v>
      </c>
      <c r="L40" s="21" t="s">
        <v>6838</v>
      </c>
    </row>
    <row r="41" spans="1:13" s="49" customFormat="1" ht="26" x14ac:dyDescent="0.35">
      <c r="A41" s="47">
        <v>40</v>
      </c>
      <c r="B41" s="21" t="s">
        <v>66</v>
      </c>
      <c r="C41" s="50" t="s">
        <v>16118</v>
      </c>
      <c r="D41" s="24" t="s">
        <v>2</v>
      </c>
      <c r="E41" s="21" t="s">
        <v>6839</v>
      </c>
      <c r="F41" s="48">
        <v>35055</v>
      </c>
      <c r="G41" s="25" t="s">
        <v>6840</v>
      </c>
      <c r="H41" s="25" t="s">
        <v>6379</v>
      </c>
      <c r="I41" s="25" t="s">
        <v>16408</v>
      </c>
      <c r="J41" s="21" t="s">
        <v>67</v>
      </c>
      <c r="K41" s="21" t="s">
        <v>6841</v>
      </c>
      <c r="L41" s="23" t="s">
        <v>6842</v>
      </c>
    </row>
    <row r="42" spans="1:13" s="49" customFormat="1" ht="39" x14ac:dyDescent="0.35">
      <c r="A42" s="47">
        <v>41</v>
      </c>
      <c r="B42" s="21" t="s">
        <v>6843</v>
      </c>
      <c r="C42" s="50" t="s">
        <v>16118</v>
      </c>
      <c r="D42" s="24" t="s">
        <v>2</v>
      </c>
      <c r="E42" s="21" t="s">
        <v>6844</v>
      </c>
      <c r="F42" s="48">
        <v>42905</v>
      </c>
      <c r="G42" s="25" t="s">
        <v>16124</v>
      </c>
      <c r="H42" s="25" t="s">
        <v>6379</v>
      </c>
      <c r="I42" s="25" t="s">
        <v>17099</v>
      </c>
      <c r="J42" s="21" t="s">
        <v>16125</v>
      </c>
      <c r="K42" s="21" t="s">
        <v>16126</v>
      </c>
      <c r="L42" s="21" t="s">
        <v>12375</v>
      </c>
    </row>
    <row r="43" spans="1:13" s="49" customFormat="1" ht="39" x14ac:dyDescent="0.35">
      <c r="A43" s="47">
        <v>42</v>
      </c>
      <c r="B43" s="21" t="s">
        <v>6845</v>
      </c>
      <c r="C43" s="50" t="s">
        <v>16118</v>
      </c>
      <c r="D43" s="24" t="s">
        <v>2</v>
      </c>
      <c r="E43" s="21" t="s">
        <v>6846</v>
      </c>
      <c r="F43" s="48">
        <v>34851</v>
      </c>
      <c r="G43" s="25" t="s">
        <v>11619</v>
      </c>
      <c r="H43" s="25" t="s">
        <v>6379</v>
      </c>
      <c r="I43" s="25" t="s">
        <v>16336</v>
      </c>
      <c r="J43" s="21" t="s">
        <v>6847</v>
      </c>
      <c r="K43" s="21" t="s">
        <v>6848</v>
      </c>
      <c r="L43" s="21" t="s">
        <v>6849</v>
      </c>
    </row>
    <row r="44" spans="1:13" s="49" customFormat="1" ht="52" x14ac:dyDescent="0.35">
      <c r="A44" s="47">
        <v>43</v>
      </c>
      <c r="B44" s="21" t="s">
        <v>6850</v>
      </c>
      <c r="C44" s="50" t="s">
        <v>16118</v>
      </c>
      <c r="D44" s="24" t="s">
        <v>2</v>
      </c>
      <c r="E44" s="21" t="s">
        <v>6851</v>
      </c>
      <c r="F44" s="48">
        <v>34851</v>
      </c>
      <c r="G44" s="25" t="s">
        <v>11620</v>
      </c>
      <c r="H44" s="25" t="s">
        <v>6379</v>
      </c>
      <c r="I44" s="25" t="s">
        <v>16875</v>
      </c>
      <c r="J44" s="21" t="s">
        <v>6852</v>
      </c>
      <c r="K44" s="21" t="s">
        <v>6853</v>
      </c>
      <c r="L44" s="21" t="s">
        <v>6854</v>
      </c>
    </row>
    <row r="45" spans="1:13" s="49" customFormat="1" ht="65" x14ac:dyDescent="0.35">
      <c r="A45" s="47">
        <v>44</v>
      </c>
      <c r="B45" s="21" t="s">
        <v>6856</v>
      </c>
      <c r="C45" s="50" t="s">
        <v>16118</v>
      </c>
      <c r="D45" s="24" t="s">
        <v>2</v>
      </c>
      <c r="E45" s="21" t="s">
        <v>6857</v>
      </c>
      <c r="F45" s="48">
        <v>41270</v>
      </c>
      <c r="G45" s="25" t="s">
        <v>12744</v>
      </c>
      <c r="H45" s="25" t="s">
        <v>18340</v>
      </c>
      <c r="I45" s="25" t="s">
        <v>17143</v>
      </c>
      <c r="J45" s="21" t="s">
        <v>12745</v>
      </c>
      <c r="K45" s="21" t="s">
        <v>18280</v>
      </c>
      <c r="L45" s="21" t="s">
        <v>18281</v>
      </c>
    </row>
    <row r="46" spans="1:13" s="49" customFormat="1" ht="65" x14ac:dyDescent="0.35">
      <c r="A46" s="47">
        <v>45</v>
      </c>
      <c r="B46" s="21" t="s">
        <v>6859</v>
      </c>
      <c r="C46" s="50" t="s">
        <v>16118</v>
      </c>
      <c r="D46" s="24" t="s">
        <v>2</v>
      </c>
      <c r="E46" s="21" t="s">
        <v>6860</v>
      </c>
      <c r="F46" s="48">
        <v>35747</v>
      </c>
      <c r="G46" s="25" t="s">
        <v>11621</v>
      </c>
      <c r="H46" s="25" t="s">
        <v>6379</v>
      </c>
      <c r="I46" s="25" t="s">
        <v>16938</v>
      </c>
      <c r="J46" s="21" t="s">
        <v>6861</v>
      </c>
      <c r="K46" s="21" t="s">
        <v>6862</v>
      </c>
      <c r="L46" s="21" t="s">
        <v>6863</v>
      </c>
    </row>
    <row r="47" spans="1:13" s="49" customFormat="1" ht="52" x14ac:dyDescent="0.35">
      <c r="A47" s="47">
        <v>46</v>
      </c>
      <c r="B47" s="21" t="s">
        <v>6864</v>
      </c>
      <c r="C47" s="50" t="s">
        <v>16118</v>
      </c>
      <c r="D47" s="24" t="s">
        <v>2</v>
      </c>
      <c r="E47" s="21" t="s">
        <v>6865</v>
      </c>
      <c r="F47" s="48">
        <v>33712</v>
      </c>
      <c r="G47" s="25" t="s">
        <v>11622</v>
      </c>
      <c r="H47" s="25" t="s">
        <v>6379</v>
      </c>
      <c r="I47" s="25" t="s">
        <v>16938</v>
      </c>
      <c r="J47" s="21" t="s">
        <v>6866</v>
      </c>
      <c r="K47" s="21" t="s">
        <v>12037</v>
      </c>
      <c r="L47" s="21" t="s">
        <v>6867</v>
      </c>
    </row>
    <row r="48" spans="1:13" s="49" customFormat="1" ht="26" x14ac:dyDescent="0.35">
      <c r="A48" s="47">
        <v>47</v>
      </c>
      <c r="B48" s="21" t="s">
        <v>6868</v>
      </c>
      <c r="C48" s="50" t="s">
        <v>16118</v>
      </c>
      <c r="D48" s="24" t="s">
        <v>2</v>
      </c>
      <c r="E48" s="21" t="s">
        <v>8246</v>
      </c>
      <c r="F48" s="48">
        <v>35055</v>
      </c>
      <c r="G48" s="25" t="s">
        <v>6869</v>
      </c>
      <c r="H48" s="25" t="s">
        <v>6379</v>
      </c>
      <c r="I48" s="25" t="s">
        <v>16982</v>
      </c>
      <c r="J48" s="21" t="s">
        <v>6870</v>
      </c>
      <c r="K48" s="21" t="s">
        <v>18282</v>
      </c>
      <c r="L48" s="21" t="s">
        <v>6871</v>
      </c>
    </row>
    <row r="49" spans="1:15" s="49" customFormat="1" ht="26" x14ac:dyDescent="0.35">
      <c r="A49" s="47">
        <v>48</v>
      </c>
      <c r="B49" s="21" t="s">
        <v>13627</v>
      </c>
      <c r="C49" s="50" t="s">
        <v>16118</v>
      </c>
      <c r="D49" s="24" t="s">
        <v>2</v>
      </c>
      <c r="E49" s="21" t="s">
        <v>6872</v>
      </c>
      <c r="F49" s="48">
        <v>31636</v>
      </c>
      <c r="G49" s="25" t="s">
        <v>18271</v>
      </c>
      <c r="H49" s="25" t="s">
        <v>18339</v>
      </c>
      <c r="I49" s="25" t="s">
        <v>16321</v>
      </c>
      <c r="J49" s="21" t="s">
        <v>6873</v>
      </c>
      <c r="K49" s="21" t="s">
        <v>18283</v>
      </c>
      <c r="L49" s="21" t="s">
        <v>18284</v>
      </c>
    </row>
    <row r="50" spans="1:15" s="59" customFormat="1" ht="26" x14ac:dyDescent="0.3">
      <c r="A50" s="47">
        <v>49</v>
      </c>
      <c r="B50" s="50" t="s">
        <v>6874</v>
      </c>
      <c r="C50" s="50" t="s">
        <v>16118</v>
      </c>
      <c r="D50" s="47" t="s">
        <v>2</v>
      </c>
      <c r="E50" s="50" t="s">
        <v>6875</v>
      </c>
      <c r="F50" s="58">
        <v>40564</v>
      </c>
      <c r="G50" s="50" t="s">
        <v>18272</v>
      </c>
      <c r="H50" s="25" t="s">
        <v>6379</v>
      </c>
      <c r="I50" s="25" t="s">
        <v>18342</v>
      </c>
      <c r="J50" s="50" t="s">
        <v>6886</v>
      </c>
      <c r="K50" s="50" t="s">
        <v>12910</v>
      </c>
      <c r="L50" s="50" t="s">
        <v>6877</v>
      </c>
      <c r="N50" s="60"/>
      <c r="O50" s="60"/>
    </row>
    <row r="51" spans="1:15" s="59" customFormat="1" ht="26" x14ac:dyDescent="0.3">
      <c r="A51" s="47">
        <v>50</v>
      </c>
      <c r="B51" s="50" t="s">
        <v>16135</v>
      </c>
      <c r="C51" s="50" t="s">
        <v>16119</v>
      </c>
      <c r="D51" s="47" t="s">
        <v>2</v>
      </c>
      <c r="E51" s="50" t="s">
        <v>14994</v>
      </c>
      <c r="F51" s="58">
        <v>41176</v>
      </c>
      <c r="G51" s="50" t="s">
        <v>15001</v>
      </c>
      <c r="H51" s="25" t="s">
        <v>6379</v>
      </c>
      <c r="I51" s="25" t="s">
        <v>17096</v>
      </c>
      <c r="J51" s="50" t="s">
        <v>15008</v>
      </c>
      <c r="K51" s="50" t="s">
        <v>15016</v>
      </c>
      <c r="L51" s="50" t="s">
        <v>15024</v>
      </c>
      <c r="N51" s="60"/>
      <c r="O51" s="60"/>
    </row>
    <row r="52" spans="1:15" s="59" customFormat="1" ht="39" x14ac:dyDescent="0.3">
      <c r="A52" s="47">
        <v>51</v>
      </c>
      <c r="B52" s="50" t="s">
        <v>18287</v>
      </c>
      <c r="C52" s="50" t="s">
        <v>16119</v>
      </c>
      <c r="D52" s="47" t="s">
        <v>2</v>
      </c>
      <c r="E52" s="50" t="s">
        <v>14995</v>
      </c>
      <c r="F52" s="58">
        <v>42244</v>
      </c>
      <c r="G52" s="50" t="s">
        <v>15002</v>
      </c>
      <c r="H52" s="25" t="s">
        <v>6379</v>
      </c>
      <c r="I52" s="25" t="s">
        <v>17096</v>
      </c>
      <c r="J52" s="50" t="s">
        <v>15009</v>
      </c>
      <c r="K52" s="50" t="s">
        <v>15017</v>
      </c>
      <c r="L52" s="50" t="s">
        <v>15025</v>
      </c>
      <c r="N52" s="60"/>
      <c r="O52" s="60"/>
    </row>
    <row r="53" spans="1:15" s="59" customFormat="1" x14ac:dyDescent="0.3">
      <c r="A53" s="47">
        <v>52</v>
      </c>
      <c r="B53" s="50" t="s">
        <v>14989</v>
      </c>
      <c r="C53" s="50" t="s">
        <v>16119</v>
      </c>
      <c r="D53" s="47" t="s">
        <v>2</v>
      </c>
      <c r="E53" s="50" t="s">
        <v>14996</v>
      </c>
      <c r="F53" s="58">
        <v>40298</v>
      </c>
      <c r="G53" s="50" t="s">
        <v>15003</v>
      </c>
      <c r="H53" s="25" t="s">
        <v>6379</v>
      </c>
      <c r="I53" s="25" t="s">
        <v>17002</v>
      </c>
      <c r="J53" s="50" t="s">
        <v>15010</v>
      </c>
      <c r="K53" s="50" t="s">
        <v>15018</v>
      </c>
      <c r="L53" s="50" t="s">
        <v>15026</v>
      </c>
      <c r="N53" s="60"/>
      <c r="O53" s="60"/>
    </row>
    <row r="54" spans="1:15" s="59" customFormat="1" ht="26" x14ac:dyDescent="0.3">
      <c r="A54" s="47">
        <v>53</v>
      </c>
      <c r="B54" s="50" t="s">
        <v>14990</v>
      </c>
      <c r="C54" s="50" t="s">
        <v>16119</v>
      </c>
      <c r="D54" s="47" t="s">
        <v>2</v>
      </c>
      <c r="E54" s="50" t="s">
        <v>14997</v>
      </c>
      <c r="F54" s="58">
        <v>42618</v>
      </c>
      <c r="G54" s="50" t="s">
        <v>15004</v>
      </c>
      <c r="H54" s="25" t="s">
        <v>6379</v>
      </c>
      <c r="I54" s="25" t="s">
        <v>17593</v>
      </c>
      <c r="J54" s="50" t="s">
        <v>15011</v>
      </c>
      <c r="K54" s="50" t="s">
        <v>15019</v>
      </c>
      <c r="L54" s="50" t="s">
        <v>15027</v>
      </c>
      <c r="N54" s="60"/>
      <c r="O54" s="60"/>
    </row>
    <row r="55" spans="1:15" s="59" customFormat="1" ht="26" x14ac:dyDescent="0.3">
      <c r="A55" s="47">
        <v>54</v>
      </c>
      <c r="B55" s="50" t="s">
        <v>14991</v>
      </c>
      <c r="C55" s="50" t="s">
        <v>16119</v>
      </c>
      <c r="D55" s="47" t="s">
        <v>2</v>
      </c>
      <c r="E55" s="50" t="s">
        <v>14998</v>
      </c>
      <c r="F55" s="58">
        <v>42825</v>
      </c>
      <c r="G55" s="50" t="s">
        <v>15005</v>
      </c>
      <c r="H55" s="25" t="s">
        <v>6379</v>
      </c>
      <c r="I55" s="25" t="s">
        <v>18343</v>
      </c>
      <c r="J55" s="50" t="s">
        <v>15012</v>
      </c>
      <c r="K55" s="50" t="s">
        <v>15020</v>
      </c>
      <c r="L55" s="50" t="s">
        <v>15028</v>
      </c>
      <c r="N55" s="60"/>
      <c r="O55" s="60"/>
    </row>
    <row r="56" spans="1:15" s="59" customFormat="1" ht="26" x14ac:dyDescent="0.3">
      <c r="A56" s="47">
        <v>55</v>
      </c>
      <c r="B56" s="50" t="s">
        <v>14992</v>
      </c>
      <c r="C56" s="50" t="s">
        <v>16119</v>
      </c>
      <c r="D56" s="47" t="s">
        <v>2</v>
      </c>
      <c r="E56" s="50" t="s">
        <v>14999</v>
      </c>
      <c r="F56" s="58">
        <v>44631</v>
      </c>
      <c r="G56" s="50" t="s">
        <v>15006</v>
      </c>
      <c r="H56" s="25" t="s">
        <v>6379</v>
      </c>
      <c r="I56" s="25" t="s">
        <v>16875</v>
      </c>
      <c r="J56" s="50" t="s">
        <v>15013</v>
      </c>
      <c r="K56" s="50" t="s">
        <v>15021</v>
      </c>
      <c r="L56" s="50" t="s">
        <v>15029</v>
      </c>
      <c r="N56" s="60"/>
      <c r="O56" s="60"/>
    </row>
    <row r="57" spans="1:15" s="59" customFormat="1" ht="26" x14ac:dyDescent="0.3">
      <c r="A57" s="47">
        <v>56</v>
      </c>
      <c r="B57" s="50" t="s">
        <v>18285</v>
      </c>
      <c r="C57" s="50" t="s">
        <v>16119</v>
      </c>
      <c r="D57" s="47" t="s">
        <v>2</v>
      </c>
      <c r="E57" s="50" t="s">
        <v>15032</v>
      </c>
      <c r="F57" s="58">
        <v>42338</v>
      </c>
      <c r="G57" s="50" t="s">
        <v>15007</v>
      </c>
      <c r="H57" s="25" t="s">
        <v>9050</v>
      </c>
      <c r="I57" s="25" t="s">
        <v>18351</v>
      </c>
      <c r="J57" s="50" t="s">
        <v>15014</v>
      </c>
      <c r="K57" s="50" t="s">
        <v>15022</v>
      </c>
      <c r="L57" s="50" t="s">
        <v>15030</v>
      </c>
      <c r="N57" s="60"/>
      <c r="O57" s="60"/>
    </row>
    <row r="58" spans="1:15" s="59" customFormat="1" ht="39" x14ac:dyDescent="0.3">
      <c r="A58" s="47">
        <v>57</v>
      </c>
      <c r="B58" s="50" t="s">
        <v>18286</v>
      </c>
      <c r="C58" s="50" t="s">
        <v>16119</v>
      </c>
      <c r="D58" s="47" t="s">
        <v>2</v>
      </c>
      <c r="E58" s="50" t="s">
        <v>15000</v>
      </c>
      <c r="F58" s="58">
        <v>34560</v>
      </c>
      <c r="G58" s="50" t="s">
        <v>18345</v>
      </c>
      <c r="H58" s="25" t="s">
        <v>6379</v>
      </c>
      <c r="I58" s="25">
        <v>12790</v>
      </c>
      <c r="J58" s="50" t="s">
        <v>15015</v>
      </c>
      <c r="K58" s="50" t="s">
        <v>15023</v>
      </c>
      <c r="L58" s="50" t="s">
        <v>15031</v>
      </c>
      <c r="N58" s="60"/>
      <c r="O58" s="60"/>
    </row>
    <row r="59" spans="1:15" s="59" customFormat="1" ht="26" x14ac:dyDescent="0.3">
      <c r="A59" s="47">
        <v>58</v>
      </c>
      <c r="B59" s="50" t="s">
        <v>16113</v>
      </c>
      <c r="C59" s="50" t="s">
        <v>16119</v>
      </c>
      <c r="D59" s="47" t="s">
        <v>2</v>
      </c>
      <c r="E59" s="50" t="s">
        <v>16114</v>
      </c>
      <c r="F59" s="58">
        <v>45149</v>
      </c>
      <c r="G59" s="50" t="s">
        <v>16115</v>
      </c>
      <c r="H59" s="25" t="s">
        <v>6379</v>
      </c>
      <c r="I59" s="25">
        <v>12920</v>
      </c>
      <c r="J59" s="50" t="s">
        <v>16116</v>
      </c>
      <c r="K59" s="50" t="s">
        <v>16117</v>
      </c>
      <c r="L59" s="50" t="s">
        <v>6709</v>
      </c>
      <c r="N59" s="60"/>
      <c r="O59" s="60"/>
    </row>
  </sheetData>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79"/>
  <sheetViews>
    <sheetView showGridLines="0" zoomScale="104" zoomScaleNormal="104" workbookViewId="0">
      <pane xSplit="2" ySplit="1" topLeftCell="C2" activePane="bottomRight" state="frozen"/>
      <selection activeCell="E11" sqref="E11"/>
      <selection pane="topRight" activeCell="E11" sqref="E11"/>
      <selection pane="bottomLeft" activeCell="E11" sqref="E11"/>
      <selection pane="bottomRight" activeCell="B1" sqref="B1"/>
    </sheetView>
  </sheetViews>
  <sheetFormatPr defaultColWidth="9.1796875" defaultRowHeight="13" x14ac:dyDescent="0.3"/>
  <cols>
    <col min="1" max="1" width="3.81640625" style="18" bestFit="1" customWidth="1"/>
    <col min="2" max="2" width="47" style="18" bestFit="1" customWidth="1"/>
    <col min="3" max="3" width="18.453125" style="18" customWidth="1"/>
    <col min="4" max="4" width="14.1796875" style="18" bestFit="1" customWidth="1"/>
    <col min="5" max="5" width="26.54296875" style="29" bestFit="1" customWidth="1"/>
    <col min="6" max="6" width="20" style="30" bestFit="1" customWidth="1"/>
    <col min="7" max="7" width="67.1796875" style="18" customWidth="1"/>
    <col min="8" max="9" width="26" style="18" customWidth="1"/>
    <col min="10" max="10" width="15" style="18" bestFit="1" customWidth="1"/>
    <col min="11" max="11" width="41" style="18" bestFit="1" customWidth="1"/>
    <col min="12" max="12" width="36.26953125" style="18" bestFit="1" customWidth="1"/>
    <col min="13" max="13" width="7.26953125" style="18" customWidth="1"/>
    <col min="14" max="16384" width="9.1796875" style="18"/>
  </cols>
  <sheetData>
    <row r="1" spans="1:13" x14ac:dyDescent="0.3">
      <c r="A1" s="17" t="s">
        <v>6691</v>
      </c>
      <c r="B1" s="17" t="s">
        <v>6692</v>
      </c>
      <c r="C1" s="17" t="s">
        <v>16112</v>
      </c>
      <c r="D1" s="17" t="s">
        <v>6693</v>
      </c>
      <c r="E1" s="17" t="s">
        <v>6694</v>
      </c>
      <c r="F1" s="17" t="s">
        <v>6695</v>
      </c>
      <c r="G1" s="17" t="s">
        <v>6696</v>
      </c>
      <c r="H1" s="17" t="s">
        <v>18337</v>
      </c>
      <c r="I1" s="17" t="s">
        <v>18338</v>
      </c>
      <c r="J1" s="17" t="s">
        <v>6697</v>
      </c>
      <c r="K1" s="17" t="s">
        <v>6698</v>
      </c>
      <c r="L1" s="17" t="s">
        <v>6699</v>
      </c>
    </row>
    <row r="2" spans="1:13" s="49" customFormat="1" x14ac:dyDescent="0.3">
      <c r="A2" s="24">
        <v>1</v>
      </c>
      <c r="B2" s="25" t="s">
        <v>6878</v>
      </c>
      <c r="C2" s="23" t="s">
        <v>16118</v>
      </c>
      <c r="D2" s="24" t="s">
        <v>2</v>
      </c>
      <c r="E2" s="21" t="s">
        <v>7590</v>
      </c>
      <c r="F2" s="48">
        <v>33481</v>
      </c>
      <c r="G2" s="25" t="s">
        <v>6879</v>
      </c>
      <c r="H2" s="25" t="s">
        <v>6379</v>
      </c>
      <c r="I2" s="25" t="s">
        <v>16938</v>
      </c>
      <c r="J2" s="21" t="s">
        <v>6880</v>
      </c>
      <c r="K2" s="21" t="s">
        <v>11642</v>
      </c>
      <c r="L2" s="21" t="s">
        <v>6881</v>
      </c>
      <c r="M2" s="29"/>
    </row>
    <row r="3" spans="1:13" s="49" customFormat="1" ht="26" x14ac:dyDescent="0.3">
      <c r="A3" s="24">
        <v>2</v>
      </c>
      <c r="B3" s="25" t="s">
        <v>12538</v>
      </c>
      <c r="C3" s="23" t="s">
        <v>16118</v>
      </c>
      <c r="D3" s="24" t="s">
        <v>2</v>
      </c>
      <c r="E3" s="21" t="s">
        <v>6882</v>
      </c>
      <c r="F3" s="48">
        <v>41933</v>
      </c>
      <c r="G3" s="25" t="s">
        <v>7880</v>
      </c>
      <c r="H3" s="25" t="s">
        <v>6379</v>
      </c>
      <c r="I3" s="25" t="s">
        <v>16408</v>
      </c>
      <c r="J3" s="21" t="s">
        <v>7881</v>
      </c>
      <c r="K3" s="21" t="s">
        <v>6883</v>
      </c>
      <c r="L3" s="21" t="s">
        <v>6884</v>
      </c>
      <c r="M3" s="29"/>
    </row>
    <row r="4" spans="1:13" s="49" customFormat="1" ht="78" x14ac:dyDescent="0.3">
      <c r="A4" s="24">
        <v>3</v>
      </c>
      <c r="B4" s="25" t="s">
        <v>6889</v>
      </c>
      <c r="C4" s="23" t="s">
        <v>16118</v>
      </c>
      <c r="D4" s="24" t="s">
        <v>2</v>
      </c>
      <c r="E4" s="21" t="s">
        <v>68</v>
      </c>
      <c r="F4" s="48">
        <v>32863</v>
      </c>
      <c r="G4" s="25" t="s">
        <v>12911</v>
      </c>
      <c r="H4" s="25" t="s">
        <v>6379</v>
      </c>
      <c r="I4" s="25" t="s">
        <v>17002</v>
      </c>
      <c r="J4" s="21" t="s">
        <v>6707</v>
      </c>
      <c r="K4" s="21" t="s">
        <v>6890</v>
      </c>
      <c r="L4" s="21" t="s">
        <v>6709</v>
      </c>
      <c r="M4" s="29"/>
    </row>
    <row r="5" spans="1:13" s="49" customFormat="1" ht="52" x14ac:dyDescent="0.3">
      <c r="A5" s="24">
        <v>4</v>
      </c>
      <c r="B5" s="25" t="s">
        <v>6891</v>
      </c>
      <c r="C5" s="23" t="s">
        <v>16118</v>
      </c>
      <c r="D5" s="24" t="s">
        <v>2</v>
      </c>
      <c r="E5" s="21" t="s">
        <v>6892</v>
      </c>
      <c r="F5" s="48">
        <v>28954</v>
      </c>
      <c r="G5" s="25" t="s">
        <v>11623</v>
      </c>
      <c r="H5" s="25" t="s">
        <v>18339</v>
      </c>
      <c r="I5" s="25" t="s">
        <v>16405</v>
      </c>
      <c r="J5" s="21" t="s">
        <v>6893</v>
      </c>
      <c r="K5" s="21" t="s">
        <v>11639</v>
      </c>
      <c r="L5" s="21" t="s">
        <v>6894</v>
      </c>
      <c r="M5" s="29"/>
    </row>
    <row r="6" spans="1:13" s="49" customFormat="1" x14ac:dyDescent="0.3">
      <c r="A6" s="24">
        <v>5</v>
      </c>
      <c r="B6" s="25" t="s">
        <v>6895</v>
      </c>
      <c r="C6" s="23" t="s">
        <v>16118</v>
      </c>
      <c r="D6" s="24" t="s">
        <v>2</v>
      </c>
      <c r="E6" s="21" t="s">
        <v>6896</v>
      </c>
      <c r="F6" s="48">
        <v>31500</v>
      </c>
      <c r="G6" s="25" t="s">
        <v>6897</v>
      </c>
      <c r="H6" s="25" t="s">
        <v>18340</v>
      </c>
      <c r="I6" s="25" t="s">
        <v>16938</v>
      </c>
      <c r="J6" s="21" t="s">
        <v>6898</v>
      </c>
      <c r="K6" s="21" t="s">
        <v>6899</v>
      </c>
      <c r="L6" s="21" t="s">
        <v>6900</v>
      </c>
      <c r="M6" s="29"/>
    </row>
    <row r="7" spans="1:13" s="49" customFormat="1" x14ac:dyDescent="0.3">
      <c r="A7" s="24">
        <v>6</v>
      </c>
      <c r="B7" s="25" t="s">
        <v>6902</v>
      </c>
      <c r="C7" s="23" t="s">
        <v>16118</v>
      </c>
      <c r="D7" s="24" t="s">
        <v>2</v>
      </c>
      <c r="E7" s="21" t="s">
        <v>6903</v>
      </c>
      <c r="F7" s="48">
        <v>31721</v>
      </c>
      <c r="G7" s="25" t="s">
        <v>6904</v>
      </c>
      <c r="H7" s="25" t="s">
        <v>6379</v>
      </c>
      <c r="I7" s="25" t="s">
        <v>18352</v>
      </c>
      <c r="J7" s="21" t="s">
        <v>6905</v>
      </c>
      <c r="K7" s="21" t="s">
        <v>6906</v>
      </c>
      <c r="L7" s="21" t="s">
        <v>6907</v>
      </c>
      <c r="M7" s="29"/>
    </row>
    <row r="8" spans="1:13" s="49" customFormat="1" ht="26" x14ac:dyDescent="0.3">
      <c r="A8" s="24">
        <v>7</v>
      </c>
      <c r="B8" s="25" t="s">
        <v>8244</v>
      </c>
      <c r="C8" s="23" t="s">
        <v>16118</v>
      </c>
      <c r="D8" s="24" t="s">
        <v>2</v>
      </c>
      <c r="E8" s="21" t="s">
        <v>7882</v>
      </c>
      <c r="F8" s="48">
        <v>33290</v>
      </c>
      <c r="G8" s="25" t="s">
        <v>6908</v>
      </c>
      <c r="H8" s="25" t="s">
        <v>6379</v>
      </c>
      <c r="I8" s="25" t="s">
        <v>18353</v>
      </c>
      <c r="J8" s="21" t="s">
        <v>6909</v>
      </c>
      <c r="K8" s="21" t="s">
        <v>6910</v>
      </c>
      <c r="L8" s="21" t="s">
        <v>6911</v>
      </c>
      <c r="M8" s="29"/>
    </row>
    <row r="9" spans="1:13" s="49" customFormat="1" ht="52" x14ac:dyDescent="0.3">
      <c r="A9" s="24">
        <v>8</v>
      </c>
      <c r="B9" s="25" t="s">
        <v>6912</v>
      </c>
      <c r="C9" s="23" t="s">
        <v>16118</v>
      </c>
      <c r="D9" s="24" t="s">
        <v>2</v>
      </c>
      <c r="E9" s="21" t="s">
        <v>7592</v>
      </c>
      <c r="F9" s="48">
        <v>32790</v>
      </c>
      <c r="G9" s="25" t="s">
        <v>11624</v>
      </c>
      <c r="H9" s="25" t="s">
        <v>18339</v>
      </c>
      <c r="I9" s="25" t="s">
        <v>17019</v>
      </c>
      <c r="J9" s="21" t="s">
        <v>73</v>
      </c>
      <c r="K9" s="21" t="s">
        <v>6913</v>
      </c>
      <c r="L9" s="21" t="s">
        <v>6914</v>
      </c>
      <c r="M9" s="29"/>
    </row>
    <row r="10" spans="1:13" s="49" customFormat="1" x14ac:dyDescent="0.3">
      <c r="A10" s="24">
        <v>9</v>
      </c>
      <c r="B10" s="25" t="s">
        <v>70</v>
      </c>
      <c r="C10" s="23" t="s">
        <v>16118</v>
      </c>
      <c r="D10" s="24" t="s">
        <v>2</v>
      </c>
      <c r="E10" s="21" t="s">
        <v>6915</v>
      </c>
      <c r="F10" s="48">
        <v>32946</v>
      </c>
      <c r="G10" s="25" t="s">
        <v>6916</v>
      </c>
      <c r="H10" s="25" t="s">
        <v>18354</v>
      </c>
      <c r="I10" s="25" t="s">
        <v>16849</v>
      </c>
      <c r="J10" s="21" t="s">
        <v>71</v>
      </c>
      <c r="K10" s="21" t="s">
        <v>7593</v>
      </c>
      <c r="L10" s="21" t="s">
        <v>6917</v>
      </c>
      <c r="M10" s="29"/>
    </row>
    <row r="11" spans="1:13" s="49" customFormat="1" ht="26" x14ac:dyDescent="0.3">
      <c r="A11" s="24">
        <v>10</v>
      </c>
      <c r="B11" s="25" t="s">
        <v>6918</v>
      </c>
      <c r="C11" s="23" t="s">
        <v>16118</v>
      </c>
      <c r="D11" s="24" t="s">
        <v>2</v>
      </c>
      <c r="E11" s="21" t="s">
        <v>6919</v>
      </c>
      <c r="F11" s="48">
        <v>36749</v>
      </c>
      <c r="G11" s="25" t="s">
        <v>11625</v>
      </c>
      <c r="H11" s="25" t="s">
        <v>18339</v>
      </c>
      <c r="I11" s="25" t="s">
        <v>17189</v>
      </c>
      <c r="J11" s="21" t="s">
        <v>6920</v>
      </c>
      <c r="K11" s="21" t="s">
        <v>13364</v>
      </c>
      <c r="L11" s="21" t="s">
        <v>8475</v>
      </c>
      <c r="M11" s="29"/>
    </row>
    <row r="12" spans="1:13" s="49" customFormat="1" x14ac:dyDescent="0.3">
      <c r="A12" s="24">
        <v>11</v>
      </c>
      <c r="B12" s="25" t="s">
        <v>6922</v>
      </c>
      <c r="C12" s="23" t="s">
        <v>16118</v>
      </c>
      <c r="D12" s="24" t="s">
        <v>2</v>
      </c>
      <c r="E12" s="21" t="s">
        <v>6923</v>
      </c>
      <c r="F12" s="48">
        <v>32153</v>
      </c>
      <c r="G12" s="25" t="s">
        <v>6924</v>
      </c>
      <c r="H12" s="25" t="s">
        <v>6379</v>
      </c>
      <c r="I12" s="25" t="s">
        <v>16336</v>
      </c>
      <c r="J12" s="21" t="s">
        <v>75</v>
      </c>
      <c r="K12" s="23" t="s">
        <v>6925</v>
      </c>
      <c r="L12" s="21" t="s">
        <v>6926</v>
      </c>
      <c r="M12" s="29"/>
    </row>
    <row r="13" spans="1:13" s="49" customFormat="1" ht="65" x14ac:dyDescent="0.3">
      <c r="A13" s="24">
        <v>12</v>
      </c>
      <c r="B13" s="25" t="s">
        <v>10197</v>
      </c>
      <c r="C13" s="23" t="s">
        <v>16118</v>
      </c>
      <c r="D13" s="24" t="s">
        <v>2</v>
      </c>
      <c r="E13" s="21" t="s">
        <v>6927</v>
      </c>
      <c r="F13" s="48">
        <v>31561</v>
      </c>
      <c r="G13" s="25" t="s">
        <v>11626</v>
      </c>
      <c r="H13" s="25" t="s">
        <v>6379</v>
      </c>
      <c r="I13" s="25" t="s">
        <v>16938</v>
      </c>
      <c r="J13" s="21" t="s">
        <v>6928</v>
      </c>
      <c r="K13" s="21" t="s">
        <v>18311</v>
      </c>
      <c r="L13" s="21" t="s">
        <v>18312</v>
      </c>
      <c r="M13" s="29"/>
    </row>
    <row r="14" spans="1:13" s="49" customFormat="1" ht="39" x14ac:dyDescent="0.3">
      <c r="A14" s="24">
        <v>13</v>
      </c>
      <c r="B14" s="25" t="s">
        <v>6929</v>
      </c>
      <c r="C14" s="23" t="s">
        <v>16118</v>
      </c>
      <c r="D14" s="24" t="s">
        <v>2</v>
      </c>
      <c r="E14" s="21" t="s">
        <v>6930</v>
      </c>
      <c r="F14" s="48">
        <v>33172</v>
      </c>
      <c r="G14" s="25" t="s">
        <v>11627</v>
      </c>
      <c r="H14" s="25" t="s">
        <v>18339</v>
      </c>
      <c r="I14" s="25" t="s">
        <v>16540</v>
      </c>
      <c r="J14" s="21" t="s">
        <v>76</v>
      </c>
      <c r="K14" s="21" t="s">
        <v>6931</v>
      </c>
      <c r="L14" s="21" t="s">
        <v>6932</v>
      </c>
      <c r="M14" s="29"/>
    </row>
    <row r="15" spans="1:13" s="49" customFormat="1" x14ac:dyDescent="0.3">
      <c r="A15" s="24">
        <v>14</v>
      </c>
      <c r="B15" s="25" t="s">
        <v>6272</v>
      </c>
      <c r="C15" s="23" t="s">
        <v>16118</v>
      </c>
      <c r="D15" s="24" t="s">
        <v>2</v>
      </c>
      <c r="E15" s="21" t="s">
        <v>77</v>
      </c>
      <c r="F15" s="48">
        <v>31698</v>
      </c>
      <c r="G15" s="25" t="s">
        <v>6933</v>
      </c>
      <c r="H15" s="25" t="s">
        <v>6379</v>
      </c>
      <c r="I15" s="25" t="s">
        <v>17133</v>
      </c>
      <c r="J15" s="21" t="s">
        <v>78</v>
      </c>
      <c r="K15" s="21" t="s">
        <v>6934</v>
      </c>
      <c r="L15" s="21" t="s">
        <v>6935</v>
      </c>
      <c r="M15" s="29"/>
    </row>
    <row r="16" spans="1:13" s="49" customFormat="1" ht="39" x14ac:dyDescent="0.3">
      <c r="A16" s="24">
        <v>15</v>
      </c>
      <c r="B16" s="25" t="s">
        <v>8940</v>
      </c>
      <c r="C16" s="23" t="s">
        <v>16118</v>
      </c>
      <c r="D16" s="24" t="s">
        <v>2</v>
      </c>
      <c r="E16" s="21" t="s">
        <v>6936</v>
      </c>
      <c r="F16" s="48">
        <v>31713</v>
      </c>
      <c r="G16" s="25" t="s">
        <v>12539</v>
      </c>
      <c r="H16" s="25" t="s">
        <v>6379</v>
      </c>
      <c r="I16" s="25" t="s">
        <v>16408</v>
      </c>
      <c r="J16" s="21" t="s">
        <v>12540</v>
      </c>
      <c r="K16" s="21" t="s">
        <v>6938</v>
      </c>
      <c r="L16" s="21" t="s">
        <v>6939</v>
      </c>
      <c r="M16" s="29"/>
    </row>
    <row r="17" spans="1:13" s="49" customFormat="1" x14ac:dyDescent="0.3">
      <c r="A17" s="24">
        <v>16</v>
      </c>
      <c r="B17" s="25" t="s">
        <v>6942</v>
      </c>
      <c r="C17" s="23" t="s">
        <v>16118</v>
      </c>
      <c r="D17" s="24" t="s">
        <v>2</v>
      </c>
      <c r="E17" s="21" t="s">
        <v>6943</v>
      </c>
      <c r="F17" s="48">
        <v>31675</v>
      </c>
      <c r="G17" s="25" t="s">
        <v>6944</v>
      </c>
      <c r="H17" s="25" t="s">
        <v>18340</v>
      </c>
      <c r="I17" s="25" t="s">
        <v>18214</v>
      </c>
      <c r="J17" s="21" t="s">
        <v>6945</v>
      </c>
      <c r="K17" s="21" t="s">
        <v>12912</v>
      </c>
      <c r="L17" s="21" t="s">
        <v>12913</v>
      </c>
      <c r="M17" s="29"/>
    </row>
    <row r="18" spans="1:13" s="49" customFormat="1" x14ac:dyDescent="0.3">
      <c r="A18" s="24">
        <v>17</v>
      </c>
      <c r="B18" s="25" t="s">
        <v>6946</v>
      </c>
      <c r="C18" s="23" t="s">
        <v>16118</v>
      </c>
      <c r="D18" s="24" t="s">
        <v>2</v>
      </c>
      <c r="E18" s="21" t="s">
        <v>6947</v>
      </c>
      <c r="F18" s="48">
        <v>31593</v>
      </c>
      <c r="G18" s="25" t="s">
        <v>6948</v>
      </c>
      <c r="H18" s="25" t="s">
        <v>6379</v>
      </c>
      <c r="I18" s="25" t="s">
        <v>17593</v>
      </c>
      <c r="J18" s="21" t="s">
        <v>6949</v>
      </c>
      <c r="K18" s="21" t="s">
        <v>6950</v>
      </c>
      <c r="L18" s="21" t="s">
        <v>6951</v>
      </c>
      <c r="M18" s="29"/>
    </row>
    <row r="19" spans="1:13" s="49" customFormat="1" ht="65" x14ac:dyDescent="0.3">
      <c r="A19" s="24">
        <v>18</v>
      </c>
      <c r="B19" s="25" t="s">
        <v>6952</v>
      </c>
      <c r="C19" s="23" t="s">
        <v>16118</v>
      </c>
      <c r="D19" s="24" t="s">
        <v>2</v>
      </c>
      <c r="E19" s="21" t="s">
        <v>6953</v>
      </c>
      <c r="F19" s="48">
        <v>41704</v>
      </c>
      <c r="G19" s="25" t="s">
        <v>12034</v>
      </c>
      <c r="H19" s="25" t="s">
        <v>18339</v>
      </c>
      <c r="I19" s="25" t="s">
        <v>17889</v>
      </c>
      <c r="J19" s="21" t="s">
        <v>12149</v>
      </c>
      <c r="K19" s="21" t="s">
        <v>6954</v>
      </c>
      <c r="L19" s="21" t="s">
        <v>6955</v>
      </c>
      <c r="M19" s="29"/>
    </row>
    <row r="20" spans="1:13" s="49" customFormat="1" ht="26" x14ac:dyDescent="0.3">
      <c r="A20" s="24">
        <v>19</v>
      </c>
      <c r="B20" s="25" t="s">
        <v>6956</v>
      </c>
      <c r="C20" s="23" t="s">
        <v>16118</v>
      </c>
      <c r="D20" s="24" t="s">
        <v>2</v>
      </c>
      <c r="E20" s="21" t="s">
        <v>6957</v>
      </c>
      <c r="F20" s="48">
        <v>31502</v>
      </c>
      <c r="G20" s="25" t="s">
        <v>11629</v>
      </c>
      <c r="H20" s="25" t="s">
        <v>18340</v>
      </c>
      <c r="I20" s="25" t="s">
        <v>18341</v>
      </c>
      <c r="J20" s="21" t="s">
        <v>6958</v>
      </c>
      <c r="K20" s="21" t="s">
        <v>16130</v>
      </c>
      <c r="L20" s="21" t="s">
        <v>6959</v>
      </c>
      <c r="M20" s="29"/>
    </row>
    <row r="21" spans="1:13" s="49" customFormat="1" ht="39" x14ac:dyDescent="0.3">
      <c r="A21" s="24">
        <v>20</v>
      </c>
      <c r="B21" s="25" t="s">
        <v>6960</v>
      </c>
      <c r="C21" s="23" t="s">
        <v>16118</v>
      </c>
      <c r="D21" s="24" t="s">
        <v>2</v>
      </c>
      <c r="E21" s="21" t="s">
        <v>6961</v>
      </c>
      <c r="F21" s="48">
        <v>35227</v>
      </c>
      <c r="G21" s="25" t="s">
        <v>11641</v>
      </c>
      <c r="H21" s="25" t="s">
        <v>6379</v>
      </c>
      <c r="I21" s="25" t="s">
        <v>17099</v>
      </c>
      <c r="J21" s="21" t="s">
        <v>11643</v>
      </c>
      <c r="K21" s="21" t="s">
        <v>6962</v>
      </c>
      <c r="L21" s="21" t="s">
        <v>6963</v>
      </c>
      <c r="M21" s="29"/>
    </row>
    <row r="22" spans="1:13" s="49" customFormat="1" ht="52" x14ac:dyDescent="0.3">
      <c r="A22" s="24">
        <v>21</v>
      </c>
      <c r="B22" s="25" t="s">
        <v>6964</v>
      </c>
      <c r="C22" s="23" t="s">
        <v>16118</v>
      </c>
      <c r="D22" s="24" t="s">
        <v>2</v>
      </c>
      <c r="E22" s="21" t="s">
        <v>6965</v>
      </c>
      <c r="F22" s="48">
        <v>32412</v>
      </c>
      <c r="G22" s="25" t="s">
        <v>18294</v>
      </c>
      <c r="H22" s="25" t="s">
        <v>18339</v>
      </c>
      <c r="I22" s="25" t="s">
        <v>16842</v>
      </c>
      <c r="J22" s="21" t="s">
        <v>6966</v>
      </c>
      <c r="K22" s="21" t="s">
        <v>6967</v>
      </c>
      <c r="L22" s="21" t="s">
        <v>6968</v>
      </c>
      <c r="M22" s="29"/>
    </row>
    <row r="23" spans="1:13" s="49" customFormat="1" ht="52" x14ac:dyDescent="0.3">
      <c r="A23" s="24">
        <v>22</v>
      </c>
      <c r="B23" s="25" t="s">
        <v>13415</v>
      </c>
      <c r="C23" s="23" t="s">
        <v>16118</v>
      </c>
      <c r="D23" s="24" t="s">
        <v>2</v>
      </c>
      <c r="E23" s="21" t="s">
        <v>7596</v>
      </c>
      <c r="F23" s="48">
        <v>30137</v>
      </c>
      <c r="G23" s="25" t="s">
        <v>11630</v>
      </c>
      <c r="H23" s="25" t="s">
        <v>18339</v>
      </c>
      <c r="I23" s="25" t="s">
        <v>17019</v>
      </c>
      <c r="J23" s="21" t="s">
        <v>6969</v>
      </c>
      <c r="K23" s="21" t="s">
        <v>6970</v>
      </c>
      <c r="L23" s="21" t="s">
        <v>6971</v>
      </c>
      <c r="M23" s="29"/>
    </row>
    <row r="24" spans="1:13" s="49" customFormat="1" x14ac:dyDescent="0.3">
      <c r="A24" s="24">
        <v>23</v>
      </c>
      <c r="B24" s="25" t="s">
        <v>6972</v>
      </c>
      <c r="C24" s="23" t="s">
        <v>16118</v>
      </c>
      <c r="D24" s="24" t="s">
        <v>2</v>
      </c>
      <c r="E24" s="21" t="s">
        <v>6973</v>
      </c>
      <c r="F24" s="48">
        <v>31561</v>
      </c>
      <c r="G24" s="25" t="s">
        <v>6974</v>
      </c>
      <c r="H24" s="25" t="s">
        <v>6379</v>
      </c>
      <c r="I24" s="25" t="s">
        <v>16344</v>
      </c>
      <c r="J24" s="21" t="s">
        <v>6975</v>
      </c>
      <c r="K24" s="21" t="s">
        <v>6976</v>
      </c>
      <c r="L24" s="21" t="s">
        <v>6977</v>
      </c>
      <c r="M24" s="29"/>
    </row>
    <row r="25" spans="1:13" s="49" customFormat="1" ht="39" x14ac:dyDescent="0.3">
      <c r="A25" s="24">
        <v>24</v>
      </c>
      <c r="B25" s="25" t="s">
        <v>8941</v>
      </c>
      <c r="C25" s="23" t="s">
        <v>16118</v>
      </c>
      <c r="D25" s="24" t="s">
        <v>2</v>
      </c>
      <c r="E25" s="21" t="s">
        <v>6978</v>
      </c>
      <c r="F25" s="48">
        <v>31952</v>
      </c>
      <c r="G25" s="25" t="s">
        <v>18295</v>
      </c>
      <c r="H25" s="25" t="s">
        <v>6379</v>
      </c>
      <c r="I25" s="25" t="s">
        <v>16982</v>
      </c>
      <c r="J25" s="21" t="s">
        <v>8245</v>
      </c>
      <c r="K25" s="21" t="s">
        <v>18313</v>
      </c>
      <c r="L25" s="21" t="s">
        <v>6979</v>
      </c>
      <c r="M25" s="29"/>
    </row>
    <row r="26" spans="1:13" s="49" customFormat="1" ht="65" x14ac:dyDescent="0.3">
      <c r="A26" s="24">
        <v>25</v>
      </c>
      <c r="B26" s="25" t="s">
        <v>13417</v>
      </c>
      <c r="C26" s="23" t="s">
        <v>16118</v>
      </c>
      <c r="D26" s="24" t="s">
        <v>2</v>
      </c>
      <c r="E26" s="21" t="s">
        <v>6980</v>
      </c>
      <c r="F26" s="48">
        <v>30358</v>
      </c>
      <c r="G26" s="25" t="s">
        <v>12150</v>
      </c>
      <c r="H26" s="25" t="s">
        <v>18339</v>
      </c>
      <c r="I26" s="25" t="s">
        <v>17019</v>
      </c>
      <c r="J26" s="21" t="s">
        <v>12053</v>
      </c>
      <c r="K26" s="21" t="s">
        <v>6981</v>
      </c>
      <c r="L26" s="21" t="s">
        <v>6982</v>
      </c>
      <c r="M26" s="29"/>
    </row>
    <row r="27" spans="1:13" s="49" customFormat="1" x14ac:dyDescent="0.3">
      <c r="A27" s="24">
        <v>26</v>
      </c>
      <c r="B27" s="25" t="s">
        <v>6983</v>
      </c>
      <c r="C27" s="23" t="s">
        <v>16118</v>
      </c>
      <c r="D27" s="24" t="s">
        <v>2</v>
      </c>
      <c r="E27" s="21" t="s">
        <v>6984</v>
      </c>
      <c r="F27" s="48">
        <v>32459</v>
      </c>
      <c r="G27" s="25" t="s">
        <v>6985</v>
      </c>
      <c r="H27" s="25" t="s">
        <v>6379</v>
      </c>
      <c r="I27" s="25" t="s">
        <v>17181</v>
      </c>
      <c r="J27" s="21" t="s">
        <v>80</v>
      </c>
      <c r="K27" s="21" t="s">
        <v>6986</v>
      </c>
      <c r="L27" s="21" t="s">
        <v>6987</v>
      </c>
      <c r="M27" s="29"/>
    </row>
    <row r="28" spans="1:13" s="49" customFormat="1" ht="26" x14ac:dyDescent="0.3">
      <c r="A28" s="24">
        <v>27</v>
      </c>
      <c r="B28" s="25" t="s">
        <v>13416</v>
      </c>
      <c r="C28" s="23" t="s">
        <v>16118</v>
      </c>
      <c r="D28" s="24" t="s">
        <v>2</v>
      </c>
      <c r="E28" s="21" t="s">
        <v>6988</v>
      </c>
      <c r="F28" s="48">
        <v>31719</v>
      </c>
      <c r="G28" s="25" t="s">
        <v>16131</v>
      </c>
      <c r="H28" s="25" t="s">
        <v>6379</v>
      </c>
      <c r="I28" s="25" t="s">
        <v>16408</v>
      </c>
      <c r="J28" s="21" t="s">
        <v>13665</v>
      </c>
      <c r="K28" s="21" t="s">
        <v>16132</v>
      </c>
      <c r="L28" s="21" t="s">
        <v>6989</v>
      </c>
      <c r="M28" s="29"/>
    </row>
    <row r="29" spans="1:13" s="49" customFormat="1" ht="26" x14ac:dyDescent="0.3">
      <c r="A29" s="24">
        <v>28</v>
      </c>
      <c r="B29" s="25" t="s">
        <v>14276</v>
      </c>
      <c r="C29" s="23" t="s">
        <v>16118</v>
      </c>
      <c r="D29" s="24" t="s">
        <v>2</v>
      </c>
      <c r="E29" s="21" t="s">
        <v>6990</v>
      </c>
      <c r="F29" s="48">
        <v>32755</v>
      </c>
      <c r="G29" s="25" t="s">
        <v>12035</v>
      </c>
      <c r="H29" s="25" t="s">
        <v>6379</v>
      </c>
      <c r="I29" s="25" t="s">
        <v>17099</v>
      </c>
      <c r="J29" s="21" t="s">
        <v>6991</v>
      </c>
      <c r="K29" s="21" t="s">
        <v>11883</v>
      </c>
      <c r="L29" s="21" t="s">
        <v>6992</v>
      </c>
      <c r="M29" s="29"/>
    </row>
    <row r="30" spans="1:13" s="49" customFormat="1" ht="26" x14ac:dyDescent="0.3">
      <c r="A30" s="24">
        <v>29</v>
      </c>
      <c r="B30" s="25" t="s">
        <v>11795</v>
      </c>
      <c r="C30" s="23" t="s">
        <v>16118</v>
      </c>
      <c r="D30" s="24" t="s">
        <v>2</v>
      </c>
      <c r="E30" s="21" t="s">
        <v>6993</v>
      </c>
      <c r="F30" s="48">
        <v>33762</v>
      </c>
      <c r="G30" s="25" t="s">
        <v>11631</v>
      </c>
      <c r="H30" s="25" t="s">
        <v>6379</v>
      </c>
      <c r="I30" s="25" t="s">
        <v>16344</v>
      </c>
      <c r="J30" s="21" t="s">
        <v>6994</v>
      </c>
      <c r="K30" s="21" t="s">
        <v>18314</v>
      </c>
      <c r="L30" s="21" t="s">
        <v>18315</v>
      </c>
      <c r="M30" s="29"/>
    </row>
    <row r="31" spans="1:13" s="49" customFormat="1" ht="39" x14ac:dyDescent="0.3">
      <c r="A31" s="24">
        <v>30</v>
      </c>
      <c r="B31" s="25" t="s">
        <v>8942</v>
      </c>
      <c r="C31" s="23" t="s">
        <v>16118</v>
      </c>
      <c r="D31" s="24" t="s">
        <v>2</v>
      </c>
      <c r="E31" s="21" t="s">
        <v>6995</v>
      </c>
      <c r="F31" s="48">
        <v>32361</v>
      </c>
      <c r="G31" s="25" t="s">
        <v>18296</v>
      </c>
      <c r="H31" s="25" t="s">
        <v>18339</v>
      </c>
      <c r="I31" s="25" t="s">
        <v>16321</v>
      </c>
      <c r="J31" s="21" t="s">
        <v>6996</v>
      </c>
      <c r="K31" s="21" t="s">
        <v>6997</v>
      </c>
      <c r="L31" s="21" t="s">
        <v>6998</v>
      </c>
      <c r="M31" s="29"/>
    </row>
    <row r="32" spans="1:13" s="49" customFormat="1" ht="26" x14ac:dyDescent="0.3">
      <c r="A32" s="24">
        <v>31</v>
      </c>
      <c r="B32" s="25" t="s">
        <v>6999</v>
      </c>
      <c r="C32" s="23" t="s">
        <v>16118</v>
      </c>
      <c r="D32" s="24" t="s">
        <v>2</v>
      </c>
      <c r="E32" s="21" t="s">
        <v>7000</v>
      </c>
      <c r="F32" s="48">
        <v>31810</v>
      </c>
      <c r="G32" s="25" t="s">
        <v>7001</v>
      </c>
      <c r="H32" s="25" t="s">
        <v>6379</v>
      </c>
      <c r="I32" s="25" t="s">
        <v>16938</v>
      </c>
      <c r="J32" s="21" t="s">
        <v>7002</v>
      </c>
      <c r="K32" s="21" t="s">
        <v>18316</v>
      </c>
      <c r="L32" s="21" t="s">
        <v>7003</v>
      </c>
      <c r="M32" s="29"/>
    </row>
    <row r="33" spans="1:13" s="49" customFormat="1" ht="52" x14ac:dyDescent="0.3">
      <c r="A33" s="24">
        <v>32</v>
      </c>
      <c r="B33" s="21" t="s">
        <v>15779</v>
      </c>
      <c r="C33" s="23" t="s">
        <v>16118</v>
      </c>
      <c r="D33" s="24" t="s">
        <v>2</v>
      </c>
      <c r="E33" s="21" t="s">
        <v>7007</v>
      </c>
      <c r="F33" s="48">
        <v>40855</v>
      </c>
      <c r="G33" s="25" t="s">
        <v>12914</v>
      </c>
      <c r="H33" s="25" t="s">
        <v>6379</v>
      </c>
      <c r="I33" s="25" t="s">
        <v>16344</v>
      </c>
      <c r="J33" s="21" t="s">
        <v>7008</v>
      </c>
      <c r="K33" s="21" t="s">
        <v>16127</v>
      </c>
      <c r="L33" s="21" t="s">
        <v>7009</v>
      </c>
      <c r="M33" s="29"/>
    </row>
    <row r="34" spans="1:13" s="49" customFormat="1" ht="39" x14ac:dyDescent="0.3">
      <c r="A34" s="24">
        <v>33</v>
      </c>
      <c r="B34" s="25" t="s">
        <v>13990</v>
      </c>
      <c r="C34" s="23" t="s">
        <v>16118</v>
      </c>
      <c r="D34" s="24" t="s">
        <v>2</v>
      </c>
      <c r="E34" s="21" t="s">
        <v>7010</v>
      </c>
      <c r="F34" s="48">
        <v>31719</v>
      </c>
      <c r="G34" s="25" t="s">
        <v>18297</v>
      </c>
      <c r="H34" s="25" t="s">
        <v>6379</v>
      </c>
      <c r="I34" s="25" t="s">
        <v>16514</v>
      </c>
      <c r="J34" s="21" t="s">
        <v>18307</v>
      </c>
      <c r="K34" s="21" t="s">
        <v>15068</v>
      </c>
      <c r="L34" s="21" t="s">
        <v>15069</v>
      </c>
      <c r="M34" s="29"/>
    </row>
    <row r="35" spans="1:13" s="49" customFormat="1" ht="26" x14ac:dyDescent="0.3">
      <c r="A35" s="24">
        <v>34</v>
      </c>
      <c r="B35" s="25" t="s">
        <v>7011</v>
      </c>
      <c r="C35" s="23" t="s">
        <v>16118</v>
      </c>
      <c r="D35" s="24" t="s">
        <v>2</v>
      </c>
      <c r="E35" s="21" t="s">
        <v>7012</v>
      </c>
      <c r="F35" s="48">
        <v>35430</v>
      </c>
      <c r="G35" s="25" t="s">
        <v>7013</v>
      </c>
      <c r="H35" s="25" t="s">
        <v>6379</v>
      </c>
      <c r="I35" s="25" t="s">
        <v>16662</v>
      </c>
      <c r="J35" s="21" t="s">
        <v>7014</v>
      </c>
      <c r="K35" s="21" t="s">
        <v>8950</v>
      </c>
      <c r="L35" s="21" t="s">
        <v>7015</v>
      </c>
      <c r="M35" s="29"/>
    </row>
    <row r="36" spans="1:13" s="49" customFormat="1" ht="26" x14ac:dyDescent="0.3">
      <c r="A36" s="24">
        <v>35</v>
      </c>
      <c r="B36" s="25" t="s">
        <v>7016</v>
      </c>
      <c r="C36" s="23" t="s">
        <v>16118</v>
      </c>
      <c r="D36" s="24" t="s">
        <v>2</v>
      </c>
      <c r="E36" s="21" t="s">
        <v>7017</v>
      </c>
      <c r="F36" s="48">
        <v>36368</v>
      </c>
      <c r="G36" s="25" t="s">
        <v>7018</v>
      </c>
      <c r="H36" s="25" t="s">
        <v>6379</v>
      </c>
      <c r="I36" s="25" t="s">
        <v>18342</v>
      </c>
      <c r="J36" s="21" t="s">
        <v>7019</v>
      </c>
      <c r="K36" s="21" t="s">
        <v>7597</v>
      </c>
      <c r="L36" s="21" t="s">
        <v>7020</v>
      </c>
      <c r="M36" s="29"/>
    </row>
    <row r="37" spans="1:13" s="49" customFormat="1" ht="39" x14ac:dyDescent="0.3">
      <c r="A37" s="24">
        <v>36</v>
      </c>
      <c r="B37" s="25" t="s">
        <v>7021</v>
      </c>
      <c r="C37" s="23" t="s">
        <v>16118</v>
      </c>
      <c r="D37" s="24" t="s">
        <v>2</v>
      </c>
      <c r="E37" s="21" t="s">
        <v>7022</v>
      </c>
      <c r="F37" s="48">
        <v>41184</v>
      </c>
      <c r="G37" s="25" t="s">
        <v>13365</v>
      </c>
      <c r="H37" s="25" t="s">
        <v>18340</v>
      </c>
      <c r="I37" s="25" t="s">
        <v>16888</v>
      </c>
      <c r="J37" s="21" t="s">
        <v>13366</v>
      </c>
      <c r="K37" s="21" t="s">
        <v>13367</v>
      </c>
      <c r="L37" s="21" t="s">
        <v>7023</v>
      </c>
      <c r="M37" s="29"/>
    </row>
    <row r="38" spans="1:13" s="49" customFormat="1" ht="26" x14ac:dyDescent="0.3">
      <c r="A38" s="24">
        <v>37</v>
      </c>
      <c r="B38" s="25" t="s">
        <v>7024</v>
      </c>
      <c r="C38" s="23" t="s">
        <v>16118</v>
      </c>
      <c r="D38" s="24" t="s">
        <v>2</v>
      </c>
      <c r="E38" s="21" t="s">
        <v>7025</v>
      </c>
      <c r="F38" s="48">
        <v>31538</v>
      </c>
      <c r="G38" s="25" t="s">
        <v>7026</v>
      </c>
      <c r="H38" s="25" t="s">
        <v>18339</v>
      </c>
      <c r="I38" s="25" t="s">
        <v>16982</v>
      </c>
      <c r="J38" s="21" t="s">
        <v>7027</v>
      </c>
      <c r="K38" s="21" t="s">
        <v>18317</v>
      </c>
      <c r="L38" s="21" t="s">
        <v>7028</v>
      </c>
      <c r="M38" s="29"/>
    </row>
    <row r="39" spans="1:13" s="49" customFormat="1" ht="91" x14ac:dyDescent="0.3">
      <c r="A39" s="24">
        <v>38</v>
      </c>
      <c r="B39" s="25" t="s">
        <v>13369</v>
      </c>
      <c r="C39" s="23" t="s">
        <v>16118</v>
      </c>
      <c r="D39" s="24" t="s">
        <v>2</v>
      </c>
      <c r="E39" s="21" t="s">
        <v>6885</v>
      </c>
      <c r="F39" s="48">
        <v>35681</v>
      </c>
      <c r="G39" s="25" t="s">
        <v>18298</v>
      </c>
      <c r="H39" s="25" t="s">
        <v>6379</v>
      </c>
      <c r="I39" s="25" t="s">
        <v>17181</v>
      </c>
      <c r="J39" s="21" t="s">
        <v>6886</v>
      </c>
      <c r="K39" s="21" t="s">
        <v>6887</v>
      </c>
      <c r="L39" s="21" t="s">
        <v>6888</v>
      </c>
      <c r="M39" s="29"/>
    </row>
    <row r="40" spans="1:13" s="49" customFormat="1" ht="26" x14ac:dyDescent="0.3">
      <c r="A40" s="24">
        <v>39</v>
      </c>
      <c r="B40" s="25" t="s">
        <v>12152</v>
      </c>
      <c r="C40" s="23" t="s">
        <v>16118</v>
      </c>
      <c r="D40" s="24" t="s">
        <v>2</v>
      </c>
      <c r="E40" s="21" t="s">
        <v>12151</v>
      </c>
      <c r="F40" s="48">
        <v>43858</v>
      </c>
      <c r="G40" s="25" t="s">
        <v>16128</v>
      </c>
      <c r="H40" s="25" t="s">
        <v>6379</v>
      </c>
      <c r="I40" s="25" t="s">
        <v>16344</v>
      </c>
      <c r="J40" s="21" t="s">
        <v>14468</v>
      </c>
      <c r="K40" s="21" t="s">
        <v>12153</v>
      </c>
      <c r="L40" s="21" t="s">
        <v>16129</v>
      </c>
      <c r="M40" s="29"/>
    </row>
    <row r="41" spans="1:13" s="49" customFormat="1" ht="65" x14ac:dyDescent="0.3">
      <c r="A41" s="24">
        <v>40</v>
      </c>
      <c r="B41" s="25" t="s">
        <v>8243</v>
      </c>
      <c r="C41" s="23" t="s">
        <v>16118</v>
      </c>
      <c r="D41" s="24" t="s">
        <v>2</v>
      </c>
      <c r="E41" s="21" t="s">
        <v>6901</v>
      </c>
      <c r="F41" s="48">
        <v>33772</v>
      </c>
      <c r="G41" s="25" t="s">
        <v>18299</v>
      </c>
      <c r="H41" s="25" t="s">
        <v>18339</v>
      </c>
      <c r="I41" s="25" t="s">
        <v>16775</v>
      </c>
      <c r="J41" s="21" t="s">
        <v>69</v>
      </c>
      <c r="K41" s="49" t="s">
        <v>8476</v>
      </c>
      <c r="L41" s="21" t="s">
        <v>11640</v>
      </c>
      <c r="M41" s="29"/>
    </row>
    <row r="42" spans="1:13" s="49" customFormat="1" ht="52" x14ac:dyDescent="0.3">
      <c r="A42" s="24">
        <v>41</v>
      </c>
      <c r="B42" s="25" t="s">
        <v>11793</v>
      </c>
      <c r="C42" s="23" t="s">
        <v>16118</v>
      </c>
      <c r="D42" s="24" t="s">
        <v>2</v>
      </c>
      <c r="E42" s="21" t="s">
        <v>7029</v>
      </c>
      <c r="F42" s="48">
        <v>31810</v>
      </c>
      <c r="G42" s="25" t="s">
        <v>18300</v>
      </c>
      <c r="H42" s="25" t="s">
        <v>6379</v>
      </c>
      <c r="I42" s="25" t="s">
        <v>18342</v>
      </c>
      <c r="J42" s="21" t="s">
        <v>18308</v>
      </c>
      <c r="K42" s="21" t="s">
        <v>7030</v>
      </c>
      <c r="L42" s="21" t="s">
        <v>7031</v>
      </c>
      <c r="M42" s="29"/>
    </row>
    <row r="43" spans="1:13" s="49" customFormat="1" ht="26" x14ac:dyDescent="0.3">
      <c r="A43" s="24">
        <v>42</v>
      </c>
      <c r="B43" s="25" t="s">
        <v>49</v>
      </c>
      <c r="C43" s="23" t="s">
        <v>16118</v>
      </c>
      <c r="D43" s="24" t="s">
        <v>2</v>
      </c>
      <c r="E43" s="21" t="s">
        <v>7032</v>
      </c>
      <c r="F43" s="48">
        <v>33576</v>
      </c>
      <c r="G43" s="25" t="s">
        <v>11633</v>
      </c>
      <c r="H43" s="25" t="s">
        <v>6379</v>
      </c>
      <c r="I43" s="25" t="s">
        <v>16718</v>
      </c>
      <c r="J43" s="21" t="s">
        <v>7885</v>
      </c>
      <c r="K43" s="21" t="s">
        <v>18318</v>
      </c>
      <c r="L43" s="21" t="s">
        <v>18319</v>
      </c>
      <c r="M43" s="29"/>
    </row>
    <row r="44" spans="1:13" s="49" customFormat="1" x14ac:dyDescent="0.3">
      <c r="A44" s="24">
        <v>43</v>
      </c>
      <c r="B44" s="25" t="s">
        <v>12450</v>
      </c>
      <c r="C44" s="23" t="s">
        <v>16118</v>
      </c>
      <c r="D44" s="24" t="s">
        <v>2</v>
      </c>
      <c r="E44" s="21" t="s">
        <v>7034</v>
      </c>
      <c r="F44" s="48">
        <v>25944</v>
      </c>
      <c r="G44" s="25" t="s">
        <v>7035</v>
      </c>
      <c r="H44" s="25" t="s">
        <v>18339</v>
      </c>
      <c r="I44" s="25" t="s">
        <v>16405</v>
      </c>
      <c r="J44" s="21" t="s">
        <v>81</v>
      </c>
      <c r="K44" s="21" t="s">
        <v>18320</v>
      </c>
      <c r="L44" s="21" t="s">
        <v>18321</v>
      </c>
      <c r="M44" s="29"/>
    </row>
    <row r="45" spans="1:13" s="49" customFormat="1" x14ac:dyDescent="0.3">
      <c r="A45" s="24">
        <v>44</v>
      </c>
      <c r="B45" s="25" t="s">
        <v>12799</v>
      </c>
      <c r="C45" s="23" t="s">
        <v>16118</v>
      </c>
      <c r="D45" s="24" t="s">
        <v>2</v>
      </c>
      <c r="E45" s="21" t="s">
        <v>7118</v>
      </c>
      <c r="F45" s="48">
        <v>31197</v>
      </c>
      <c r="G45" s="25" t="s">
        <v>7119</v>
      </c>
      <c r="H45" s="25" t="s">
        <v>18355</v>
      </c>
      <c r="I45" s="25" t="s">
        <v>18172</v>
      </c>
      <c r="J45" s="21" t="s">
        <v>7886</v>
      </c>
      <c r="K45" s="21" t="s">
        <v>18322</v>
      </c>
      <c r="L45" s="21" t="s">
        <v>18323</v>
      </c>
      <c r="M45" s="29"/>
    </row>
    <row r="46" spans="1:13" s="49" customFormat="1" x14ac:dyDescent="0.3">
      <c r="A46" s="24">
        <v>45</v>
      </c>
      <c r="B46" s="25" t="s">
        <v>12293</v>
      </c>
      <c r="C46" s="23" t="s">
        <v>16118</v>
      </c>
      <c r="D46" s="24" t="s">
        <v>2</v>
      </c>
      <c r="E46" s="21" t="s">
        <v>7102</v>
      </c>
      <c r="F46" s="48">
        <v>33613</v>
      </c>
      <c r="G46" s="25" t="s">
        <v>7103</v>
      </c>
      <c r="H46" s="25" t="s">
        <v>6379</v>
      </c>
      <c r="I46" s="25" t="s">
        <v>18342</v>
      </c>
      <c r="J46" s="21" t="s">
        <v>7104</v>
      </c>
      <c r="K46" s="21" t="s">
        <v>7105</v>
      </c>
      <c r="L46" s="21" t="s">
        <v>7106</v>
      </c>
      <c r="M46" s="29"/>
    </row>
    <row r="47" spans="1:13" s="49" customFormat="1" ht="26" x14ac:dyDescent="0.3">
      <c r="A47" s="24">
        <v>46</v>
      </c>
      <c r="B47" s="25" t="s">
        <v>12154</v>
      </c>
      <c r="C47" s="23" t="s">
        <v>16118</v>
      </c>
      <c r="D47" s="24" t="s">
        <v>2</v>
      </c>
      <c r="E47" s="21" t="s">
        <v>7594</v>
      </c>
      <c r="F47" s="48">
        <v>35642</v>
      </c>
      <c r="G47" s="25" t="s">
        <v>13059</v>
      </c>
      <c r="H47" s="25" t="s">
        <v>18355</v>
      </c>
      <c r="I47" s="25" t="s">
        <v>18172</v>
      </c>
      <c r="J47" s="21" t="s">
        <v>6921</v>
      </c>
      <c r="K47" s="21" t="s">
        <v>16133</v>
      </c>
      <c r="L47" s="21" t="s">
        <v>13060</v>
      </c>
      <c r="M47" s="29"/>
    </row>
    <row r="48" spans="1:13" s="49" customFormat="1" ht="52" x14ac:dyDescent="0.3">
      <c r="A48" s="24">
        <v>47</v>
      </c>
      <c r="B48" s="25" t="s">
        <v>18292</v>
      </c>
      <c r="C48" s="23" t="s">
        <v>16118</v>
      </c>
      <c r="D48" s="24" t="s">
        <v>2</v>
      </c>
      <c r="E48" s="21" t="s">
        <v>7074</v>
      </c>
      <c r="F48" s="48">
        <v>41933</v>
      </c>
      <c r="G48" s="25" t="s">
        <v>12376</v>
      </c>
      <c r="H48" s="25" t="s">
        <v>18339</v>
      </c>
      <c r="I48" s="25" t="s">
        <v>16362</v>
      </c>
      <c r="J48" s="21" t="s">
        <v>7631</v>
      </c>
      <c r="K48" s="21" t="s">
        <v>8477</v>
      </c>
      <c r="L48" s="23" t="s">
        <v>8478</v>
      </c>
      <c r="M48" s="29"/>
    </row>
    <row r="49" spans="1:13" s="49" customFormat="1" ht="39" x14ac:dyDescent="0.3">
      <c r="A49" s="24">
        <v>48</v>
      </c>
      <c r="B49" s="25" t="s">
        <v>11796</v>
      </c>
      <c r="C49" s="23" t="s">
        <v>16118</v>
      </c>
      <c r="D49" s="24" t="s">
        <v>2</v>
      </c>
      <c r="E49" s="21" t="s">
        <v>7667</v>
      </c>
      <c r="F49" s="48">
        <v>43475</v>
      </c>
      <c r="G49" s="25" t="s">
        <v>12541</v>
      </c>
      <c r="H49" s="25" t="s">
        <v>18339</v>
      </c>
      <c r="I49" s="25" t="s">
        <v>17889</v>
      </c>
      <c r="J49" s="21" t="s">
        <v>12542</v>
      </c>
      <c r="K49" s="21" t="s">
        <v>18324</v>
      </c>
      <c r="L49" s="21" t="s">
        <v>7668</v>
      </c>
      <c r="M49" s="29"/>
    </row>
    <row r="50" spans="1:13" s="49" customFormat="1" x14ac:dyDescent="0.3">
      <c r="A50" s="24">
        <v>49</v>
      </c>
      <c r="B50" s="25" t="s">
        <v>1378</v>
      </c>
      <c r="C50" s="23" t="s">
        <v>16118</v>
      </c>
      <c r="D50" s="24" t="s">
        <v>2</v>
      </c>
      <c r="E50" s="21" t="s">
        <v>7036</v>
      </c>
      <c r="F50" s="48">
        <v>31754</v>
      </c>
      <c r="G50" s="25" t="s">
        <v>7037</v>
      </c>
      <c r="H50" s="25" t="s">
        <v>6379</v>
      </c>
      <c r="I50" s="25" t="s">
        <v>16982</v>
      </c>
      <c r="J50" s="21" t="s">
        <v>7038</v>
      </c>
      <c r="K50" s="21" t="s">
        <v>7039</v>
      </c>
      <c r="L50" s="21" t="s">
        <v>7040</v>
      </c>
      <c r="M50" s="29"/>
    </row>
    <row r="51" spans="1:13" s="49" customFormat="1" x14ac:dyDescent="0.3">
      <c r="A51" s="24">
        <v>50</v>
      </c>
      <c r="B51" s="25" t="s">
        <v>7109</v>
      </c>
      <c r="C51" s="23" t="s">
        <v>16118</v>
      </c>
      <c r="D51" s="24" t="s">
        <v>2</v>
      </c>
      <c r="E51" s="21" t="s">
        <v>84</v>
      </c>
      <c r="F51" s="48">
        <v>31729</v>
      </c>
      <c r="G51" s="25" t="s">
        <v>7110</v>
      </c>
      <c r="H51" s="25" t="s">
        <v>6379</v>
      </c>
      <c r="I51" s="25" t="s">
        <v>17096</v>
      </c>
      <c r="J51" s="21" t="s">
        <v>7111</v>
      </c>
      <c r="K51" s="23" t="s">
        <v>7112</v>
      </c>
      <c r="L51" s="21" t="s">
        <v>7113</v>
      </c>
      <c r="M51" s="29"/>
    </row>
    <row r="52" spans="1:13" s="49" customFormat="1" ht="26" x14ac:dyDescent="0.3">
      <c r="A52" s="24">
        <v>51</v>
      </c>
      <c r="B52" s="25" t="s">
        <v>12101</v>
      </c>
      <c r="C52" s="23" t="s">
        <v>16118</v>
      </c>
      <c r="D52" s="24" t="s">
        <v>2</v>
      </c>
      <c r="E52" s="21" t="s">
        <v>6940</v>
      </c>
      <c r="F52" s="48">
        <v>32746</v>
      </c>
      <c r="G52" s="25" t="s">
        <v>11628</v>
      </c>
      <c r="H52" s="25" t="s">
        <v>6379</v>
      </c>
      <c r="I52" s="25" t="s">
        <v>16662</v>
      </c>
      <c r="J52" s="21" t="s">
        <v>79</v>
      </c>
      <c r="K52" s="21" t="s">
        <v>18325</v>
      </c>
      <c r="L52" s="21" t="s">
        <v>6941</v>
      </c>
      <c r="M52" s="29"/>
    </row>
    <row r="53" spans="1:13" s="49" customFormat="1" ht="52" x14ac:dyDescent="0.3">
      <c r="A53" s="24">
        <v>52</v>
      </c>
      <c r="B53" s="25" t="s">
        <v>18293</v>
      </c>
      <c r="C53" s="23" t="s">
        <v>16118</v>
      </c>
      <c r="D53" s="24" t="s">
        <v>2</v>
      </c>
      <c r="E53" s="21" t="s">
        <v>7041</v>
      </c>
      <c r="F53" s="48">
        <v>31523</v>
      </c>
      <c r="G53" s="25" t="s">
        <v>18301</v>
      </c>
      <c r="H53" s="25" t="s">
        <v>6379</v>
      </c>
      <c r="I53" s="25" t="s">
        <v>16775</v>
      </c>
      <c r="J53" s="21" t="s">
        <v>7042</v>
      </c>
      <c r="K53" s="21" t="s">
        <v>7043</v>
      </c>
      <c r="L53" s="21" t="s">
        <v>7044</v>
      </c>
      <c r="M53" s="29"/>
    </row>
    <row r="54" spans="1:13" s="49" customFormat="1" ht="26" x14ac:dyDescent="0.3">
      <c r="A54" s="24">
        <v>53</v>
      </c>
      <c r="B54" s="25" t="s">
        <v>8892</v>
      </c>
      <c r="C54" s="23" t="s">
        <v>16118</v>
      </c>
      <c r="D54" s="24" t="s">
        <v>2</v>
      </c>
      <c r="E54" s="21" t="s">
        <v>7045</v>
      </c>
      <c r="F54" s="48">
        <v>34599</v>
      </c>
      <c r="G54" s="25" t="s">
        <v>11634</v>
      </c>
      <c r="H54" s="25" t="s">
        <v>18339</v>
      </c>
      <c r="I54" s="25" t="s">
        <v>17019</v>
      </c>
      <c r="J54" s="21" t="s">
        <v>7046</v>
      </c>
      <c r="K54" s="21" t="s">
        <v>12543</v>
      </c>
      <c r="L54" s="21" t="s">
        <v>8893</v>
      </c>
      <c r="M54" s="29"/>
    </row>
    <row r="55" spans="1:13" s="49" customFormat="1" ht="52" x14ac:dyDescent="0.3">
      <c r="A55" s="24">
        <v>54</v>
      </c>
      <c r="B55" s="25" t="s">
        <v>50</v>
      </c>
      <c r="C55" s="23" t="s">
        <v>16118</v>
      </c>
      <c r="D55" s="24" t="s">
        <v>2</v>
      </c>
      <c r="E55" s="21" t="s">
        <v>7293</v>
      </c>
      <c r="F55" s="48">
        <v>35703</v>
      </c>
      <c r="G55" s="25" t="s">
        <v>18302</v>
      </c>
      <c r="H55" s="25" t="s">
        <v>18339</v>
      </c>
      <c r="I55" s="25" t="s">
        <v>17019</v>
      </c>
      <c r="J55" s="21" t="s">
        <v>16169</v>
      </c>
      <c r="K55" s="21" t="s">
        <v>7294</v>
      </c>
      <c r="L55" s="21" t="s">
        <v>7295</v>
      </c>
      <c r="M55" s="29"/>
    </row>
    <row r="56" spans="1:13" s="49" customFormat="1" ht="39" x14ac:dyDescent="0.3">
      <c r="A56" s="24">
        <v>55</v>
      </c>
      <c r="B56" s="25" t="s">
        <v>11820</v>
      </c>
      <c r="C56" s="23" t="s">
        <v>16118</v>
      </c>
      <c r="D56" s="24" t="s">
        <v>2</v>
      </c>
      <c r="E56" s="21" t="s">
        <v>7004</v>
      </c>
      <c r="F56" s="48">
        <v>31698</v>
      </c>
      <c r="G56" s="25" t="s">
        <v>11632</v>
      </c>
      <c r="H56" s="25" t="s">
        <v>6379</v>
      </c>
      <c r="I56" s="25" t="s">
        <v>16982</v>
      </c>
      <c r="J56" s="21" t="s">
        <v>7005</v>
      </c>
      <c r="K56" s="21" t="s">
        <v>18326</v>
      </c>
      <c r="L56" s="21" t="s">
        <v>7006</v>
      </c>
      <c r="M56" s="29"/>
    </row>
    <row r="57" spans="1:13" s="49" customFormat="1" ht="52" x14ac:dyDescent="0.3">
      <c r="A57" s="24">
        <v>56</v>
      </c>
      <c r="B57" s="25" t="s">
        <v>7047</v>
      </c>
      <c r="C57" s="23" t="s">
        <v>16118</v>
      </c>
      <c r="D57" s="24" t="s">
        <v>2</v>
      </c>
      <c r="E57" s="21" t="s">
        <v>7048</v>
      </c>
      <c r="F57" s="48">
        <v>35703</v>
      </c>
      <c r="G57" s="25" t="s">
        <v>13061</v>
      </c>
      <c r="H57" s="25" t="s">
        <v>6379</v>
      </c>
      <c r="I57" s="25" t="s">
        <v>16938</v>
      </c>
      <c r="J57" s="21" t="s">
        <v>13062</v>
      </c>
      <c r="K57" s="21" t="s">
        <v>7049</v>
      </c>
      <c r="L57" s="23" t="s">
        <v>7050</v>
      </c>
      <c r="M57" s="29"/>
    </row>
    <row r="58" spans="1:13" s="49" customFormat="1" ht="78" x14ac:dyDescent="0.3">
      <c r="A58" s="24">
        <v>57</v>
      </c>
      <c r="B58" s="25" t="s">
        <v>7051</v>
      </c>
      <c r="C58" s="23" t="s">
        <v>16118</v>
      </c>
      <c r="D58" s="24" t="s">
        <v>2</v>
      </c>
      <c r="E58" s="21" t="s">
        <v>7052</v>
      </c>
      <c r="F58" s="48">
        <v>31754</v>
      </c>
      <c r="G58" s="25" t="s">
        <v>18303</v>
      </c>
      <c r="H58" s="25" t="s">
        <v>18356</v>
      </c>
      <c r="I58" s="25" t="s">
        <v>17119</v>
      </c>
      <c r="J58" s="21" t="s">
        <v>12746</v>
      </c>
      <c r="K58" s="21" t="s">
        <v>7053</v>
      </c>
      <c r="L58" s="21" t="s">
        <v>7054</v>
      </c>
      <c r="M58" s="29"/>
    </row>
    <row r="59" spans="1:13" s="49" customFormat="1" ht="65" x14ac:dyDescent="0.3">
      <c r="A59" s="24">
        <v>58</v>
      </c>
      <c r="B59" s="25" t="s">
        <v>7055</v>
      </c>
      <c r="C59" s="23" t="s">
        <v>16118</v>
      </c>
      <c r="D59" s="24" t="s">
        <v>2</v>
      </c>
      <c r="E59" s="21" t="s">
        <v>7056</v>
      </c>
      <c r="F59" s="48">
        <v>31765</v>
      </c>
      <c r="G59" s="25" t="s">
        <v>18304</v>
      </c>
      <c r="H59" s="25" t="s">
        <v>6379</v>
      </c>
      <c r="I59" s="25" t="s">
        <v>16982</v>
      </c>
      <c r="J59" s="21" t="s">
        <v>13064</v>
      </c>
      <c r="K59" s="21" t="s">
        <v>12601</v>
      </c>
      <c r="L59" s="21" t="s">
        <v>7057</v>
      </c>
      <c r="M59" s="29"/>
    </row>
    <row r="60" spans="1:13" s="49" customFormat="1" x14ac:dyDescent="0.3">
      <c r="A60" s="24">
        <v>59</v>
      </c>
      <c r="B60" s="25" t="s">
        <v>7058</v>
      </c>
      <c r="C60" s="23" t="s">
        <v>16118</v>
      </c>
      <c r="D60" s="24" t="s">
        <v>2</v>
      </c>
      <c r="E60" s="21" t="s">
        <v>7059</v>
      </c>
      <c r="F60" s="48">
        <v>26241</v>
      </c>
      <c r="G60" s="25" t="s">
        <v>7060</v>
      </c>
      <c r="H60" s="25" t="s">
        <v>18339</v>
      </c>
      <c r="I60" s="25" t="s">
        <v>17665</v>
      </c>
      <c r="J60" s="21" t="s">
        <v>7061</v>
      </c>
      <c r="K60" s="21" t="s">
        <v>7062</v>
      </c>
      <c r="L60" s="21" t="s">
        <v>7063</v>
      </c>
      <c r="M60" s="29"/>
    </row>
    <row r="61" spans="1:13" s="49" customFormat="1" ht="26" x14ac:dyDescent="0.3">
      <c r="A61" s="24">
        <v>60</v>
      </c>
      <c r="B61" s="25" t="s">
        <v>7064</v>
      </c>
      <c r="C61" s="23" t="s">
        <v>16118</v>
      </c>
      <c r="D61" s="24" t="s">
        <v>2</v>
      </c>
      <c r="E61" s="21" t="s">
        <v>7065</v>
      </c>
      <c r="F61" s="48">
        <v>31593</v>
      </c>
      <c r="G61" s="25" t="s">
        <v>7066</v>
      </c>
      <c r="H61" s="25" t="s">
        <v>18339</v>
      </c>
      <c r="I61" s="25" t="s">
        <v>16362</v>
      </c>
      <c r="J61" s="21" t="s">
        <v>6858</v>
      </c>
      <c r="K61" s="21" t="s">
        <v>18327</v>
      </c>
      <c r="L61" s="21" t="s">
        <v>7067</v>
      </c>
      <c r="M61" s="29"/>
    </row>
    <row r="62" spans="1:13" s="49" customFormat="1" ht="39" x14ac:dyDescent="0.3">
      <c r="A62" s="24">
        <v>61</v>
      </c>
      <c r="B62" s="25" t="s">
        <v>7068</v>
      </c>
      <c r="C62" s="23" t="s">
        <v>16118</v>
      </c>
      <c r="D62" s="24" t="s">
        <v>2</v>
      </c>
      <c r="E62" s="21" t="s">
        <v>7069</v>
      </c>
      <c r="F62" s="48">
        <v>35433</v>
      </c>
      <c r="G62" s="25" t="s">
        <v>7070</v>
      </c>
      <c r="H62" s="25" t="s">
        <v>6379</v>
      </c>
      <c r="I62" s="25" t="s">
        <v>17099</v>
      </c>
      <c r="J62" s="21" t="s">
        <v>7071</v>
      </c>
      <c r="K62" s="21" t="s">
        <v>7599</v>
      </c>
      <c r="L62" s="21" t="s">
        <v>7072</v>
      </c>
      <c r="M62" s="29"/>
    </row>
    <row r="63" spans="1:13" s="49" customFormat="1" ht="26" x14ac:dyDescent="0.3">
      <c r="A63" s="24">
        <v>62</v>
      </c>
      <c r="B63" s="25" t="s">
        <v>14946</v>
      </c>
      <c r="C63" s="23" t="s">
        <v>16118</v>
      </c>
      <c r="D63" s="24" t="s">
        <v>2</v>
      </c>
      <c r="E63" s="21" t="s">
        <v>7073</v>
      </c>
      <c r="F63" s="48">
        <v>32231</v>
      </c>
      <c r="G63" s="25" t="s">
        <v>14987</v>
      </c>
      <c r="H63" s="25" t="s">
        <v>18339</v>
      </c>
      <c r="I63" s="25" t="s">
        <v>17665</v>
      </c>
      <c r="J63" s="21" t="s">
        <v>18309</v>
      </c>
      <c r="K63" s="21" t="s">
        <v>18328</v>
      </c>
      <c r="L63" s="21" t="s">
        <v>15067</v>
      </c>
      <c r="M63" s="29"/>
    </row>
    <row r="64" spans="1:13" s="49" customFormat="1" x14ac:dyDescent="0.3">
      <c r="A64" s="24">
        <v>63</v>
      </c>
      <c r="B64" s="25" t="s">
        <v>12535</v>
      </c>
      <c r="C64" s="23" t="s">
        <v>16118</v>
      </c>
      <c r="D64" s="24" t="s">
        <v>2</v>
      </c>
      <c r="E64" s="21" t="s">
        <v>7075</v>
      </c>
      <c r="F64" s="48">
        <v>31523</v>
      </c>
      <c r="G64" s="25" t="s">
        <v>7076</v>
      </c>
      <c r="H64" s="25" t="s">
        <v>18339</v>
      </c>
      <c r="I64" s="25" t="s">
        <v>16362</v>
      </c>
      <c r="J64" s="21" t="s">
        <v>7631</v>
      </c>
      <c r="K64" s="21" t="s">
        <v>7077</v>
      </c>
      <c r="L64" s="21" t="s">
        <v>7078</v>
      </c>
      <c r="M64" s="29"/>
    </row>
    <row r="65" spans="1:15" s="49" customFormat="1" ht="26" x14ac:dyDescent="0.3">
      <c r="A65" s="24">
        <v>64</v>
      </c>
      <c r="B65" s="25" t="s">
        <v>11794</v>
      </c>
      <c r="C65" s="23" t="s">
        <v>16118</v>
      </c>
      <c r="D65" s="24" t="s">
        <v>2</v>
      </c>
      <c r="E65" s="21" t="s">
        <v>7079</v>
      </c>
      <c r="F65" s="48">
        <v>31538</v>
      </c>
      <c r="G65" s="25" t="s">
        <v>11635</v>
      </c>
      <c r="H65" s="25" t="s">
        <v>6379</v>
      </c>
      <c r="I65" s="25">
        <v>12920</v>
      </c>
      <c r="J65" s="21" t="s">
        <v>7080</v>
      </c>
      <c r="K65" s="21" t="s">
        <v>7081</v>
      </c>
      <c r="L65" s="21" t="s">
        <v>7082</v>
      </c>
      <c r="M65" s="29"/>
    </row>
    <row r="66" spans="1:15" s="49" customFormat="1" x14ac:dyDescent="0.3">
      <c r="A66" s="24">
        <v>65</v>
      </c>
      <c r="B66" s="25" t="s">
        <v>7083</v>
      </c>
      <c r="C66" s="23" t="s">
        <v>16118</v>
      </c>
      <c r="D66" s="24" t="s">
        <v>2</v>
      </c>
      <c r="E66" s="21" t="s">
        <v>7084</v>
      </c>
      <c r="F66" s="48">
        <v>40750</v>
      </c>
      <c r="G66" s="25" t="s">
        <v>7085</v>
      </c>
      <c r="H66" s="25" t="s">
        <v>18339</v>
      </c>
      <c r="I66" s="25" t="s">
        <v>16358</v>
      </c>
      <c r="J66" s="21" t="s">
        <v>7086</v>
      </c>
      <c r="K66" s="21" t="s">
        <v>7087</v>
      </c>
      <c r="L66" s="21" t="s">
        <v>7088</v>
      </c>
      <c r="M66" s="29"/>
    </row>
    <row r="67" spans="1:15" s="49" customFormat="1" ht="39" x14ac:dyDescent="0.3">
      <c r="A67" s="24">
        <v>66</v>
      </c>
      <c r="B67" s="25" t="s">
        <v>7089</v>
      </c>
      <c r="C67" s="23" t="s">
        <v>16118</v>
      </c>
      <c r="D67" s="24" t="s">
        <v>2</v>
      </c>
      <c r="E67" s="21" t="s">
        <v>7090</v>
      </c>
      <c r="F67" s="48">
        <v>40658</v>
      </c>
      <c r="G67" s="25" t="s">
        <v>11636</v>
      </c>
      <c r="H67" s="25" t="s">
        <v>18339</v>
      </c>
      <c r="I67" s="25" t="s">
        <v>16362</v>
      </c>
      <c r="J67" s="21" t="s">
        <v>8947</v>
      </c>
      <c r="K67" s="21" t="s">
        <v>7091</v>
      </c>
      <c r="L67" s="21" t="s">
        <v>7092</v>
      </c>
      <c r="M67" s="29"/>
    </row>
    <row r="68" spans="1:15" s="49" customFormat="1" ht="39" x14ac:dyDescent="0.3">
      <c r="A68" s="24">
        <v>67</v>
      </c>
      <c r="B68" s="25" t="s">
        <v>7093</v>
      </c>
      <c r="C68" s="23" t="s">
        <v>16118</v>
      </c>
      <c r="D68" s="24" t="s">
        <v>2</v>
      </c>
      <c r="E68" s="21" t="s">
        <v>7094</v>
      </c>
      <c r="F68" s="48">
        <v>33274</v>
      </c>
      <c r="G68" s="25" t="s">
        <v>18305</v>
      </c>
      <c r="H68" s="25" t="s">
        <v>18339</v>
      </c>
      <c r="I68" s="25" t="s">
        <v>18353</v>
      </c>
      <c r="J68" s="21" t="s">
        <v>7095</v>
      </c>
      <c r="K68" s="21" t="s">
        <v>13224</v>
      </c>
      <c r="L68" s="21" t="s">
        <v>7096</v>
      </c>
      <c r="M68" s="29"/>
    </row>
    <row r="69" spans="1:15" s="49" customFormat="1" x14ac:dyDescent="0.3">
      <c r="A69" s="24">
        <v>68</v>
      </c>
      <c r="B69" s="23" t="s">
        <v>7097</v>
      </c>
      <c r="C69" s="23" t="s">
        <v>16118</v>
      </c>
      <c r="D69" s="24" t="s">
        <v>2</v>
      </c>
      <c r="E69" s="23" t="s">
        <v>7098</v>
      </c>
      <c r="F69" s="48">
        <v>28835</v>
      </c>
      <c r="G69" s="50" t="s">
        <v>7099</v>
      </c>
      <c r="H69" s="25" t="s">
        <v>6379</v>
      </c>
      <c r="I69" s="25" t="s">
        <v>16336</v>
      </c>
      <c r="J69" s="23" t="s">
        <v>7889</v>
      </c>
      <c r="K69" s="23" t="s">
        <v>7100</v>
      </c>
      <c r="L69" s="23" t="s">
        <v>7101</v>
      </c>
      <c r="M69" s="29"/>
    </row>
    <row r="70" spans="1:15" s="29" customFormat="1" ht="26" x14ac:dyDescent="0.3">
      <c r="A70" s="24">
        <v>69</v>
      </c>
      <c r="B70" s="23" t="s">
        <v>8944</v>
      </c>
      <c r="C70" s="23" t="s">
        <v>16118</v>
      </c>
      <c r="D70" s="24" t="s">
        <v>2</v>
      </c>
      <c r="E70" s="23" t="s">
        <v>7107</v>
      </c>
      <c r="F70" s="48">
        <v>33576</v>
      </c>
      <c r="G70" s="50" t="s">
        <v>8948</v>
      </c>
      <c r="H70" s="25" t="s">
        <v>18340</v>
      </c>
      <c r="I70" s="25" t="s">
        <v>17276</v>
      </c>
      <c r="J70" s="23" t="s">
        <v>8949</v>
      </c>
      <c r="K70" s="23" t="s">
        <v>18329</v>
      </c>
      <c r="L70" s="23" t="s">
        <v>7108</v>
      </c>
      <c r="N70" s="49"/>
      <c r="O70" s="49"/>
    </row>
    <row r="71" spans="1:15" s="49" customFormat="1" x14ac:dyDescent="0.3">
      <c r="A71" s="24">
        <v>70</v>
      </c>
      <c r="B71" s="23" t="s">
        <v>7114</v>
      </c>
      <c r="C71" s="23" t="s">
        <v>16118</v>
      </c>
      <c r="D71" s="24" t="s">
        <v>2</v>
      </c>
      <c r="E71" s="23" t="s">
        <v>7115</v>
      </c>
      <c r="F71" s="48">
        <v>31675</v>
      </c>
      <c r="G71" s="50" t="s">
        <v>16134</v>
      </c>
      <c r="H71" s="25" t="s">
        <v>6379</v>
      </c>
      <c r="I71" s="25" t="s">
        <v>16982</v>
      </c>
      <c r="J71" s="23" t="s">
        <v>7116</v>
      </c>
      <c r="K71" s="23" t="s">
        <v>12288</v>
      </c>
      <c r="L71" s="23" t="s">
        <v>7117</v>
      </c>
      <c r="M71" s="29"/>
    </row>
    <row r="72" spans="1:15" s="49" customFormat="1" x14ac:dyDescent="0.3">
      <c r="A72" s="24">
        <v>71</v>
      </c>
      <c r="B72" s="23" t="s">
        <v>18259</v>
      </c>
      <c r="C72" s="23" t="s">
        <v>16118</v>
      </c>
      <c r="D72" s="24" t="s">
        <v>2</v>
      </c>
      <c r="E72" s="23" t="s">
        <v>18258</v>
      </c>
      <c r="F72" s="48">
        <v>44882</v>
      </c>
      <c r="G72" s="50" t="s">
        <v>18306</v>
      </c>
      <c r="H72" s="25" t="s">
        <v>6379</v>
      </c>
      <c r="I72" s="25" t="s">
        <v>16938</v>
      </c>
      <c r="J72" s="23" t="s">
        <v>18310</v>
      </c>
      <c r="K72" s="23" t="s">
        <v>18330</v>
      </c>
      <c r="L72" s="23" t="s">
        <v>18331</v>
      </c>
      <c r="M72" s="29"/>
    </row>
    <row r="73" spans="1:15" x14ac:dyDescent="0.3">
      <c r="A73" s="24">
        <v>72</v>
      </c>
      <c r="B73" s="35" t="s">
        <v>12449</v>
      </c>
      <c r="C73" s="23" t="s">
        <v>16118</v>
      </c>
      <c r="D73" s="24" t="s">
        <v>2</v>
      </c>
      <c r="E73" s="19" t="s">
        <v>7600</v>
      </c>
      <c r="F73" s="51">
        <v>29531</v>
      </c>
      <c r="G73" s="20" t="s">
        <v>7147</v>
      </c>
      <c r="H73" s="25" t="s">
        <v>6379</v>
      </c>
      <c r="I73" s="25" t="s">
        <v>18357</v>
      </c>
      <c r="J73" s="19" t="s">
        <v>7033</v>
      </c>
      <c r="K73" s="19" t="s">
        <v>7148</v>
      </c>
      <c r="L73" s="19" t="s">
        <v>7149</v>
      </c>
    </row>
    <row r="74" spans="1:15" s="49" customFormat="1" x14ac:dyDescent="0.3">
      <c r="A74" s="24">
        <v>73</v>
      </c>
      <c r="B74" s="23" t="s">
        <v>18288</v>
      </c>
      <c r="C74" s="23" t="s">
        <v>16119</v>
      </c>
      <c r="D74" s="24" t="s">
        <v>2</v>
      </c>
      <c r="E74" s="23" t="s">
        <v>15038</v>
      </c>
      <c r="F74" s="48">
        <v>40393</v>
      </c>
      <c r="G74" s="50" t="s">
        <v>15044</v>
      </c>
      <c r="H74" s="25" t="s">
        <v>6379</v>
      </c>
      <c r="I74" s="25" t="s">
        <v>18358</v>
      </c>
      <c r="J74" s="23" t="s">
        <v>15050</v>
      </c>
      <c r="K74" s="23" t="s">
        <v>15056</v>
      </c>
      <c r="L74" s="23" t="s">
        <v>15062</v>
      </c>
      <c r="M74" s="29"/>
    </row>
    <row r="75" spans="1:15" s="49" customFormat="1" ht="26" x14ac:dyDescent="0.3">
      <c r="A75" s="24">
        <v>74</v>
      </c>
      <c r="B75" s="23" t="s">
        <v>18289</v>
      </c>
      <c r="C75" s="23" t="s">
        <v>16119</v>
      </c>
      <c r="D75" s="24" t="s">
        <v>2</v>
      </c>
      <c r="E75" s="23" t="s">
        <v>15039</v>
      </c>
      <c r="F75" s="48">
        <v>43097</v>
      </c>
      <c r="G75" s="50" t="s">
        <v>15045</v>
      </c>
      <c r="H75" s="25" t="s">
        <v>18339</v>
      </c>
      <c r="I75" s="25" t="s">
        <v>18344</v>
      </c>
      <c r="J75" s="23" t="s">
        <v>15051</v>
      </c>
      <c r="K75" s="23" t="s">
        <v>15057</v>
      </c>
      <c r="L75" s="23" t="s">
        <v>15063</v>
      </c>
      <c r="M75" s="29"/>
    </row>
    <row r="76" spans="1:15" s="49" customFormat="1" x14ac:dyDescent="0.3">
      <c r="A76" s="24">
        <v>75</v>
      </c>
      <c r="B76" s="23" t="s">
        <v>15034</v>
      </c>
      <c r="C76" s="23" t="s">
        <v>16119</v>
      </c>
      <c r="D76" s="24" t="s">
        <v>2</v>
      </c>
      <c r="E76" s="23" t="s">
        <v>15040</v>
      </c>
      <c r="F76" s="48">
        <v>42459</v>
      </c>
      <c r="G76" s="50" t="s">
        <v>15046</v>
      </c>
      <c r="H76" s="25" t="s">
        <v>18340</v>
      </c>
      <c r="I76" s="25" t="s">
        <v>18214</v>
      </c>
      <c r="J76" s="23" t="s">
        <v>15052</v>
      </c>
      <c r="K76" s="23" t="s">
        <v>15058</v>
      </c>
      <c r="L76" s="23" t="s">
        <v>15064</v>
      </c>
      <c r="M76" s="29"/>
    </row>
    <row r="77" spans="1:15" s="49" customFormat="1" x14ac:dyDescent="0.3">
      <c r="A77" s="24">
        <v>76</v>
      </c>
      <c r="B77" s="23" t="s">
        <v>15035</v>
      </c>
      <c r="C77" s="23" t="s">
        <v>16119</v>
      </c>
      <c r="D77" s="24" t="s">
        <v>2</v>
      </c>
      <c r="E77" s="23" t="s">
        <v>15041</v>
      </c>
      <c r="F77" s="48">
        <v>44392</v>
      </c>
      <c r="G77" s="50" t="s">
        <v>15047</v>
      </c>
      <c r="H77" s="25" t="s">
        <v>6379</v>
      </c>
      <c r="I77" s="25" t="s">
        <v>17181</v>
      </c>
      <c r="J77" s="23" t="s">
        <v>15053</v>
      </c>
      <c r="K77" s="23" t="s">
        <v>15059</v>
      </c>
      <c r="L77" s="23" t="s">
        <v>6877</v>
      </c>
      <c r="M77" s="29"/>
    </row>
    <row r="78" spans="1:15" s="49" customFormat="1" x14ac:dyDescent="0.3">
      <c r="A78" s="24">
        <v>77</v>
      </c>
      <c r="B78" s="23" t="s">
        <v>18290</v>
      </c>
      <c r="C78" s="23" t="s">
        <v>16119</v>
      </c>
      <c r="D78" s="24" t="s">
        <v>2</v>
      </c>
      <c r="E78" s="23" t="s">
        <v>15042</v>
      </c>
      <c r="F78" s="48">
        <v>42124</v>
      </c>
      <c r="G78" s="50" t="s">
        <v>15048</v>
      </c>
      <c r="H78" s="25" t="s">
        <v>18340</v>
      </c>
      <c r="I78" s="25" t="s">
        <v>18214</v>
      </c>
      <c r="J78" s="23" t="s">
        <v>15054</v>
      </c>
      <c r="K78" s="23" t="s">
        <v>15060</v>
      </c>
      <c r="L78" s="23" t="s">
        <v>15065</v>
      </c>
      <c r="M78" s="29"/>
    </row>
    <row r="79" spans="1:15" s="49" customFormat="1" ht="39" x14ac:dyDescent="0.3">
      <c r="A79" s="24">
        <v>78</v>
      </c>
      <c r="B79" s="23" t="s">
        <v>18291</v>
      </c>
      <c r="C79" s="23" t="s">
        <v>16119</v>
      </c>
      <c r="D79" s="24" t="s">
        <v>2</v>
      </c>
      <c r="E79" s="23" t="s">
        <v>15043</v>
      </c>
      <c r="F79" s="48">
        <v>34851</v>
      </c>
      <c r="G79" s="50" t="s">
        <v>15049</v>
      </c>
      <c r="H79" s="25" t="s">
        <v>6379</v>
      </c>
      <c r="I79" s="25">
        <v>12870</v>
      </c>
      <c r="J79" s="23" t="s">
        <v>15055</v>
      </c>
      <c r="K79" s="23" t="s">
        <v>15061</v>
      </c>
      <c r="L79" s="23" t="s">
        <v>15066</v>
      </c>
      <c r="M79" s="29"/>
    </row>
  </sheetData>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L9"/>
  <sheetViews>
    <sheetView showGridLines="0" zoomScale="85" zoomScaleNormal="85" workbookViewId="0">
      <pane xSplit="2" ySplit="1" topLeftCell="F2" activePane="bottomRight" state="frozen"/>
      <selection activeCell="E11" sqref="E11"/>
      <selection pane="topRight" activeCell="E11" sqref="E11"/>
      <selection pane="bottomLeft" activeCell="E11" sqref="E11"/>
      <selection pane="bottomRight"/>
    </sheetView>
  </sheetViews>
  <sheetFormatPr defaultColWidth="9.1796875" defaultRowHeight="13" x14ac:dyDescent="0.3"/>
  <cols>
    <col min="1" max="1" width="3.7265625" style="18" bestFit="1" customWidth="1"/>
    <col min="2" max="2" width="41.453125" style="18" bestFit="1" customWidth="1"/>
    <col min="3" max="3" width="21.54296875" style="18" customWidth="1"/>
    <col min="4" max="4" width="14.1796875" style="18" bestFit="1" customWidth="1"/>
    <col min="5" max="5" width="24.26953125" style="18" bestFit="1" customWidth="1"/>
    <col min="6" max="6" width="17.1796875" style="26" bestFit="1" customWidth="1"/>
    <col min="7" max="7" width="84" style="18" bestFit="1" customWidth="1"/>
    <col min="8" max="8" width="23" style="18" customWidth="1"/>
    <col min="9" max="9" width="12.453125" style="18" customWidth="1"/>
    <col min="10" max="10" width="15" style="18" customWidth="1"/>
    <col min="11" max="11" width="33.26953125" style="18" bestFit="1" customWidth="1"/>
    <col min="12" max="12" width="23.7265625" style="18" bestFit="1" customWidth="1"/>
    <col min="13" max="16384" width="9.1796875" style="18"/>
  </cols>
  <sheetData>
    <row r="1" spans="1:12" x14ac:dyDescent="0.3">
      <c r="A1" s="31" t="s">
        <v>6691</v>
      </c>
      <c r="B1" s="31" t="s">
        <v>6692</v>
      </c>
      <c r="C1" s="31" t="s">
        <v>16112</v>
      </c>
      <c r="D1" s="31" t="s">
        <v>6693</v>
      </c>
      <c r="E1" s="31" t="s">
        <v>6694</v>
      </c>
      <c r="F1" s="31" t="s">
        <v>6695</v>
      </c>
      <c r="G1" s="31" t="s">
        <v>6696</v>
      </c>
      <c r="H1" s="31" t="s">
        <v>18337</v>
      </c>
      <c r="I1" s="31" t="s">
        <v>18338</v>
      </c>
      <c r="J1" s="31" t="s">
        <v>6697</v>
      </c>
      <c r="K1" s="31" t="s">
        <v>6698</v>
      </c>
      <c r="L1" s="31" t="s">
        <v>6699</v>
      </c>
    </row>
    <row r="2" spans="1:12" x14ac:dyDescent="0.3">
      <c r="A2" s="32">
        <v>1</v>
      </c>
      <c r="B2" s="33" t="s">
        <v>7602</v>
      </c>
      <c r="C2" s="33" t="s">
        <v>16118</v>
      </c>
      <c r="D2" s="34" t="s">
        <v>2</v>
      </c>
      <c r="E2" s="19" t="s">
        <v>7120</v>
      </c>
      <c r="F2" s="51">
        <v>31605</v>
      </c>
      <c r="G2" s="20" t="s">
        <v>7121</v>
      </c>
      <c r="H2" s="20" t="s">
        <v>6379</v>
      </c>
      <c r="I2" s="20" t="s">
        <v>16875</v>
      </c>
      <c r="J2" s="19" t="s">
        <v>7122</v>
      </c>
      <c r="K2" s="19" t="s">
        <v>7123</v>
      </c>
      <c r="L2" s="19" t="s">
        <v>7124</v>
      </c>
    </row>
    <row r="3" spans="1:12" ht="39" x14ac:dyDescent="0.3">
      <c r="A3" s="32">
        <v>2</v>
      </c>
      <c r="B3" s="33" t="s">
        <v>7603</v>
      </c>
      <c r="C3" s="33" t="s">
        <v>16118</v>
      </c>
      <c r="D3" s="34" t="s">
        <v>2</v>
      </c>
      <c r="E3" s="19" t="s">
        <v>7125</v>
      </c>
      <c r="F3" s="51">
        <v>42296</v>
      </c>
      <c r="G3" s="20" t="s">
        <v>11637</v>
      </c>
      <c r="H3" s="20" t="s">
        <v>18339</v>
      </c>
      <c r="I3" s="20" t="s">
        <v>16531</v>
      </c>
      <c r="J3" s="19" t="s">
        <v>7126</v>
      </c>
      <c r="K3" s="19" t="s">
        <v>7127</v>
      </c>
      <c r="L3" s="19" t="s">
        <v>7128</v>
      </c>
    </row>
    <row r="4" spans="1:12" ht="39" x14ac:dyDescent="0.3">
      <c r="A4" s="32">
        <v>3</v>
      </c>
      <c r="B4" s="33" t="s">
        <v>7604</v>
      </c>
      <c r="C4" s="33" t="s">
        <v>16118</v>
      </c>
      <c r="D4" s="34" t="s">
        <v>2</v>
      </c>
      <c r="E4" s="19" t="s">
        <v>7129</v>
      </c>
      <c r="F4" s="51">
        <v>42935</v>
      </c>
      <c r="G4" s="20" t="s">
        <v>12544</v>
      </c>
      <c r="H4" s="20" t="s">
        <v>18339</v>
      </c>
      <c r="I4" s="20" t="s">
        <v>16362</v>
      </c>
      <c r="J4" s="19" t="s">
        <v>7660</v>
      </c>
      <c r="K4" s="19" t="s">
        <v>7661</v>
      </c>
      <c r="L4" s="19" t="s">
        <v>7662</v>
      </c>
    </row>
    <row r="5" spans="1:12" ht="78" x14ac:dyDescent="0.3">
      <c r="A5" s="32">
        <v>4</v>
      </c>
      <c r="B5" s="33" t="s">
        <v>8945</v>
      </c>
      <c r="C5" s="33" t="s">
        <v>16118</v>
      </c>
      <c r="D5" s="34" t="s">
        <v>2</v>
      </c>
      <c r="E5" s="19" t="s">
        <v>7130</v>
      </c>
      <c r="F5" s="51">
        <v>41739</v>
      </c>
      <c r="G5" s="20" t="s">
        <v>11638</v>
      </c>
      <c r="H5" s="20" t="s">
        <v>6379</v>
      </c>
      <c r="I5" s="20" t="s">
        <v>18357</v>
      </c>
      <c r="J5" s="19" t="s">
        <v>7131</v>
      </c>
      <c r="K5" s="19" t="s">
        <v>8951</v>
      </c>
      <c r="L5" s="19" t="s">
        <v>7132</v>
      </c>
    </row>
    <row r="6" spans="1:12" x14ac:dyDescent="0.3">
      <c r="A6" s="32">
        <v>5</v>
      </c>
      <c r="B6" s="33" t="s">
        <v>7133</v>
      </c>
      <c r="C6" s="33" t="s">
        <v>16118</v>
      </c>
      <c r="D6" s="34" t="s">
        <v>2</v>
      </c>
      <c r="E6" s="19" t="s">
        <v>7134</v>
      </c>
      <c r="F6" s="51">
        <v>34708</v>
      </c>
      <c r="G6" s="20" t="s">
        <v>7135</v>
      </c>
      <c r="H6" s="20" t="s">
        <v>18339</v>
      </c>
      <c r="I6" s="20" t="s">
        <v>16358</v>
      </c>
      <c r="J6" s="19" t="s">
        <v>7136</v>
      </c>
      <c r="K6" s="19" t="s">
        <v>18334</v>
      </c>
      <c r="L6" s="19" t="s">
        <v>7137</v>
      </c>
    </row>
    <row r="7" spans="1:12" ht="26" x14ac:dyDescent="0.3">
      <c r="A7" s="52">
        <v>6</v>
      </c>
      <c r="B7" s="53" t="s">
        <v>8946</v>
      </c>
      <c r="C7" s="33" t="s">
        <v>16118</v>
      </c>
      <c r="D7" s="54" t="s">
        <v>2</v>
      </c>
      <c r="E7" s="55" t="s">
        <v>7138</v>
      </c>
      <c r="F7" s="56">
        <v>32007</v>
      </c>
      <c r="G7" s="57" t="s">
        <v>12915</v>
      </c>
      <c r="H7" s="20" t="s">
        <v>18339</v>
      </c>
      <c r="I7" s="20" t="s">
        <v>16358</v>
      </c>
      <c r="J7" s="55" t="s">
        <v>7891</v>
      </c>
      <c r="K7" s="55" t="s">
        <v>7139</v>
      </c>
      <c r="L7" s="55" t="s">
        <v>7140</v>
      </c>
    </row>
    <row r="8" spans="1:12" ht="52" x14ac:dyDescent="0.3">
      <c r="A8" s="52">
        <v>7</v>
      </c>
      <c r="B8" s="53" t="s">
        <v>13628</v>
      </c>
      <c r="C8" s="33" t="s">
        <v>16118</v>
      </c>
      <c r="D8" s="54" t="s">
        <v>2</v>
      </c>
      <c r="E8" s="55" t="s">
        <v>13629</v>
      </c>
      <c r="F8" s="56">
        <v>44578</v>
      </c>
      <c r="G8" s="57" t="s">
        <v>18332</v>
      </c>
      <c r="H8" s="20" t="s">
        <v>6379</v>
      </c>
      <c r="I8" s="20" t="s">
        <v>16408</v>
      </c>
      <c r="J8" s="55" t="s">
        <v>18333</v>
      </c>
      <c r="K8" s="55" t="s">
        <v>18335</v>
      </c>
      <c r="L8" s="55"/>
    </row>
    <row r="9" spans="1:12" ht="26" x14ac:dyDescent="0.3">
      <c r="A9" s="61">
        <v>8</v>
      </c>
      <c r="B9" s="62" t="s">
        <v>15070</v>
      </c>
      <c r="C9" s="62" t="s">
        <v>16119</v>
      </c>
      <c r="D9" s="63" t="s">
        <v>2</v>
      </c>
      <c r="E9" s="19" t="s">
        <v>15071</v>
      </c>
      <c r="F9" s="51">
        <v>42502</v>
      </c>
      <c r="G9" s="20" t="s">
        <v>15072</v>
      </c>
      <c r="H9" s="20" t="s">
        <v>18354</v>
      </c>
      <c r="I9" s="20" t="s">
        <v>16504</v>
      </c>
      <c r="J9" s="19" t="s">
        <v>15073</v>
      </c>
      <c r="K9" s="19" t="s">
        <v>18336</v>
      </c>
      <c r="L9" s="19" t="s">
        <v>15074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K3"/>
  <sheetViews>
    <sheetView showGridLines="0" workbookViewId="0">
      <pane xSplit="2" ySplit="1" topLeftCell="C2" activePane="bottomRight" state="frozen"/>
      <selection activeCell="E11" sqref="E11"/>
      <selection pane="topRight" activeCell="E11" sqref="E11"/>
      <selection pane="bottomLeft" activeCell="E11" sqref="E11"/>
      <selection pane="bottomRight"/>
    </sheetView>
  </sheetViews>
  <sheetFormatPr defaultColWidth="9.1796875" defaultRowHeight="13" x14ac:dyDescent="0.3"/>
  <cols>
    <col min="1" max="1" width="4.54296875" style="18" customWidth="1"/>
    <col min="2" max="2" width="26.7265625" style="18" customWidth="1"/>
    <col min="3" max="3" width="14.26953125" style="18" customWidth="1"/>
    <col min="4" max="4" width="39.54296875" style="18" bestFit="1" customWidth="1"/>
    <col min="5" max="5" width="18.7265625" style="26" bestFit="1" customWidth="1"/>
    <col min="6" max="6" width="53" style="18" bestFit="1" customWidth="1"/>
    <col min="7" max="8" width="19.54296875" style="18" customWidth="1"/>
    <col min="9" max="9" width="13.26953125" style="18" bestFit="1" customWidth="1"/>
    <col min="10" max="10" width="23.81640625" style="18" bestFit="1" customWidth="1"/>
    <col min="11" max="11" width="22" style="18" bestFit="1" customWidth="1"/>
    <col min="12" max="16384" width="9.1796875" style="18"/>
  </cols>
  <sheetData>
    <row r="1" spans="1:11" x14ac:dyDescent="0.3">
      <c r="A1" s="31" t="s">
        <v>6691</v>
      </c>
      <c r="B1" s="31" t="s">
        <v>6692</v>
      </c>
      <c r="C1" s="31" t="s">
        <v>6693</v>
      </c>
      <c r="D1" s="31" t="s">
        <v>6694</v>
      </c>
      <c r="E1" s="31" t="s">
        <v>6695</v>
      </c>
      <c r="F1" s="31" t="s">
        <v>6696</v>
      </c>
      <c r="G1" s="31" t="s">
        <v>18337</v>
      </c>
      <c r="H1" s="31" t="s">
        <v>18338</v>
      </c>
      <c r="I1" s="31" t="s">
        <v>6697</v>
      </c>
      <c r="J1" s="31" t="s">
        <v>6698</v>
      </c>
      <c r="K1" s="31" t="s">
        <v>6699</v>
      </c>
    </row>
    <row r="2" spans="1:11" x14ac:dyDescent="0.3">
      <c r="A2" s="32">
        <v>1</v>
      </c>
      <c r="B2" s="35" t="s">
        <v>7141</v>
      </c>
      <c r="C2" s="32" t="s">
        <v>2</v>
      </c>
      <c r="D2" s="19" t="s">
        <v>7142</v>
      </c>
      <c r="E2" s="51">
        <v>26145</v>
      </c>
      <c r="F2" s="20" t="s">
        <v>7143</v>
      </c>
      <c r="G2" s="20" t="s">
        <v>18354</v>
      </c>
      <c r="H2" s="20" t="s">
        <v>16839</v>
      </c>
      <c r="I2" s="19" t="s">
        <v>7144</v>
      </c>
      <c r="J2" s="19" t="s">
        <v>7145</v>
      </c>
      <c r="K2" s="19" t="s">
        <v>7146</v>
      </c>
    </row>
    <row r="3" spans="1:11" x14ac:dyDescent="0.3">
      <c r="A3" s="32">
        <v>2</v>
      </c>
      <c r="B3" s="35" t="s">
        <v>7150</v>
      </c>
      <c r="C3" s="32" t="s">
        <v>2</v>
      </c>
      <c r="D3" s="19" t="s">
        <v>7151</v>
      </c>
      <c r="E3" s="51">
        <v>29797</v>
      </c>
      <c r="F3" s="20" t="s">
        <v>7152</v>
      </c>
      <c r="G3" s="20" t="s">
        <v>18339</v>
      </c>
      <c r="H3" s="20" t="s">
        <v>16740</v>
      </c>
      <c r="I3" s="19" t="s">
        <v>7153</v>
      </c>
      <c r="J3" s="19" t="s">
        <v>7601</v>
      </c>
      <c r="K3" s="19" t="s">
        <v>7154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M321"/>
  <sheetViews>
    <sheetView showGridLines="0" workbookViewId="0">
      <pane xSplit="2" ySplit="1" topLeftCell="D2" activePane="bottomRight" state="frozen"/>
      <selection activeCell="E11" sqref="E11"/>
      <selection pane="topRight" activeCell="E11" sqref="E11"/>
      <selection pane="bottomLeft" activeCell="E11" sqref="E11"/>
      <selection pane="bottomRight"/>
    </sheetView>
  </sheetViews>
  <sheetFormatPr defaultColWidth="9.1796875" defaultRowHeight="13" x14ac:dyDescent="0.3"/>
  <cols>
    <col min="1" max="1" width="3.7265625" style="18" bestFit="1" customWidth="1"/>
    <col min="2" max="2" width="24.1796875" style="18" customWidth="1"/>
    <col min="3" max="3" width="14.453125" style="18" customWidth="1"/>
    <col min="4" max="4" width="26" style="18" bestFit="1" customWidth="1"/>
    <col min="5" max="5" width="13.54296875" style="18" bestFit="1" customWidth="1"/>
    <col min="6" max="6" width="41.453125" style="18" customWidth="1"/>
    <col min="7" max="8" width="19.54296875" style="18" customWidth="1"/>
    <col min="9" max="9" width="14.1796875" style="18" customWidth="1"/>
    <col min="10" max="10" width="37.1796875" style="18" bestFit="1" customWidth="1"/>
    <col min="11" max="11" width="30.453125" style="18" bestFit="1" customWidth="1"/>
    <col min="12" max="16384" width="9.1796875" style="18"/>
  </cols>
  <sheetData>
    <row r="1" spans="1:13" x14ac:dyDescent="0.3">
      <c r="A1" s="31" t="s">
        <v>6691</v>
      </c>
      <c r="B1" s="31" t="s">
        <v>6692</v>
      </c>
      <c r="C1" s="31" t="s">
        <v>6693</v>
      </c>
      <c r="D1" s="31" t="s">
        <v>6694</v>
      </c>
      <c r="E1" s="31" t="s">
        <v>6695</v>
      </c>
      <c r="F1" s="31" t="s">
        <v>6696</v>
      </c>
      <c r="G1" s="31" t="s">
        <v>18337</v>
      </c>
      <c r="H1" s="31" t="s">
        <v>18338</v>
      </c>
      <c r="I1" s="31" t="s">
        <v>6697</v>
      </c>
      <c r="J1" s="31" t="s">
        <v>6698</v>
      </c>
      <c r="K1" s="31" t="s">
        <v>6699</v>
      </c>
    </row>
    <row r="2" spans="1:13" ht="26" x14ac:dyDescent="0.3">
      <c r="A2" s="32">
        <v>1</v>
      </c>
      <c r="B2" s="35" t="s">
        <v>7155</v>
      </c>
      <c r="C2" s="35" t="s">
        <v>2</v>
      </c>
      <c r="D2" s="19" t="s">
        <v>7156</v>
      </c>
      <c r="E2" s="27">
        <v>41640</v>
      </c>
      <c r="F2" s="20" t="s">
        <v>8250</v>
      </c>
      <c r="G2" s="20" t="s">
        <v>18339</v>
      </c>
      <c r="H2" s="20">
        <v>10510</v>
      </c>
      <c r="I2" s="35" t="s">
        <v>8953</v>
      </c>
      <c r="J2" s="33" t="s">
        <v>15075</v>
      </c>
      <c r="K2" s="35" t="s">
        <v>8952</v>
      </c>
      <c r="L2" s="22"/>
      <c r="M2" s="36"/>
    </row>
    <row r="3" spans="1:13" ht="39" x14ac:dyDescent="0.3">
      <c r="A3" s="32">
        <v>2</v>
      </c>
      <c r="B3" s="35" t="s">
        <v>7157</v>
      </c>
      <c r="C3" s="35" t="s">
        <v>2</v>
      </c>
      <c r="D3" s="19" t="s">
        <v>7156</v>
      </c>
      <c r="E3" s="27">
        <v>41640</v>
      </c>
      <c r="F3" s="20" t="s">
        <v>18359</v>
      </c>
      <c r="G3" s="20" t="s">
        <v>6379</v>
      </c>
      <c r="H3" s="20">
        <v>12930</v>
      </c>
      <c r="I3" s="35" t="s">
        <v>7158</v>
      </c>
      <c r="J3" s="33" t="s">
        <v>7159</v>
      </c>
      <c r="K3" s="33" t="s">
        <v>7160</v>
      </c>
      <c r="L3" s="22"/>
      <c r="M3" s="36"/>
    </row>
    <row r="4" spans="1:13" x14ac:dyDescent="0.3">
      <c r="L4" s="22"/>
      <c r="M4" s="36"/>
    </row>
    <row r="5" spans="1:13" x14ac:dyDescent="0.3">
      <c r="L5" s="22"/>
      <c r="M5" s="36"/>
    </row>
    <row r="6" spans="1:13" x14ac:dyDescent="0.3">
      <c r="L6" s="22"/>
      <c r="M6" s="36"/>
    </row>
    <row r="7" spans="1:13" x14ac:dyDescent="0.3">
      <c r="L7" s="22"/>
      <c r="M7" s="36"/>
    </row>
    <row r="8" spans="1:13" x14ac:dyDescent="0.3">
      <c r="L8" s="22"/>
      <c r="M8" s="36"/>
    </row>
    <row r="9" spans="1:13" x14ac:dyDescent="0.3">
      <c r="L9" s="22"/>
      <c r="M9" s="36"/>
    </row>
    <row r="10" spans="1:13" x14ac:dyDescent="0.3">
      <c r="L10" s="22"/>
      <c r="M10" s="36"/>
    </row>
    <row r="11" spans="1:13" x14ac:dyDescent="0.3">
      <c r="L11" s="22"/>
      <c r="M11" s="36"/>
    </row>
    <row r="12" spans="1:13" x14ac:dyDescent="0.3">
      <c r="L12" s="22"/>
      <c r="M12" s="36"/>
    </row>
    <row r="13" spans="1:13" x14ac:dyDescent="0.3">
      <c r="L13" s="22"/>
      <c r="M13" s="36"/>
    </row>
    <row r="14" spans="1:13" x14ac:dyDescent="0.3">
      <c r="L14" s="22"/>
      <c r="M14" s="36"/>
    </row>
    <row r="15" spans="1:13" x14ac:dyDescent="0.3">
      <c r="L15" s="22"/>
      <c r="M15" s="36"/>
    </row>
    <row r="16" spans="1:13" x14ac:dyDescent="0.3">
      <c r="L16" s="22"/>
      <c r="M16" s="36"/>
    </row>
    <row r="17" spans="12:13" x14ac:dyDescent="0.3">
      <c r="L17" s="22"/>
      <c r="M17" s="36"/>
    </row>
    <row r="18" spans="12:13" x14ac:dyDescent="0.3">
      <c r="L18" s="22"/>
      <c r="M18" s="36"/>
    </row>
    <row r="19" spans="12:13" x14ac:dyDescent="0.3">
      <c r="L19" s="22"/>
      <c r="M19" s="36"/>
    </row>
    <row r="20" spans="12:13" x14ac:dyDescent="0.3">
      <c r="L20" s="22"/>
      <c r="M20" s="36"/>
    </row>
    <row r="21" spans="12:13" x14ac:dyDescent="0.3">
      <c r="L21" s="22"/>
      <c r="M21" s="36"/>
    </row>
    <row r="22" spans="12:13" x14ac:dyDescent="0.3">
      <c r="L22" s="22"/>
      <c r="M22" s="36"/>
    </row>
    <row r="23" spans="12:13" x14ac:dyDescent="0.3">
      <c r="L23" s="22"/>
      <c r="M23" s="36"/>
    </row>
    <row r="24" spans="12:13" x14ac:dyDescent="0.3">
      <c r="L24" s="22"/>
      <c r="M24" s="36"/>
    </row>
    <row r="25" spans="12:13" x14ac:dyDescent="0.3">
      <c r="L25" s="22"/>
      <c r="M25" s="36"/>
    </row>
    <row r="26" spans="12:13" x14ac:dyDescent="0.3">
      <c r="L26" s="22"/>
      <c r="M26" s="36"/>
    </row>
    <row r="27" spans="12:13" x14ac:dyDescent="0.3">
      <c r="L27" s="22"/>
      <c r="M27" s="36"/>
    </row>
    <row r="28" spans="12:13" x14ac:dyDescent="0.3">
      <c r="L28" s="22"/>
      <c r="M28" s="36"/>
    </row>
    <row r="29" spans="12:13" x14ac:dyDescent="0.3">
      <c r="L29" s="22"/>
      <c r="M29" s="36"/>
    </row>
    <row r="30" spans="12:13" x14ac:dyDescent="0.3">
      <c r="L30" s="22"/>
      <c r="M30" s="36"/>
    </row>
    <row r="31" spans="12:13" x14ac:dyDescent="0.3">
      <c r="L31" s="22"/>
      <c r="M31" s="36"/>
    </row>
    <row r="32" spans="12:13" x14ac:dyDescent="0.3">
      <c r="L32" s="22"/>
      <c r="M32" s="36"/>
    </row>
    <row r="33" spans="12:13" x14ac:dyDescent="0.3">
      <c r="L33" s="22"/>
      <c r="M33" s="36"/>
    </row>
    <row r="34" spans="12:13" x14ac:dyDescent="0.3">
      <c r="L34" s="22"/>
      <c r="M34" s="36"/>
    </row>
    <row r="35" spans="12:13" x14ac:dyDescent="0.3">
      <c r="L35" s="22"/>
      <c r="M35" s="36"/>
    </row>
    <row r="36" spans="12:13" x14ac:dyDescent="0.3">
      <c r="L36" s="22"/>
      <c r="M36" s="36"/>
    </row>
    <row r="37" spans="12:13" x14ac:dyDescent="0.3">
      <c r="L37" s="22"/>
      <c r="M37" s="36"/>
    </row>
    <row r="38" spans="12:13" x14ac:dyDescent="0.3">
      <c r="L38" s="22"/>
      <c r="M38" s="36"/>
    </row>
    <row r="39" spans="12:13" x14ac:dyDescent="0.3">
      <c r="L39" s="22"/>
      <c r="M39" s="36"/>
    </row>
    <row r="40" spans="12:13" x14ac:dyDescent="0.3">
      <c r="L40" s="22"/>
      <c r="M40" s="36"/>
    </row>
    <row r="41" spans="12:13" x14ac:dyDescent="0.3">
      <c r="L41" s="22"/>
      <c r="M41" s="36"/>
    </row>
    <row r="42" spans="12:13" x14ac:dyDescent="0.3">
      <c r="L42" s="22"/>
      <c r="M42" s="36"/>
    </row>
    <row r="43" spans="12:13" x14ac:dyDescent="0.3">
      <c r="L43" s="22"/>
      <c r="M43" s="36"/>
    </row>
    <row r="44" spans="12:13" x14ac:dyDescent="0.3">
      <c r="L44" s="22"/>
      <c r="M44" s="36"/>
    </row>
    <row r="45" spans="12:13" x14ac:dyDescent="0.3">
      <c r="L45" s="22"/>
      <c r="M45" s="36"/>
    </row>
    <row r="46" spans="12:13" x14ac:dyDescent="0.3">
      <c r="L46" s="22"/>
      <c r="M46" s="36"/>
    </row>
    <row r="47" spans="12:13" x14ac:dyDescent="0.3">
      <c r="L47" s="22"/>
      <c r="M47" s="36"/>
    </row>
    <row r="48" spans="12:13" x14ac:dyDescent="0.3">
      <c r="L48" s="22"/>
      <c r="M48" s="36"/>
    </row>
    <row r="49" spans="12:13" x14ac:dyDescent="0.3">
      <c r="L49" s="22"/>
      <c r="M49" s="36"/>
    </row>
    <row r="50" spans="12:13" x14ac:dyDescent="0.3">
      <c r="L50" s="22"/>
      <c r="M50" s="36"/>
    </row>
    <row r="51" spans="12:13" x14ac:dyDescent="0.3">
      <c r="L51" s="22"/>
      <c r="M51" s="36"/>
    </row>
    <row r="52" spans="12:13" x14ac:dyDescent="0.3">
      <c r="L52" s="22"/>
      <c r="M52" s="36"/>
    </row>
    <row r="53" spans="12:13" x14ac:dyDescent="0.3">
      <c r="L53" s="22"/>
      <c r="M53" s="36"/>
    </row>
    <row r="54" spans="12:13" x14ac:dyDescent="0.3">
      <c r="L54" s="22"/>
      <c r="M54" s="36"/>
    </row>
    <row r="55" spans="12:13" x14ac:dyDescent="0.3">
      <c r="M55" s="37"/>
    </row>
    <row r="56" spans="12:13" x14ac:dyDescent="0.3">
      <c r="M56" s="37"/>
    </row>
    <row r="57" spans="12:13" x14ac:dyDescent="0.3">
      <c r="M57" s="37"/>
    </row>
    <row r="58" spans="12:13" x14ac:dyDescent="0.3">
      <c r="M58" s="37"/>
    </row>
    <row r="59" spans="12:13" x14ac:dyDescent="0.3">
      <c r="M59" s="37"/>
    </row>
    <row r="60" spans="12:13" x14ac:dyDescent="0.3">
      <c r="M60" s="37"/>
    </row>
    <row r="61" spans="12:13" x14ac:dyDescent="0.3">
      <c r="M61" s="37"/>
    </row>
    <row r="62" spans="12:13" x14ac:dyDescent="0.3">
      <c r="M62" s="37"/>
    </row>
    <row r="63" spans="12:13" x14ac:dyDescent="0.3">
      <c r="M63" s="37"/>
    </row>
    <row r="64" spans="12:13" x14ac:dyDescent="0.3">
      <c r="M64" s="37"/>
    </row>
    <row r="65" spans="13:13" x14ac:dyDescent="0.3">
      <c r="M65" s="37"/>
    </row>
    <row r="66" spans="13:13" x14ac:dyDescent="0.3">
      <c r="M66" s="37"/>
    </row>
    <row r="67" spans="13:13" x14ac:dyDescent="0.3">
      <c r="M67" s="37"/>
    </row>
    <row r="68" spans="13:13" x14ac:dyDescent="0.3">
      <c r="M68" s="37"/>
    </row>
    <row r="69" spans="13:13" x14ac:dyDescent="0.3">
      <c r="M69" s="37"/>
    </row>
    <row r="70" spans="13:13" x14ac:dyDescent="0.3">
      <c r="M70" s="37"/>
    </row>
    <row r="71" spans="13:13" x14ac:dyDescent="0.3">
      <c r="M71" s="37"/>
    </row>
    <row r="72" spans="13:13" x14ac:dyDescent="0.3">
      <c r="M72" s="37"/>
    </row>
    <row r="73" spans="13:13" x14ac:dyDescent="0.3">
      <c r="M73" s="37"/>
    </row>
    <row r="74" spans="13:13" x14ac:dyDescent="0.3">
      <c r="M74" s="37"/>
    </row>
    <row r="75" spans="13:13" x14ac:dyDescent="0.3">
      <c r="M75" s="37"/>
    </row>
    <row r="76" spans="13:13" x14ac:dyDescent="0.3">
      <c r="M76" s="37"/>
    </row>
    <row r="77" spans="13:13" x14ac:dyDescent="0.3">
      <c r="M77" s="37"/>
    </row>
    <row r="78" spans="13:13" x14ac:dyDescent="0.3">
      <c r="M78" s="37"/>
    </row>
    <row r="79" spans="13:13" x14ac:dyDescent="0.3">
      <c r="M79" s="37"/>
    </row>
    <row r="80" spans="13:13" x14ac:dyDescent="0.3">
      <c r="M80" s="37"/>
    </row>
    <row r="81" spans="13:13" x14ac:dyDescent="0.3">
      <c r="M81" s="37"/>
    </row>
    <row r="82" spans="13:13" x14ac:dyDescent="0.3">
      <c r="M82" s="37"/>
    </row>
    <row r="83" spans="13:13" x14ac:dyDescent="0.3">
      <c r="M83" s="37"/>
    </row>
    <row r="84" spans="13:13" x14ac:dyDescent="0.3">
      <c r="M84" s="37"/>
    </row>
    <row r="85" spans="13:13" x14ac:dyDescent="0.3">
      <c r="M85" s="37"/>
    </row>
    <row r="86" spans="13:13" x14ac:dyDescent="0.3">
      <c r="M86" s="37"/>
    </row>
    <row r="87" spans="13:13" x14ac:dyDescent="0.3">
      <c r="M87" s="37"/>
    </row>
    <row r="88" spans="13:13" x14ac:dyDescent="0.3">
      <c r="M88" s="37"/>
    </row>
    <row r="89" spans="13:13" x14ac:dyDescent="0.3">
      <c r="M89" s="37"/>
    </row>
    <row r="90" spans="13:13" x14ac:dyDescent="0.3">
      <c r="M90" s="37"/>
    </row>
    <row r="91" spans="13:13" x14ac:dyDescent="0.3">
      <c r="M91" s="37"/>
    </row>
    <row r="92" spans="13:13" x14ac:dyDescent="0.3">
      <c r="M92" s="37"/>
    </row>
    <row r="93" spans="13:13" x14ac:dyDescent="0.3">
      <c r="M93" s="37"/>
    </row>
    <row r="94" spans="13:13" x14ac:dyDescent="0.3">
      <c r="M94" s="37"/>
    </row>
    <row r="95" spans="13:13" x14ac:dyDescent="0.3">
      <c r="M95" s="37"/>
    </row>
    <row r="96" spans="13:13" x14ac:dyDescent="0.3">
      <c r="M96" s="37"/>
    </row>
    <row r="97" spans="13:13" x14ac:dyDescent="0.3">
      <c r="M97" s="37"/>
    </row>
    <row r="98" spans="13:13" x14ac:dyDescent="0.3">
      <c r="M98" s="37"/>
    </row>
    <row r="99" spans="13:13" x14ac:dyDescent="0.3">
      <c r="M99" s="37"/>
    </row>
    <row r="100" spans="13:13" x14ac:dyDescent="0.3">
      <c r="M100" s="37"/>
    </row>
    <row r="101" spans="13:13" x14ac:dyDescent="0.3">
      <c r="M101" s="37"/>
    </row>
    <row r="102" spans="13:13" x14ac:dyDescent="0.3">
      <c r="M102" s="37"/>
    </row>
    <row r="103" spans="13:13" x14ac:dyDescent="0.3">
      <c r="M103" s="37"/>
    </row>
    <row r="104" spans="13:13" x14ac:dyDescent="0.3">
      <c r="M104" s="37"/>
    </row>
    <row r="105" spans="13:13" x14ac:dyDescent="0.3">
      <c r="M105" s="37"/>
    </row>
    <row r="106" spans="13:13" x14ac:dyDescent="0.3">
      <c r="M106" s="37"/>
    </row>
    <row r="107" spans="13:13" x14ac:dyDescent="0.3">
      <c r="M107" s="37"/>
    </row>
    <row r="108" spans="13:13" x14ac:dyDescent="0.3">
      <c r="M108" s="37"/>
    </row>
    <row r="109" spans="13:13" x14ac:dyDescent="0.3">
      <c r="M109" s="37"/>
    </row>
    <row r="110" spans="13:13" x14ac:dyDescent="0.3">
      <c r="M110" s="37"/>
    </row>
    <row r="111" spans="13:13" x14ac:dyDescent="0.3">
      <c r="M111" s="37"/>
    </row>
    <row r="112" spans="13:13" x14ac:dyDescent="0.3">
      <c r="M112" s="37"/>
    </row>
    <row r="113" spans="13:13" x14ac:dyDescent="0.3">
      <c r="M113" s="37"/>
    </row>
    <row r="114" spans="13:13" x14ac:dyDescent="0.3">
      <c r="M114" s="37"/>
    </row>
    <row r="115" spans="13:13" x14ac:dyDescent="0.3">
      <c r="M115" s="37"/>
    </row>
    <row r="116" spans="13:13" x14ac:dyDescent="0.3">
      <c r="M116" s="37"/>
    </row>
    <row r="117" spans="13:13" x14ac:dyDescent="0.3">
      <c r="M117" s="37"/>
    </row>
    <row r="118" spans="13:13" x14ac:dyDescent="0.3">
      <c r="M118" s="37"/>
    </row>
    <row r="119" spans="13:13" x14ac:dyDescent="0.3">
      <c r="M119" s="37"/>
    </row>
    <row r="120" spans="13:13" x14ac:dyDescent="0.3">
      <c r="M120" s="37"/>
    </row>
    <row r="121" spans="13:13" x14ac:dyDescent="0.3">
      <c r="M121" s="37"/>
    </row>
    <row r="122" spans="13:13" x14ac:dyDescent="0.3">
      <c r="M122" s="37"/>
    </row>
    <row r="123" spans="13:13" x14ac:dyDescent="0.3">
      <c r="M123" s="37"/>
    </row>
    <row r="124" spans="13:13" x14ac:dyDescent="0.3">
      <c r="M124" s="37"/>
    </row>
    <row r="125" spans="13:13" x14ac:dyDescent="0.3">
      <c r="M125" s="37"/>
    </row>
    <row r="126" spans="13:13" x14ac:dyDescent="0.3">
      <c r="M126" s="37"/>
    </row>
    <row r="127" spans="13:13" x14ac:dyDescent="0.3">
      <c r="M127" s="37"/>
    </row>
    <row r="128" spans="13:13" x14ac:dyDescent="0.3">
      <c r="M128" s="37"/>
    </row>
    <row r="129" spans="13:13" x14ac:dyDescent="0.3">
      <c r="M129" s="37"/>
    </row>
    <row r="130" spans="13:13" x14ac:dyDescent="0.3">
      <c r="M130" s="37"/>
    </row>
    <row r="131" spans="13:13" x14ac:dyDescent="0.3">
      <c r="M131" s="37"/>
    </row>
    <row r="132" spans="13:13" x14ac:dyDescent="0.3">
      <c r="M132" s="37"/>
    </row>
    <row r="133" spans="13:13" x14ac:dyDescent="0.3">
      <c r="M133" s="37"/>
    </row>
    <row r="134" spans="13:13" x14ac:dyDescent="0.3">
      <c r="M134" s="37"/>
    </row>
    <row r="135" spans="13:13" x14ac:dyDescent="0.3">
      <c r="M135" s="37"/>
    </row>
    <row r="136" spans="13:13" x14ac:dyDescent="0.3">
      <c r="M136" s="37"/>
    </row>
    <row r="137" spans="13:13" x14ac:dyDescent="0.3">
      <c r="M137" s="37"/>
    </row>
    <row r="138" spans="13:13" x14ac:dyDescent="0.3">
      <c r="M138" s="37"/>
    </row>
    <row r="139" spans="13:13" x14ac:dyDescent="0.3">
      <c r="M139" s="37"/>
    </row>
    <row r="140" spans="13:13" x14ac:dyDescent="0.3">
      <c r="M140" s="37"/>
    </row>
    <row r="141" spans="13:13" x14ac:dyDescent="0.3">
      <c r="M141" s="37"/>
    </row>
    <row r="142" spans="13:13" x14ac:dyDescent="0.3">
      <c r="M142" s="37"/>
    </row>
    <row r="143" spans="13:13" x14ac:dyDescent="0.3">
      <c r="M143" s="37"/>
    </row>
    <row r="144" spans="13:13" x14ac:dyDescent="0.3">
      <c r="M144" s="37"/>
    </row>
    <row r="145" spans="13:13" x14ac:dyDescent="0.3">
      <c r="M145" s="37"/>
    </row>
    <row r="146" spans="13:13" x14ac:dyDescent="0.3">
      <c r="M146" s="37"/>
    </row>
    <row r="147" spans="13:13" x14ac:dyDescent="0.3">
      <c r="M147" s="37"/>
    </row>
    <row r="148" spans="13:13" x14ac:dyDescent="0.3">
      <c r="M148" s="37"/>
    </row>
    <row r="149" spans="13:13" x14ac:dyDescent="0.3">
      <c r="M149" s="37"/>
    </row>
    <row r="150" spans="13:13" x14ac:dyDescent="0.3">
      <c r="M150" s="37"/>
    </row>
    <row r="151" spans="13:13" x14ac:dyDescent="0.3">
      <c r="M151" s="37"/>
    </row>
    <row r="152" spans="13:13" x14ac:dyDescent="0.3">
      <c r="M152" s="37"/>
    </row>
    <row r="153" spans="13:13" x14ac:dyDescent="0.3">
      <c r="M153" s="37"/>
    </row>
    <row r="154" spans="13:13" x14ac:dyDescent="0.3">
      <c r="M154" s="37"/>
    </row>
    <row r="155" spans="13:13" x14ac:dyDescent="0.3">
      <c r="M155" s="37"/>
    </row>
    <row r="156" spans="13:13" x14ac:dyDescent="0.3">
      <c r="M156" s="37"/>
    </row>
    <row r="157" spans="13:13" x14ac:dyDescent="0.3">
      <c r="M157" s="37"/>
    </row>
    <row r="158" spans="13:13" x14ac:dyDescent="0.3">
      <c r="M158" s="37"/>
    </row>
    <row r="159" spans="13:13" x14ac:dyDescent="0.3">
      <c r="M159" s="37"/>
    </row>
    <row r="160" spans="13:13" x14ac:dyDescent="0.3">
      <c r="M160" s="37"/>
    </row>
    <row r="161" spans="13:13" x14ac:dyDescent="0.3">
      <c r="M161" s="37"/>
    </row>
    <row r="162" spans="13:13" x14ac:dyDescent="0.3">
      <c r="M162" s="37"/>
    </row>
    <row r="163" spans="13:13" x14ac:dyDescent="0.3">
      <c r="M163" s="37"/>
    </row>
    <row r="164" spans="13:13" x14ac:dyDescent="0.3">
      <c r="M164" s="37"/>
    </row>
    <row r="165" spans="13:13" x14ac:dyDescent="0.3">
      <c r="M165" s="37"/>
    </row>
    <row r="166" spans="13:13" x14ac:dyDescent="0.3">
      <c r="M166" s="37"/>
    </row>
    <row r="167" spans="13:13" x14ac:dyDescent="0.3">
      <c r="M167" s="37"/>
    </row>
    <row r="168" spans="13:13" x14ac:dyDescent="0.3">
      <c r="M168" s="37"/>
    </row>
    <row r="169" spans="13:13" x14ac:dyDescent="0.3">
      <c r="M169" s="37"/>
    </row>
    <row r="170" spans="13:13" x14ac:dyDescent="0.3">
      <c r="M170" s="37"/>
    </row>
    <row r="171" spans="13:13" x14ac:dyDescent="0.3">
      <c r="M171" s="37"/>
    </row>
    <row r="172" spans="13:13" x14ac:dyDescent="0.3">
      <c r="M172" s="37"/>
    </row>
    <row r="173" spans="13:13" x14ac:dyDescent="0.3">
      <c r="M173" s="37"/>
    </row>
    <row r="174" spans="13:13" x14ac:dyDescent="0.3">
      <c r="M174" s="37"/>
    </row>
    <row r="175" spans="13:13" x14ac:dyDescent="0.3">
      <c r="M175" s="37"/>
    </row>
    <row r="176" spans="13:13" x14ac:dyDescent="0.3">
      <c r="M176" s="37"/>
    </row>
    <row r="177" spans="13:13" x14ac:dyDescent="0.3">
      <c r="M177" s="37"/>
    </row>
    <row r="178" spans="13:13" x14ac:dyDescent="0.3">
      <c r="M178" s="37"/>
    </row>
    <row r="179" spans="13:13" x14ac:dyDescent="0.3">
      <c r="M179" s="37"/>
    </row>
    <row r="180" spans="13:13" x14ac:dyDescent="0.3">
      <c r="M180" s="37"/>
    </row>
    <row r="181" spans="13:13" x14ac:dyDescent="0.3">
      <c r="M181" s="37"/>
    </row>
    <row r="182" spans="13:13" x14ac:dyDescent="0.3">
      <c r="M182" s="37"/>
    </row>
    <row r="183" spans="13:13" x14ac:dyDescent="0.3">
      <c r="M183" s="37"/>
    </row>
    <row r="184" spans="13:13" x14ac:dyDescent="0.3">
      <c r="M184" s="37"/>
    </row>
    <row r="185" spans="13:13" x14ac:dyDescent="0.3">
      <c r="M185" s="37"/>
    </row>
    <row r="186" spans="13:13" x14ac:dyDescent="0.3">
      <c r="M186" s="37"/>
    </row>
    <row r="187" spans="13:13" x14ac:dyDescent="0.3">
      <c r="M187" s="37"/>
    </row>
    <row r="188" spans="13:13" x14ac:dyDescent="0.3">
      <c r="M188" s="37"/>
    </row>
    <row r="189" spans="13:13" x14ac:dyDescent="0.3">
      <c r="M189" s="37"/>
    </row>
    <row r="190" spans="13:13" x14ac:dyDescent="0.3">
      <c r="M190" s="37"/>
    </row>
    <row r="191" spans="13:13" x14ac:dyDescent="0.3">
      <c r="M191" s="37"/>
    </row>
    <row r="192" spans="13:13" x14ac:dyDescent="0.3">
      <c r="M192" s="37"/>
    </row>
    <row r="193" spans="13:13" x14ac:dyDescent="0.3">
      <c r="M193" s="37"/>
    </row>
    <row r="194" spans="13:13" x14ac:dyDescent="0.3">
      <c r="M194" s="37"/>
    </row>
    <row r="195" spans="13:13" x14ac:dyDescent="0.3">
      <c r="M195" s="37"/>
    </row>
    <row r="196" spans="13:13" x14ac:dyDescent="0.3">
      <c r="M196" s="37"/>
    </row>
    <row r="197" spans="13:13" x14ac:dyDescent="0.3">
      <c r="M197" s="37"/>
    </row>
    <row r="198" spans="13:13" x14ac:dyDescent="0.3">
      <c r="M198" s="37"/>
    </row>
    <row r="199" spans="13:13" x14ac:dyDescent="0.3">
      <c r="M199" s="37"/>
    </row>
    <row r="200" spans="13:13" x14ac:dyDescent="0.3">
      <c r="M200" s="37"/>
    </row>
    <row r="201" spans="13:13" x14ac:dyDescent="0.3">
      <c r="M201" s="37"/>
    </row>
    <row r="202" spans="13:13" x14ac:dyDescent="0.3">
      <c r="M202" s="37"/>
    </row>
    <row r="203" spans="13:13" x14ac:dyDescent="0.3">
      <c r="M203" s="37"/>
    </row>
    <row r="204" spans="13:13" x14ac:dyDescent="0.3">
      <c r="M204" s="37"/>
    </row>
    <row r="205" spans="13:13" x14ac:dyDescent="0.3">
      <c r="M205" s="37"/>
    </row>
    <row r="206" spans="13:13" x14ac:dyDescent="0.3">
      <c r="M206" s="37"/>
    </row>
    <row r="207" spans="13:13" x14ac:dyDescent="0.3">
      <c r="M207" s="37"/>
    </row>
    <row r="208" spans="13:13" x14ac:dyDescent="0.3">
      <c r="M208" s="37"/>
    </row>
    <row r="209" spans="13:13" x14ac:dyDescent="0.3">
      <c r="M209" s="37"/>
    </row>
    <row r="210" spans="13:13" x14ac:dyDescent="0.3">
      <c r="M210" s="37"/>
    </row>
    <row r="211" spans="13:13" x14ac:dyDescent="0.3">
      <c r="M211" s="37"/>
    </row>
    <row r="212" spans="13:13" x14ac:dyDescent="0.3">
      <c r="M212" s="37"/>
    </row>
    <row r="213" spans="13:13" x14ac:dyDescent="0.3">
      <c r="M213" s="37"/>
    </row>
    <row r="214" spans="13:13" x14ac:dyDescent="0.3">
      <c r="M214" s="37"/>
    </row>
    <row r="215" spans="13:13" x14ac:dyDescent="0.3">
      <c r="M215" s="37"/>
    </row>
    <row r="216" spans="13:13" x14ac:dyDescent="0.3">
      <c r="M216" s="37"/>
    </row>
    <row r="217" spans="13:13" x14ac:dyDescent="0.3">
      <c r="M217" s="37"/>
    </row>
    <row r="218" spans="13:13" x14ac:dyDescent="0.3">
      <c r="M218" s="37"/>
    </row>
    <row r="219" spans="13:13" x14ac:dyDescent="0.3">
      <c r="M219" s="37"/>
    </row>
    <row r="220" spans="13:13" x14ac:dyDescent="0.3">
      <c r="M220" s="37"/>
    </row>
    <row r="221" spans="13:13" x14ac:dyDescent="0.3">
      <c r="M221" s="37"/>
    </row>
    <row r="222" spans="13:13" x14ac:dyDescent="0.3">
      <c r="M222" s="37"/>
    </row>
    <row r="223" spans="13:13" x14ac:dyDescent="0.3">
      <c r="M223" s="37"/>
    </row>
    <row r="224" spans="13:13" x14ac:dyDescent="0.3">
      <c r="M224" s="37"/>
    </row>
    <row r="225" spans="13:13" x14ac:dyDescent="0.3">
      <c r="M225" s="37"/>
    </row>
    <row r="226" spans="13:13" x14ac:dyDescent="0.3">
      <c r="M226" s="37"/>
    </row>
    <row r="227" spans="13:13" x14ac:dyDescent="0.3">
      <c r="M227" s="37"/>
    </row>
    <row r="228" spans="13:13" x14ac:dyDescent="0.3">
      <c r="M228" s="37"/>
    </row>
    <row r="229" spans="13:13" x14ac:dyDescent="0.3">
      <c r="M229" s="37"/>
    </row>
    <row r="230" spans="13:13" x14ac:dyDescent="0.3">
      <c r="M230" s="37"/>
    </row>
    <row r="231" spans="13:13" x14ac:dyDescent="0.3">
      <c r="M231" s="37"/>
    </row>
    <row r="232" spans="13:13" x14ac:dyDescent="0.3">
      <c r="M232" s="37"/>
    </row>
    <row r="233" spans="13:13" x14ac:dyDescent="0.3">
      <c r="M233" s="37"/>
    </row>
    <row r="234" spans="13:13" x14ac:dyDescent="0.3">
      <c r="M234" s="37"/>
    </row>
    <row r="235" spans="13:13" x14ac:dyDescent="0.3">
      <c r="M235" s="37"/>
    </row>
    <row r="236" spans="13:13" x14ac:dyDescent="0.3">
      <c r="M236" s="37"/>
    </row>
    <row r="237" spans="13:13" x14ac:dyDescent="0.3">
      <c r="M237" s="37"/>
    </row>
    <row r="238" spans="13:13" x14ac:dyDescent="0.3">
      <c r="M238" s="37"/>
    </row>
    <row r="239" spans="13:13" x14ac:dyDescent="0.3">
      <c r="M239" s="37"/>
    </row>
    <row r="240" spans="13:13" x14ac:dyDescent="0.3">
      <c r="M240" s="37"/>
    </row>
    <row r="241" spans="13:13" x14ac:dyDescent="0.3">
      <c r="M241" s="37"/>
    </row>
    <row r="242" spans="13:13" x14ac:dyDescent="0.3">
      <c r="M242" s="37"/>
    </row>
    <row r="243" spans="13:13" x14ac:dyDescent="0.3">
      <c r="M243" s="37"/>
    </row>
    <row r="244" spans="13:13" x14ac:dyDescent="0.3">
      <c r="M244" s="37"/>
    </row>
    <row r="245" spans="13:13" x14ac:dyDescent="0.3">
      <c r="M245" s="37"/>
    </row>
    <row r="246" spans="13:13" x14ac:dyDescent="0.3">
      <c r="M246" s="37"/>
    </row>
    <row r="247" spans="13:13" x14ac:dyDescent="0.3">
      <c r="M247" s="37"/>
    </row>
    <row r="248" spans="13:13" x14ac:dyDescent="0.3">
      <c r="M248" s="37"/>
    </row>
    <row r="249" spans="13:13" x14ac:dyDescent="0.3">
      <c r="M249" s="37"/>
    </row>
    <row r="250" spans="13:13" x14ac:dyDescent="0.3">
      <c r="M250" s="37"/>
    </row>
    <row r="251" spans="13:13" x14ac:dyDescent="0.3">
      <c r="M251" s="37"/>
    </row>
    <row r="252" spans="13:13" x14ac:dyDescent="0.3">
      <c r="M252" s="37"/>
    </row>
    <row r="253" spans="13:13" x14ac:dyDescent="0.3">
      <c r="M253" s="37"/>
    </row>
    <row r="254" spans="13:13" x14ac:dyDescent="0.3">
      <c r="M254" s="37"/>
    </row>
    <row r="255" spans="13:13" x14ac:dyDescent="0.3">
      <c r="M255" s="37"/>
    </row>
    <row r="256" spans="13:13" x14ac:dyDescent="0.3">
      <c r="M256" s="37"/>
    </row>
    <row r="257" spans="13:13" x14ac:dyDescent="0.3">
      <c r="M257" s="37"/>
    </row>
    <row r="258" spans="13:13" x14ac:dyDescent="0.3">
      <c r="M258" s="37"/>
    </row>
    <row r="259" spans="13:13" x14ac:dyDescent="0.3">
      <c r="M259" s="37"/>
    </row>
    <row r="260" spans="13:13" x14ac:dyDescent="0.3">
      <c r="M260" s="37"/>
    </row>
    <row r="261" spans="13:13" x14ac:dyDescent="0.3">
      <c r="M261" s="37"/>
    </row>
    <row r="262" spans="13:13" x14ac:dyDescent="0.3">
      <c r="M262" s="37"/>
    </row>
    <row r="263" spans="13:13" x14ac:dyDescent="0.3">
      <c r="M263" s="37"/>
    </row>
    <row r="264" spans="13:13" x14ac:dyDescent="0.3">
      <c r="M264" s="37"/>
    </row>
    <row r="265" spans="13:13" x14ac:dyDescent="0.3">
      <c r="M265" s="37"/>
    </row>
    <row r="266" spans="13:13" x14ac:dyDescent="0.3">
      <c r="M266" s="37"/>
    </row>
    <row r="267" spans="13:13" x14ac:dyDescent="0.3">
      <c r="M267" s="37"/>
    </row>
    <row r="268" spans="13:13" x14ac:dyDescent="0.3">
      <c r="M268" s="37"/>
    </row>
    <row r="269" spans="13:13" x14ac:dyDescent="0.3">
      <c r="M269" s="37"/>
    </row>
    <row r="270" spans="13:13" x14ac:dyDescent="0.3">
      <c r="M270" s="37"/>
    </row>
    <row r="271" spans="13:13" x14ac:dyDescent="0.3">
      <c r="M271" s="37"/>
    </row>
    <row r="272" spans="13:13" x14ac:dyDescent="0.3">
      <c r="M272" s="37"/>
    </row>
    <row r="273" spans="13:13" x14ac:dyDescent="0.3">
      <c r="M273" s="37"/>
    </row>
    <row r="274" spans="13:13" x14ac:dyDescent="0.3">
      <c r="M274" s="37"/>
    </row>
    <row r="275" spans="13:13" x14ac:dyDescent="0.3">
      <c r="M275" s="37"/>
    </row>
    <row r="276" spans="13:13" x14ac:dyDescent="0.3">
      <c r="M276" s="37"/>
    </row>
    <row r="277" spans="13:13" x14ac:dyDescent="0.3">
      <c r="M277" s="37"/>
    </row>
    <row r="278" spans="13:13" x14ac:dyDescent="0.3">
      <c r="M278" s="37"/>
    </row>
    <row r="279" spans="13:13" x14ac:dyDescent="0.3">
      <c r="M279" s="37"/>
    </row>
    <row r="280" spans="13:13" x14ac:dyDescent="0.3">
      <c r="M280" s="37"/>
    </row>
    <row r="281" spans="13:13" x14ac:dyDescent="0.3">
      <c r="M281" s="37"/>
    </row>
    <row r="282" spans="13:13" x14ac:dyDescent="0.3">
      <c r="M282" s="37"/>
    </row>
    <row r="283" spans="13:13" x14ac:dyDescent="0.3">
      <c r="M283" s="37"/>
    </row>
    <row r="284" spans="13:13" x14ac:dyDescent="0.3">
      <c r="M284" s="37"/>
    </row>
    <row r="285" spans="13:13" x14ac:dyDescent="0.3">
      <c r="M285" s="37"/>
    </row>
    <row r="286" spans="13:13" x14ac:dyDescent="0.3">
      <c r="M286" s="37"/>
    </row>
    <row r="287" spans="13:13" x14ac:dyDescent="0.3">
      <c r="M287" s="37"/>
    </row>
    <row r="288" spans="13:13" x14ac:dyDescent="0.3">
      <c r="M288" s="37"/>
    </row>
    <row r="289" spans="13:13" x14ac:dyDescent="0.3">
      <c r="M289" s="37"/>
    </row>
    <row r="290" spans="13:13" x14ac:dyDescent="0.3">
      <c r="M290" s="37"/>
    </row>
    <row r="291" spans="13:13" x14ac:dyDescent="0.3">
      <c r="M291" s="37"/>
    </row>
    <row r="292" spans="13:13" x14ac:dyDescent="0.3">
      <c r="M292" s="37"/>
    </row>
    <row r="293" spans="13:13" x14ac:dyDescent="0.3">
      <c r="M293" s="37"/>
    </row>
    <row r="294" spans="13:13" x14ac:dyDescent="0.3">
      <c r="M294" s="37"/>
    </row>
    <row r="295" spans="13:13" x14ac:dyDescent="0.3">
      <c r="M295" s="37"/>
    </row>
    <row r="296" spans="13:13" x14ac:dyDescent="0.3">
      <c r="M296" s="37"/>
    </row>
    <row r="297" spans="13:13" x14ac:dyDescent="0.3">
      <c r="M297" s="37"/>
    </row>
    <row r="298" spans="13:13" x14ac:dyDescent="0.3">
      <c r="M298" s="37"/>
    </row>
    <row r="299" spans="13:13" x14ac:dyDescent="0.3">
      <c r="M299" s="37"/>
    </row>
    <row r="300" spans="13:13" x14ac:dyDescent="0.3">
      <c r="M300" s="37"/>
    </row>
    <row r="301" spans="13:13" x14ac:dyDescent="0.3">
      <c r="M301" s="37"/>
    </row>
    <row r="302" spans="13:13" x14ac:dyDescent="0.3">
      <c r="M302" s="37"/>
    </row>
    <row r="303" spans="13:13" x14ac:dyDescent="0.3">
      <c r="M303" s="37"/>
    </row>
    <row r="304" spans="13:13" x14ac:dyDescent="0.3">
      <c r="M304" s="37"/>
    </row>
    <row r="305" spans="13:13" x14ac:dyDescent="0.3">
      <c r="M305" s="37"/>
    </row>
    <row r="306" spans="13:13" x14ac:dyDescent="0.3">
      <c r="M306" s="37"/>
    </row>
    <row r="307" spans="13:13" x14ac:dyDescent="0.3">
      <c r="M307" s="37"/>
    </row>
    <row r="308" spans="13:13" x14ac:dyDescent="0.3">
      <c r="M308" s="37"/>
    </row>
    <row r="309" spans="13:13" x14ac:dyDescent="0.3">
      <c r="M309" s="37"/>
    </row>
    <row r="310" spans="13:13" x14ac:dyDescent="0.3">
      <c r="M310" s="37"/>
    </row>
    <row r="311" spans="13:13" x14ac:dyDescent="0.3">
      <c r="M311" s="37"/>
    </row>
    <row r="312" spans="13:13" x14ac:dyDescent="0.3">
      <c r="M312" s="37"/>
    </row>
    <row r="313" spans="13:13" x14ac:dyDescent="0.3">
      <c r="M313" s="37"/>
    </row>
    <row r="314" spans="13:13" x14ac:dyDescent="0.3">
      <c r="M314" s="37"/>
    </row>
    <row r="315" spans="13:13" x14ac:dyDescent="0.3">
      <c r="M315" s="37"/>
    </row>
    <row r="316" spans="13:13" x14ac:dyDescent="0.3">
      <c r="M316" s="37"/>
    </row>
    <row r="317" spans="13:13" x14ac:dyDescent="0.3">
      <c r="M317" s="37"/>
    </row>
    <row r="318" spans="13:13" x14ac:dyDescent="0.3">
      <c r="M318" s="37"/>
    </row>
    <row r="319" spans="13:13" x14ac:dyDescent="0.3">
      <c r="M319" s="37"/>
    </row>
    <row r="320" spans="13:13" x14ac:dyDescent="0.3">
      <c r="M320" s="37"/>
    </row>
    <row r="321" spans="13:13" x14ac:dyDescent="0.3">
      <c r="M321" s="37"/>
    </row>
  </sheetData>
  <hyperlinks>
    <hyperlink ref="J2" r:id="rId1" xr:uid="{9EE15428-FEBD-4963-9EBB-7340DD01C406}"/>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32837420513A40AE165F9EFE0F070A" ma:contentTypeVersion="1" ma:contentTypeDescription="Create a new document." ma:contentTypeScope="" ma:versionID="bc91c1d4e4dcffc1ac9fe311d9555b1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B3BEC8-3F15-4392-A325-7289634FD926}">
  <ds:schemaRef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000b08fe-102a-4c76-b8b5-863216bdf036"/>
    <ds:schemaRef ds:uri="31de8e1b-06f9-4d19-83c0-e9bbe061af40"/>
    <ds:schemaRef ds:uri="http://schemas.microsoft.com/office/2006/metadata/properties"/>
  </ds:schemaRefs>
</ds:datastoreItem>
</file>

<file path=customXml/itemProps2.xml><?xml version="1.0" encoding="utf-8"?>
<ds:datastoreItem xmlns:ds="http://schemas.openxmlformats.org/officeDocument/2006/customXml" ds:itemID="{7C1AF623-AAAE-4B52-9A60-E0376754C00C}"/>
</file>

<file path=customXml/itemProps3.xml><?xml version="1.0" encoding="utf-8"?>
<ds:datastoreItem xmlns:ds="http://schemas.openxmlformats.org/officeDocument/2006/customXml" ds:itemID="{E87650F6-86C8-4029-BF62-2BCC59A883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Rekap</vt:lpstr>
      <vt:lpstr>Data Kantor Selain KP</vt:lpstr>
      <vt:lpstr>Asuransi Jiwa</vt:lpstr>
      <vt:lpstr>Asuransi Umum</vt:lpstr>
      <vt:lpstr> Reasuransi</vt:lpstr>
      <vt:lpstr> Asuransi Wajib</vt:lpstr>
      <vt:lpstr> Asuransi Sosial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Tita Rahmasari</cp:lastModifiedBy>
  <dcterms:created xsi:type="dcterms:W3CDTF">2017-04-04T02:43:37Z</dcterms:created>
  <dcterms:modified xsi:type="dcterms:W3CDTF">2024-04-24T02:17:20Z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0x010100D932837420513A40AE165F9EFE0F070A</vt:lpwstr>
  </property>
  <property fmtid="{D5CDD505-2E9C-101B-9397-08002B2CF9AE}" pid="3" name="MediaServiceImageTags">
    <vt:lpwstr/>
  </property>
</Properties>
</file>