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2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3.bin" ContentType="application/vnd.openxmlformats-officedocument.spreadsheetml.customProperty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ustomProperty4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customProperty5.bin" ContentType="application/vnd.openxmlformats-officedocument.spreadsheetml.customProperty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6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ustomProperty7.bin" ContentType="application/vnd.openxmlformats-officedocument.spreadsheetml.customProperty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ustomProperty8.bin" ContentType="application/vnd.openxmlformats-officedocument.spreadsheetml.customProperty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0ACD5E73-AD6E-4C10-BE16-D97EB708E440}" xr6:coauthVersionLast="36" xr6:coauthVersionMax="47" xr10:uidLastSave="{00000000-0000-0000-0000-000000000000}"/>
  <bookViews>
    <workbookView xWindow="0" yWindow="0" windowWidth="19200" windowHeight="7720" firstSheet="35" activeTab="41" xr2:uid="{00000000-000D-0000-FFFF-FFFF00000000}"/>
  </bookViews>
  <sheets>
    <sheet name="Reviewer" sheetId="101" state="hidden" r:id="rId1"/>
    <sheet name="Cover-id" sheetId="77" r:id="rId2"/>
    <sheet name="Cover-en" sheetId="78" r:id="rId3"/>
    <sheet name="Disclaimer " sheetId="80" r:id="rId4"/>
    <sheet name="Summary-id" sheetId="33" r:id="rId5"/>
    <sheet name="Summary-en" sheetId="76" r:id="rId6"/>
    <sheet name="Daftar Isi-id" sheetId="31" r:id="rId7"/>
    <sheet name="TableofContents-en" sheetId="68" r:id="rId8"/>
    <sheet name="Hal 1-id" sheetId="22" r:id="rId9"/>
    <sheet name="Page 1-en" sheetId="83" r:id="rId10"/>
    <sheet name="Hal 2-id" sheetId="81" r:id="rId11"/>
    <sheet name="Page 2-en" sheetId="84" r:id="rId12"/>
    <sheet name="Hal 3-id" sheetId="82" r:id="rId13"/>
    <sheet name="Page 3-en" sheetId="69" r:id="rId14"/>
    <sheet name="Hal 4-id" sheetId="27" r:id="rId15"/>
    <sheet name="Page 4-en" sheetId="70" r:id="rId16"/>
    <sheet name="Hal 5-id" sheetId="63" r:id="rId17"/>
    <sheet name="Page 5-en" sheetId="87" r:id="rId18"/>
    <sheet name="Hal 6-id" sheetId="85" r:id="rId19"/>
    <sheet name="Page 6-en" sheetId="88" r:id="rId20"/>
    <sheet name="Hal 7-id" sheetId="86" r:id="rId21"/>
    <sheet name="Page 7-en" sheetId="71" r:id="rId22"/>
    <sheet name="Hal 8-id" sheetId="26" r:id="rId23"/>
    <sheet name="Page 8-en" sheetId="72" r:id="rId24"/>
    <sheet name="Hal 9-id" sheetId="89" r:id="rId25"/>
    <sheet name="Page 9-en" sheetId="90" r:id="rId26"/>
    <sheet name="Hal 10-id" sheetId="43" r:id="rId27"/>
    <sheet name="Page 10-en" sheetId="73" r:id="rId28"/>
    <sheet name="Hal 11-id" sheetId="91" r:id="rId29"/>
    <sheet name="Page 11-en" sheetId="92" r:id="rId30"/>
    <sheet name="Hal 12-id" sheetId="38" r:id="rId31"/>
    <sheet name="Page 12-en" sheetId="74" r:id="rId32"/>
    <sheet name="Hal 13-id" sheetId="93" r:id="rId33"/>
    <sheet name="Page 13-en" sheetId="94" r:id="rId34"/>
    <sheet name="Hal 14-id" sheetId="64" r:id="rId35"/>
    <sheet name="Page 14-en" sheetId="75" r:id="rId36"/>
    <sheet name="Hal 15-id" sheetId="95" r:id="rId37"/>
    <sheet name="Page 15-en" sheetId="96" r:id="rId38"/>
    <sheet name="Hal 16-id" sheetId="97" r:id="rId39"/>
    <sheet name="Page 16-en" sheetId="98" r:id="rId40"/>
    <sheet name="Hal 17-id" sheetId="99" r:id="rId41"/>
    <sheet name="Page 17-en" sheetId="100" r:id="rId42"/>
  </sheets>
  <definedNames>
    <definedName name="_xlnm._FilterDatabase" localSheetId="34" hidden="1">'Hal 14-id'!$B$48:$T$74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10">OFFSET(#REF!,0,0,COUNTA(#REF!:#REF!),1)</definedName>
    <definedName name="BIRATE" localSheetId="12">OFFSET(#REF!,0,0,COUNTA(#REF!:#REF!),1)</definedName>
    <definedName name="BIRATE" localSheetId="18">OFFSET(#REF!,0,0,COUNTA(#REF!:#REF!),1)</definedName>
    <definedName name="BIRATE" localSheetId="20">OFFSET(#REF!,0,0,COUNTA(#REF!:#REF!),1)</definedName>
    <definedName name="BIRATE" localSheetId="9">OFFSET(#REF!,0,0,COUNTA(#REF!:#REF!),1)</definedName>
    <definedName name="BIRATE" localSheetId="11">OFFSET(#REF!,0,0,COUNTA(#REF!:#REF!),1)</definedName>
    <definedName name="BIRATE" localSheetId="17">OFFSET(#REF!,0,0,COUNTA(#REF!:#REF!),1)</definedName>
    <definedName name="BIRATE" localSheetId="19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10">OFFSET(#REF!,0,0,COUNTA(#REF!:#REF!),1)</definedName>
    <definedName name="BIRATEen" localSheetId="12">OFFSET(#REF!,0,0,COUNTA(#REF!:#REF!),1)</definedName>
    <definedName name="BIRATEen" localSheetId="18">OFFSET(#REF!,0,0,COUNTA(#REF!:#REF!),1)</definedName>
    <definedName name="BIRATEen" localSheetId="20">OFFSET(#REF!,0,0,COUNTA(#REF!:#REF!),1)</definedName>
    <definedName name="BIRATEen" localSheetId="9">OFFSET(#REF!,0,0,COUNTA(#REF!:#REF!),1)</definedName>
    <definedName name="BIRATEen" localSheetId="11">OFFSET(#REF!,0,0,COUNTA(#REF!:#REF!),1)</definedName>
    <definedName name="BIRATEen" localSheetId="17">OFFSET(#REF!,0,0,COUNTA(#REF!:#REF!),1)</definedName>
    <definedName name="BIRATEen" localSheetId="19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10">OFFSET(#REF!,0,0,COUNTA(#REF!:#REF!),1)</definedName>
    <definedName name="ccmp_index" localSheetId="12">OFFSET(#REF!,0,0,COUNTA(#REF!:#REF!),1)</definedName>
    <definedName name="ccmp_index" localSheetId="18">OFFSET(#REF!,0,0,COUNTA(#REF!:#REF!),1)</definedName>
    <definedName name="ccmp_index" localSheetId="20">OFFSET(#REF!,0,0,COUNTA(#REF!:#REF!),1)</definedName>
    <definedName name="ccmp_index" localSheetId="9">OFFSET(#REF!,0,0,COUNTA(#REF!:#REF!),1)</definedName>
    <definedName name="ccmp_index" localSheetId="11">OFFSET(#REF!,0,0,COUNTA(#REF!:#REF!),1)</definedName>
    <definedName name="ccmp_index" localSheetId="17">OFFSET(#REF!,0,0,COUNTA(#REF!:#REF!),1)</definedName>
    <definedName name="ccmp_index" localSheetId="19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10">OFFSET(#REF!,0,0,COUNTA(#REF!:#REF!),1)</definedName>
    <definedName name="cla_comdty" localSheetId="12">OFFSET(#REF!,0,0,COUNTA(#REF!:#REF!),1)</definedName>
    <definedName name="cla_comdty" localSheetId="18">OFFSET(#REF!,0,0,COUNTA(#REF!:#REF!),1)</definedName>
    <definedName name="cla_comdty" localSheetId="20">OFFSET(#REF!,0,0,COUNTA(#REF!:#REF!),1)</definedName>
    <definedName name="cla_comdty" localSheetId="9">OFFSET(#REF!,0,0,COUNTA(#REF!:#REF!),1)</definedName>
    <definedName name="cla_comdty" localSheetId="11">OFFSET(#REF!,0,0,COUNTA(#REF!:#REF!),1)</definedName>
    <definedName name="cla_comdty" localSheetId="17">OFFSET(#REF!,0,0,COUNTA(#REF!:#REF!),1)</definedName>
    <definedName name="cla_comdty" localSheetId="19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10">OFFSET(#REF!,0,0,COUNTA(#REF!:#REF!),1)</definedName>
    <definedName name="clspaune_index" localSheetId="12">OFFSET(#REF!,0,0,COUNTA(#REF!:#REF!),1)</definedName>
    <definedName name="clspaune_index" localSheetId="18">OFFSET(#REF!,0,0,COUNTA(#REF!:#REF!),1)</definedName>
    <definedName name="clspaune_index" localSheetId="20">OFFSET(#REF!,0,0,COUNTA(#REF!:#REF!),1)</definedName>
    <definedName name="clspaune_index" localSheetId="9">OFFSET(#REF!,0,0,COUNTA(#REF!:#REF!),1)</definedName>
    <definedName name="clspaune_index" localSheetId="11">OFFSET(#REF!,0,0,COUNTA(#REF!:#REF!),1)</definedName>
    <definedName name="clspaune_index" localSheetId="17">OFFSET(#REF!,0,0,COUNTA(#REF!:#REF!),1)</definedName>
    <definedName name="clspaune_index" localSheetId="19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10">OFFSET(#REF!,0,0,COUNTA(#REF!:#REF!),1)</definedName>
    <definedName name="dax_index" localSheetId="12">OFFSET(#REF!,0,0,COUNTA(#REF!:#REF!),1)</definedName>
    <definedName name="dax_index" localSheetId="18">OFFSET(#REF!,0,0,COUNTA(#REF!:#REF!),1)</definedName>
    <definedName name="dax_index" localSheetId="20">OFFSET(#REF!,0,0,COUNTA(#REF!:#REF!),1)</definedName>
    <definedName name="dax_index" localSheetId="9">OFFSET(#REF!,0,0,COUNTA(#REF!:#REF!),1)</definedName>
    <definedName name="dax_index" localSheetId="11">OFFSET(#REF!,0,0,COUNTA(#REF!:#REF!),1)</definedName>
    <definedName name="dax_index" localSheetId="17">OFFSET(#REF!,0,0,COUNTA(#REF!:#REF!),1)</definedName>
    <definedName name="dax_index" localSheetId="19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10">OFFSET(#REF!,0,0,COUNTA(#REF!:#REF!),1)</definedName>
    <definedName name="dbx_index" localSheetId="12">OFFSET(#REF!,0,0,COUNTA(#REF!:#REF!),1)</definedName>
    <definedName name="dbx_index" localSheetId="18">OFFSET(#REF!,0,0,COUNTA(#REF!:#REF!),1)</definedName>
    <definedName name="dbx_index" localSheetId="20">OFFSET(#REF!,0,0,COUNTA(#REF!:#REF!),1)</definedName>
    <definedName name="dbx_index" localSheetId="9">OFFSET(#REF!,0,0,COUNTA(#REF!:#REF!),1)</definedName>
    <definedName name="dbx_index" localSheetId="11">OFFSET(#REF!,0,0,COUNTA(#REF!:#REF!),1)</definedName>
    <definedName name="dbx_index" localSheetId="17">OFFSET(#REF!,0,0,COUNTA(#REF!:#REF!),1)</definedName>
    <definedName name="dbx_index" localSheetId="19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10">OFFSET(#REF!,0,0,COUNTA(#REF!:#REF!),1)</definedName>
    <definedName name="depositoRp" localSheetId="12">OFFSET(#REF!,0,0,COUNTA(#REF!:#REF!),1)</definedName>
    <definedName name="depositoRp" localSheetId="18">OFFSET(#REF!,0,0,COUNTA(#REF!:#REF!),1)</definedName>
    <definedName name="depositoRp" localSheetId="20">OFFSET(#REF!,0,0,COUNTA(#REF!:#REF!),1)</definedName>
    <definedName name="depositoRp" localSheetId="9">OFFSET(#REF!,0,0,COUNTA(#REF!:#REF!),1)</definedName>
    <definedName name="depositoRp" localSheetId="11">OFFSET(#REF!,0,0,COUNTA(#REF!:#REF!),1)</definedName>
    <definedName name="depositoRp" localSheetId="17">OFFSET(#REF!,0,0,COUNTA(#REF!:#REF!),1)</definedName>
    <definedName name="depositoRp" localSheetId="19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10">OFFSET(#REF!,0,0,COUNTA(#REF!:#REF!),1)</definedName>
    <definedName name="depositoUSD" localSheetId="12">OFFSET(#REF!,0,0,COUNTA(#REF!:#REF!),1)</definedName>
    <definedName name="depositoUSD" localSheetId="18">OFFSET(#REF!,0,0,COUNTA(#REF!:#REF!),1)</definedName>
    <definedName name="depositoUSD" localSheetId="20">OFFSET(#REF!,0,0,COUNTA(#REF!:#REF!),1)</definedName>
    <definedName name="depositoUSD" localSheetId="9">OFFSET(#REF!,0,0,COUNTA(#REF!:#REF!),1)</definedName>
    <definedName name="depositoUSD" localSheetId="11">OFFSET(#REF!,0,0,COUNTA(#REF!:#REF!),1)</definedName>
    <definedName name="depositoUSD" localSheetId="17">OFFSET(#REF!,0,0,COUNTA(#REF!:#REF!),1)</definedName>
    <definedName name="depositoUSD" localSheetId="19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10">OFFSET(#REF!,0,6)</definedName>
    <definedName name="Foreign_Buy" localSheetId="12">OFFSET(#REF!,0,6)</definedName>
    <definedName name="Foreign_Buy" localSheetId="18">OFFSET(#REF!,0,6)</definedName>
    <definedName name="Foreign_Buy" localSheetId="20">OFFSET(#REF!,0,6)</definedName>
    <definedName name="Foreign_Buy" localSheetId="9">OFFSET(#REF!,0,6)</definedName>
    <definedName name="Foreign_Buy" localSheetId="11">OFFSET(#REF!,0,6)</definedName>
    <definedName name="Foreign_Buy" localSheetId="17">OFFSET(#REF!,0,6)</definedName>
    <definedName name="Foreign_Buy" localSheetId="19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10">OFFSET(#REF!,0,7)</definedName>
    <definedName name="Foreign_Sell" localSheetId="12">OFFSET(#REF!,0,7)</definedName>
    <definedName name="Foreign_Sell" localSheetId="18">OFFSET(#REF!,0,7)</definedName>
    <definedName name="Foreign_Sell" localSheetId="20">OFFSET(#REF!,0,7)</definedName>
    <definedName name="Foreign_Sell" localSheetId="9">OFFSET(#REF!,0,7)</definedName>
    <definedName name="Foreign_Sell" localSheetId="11">OFFSET(#REF!,0,7)</definedName>
    <definedName name="Foreign_Sell" localSheetId="17">OFFSET(#REF!,0,7)</definedName>
    <definedName name="Foreign_Sell" localSheetId="19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10">OFFSET(#REF!,0,0,COUNTA(#REF!:#REF!),1)</definedName>
    <definedName name="fssti_index" localSheetId="12">OFFSET(#REF!,0,0,COUNTA(#REF!:#REF!),1)</definedName>
    <definedName name="fssti_index" localSheetId="18">OFFSET(#REF!,0,0,COUNTA(#REF!:#REF!),1)</definedName>
    <definedName name="fssti_index" localSheetId="20">OFFSET(#REF!,0,0,COUNTA(#REF!:#REF!),1)</definedName>
    <definedName name="fssti_index" localSheetId="9">OFFSET(#REF!,0,0,COUNTA(#REF!:#REF!),1)</definedName>
    <definedName name="fssti_index" localSheetId="11">OFFSET(#REF!,0,0,COUNTA(#REF!:#REF!),1)</definedName>
    <definedName name="fssti_index" localSheetId="17">OFFSET(#REF!,0,0,COUNTA(#REF!:#REF!),1)</definedName>
    <definedName name="fssti_index" localSheetId="19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10">OFFSET(#REF!,0,0,COUNTA(#REF!:#REF!),1)</definedName>
    <definedName name="hsi_index" localSheetId="12">OFFSET(#REF!,0,0,COUNTA(#REF!:#REF!),1)</definedName>
    <definedName name="hsi_index" localSheetId="18">OFFSET(#REF!,0,0,COUNTA(#REF!:#REF!),1)</definedName>
    <definedName name="hsi_index" localSheetId="20">OFFSET(#REF!,0,0,COUNTA(#REF!:#REF!),1)</definedName>
    <definedName name="hsi_index" localSheetId="9">OFFSET(#REF!,0,0,COUNTA(#REF!:#REF!),1)</definedName>
    <definedName name="hsi_index" localSheetId="11">OFFSET(#REF!,0,0,COUNTA(#REF!:#REF!),1)</definedName>
    <definedName name="hsi_index" localSheetId="17">OFFSET(#REF!,0,0,COUNTA(#REF!:#REF!),1)</definedName>
    <definedName name="hsi_index" localSheetId="19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10">OFFSET(#REF!,0,0,COUNTA(#REF!:#REF!),1)</definedName>
    <definedName name="IDBALTOL_index" localSheetId="12">OFFSET(#REF!,0,0,COUNTA(#REF!:#REF!),1)</definedName>
    <definedName name="IDBALTOL_index" localSheetId="18">OFFSET(#REF!,0,0,COUNTA(#REF!:#REF!),1)</definedName>
    <definedName name="IDBALTOL_index" localSheetId="20">OFFSET(#REF!,0,0,COUNTA(#REF!:#REF!),1)</definedName>
    <definedName name="IDBALTOL_index" localSheetId="9">OFFSET(#REF!,0,0,COUNTA(#REF!:#REF!),1)</definedName>
    <definedName name="IDBALTOL_index" localSheetId="11">OFFSET(#REF!,0,0,COUNTA(#REF!:#REF!),1)</definedName>
    <definedName name="IDBALTOL_index" localSheetId="17">OFFSET(#REF!,0,0,COUNTA(#REF!:#REF!),1)</definedName>
    <definedName name="IDBALTOL_index" localSheetId="19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10">OFFSET(#REF!,0,0,COUNTA(#REF!:#REF!),1)</definedName>
    <definedName name="IDGFA_index" localSheetId="12">OFFSET(#REF!,0,0,COUNTA(#REF!:#REF!),1)</definedName>
    <definedName name="IDGFA_index" localSheetId="18">OFFSET(#REF!,0,0,COUNTA(#REF!:#REF!),1)</definedName>
    <definedName name="IDGFA_index" localSheetId="20">OFFSET(#REF!,0,0,COUNTA(#REF!:#REF!),1)</definedName>
    <definedName name="IDGFA_index" localSheetId="9">OFFSET(#REF!,0,0,COUNTA(#REF!:#REF!),1)</definedName>
    <definedName name="IDGFA_index" localSheetId="11">OFFSET(#REF!,0,0,COUNTA(#REF!:#REF!),1)</definedName>
    <definedName name="IDGFA_index" localSheetId="17">OFFSET(#REF!,0,0,COUNTA(#REF!:#REF!),1)</definedName>
    <definedName name="IDGFA_index" localSheetId="19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10">OFFSET(#REF!,0,1)</definedName>
    <definedName name="ihsg" localSheetId="12">OFFSET(#REF!,0,1)</definedName>
    <definedName name="ihsg" localSheetId="18">OFFSET(#REF!,0,1)</definedName>
    <definedName name="ihsg" localSheetId="20">OFFSET(#REF!,0,1)</definedName>
    <definedName name="ihsg" localSheetId="9">OFFSET(#REF!,0,1)</definedName>
    <definedName name="ihsg" localSheetId="11">OFFSET(#REF!,0,1)</definedName>
    <definedName name="ihsg" localSheetId="17">OFFSET(#REF!,0,1)</definedName>
    <definedName name="ihsg" localSheetId="19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10">OFFSET(#REF!,0,0,COUNTA(#REF!:#REF!),1)</definedName>
    <definedName name="IHSGcopas" localSheetId="12">OFFSET(#REF!,0,0,COUNTA(#REF!:#REF!),1)</definedName>
    <definedName name="IHSGcopas" localSheetId="18">OFFSET(#REF!,0,0,COUNTA(#REF!:#REF!),1)</definedName>
    <definedName name="IHSGcopas" localSheetId="20">OFFSET(#REF!,0,0,COUNTA(#REF!:#REF!),1)</definedName>
    <definedName name="IHSGcopas" localSheetId="9">OFFSET(#REF!,0,0,COUNTA(#REF!:#REF!),1)</definedName>
    <definedName name="IHSGcopas" localSheetId="11">OFFSET(#REF!,0,0,COUNTA(#REF!:#REF!),1)</definedName>
    <definedName name="IHSGcopas" localSheetId="17">OFFSET(#REF!,0,0,COUNTA(#REF!:#REF!),1)</definedName>
    <definedName name="IHSGcopas" localSheetId="19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10">OFFSET(#REF!,0,0,COUNTA(#REF!:#REF!),1)</definedName>
    <definedName name="indu_index" localSheetId="12">OFFSET(#REF!,0,0,COUNTA(#REF!:#REF!),1)</definedName>
    <definedName name="indu_index" localSheetId="18">OFFSET(#REF!,0,0,COUNTA(#REF!:#REF!),1)</definedName>
    <definedName name="indu_index" localSheetId="20">OFFSET(#REF!,0,0,COUNTA(#REF!:#REF!),1)</definedName>
    <definedName name="indu_index" localSheetId="9">OFFSET(#REF!,0,0,COUNTA(#REF!:#REF!),1)</definedName>
    <definedName name="indu_index" localSheetId="11">OFFSET(#REF!,0,0,COUNTA(#REF!:#REF!),1)</definedName>
    <definedName name="indu_index" localSheetId="17">OFFSET(#REF!,0,0,COUNTA(#REF!:#REF!),1)</definedName>
    <definedName name="indu_index" localSheetId="19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10">OFFSET(#REF!,0,0,COUNTA(#REF!:#REF!),1)</definedName>
    <definedName name="jakagri" localSheetId="12">OFFSET(#REF!,0,0,COUNTA(#REF!:#REF!),1)</definedName>
    <definedName name="jakagri" localSheetId="18">OFFSET(#REF!,0,0,COUNTA(#REF!:#REF!),1)</definedName>
    <definedName name="jakagri" localSheetId="20">OFFSET(#REF!,0,0,COUNTA(#REF!:#REF!),1)</definedName>
    <definedName name="jakagri" localSheetId="9">OFFSET(#REF!,0,0,COUNTA(#REF!:#REF!),1)</definedName>
    <definedName name="jakagri" localSheetId="11">OFFSET(#REF!,0,0,COUNTA(#REF!:#REF!),1)</definedName>
    <definedName name="jakagri" localSheetId="17">OFFSET(#REF!,0,0,COUNTA(#REF!:#REF!),1)</definedName>
    <definedName name="jakagri" localSheetId="19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10">OFFSET(#REF!,0,0,COUNTA(#REF!:#REF!),1)</definedName>
    <definedName name="jakbind" localSheetId="12">OFFSET(#REF!,0,0,COUNTA(#REF!:#REF!),1)</definedName>
    <definedName name="jakbind" localSheetId="18">OFFSET(#REF!,0,0,COUNTA(#REF!:#REF!),1)</definedName>
    <definedName name="jakbind" localSheetId="20">OFFSET(#REF!,0,0,COUNTA(#REF!:#REF!),1)</definedName>
    <definedName name="jakbind" localSheetId="9">OFFSET(#REF!,0,0,COUNTA(#REF!:#REF!),1)</definedName>
    <definedName name="jakbind" localSheetId="11">OFFSET(#REF!,0,0,COUNTA(#REF!:#REF!),1)</definedName>
    <definedName name="jakbind" localSheetId="17">OFFSET(#REF!,0,0,COUNTA(#REF!:#REF!),1)</definedName>
    <definedName name="jakbind" localSheetId="19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10">OFFSET(#REF!,0,0,COUNTA(#REF!:#REF!),1)</definedName>
    <definedName name="jakcons" localSheetId="12">OFFSET(#REF!,0,0,COUNTA(#REF!:#REF!),1)</definedName>
    <definedName name="jakcons" localSheetId="18">OFFSET(#REF!,0,0,COUNTA(#REF!:#REF!),1)</definedName>
    <definedName name="jakcons" localSheetId="20">OFFSET(#REF!,0,0,COUNTA(#REF!:#REF!),1)</definedName>
    <definedName name="jakcons" localSheetId="9">OFFSET(#REF!,0,0,COUNTA(#REF!:#REF!),1)</definedName>
    <definedName name="jakcons" localSheetId="11">OFFSET(#REF!,0,0,COUNTA(#REF!:#REF!),1)</definedName>
    <definedName name="jakcons" localSheetId="17">OFFSET(#REF!,0,0,COUNTA(#REF!:#REF!),1)</definedName>
    <definedName name="jakcons" localSheetId="19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10">OFFSET(#REF!,0,0,COUNTA(#REF!:#REF!),1)</definedName>
    <definedName name="jakfin" localSheetId="12">OFFSET(#REF!,0,0,COUNTA(#REF!:#REF!),1)</definedName>
    <definedName name="jakfin" localSheetId="18">OFFSET(#REF!,0,0,COUNTA(#REF!:#REF!),1)</definedName>
    <definedName name="jakfin" localSheetId="20">OFFSET(#REF!,0,0,COUNTA(#REF!:#REF!),1)</definedName>
    <definedName name="jakfin" localSheetId="9">OFFSET(#REF!,0,0,COUNTA(#REF!:#REF!),1)</definedName>
    <definedName name="jakfin" localSheetId="11">OFFSET(#REF!,0,0,COUNTA(#REF!:#REF!),1)</definedName>
    <definedName name="jakfin" localSheetId="17">OFFSET(#REF!,0,0,COUNTA(#REF!:#REF!),1)</definedName>
    <definedName name="jakfin" localSheetId="19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10">OFFSET(#REF!,0,0,COUNTA(#REF!:#REF!),1)</definedName>
    <definedName name="jakinfr" localSheetId="12">OFFSET(#REF!,0,0,COUNTA(#REF!:#REF!),1)</definedName>
    <definedName name="jakinfr" localSheetId="18">OFFSET(#REF!,0,0,COUNTA(#REF!:#REF!),1)</definedName>
    <definedName name="jakinfr" localSheetId="20">OFFSET(#REF!,0,0,COUNTA(#REF!:#REF!),1)</definedName>
    <definedName name="jakinfr" localSheetId="9">OFFSET(#REF!,0,0,COUNTA(#REF!:#REF!),1)</definedName>
    <definedName name="jakinfr" localSheetId="11">OFFSET(#REF!,0,0,COUNTA(#REF!:#REF!),1)</definedName>
    <definedName name="jakinfr" localSheetId="17">OFFSET(#REF!,0,0,COUNTA(#REF!:#REF!),1)</definedName>
    <definedName name="jakinfr" localSheetId="19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10">OFFSET(#REF!,0,0,COUNTA(#REF!:#REF!),1)</definedName>
    <definedName name="jakmind" localSheetId="12">OFFSET(#REF!,0,0,COUNTA(#REF!:#REF!),1)</definedName>
    <definedName name="jakmind" localSheetId="18">OFFSET(#REF!,0,0,COUNTA(#REF!:#REF!),1)</definedName>
    <definedName name="jakmind" localSheetId="20">OFFSET(#REF!,0,0,COUNTA(#REF!:#REF!),1)</definedName>
    <definedName name="jakmind" localSheetId="9">OFFSET(#REF!,0,0,COUNTA(#REF!:#REF!),1)</definedName>
    <definedName name="jakmind" localSheetId="11">OFFSET(#REF!,0,0,COUNTA(#REF!:#REF!),1)</definedName>
    <definedName name="jakmind" localSheetId="17">OFFSET(#REF!,0,0,COUNTA(#REF!:#REF!),1)</definedName>
    <definedName name="jakmind" localSheetId="19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10">OFFSET(#REF!,0,0,COUNTA(#REF!:#REF!),1)</definedName>
    <definedName name="jakmine" localSheetId="12">OFFSET(#REF!,0,0,COUNTA(#REF!:#REF!),1)</definedName>
    <definedName name="jakmine" localSheetId="18">OFFSET(#REF!,0,0,COUNTA(#REF!:#REF!),1)</definedName>
    <definedName name="jakmine" localSheetId="20">OFFSET(#REF!,0,0,COUNTA(#REF!:#REF!),1)</definedName>
    <definedName name="jakmine" localSheetId="9">OFFSET(#REF!,0,0,COUNTA(#REF!:#REF!),1)</definedName>
    <definedName name="jakmine" localSheetId="11">OFFSET(#REF!,0,0,COUNTA(#REF!:#REF!),1)</definedName>
    <definedName name="jakmine" localSheetId="17">OFFSET(#REF!,0,0,COUNTA(#REF!:#REF!),1)</definedName>
    <definedName name="jakmine" localSheetId="19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10">OFFSET(#REF!,0,0,COUNTA(#REF!:#REF!),1)</definedName>
    <definedName name="jakprop" localSheetId="12">OFFSET(#REF!,0,0,COUNTA(#REF!:#REF!),1)</definedName>
    <definedName name="jakprop" localSheetId="18">OFFSET(#REF!,0,0,COUNTA(#REF!:#REF!),1)</definedName>
    <definedName name="jakprop" localSheetId="20">OFFSET(#REF!,0,0,COUNTA(#REF!:#REF!),1)</definedName>
    <definedName name="jakprop" localSheetId="9">OFFSET(#REF!,0,0,COUNTA(#REF!:#REF!),1)</definedName>
    <definedName name="jakprop" localSheetId="11">OFFSET(#REF!,0,0,COUNTA(#REF!:#REF!),1)</definedName>
    <definedName name="jakprop" localSheetId="17">OFFSET(#REF!,0,0,COUNTA(#REF!:#REF!),1)</definedName>
    <definedName name="jakprop" localSheetId="19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10">OFFSET(#REF!,0,0,COUNTA(#REF!:#REF!),1)</definedName>
    <definedName name="jaktrad" localSheetId="12">OFFSET(#REF!,0,0,COUNTA(#REF!:#REF!),1)</definedName>
    <definedName name="jaktrad" localSheetId="18">OFFSET(#REF!,0,0,COUNTA(#REF!:#REF!),1)</definedName>
    <definedName name="jaktrad" localSheetId="20">OFFSET(#REF!,0,0,COUNTA(#REF!:#REF!),1)</definedName>
    <definedName name="jaktrad" localSheetId="9">OFFSET(#REF!,0,0,COUNTA(#REF!:#REF!),1)</definedName>
    <definedName name="jaktrad" localSheetId="11">OFFSET(#REF!,0,0,COUNTA(#REF!:#REF!),1)</definedName>
    <definedName name="jaktrad" localSheetId="17">OFFSET(#REF!,0,0,COUNTA(#REF!:#REF!),1)</definedName>
    <definedName name="jaktrad" localSheetId="19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10">OFFSET(#REF!,0,0,COUNTA(#REF!:#REF!),1)</definedName>
    <definedName name="jamctotl_index" localSheetId="12">OFFSET(#REF!,0,0,COUNTA(#REF!:#REF!),1)</definedName>
    <definedName name="jamctotl_index" localSheetId="18">OFFSET(#REF!,0,0,COUNTA(#REF!:#REF!),1)</definedName>
    <definedName name="jamctotl_index" localSheetId="20">OFFSET(#REF!,0,0,COUNTA(#REF!:#REF!),1)</definedName>
    <definedName name="jamctotl_index" localSheetId="9">OFFSET(#REF!,0,0,COUNTA(#REF!:#REF!),1)</definedName>
    <definedName name="jamctotl_index" localSheetId="11">OFFSET(#REF!,0,0,COUNTA(#REF!:#REF!),1)</definedName>
    <definedName name="jamctotl_index" localSheetId="17">OFFSET(#REF!,0,0,COUNTA(#REF!:#REF!),1)</definedName>
    <definedName name="jamctotl_index" localSheetId="19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10">OFFSET(#REF!,0,0,COUNTA(#REF!:#REF!),1)</definedName>
    <definedName name="JII" localSheetId="12">OFFSET(#REF!,0,0,COUNTA(#REF!:#REF!),1)</definedName>
    <definedName name="JII" localSheetId="18">OFFSET(#REF!,0,0,COUNTA(#REF!:#REF!),1)</definedName>
    <definedName name="JII" localSheetId="20">OFFSET(#REF!,0,0,COUNTA(#REF!:#REF!),1)</definedName>
    <definedName name="JII" localSheetId="9">OFFSET(#REF!,0,0,COUNTA(#REF!:#REF!),1)</definedName>
    <definedName name="JII" localSheetId="11">OFFSET(#REF!,0,0,COUNTA(#REF!:#REF!),1)</definedName>
    <definedName name="JII" localSheetId="17">OFFSET(#REF!,0,0,COUNTA(#REF!:#REF!),1)</definedName>
    <definedName name="JII" localSheetId="19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0">OFFSET(#REF!,0,0,COUNTA(#REF!:#REF!),1)</definedName>
    <definedName name="KFDSKJFKSJRKWJER" localSheetId="12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9">OFFSET(#REF!,0,0,COUNTA(#REF!:#REF!),1)</definedName>
    <definedName name="KFDSKJFKSJRKWJER" localSheetId="1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10">OFFSET(#REF!,0,0,COUNTA(#REF!:#REF!),1)</definedName>
    <definedName name="klci_index" localSheetId="12">OFFSET(#REF!,0,0,COUNTA(#REF!:#REF!),1)</definedName>
    <definedName name="klci_index" localSheetId="18">OFFSET(#REF!,0,0,COUNTA(#REF!:#REF!),1)</definedName>
    <definedName name="klci_index" localSheetId="20">OFFSET(#REF!,0,0,COUNTA(#REF!:#REF!),1)</definedName>
    <definedName name="klci_index" localSheetId="9">OFFSET(#REF!,0,0,COUNTA(#REF!:#REF!),1)</definedName>
    <definedName name="klci_index" localSheetId="11">OFFSET(#REF!,0,0,COUNTA(#REF!:#REF!),1)</definedName>
    <definedName name="klci_index" localSheetId="17">OFFSET(#REF!,0,0,COUNTA(#REF!:#REF!),1)</definedName>
    <definedName name="klci_index" localSheetId="19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10">OFFSET(#REF!,0,0,COUNTA(#REF!:#REF!),1)</definedName>
    <definedName name="kospi_index" localSheetId="12">OFFSET(#REF!,0,0,COUNTA(#REF!:#REF!),1)</definedName>
    <definedName name="kospi_index" localSheetId="18">OFFSET(#REF!,0,0,COUNTA(#REF!:#REF!),1)</definedName>
    <definedName name="kospi_index" localSheetId="20">OFFSET(#REF!,0,0,COUNTA(#REF!:#REF!),1)</definedName>
    <definedName name="kospi_index" localSheetId="9">OFFSET(#REF!,0,0,COUNTA(#REF!:#REF!),1)</definedName>
    <definedName name="kospi_index" localSheetId="11">OFFSET(#REF!,0,0,COUNTA(#REF!:#REF!),1)</definedName>
    <definedName name="kospi_index" localSheetId="17">OFFSET(#REF!,0,0,COUNTA(#REF!:#REF!),1)</definedName>
    <definedName name="kospi_index" localSheetId="19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10">OFFSET(#REF!,0,0,COUNTA(#REF!:#REF!),1)</definedName>
    <definedName name="kou2_comdty" localSheetId="12">OFFSET(#REF!,0,0,COUNTA(#REF!:#REF!),1)</definedName>
    <definedName name="kou2_comdty" localSheetId="18">OFFSET(#REF!,0,0,COUNTA(#REF!:#REF!),1)</definedName>
    <definedName name="kou2_comdty" localSheetId="20">OFFSET(#REF!,0,0,COUNTA(#REF!:#REF!),1)</definedName>
    <definedName name="kou2_comdty" localSheetId="9">OFFSET(#REF!,0,0,COUNTA(#REF!:#REF!),1)</definedName>
    <definedName name="kou2_comdty" localSheetId="11">OFFSET(#REF!,0,0,COUNTA(#REF!:#REF!),1)</definedName>
    <definedName name="kou2_comdty" localSheetId="17">OFFSET(#REF!,0,0,COUNTA(#REF!:#REF!),1)</definedName>
    <definedName name="kou2_comdty" localSheetId="19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10">OFFSET(#REF!,0,0,COUNTA(#REF!:#REF!),1)</definedName>
    <definedName name="kredit_rupiah" localSheetId="12">OFFSET(#REF!,0,0,COUNTA(#REF!:#REF!),1)</definedName>
    <definedName name="kredit_rupiah" localSheetId="18">OFFSET(#REF!,0,0,COUNTA(#REF!:#REF!),1)</definedName>
    <definedName name="kredit_rupiah" localSheetId="20">OFFSET(#REF!,0,0,COUNTA(#REF!:#REF!),1)</definedName>
    <definedName name="kredit_rupiah" localSheetId="9">OFFSET(#REF!,0,0,COUNTA(#REF!:#REF!),1)</definedName>
    <definedName name="kredit_rupiah" localSheetId="11">OFFSET(#REF!,0,0,COUNTA(#REF!:#REF!),1)</definedName>
    <definedName name="kredit_rupiah" localSheetId="17">OFFSET(#REF!,0,0,COUNTA(#REF!:#REF!),1)</definedName>
    <definedName name="kredit_rupiah" localSheetId="19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10">OFFSET(#REF!,0,0,COUNTA(#REF!:#REF!),1)</definedName>
    <definedName name="kredit_USD" localSheetId="12">OFFSET(#REF!,0,0,COUNTA(#REF!:#REF!),1)</definedName>
    <definedName name="kredit_USD" localSheetId="18">OFFSET(#REF!,0,0,COUNTA(#REF!:#REF!),1)</definedName>
    <definedName name="kredit_USD" localSheetId="20">OFFSET(#REF!,0,0,COUNTA(#REF!:#REF!),1)</definedName>
    <definedName name="kredit_USD" localSheetId="9">OFFSET(#REF!,0,0,COUNTA(#REF!:#REF!),1)</definedName>
    <definedName name="kredit_USD" localSheetId="11">OFFSET(#REF!,0,0,COUNTA(#REF!:#REF!),1)</definedName>
    <definedName name="kredit_USD" localSheetId="17">OFFSET(#REF!,0,0,COUNTA(#REF!:#REF!),1)</definedName>
    <definedName name="kredit_USD" localSheetId="19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0">#REF!</definedName>
    <definedName name="Length" localSheetId="12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9">#REF!</definedName>
    <definedName name="Length" localSheetId="1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10">OFFSET(#REF!,0,0,COUNTA(#REF!:#REF!),1)</definedName>
    <definedName name="LQ45copas" localSheetId="12">OFFSET(#REF!,0,0,COUNTA(#REF!:#REF!),1)</definedName>
    <definedName name="LQ45copas" localSheetId="18">OFFSET(#REF!,0,0,COUNTA(#REF!:#REF!),1)</definedName>
    <definedName name="LQ45copas" localSheetId="20">OFFSET(#REF!,0,0,COUNTA(#REF!:#REF!),1)</definedName>
    <definedName name="LQ45copas" localSheetId="9">OFFSET(#REF!,0,0,COUNTA(#REF!:#REF!),1)</definedName>
    <definedName name="LQ45copas" localSheetId="11">OFFSET(#REF!,0,0,COUNTA(#REF!:#REF!),1)</definedName>
    <definedName name="LQ45copas" localSheetId="17">OFFSET(#REF!,0,0,COUNTA(#REF!:#REF!),1)</definedName>
    <definedName name="LQ45copas" localSheetId="19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0">OFFSET(#REF!,0,0,COUNTA(#REF!:#REF!),1)</definedName>
    <definedName name="marketcap" localSheetId="12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9">OFFSET(#REF!,0,0,COUNTA(#REF!:#REF!),1)</definedName>
    <definedName name="marketcap" localSheetId="1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10">OFFSET(#REF!,0,0,COUNTA(#REF!:#REF!),1)</definedName>
    <definedName name="mbx_index" localSheetId="12">OFFSET(#REF!,0,0,COUNTA(#REF!:#REF!),1)</definedName>
    <definedName name="mbx_index" localSheetId="18">OFFSET(#REF!,0,0,COUNTA(#REF!:#REF!),1)</definedName>
    <definedName name="mbx_index" localSheetId="20">OFFSET(#REF!,0,0,COUNTA(#REF!:#REF!),1)</definedName>
    <definedName name="mbx_index" localSheetId="9">OFFSET(#REF!,0,0,COUNTA(#REF!:#REF!),1)</definedName>
    <definedName name="mbx_index" localSheetId="11">OFFSET(#REF!,0,0,COUNTA(#REF!:#REF!),1)</definedName>
    <definedName name="mbx_index" localSheetId="17">OFFSET(#REF!,0,0,COUNTA(#REF!:#REF!),1)</definedName>
    <definedName name="mbx_index" localSheetId="19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10">OFFSET(#REF!,0,2)</definedName>
    <definedName name="nab_rp" localSheetId="12">OFFSET(#REF!,0,2)</definedName>
    <definedName name="nab_rp" localSheetId="18">OFFSET(#REF!,0,2)</definedName>
    <definedName name="nab_rp" localSheetId="20">OFFSET(#REF!,0,2)</definedName>
    <definedName name="nab_rp" localSheetId="9">OFFSET(#REF!,0,2)</definedName>
    <definedName name="nab_rp" localSheetId="11">OFFSET(#REF!,0,2)</definedName>
    <definedName name="nab_rp" localSheetId="17">OFFSET(#REF!,0,2)</definedName>
    <definedName name="nab_rp" localSheetId="19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10">OFFSET(#REF!,0,1)</definedName>
    <definedName name="Net_Flow" localSheetId="12">OFFSET(#REF!,0,1)</definedName>
    <definedName name="Net_Flow" localSheetId="18">OFFSET(#REF!,0,1)</definedName>
    <definedName name="Net_Flow" localSheetId="20">OFFSET(#REF!,0,1)</definedName>
    <definedName name="Net_Flow" localSheetId="9">OFFSET(#REF!,0,1)</definedName>
    <definedName name="Net_Flow" localSheetId="11">OFFSET(#REF!,0,1)</definedName>
    <definedName name="Net_Flow" localSheetId="17">OFFSET(#REF!,0,1)</definedName>
    <definedName name="Net_Flow" localSheetId="19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0">OFFSET(#REF!,0,0,COUNTA(#REF!:#REF!),1)</definedName>
    <definedName name="Net_Foreign_Buy" localSheetId="12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9">OFFSET(#REF!,0,0,COUNTA(#REF!:#REF!),1)</definedName>
    <definedName name="Net_Foreign_Buy" localSheetId="1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0">OFFSET(#REF!,0,0,COUNTA(#REF!:#REF!),1)</definedName>
    <definedName name="Net_Foreign_Sell" localSheetId="12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9">OFFSET(#REF!,0,0,COUNTA(#REF!:#REF!),1)</definedName>
    <definedName name="Net_Foreign_Sell" localSheetId="1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0">OFFSET(#REF!,0,0,COUNTA(#REF!:#REF!),1)</definedName>
    <definedName name="Net_forein" localSheetId="12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9">OFFSET(#REF!,0,0,COUNTA(#REF!:#REF!),1)</definedName>
    <definedName name="Net_forein" localSheetId="1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10">OFFSET(#REF!,0,3)</definedName>
    <definedName name="net_redempt" localSheetId="12">OFFSET(#REF!,0,3)</definedName>
    <definedName name="net_redempt" localSheetId="18">OFFSET(#REF!,0,3)</definedName>
    <definedName name="net_redempt" localSheetId="20">OFFSET(#REF!,0,3)</definedName>
    <definedName name="net_redempt" localSheetId="9">OFFSET(#REF!,0,3)</definedName>
    <definedName name="net_redempt" localSheetId="11">OFFSET(#REF!,0,3)</definedName>
    <definedName name="net_redempt" localSheetId="17">OFFSET(#REF!,0,3)</definedName>
    <definedName name="net_redempt" localSheetId="19">OFFSET(#REF!,0,3)</definedName>
    <definedName name="net_redempt" localSheetId="0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0">OFFSET(#REF!,COUNTA(#REF!)-1,0,-MIN('Hal 2-id'!Length,COUNTA(#REF!)-1),1)</definedName>
    <definedName name="NHFJHJRHER" localSheetId="12">OFFSET(#REF!,COUNTA(#REF!)-1,0,-MIN('Hal 3-id'!Length,COUNTA(#REF!)-1),1)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OFFSET(#REF!,COUNTA(#REF!)-1,0,-MIN([0]!Length,COUNTA(#REF!)-1),1)</definedName>
    <definedName name="NHFJHJRHER" localSheetId="29">OFFSET(#REF!,COUNTA(#REF!)-1,0,-MIN([0]!Length,COUNTA(#REF!)-1),1)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41">OFFSET(#REF!,COUNTA(#REF!)-1,0,-MIN([0]!Length,COUNTA(#REF!)-1),1)</definedName>
    <definedName name="NHFJHJRHER" localSheetId="9">OFFSET(#REF!,COUNTA(#REF!)-1,0,-MIN('Page 1-en'!Length,COUNTA(#REF!)-1),1)</definedName>
    <definedName name="NHFJHJRHER" localSheetId="11">OFFSET(#REF!,COUNTA(#REF!)-1,0,-MIN('Page 2-en'!Length,COUNTA(#REF!)-1),1)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OFFSET(#REF!,COUNTA(#REF!)-1,0,-MIN([0]!Length,COUNTA(#REF!)-1),1)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10">OFFSET(#REF!,COUNTA(#REF!)-1,0,-MIN('Hal 2-id'!Length,COUNTA(#REF!)-1),1)</definedName>
    <definedName name="NHFJHJRHERen" localSheetId="12">OFFSET(#REF!,COUNTA(#REF!)-1,0,-MIN('Hal 3-id'!Length,COUNTA(#REF!)-1),1)</definedName>
    <definedName name="NHFJHJRHERen" localSheetId="18">OFFSET(#REF!,COUNTA(#REF!)-1,0,-MIN([0]!Length,COUNTA(#REF!)-1),1)</definedName>
    <definedName name="NHFJHJRHERen" localSheetId="20">OFFSET(#REF!,COUNTA(#REF!)-1,0,-MIN([0]!Length,COUNTA(#REF!)-1),1)</definedName>
    <definedName name="NHFJHJRHERen" localSheetId="9">OFFSET(#REF!,COUNTA(#REF!)-1,0,-MIN('Page 1-en'!Length,COUNTA(#REF!)-1),1)</definedName>
    <definedName name="NHFJHJRHERen" localSheetId="11">OFFSET(#REF!,COUNTA(#REF!)-1,0,-MIN('Page 2-en'!Length,COUNTA(#REF!)-1),1)</definedName>
    <definedName name="NHFJHJRHERen" localSheetId="17">OFFSET(#REF!,COUNTA(#REF!)-1,0,-MIN([0]!Length,COUNTA(#REF!)-1),1)</definedName>
    <definedName name="NHFJHJRHERen" localSheetId="19">OFFSET(#REF!,COUNTA(#REF!)-1,0,-MIN([0]!Length,COUNTA(#REF!)-1),1)</definedName>
    <definedName name="NHFJHJRHERen" localSheetId="0">OFFSET(#REF!,COUNTA(#REF!)-1,0,-MIN(Reviewer!Length,COUNTA(#REF!)-1),1)</definedName>
    <definedName name="NHFJHJRHERen">OFFSET(#REF!,COUNTA(#REF!)-1,0,-MIN([0]!Length,COUNTA(#REF!)-1),1)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0">OFFSET(#REF!,0,0,COUNTA(#REF!:#REF!),1)</definedName>
    <definedName name="NilaiTukar" localSheetId="12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9">OFFSET(#REF!,0,0,COUNTA(#REF!:#REF!),1)</definedName>
    <definedName name="NilaiTukar" localSheetId="1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10">OFFSET(#REF!,0,0,COUNTA(#REF!:#REF!),1)</definedName>
    <definedName name="nky_index" localSheetId="12">OFFSET(#REF!,0,0,COUNTA(#REF!:#REF!),1)</definedName>
    <definedName name="nky_index" localSheetId="18">OFFSET(#REF!,0,0,COUNTA(#REF!:#REF!),1)</definedName>
    <definedName name="nky_index" localSheetId="20">OFFSET(#REF!,0,0,COUNTA(#REF!:#REF!),1)</definedName>
    <definedName name="nky_index" localSheetId="9">OFFSET(#REF!,0,0,COUNTA(#REF!:#REF!),1)</definedName>
    <definedName name="nky_index" localSheetId="11">OFFSET(#REF!,0,0,COUNTA(#REF!:#REF!),1)</definedName>
    <definedName name="nky_index" localSheetId="17">OFFSET(#REF!,0,0,COUNTA(#REF!:#REF!),1)</definedName>
    <definedName name="nky_index" localSheetId="19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10">OFFSET(#REF!,0,0,COUNTA(#REF!:#REF!),1)</definedName>
    <definedName name="nya_index" localSheetId="12">OFFSET(#REF!,0,0,COUNTA(#REF!:#REF!),1)</definedName>
    <definedName name="nya_index" localSheetId="18">OFFSET(#REF!,0,0,COUNTA(#REF!:#REF!),1)</definedName>
    <definedName name="nya_index" localSheetId="20">OFFSET(#REF!,0,0,COUNTA(#REF!:#REF!),1)</definedName>
    <definedName name="nya_index" localSheetId="9">OFFSET(#REF!,0,0,COUNTA(#REF!:#REF!),1)</definedName>
    <definedName name="nya_index" localSheetId="11">OFFSET(#REF!,0,0,COUNTA(#REF!:#REF!),1)</definedName>
    <definedName name="nya_index" localSheetId="17">OFFSET(#REF!,0,0,COUNTA(#REF!:#REF!),1)</definedName>
    <definedName name="nya_index" localSheetId="19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11-id'!$A$1:$K$59</definedName>
    <definedName name="_xlnm.Print_Area" localSheetId="34">'Hal 14-id'!$A$1:$S$103</definedName>
    <definedName name="_xlnm.Print_Area" localSheetId="36">'Hal 15-id'!$A$1:$S$154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1-id'!$A$1:$K$52</definedName>
    <definedName name="_xlnm.Print_Area" localSheetId="10">'Hal 2-id'!$A$1:$L$52</definedName>
    <definedName name="_xlnm.Print_Area" localSheetId="12">'Hal 3-id'!$A$1:$T$52</definedName>
    <definedName name="_xlnm.Print_Area" localSheetId="14">'Hal 4-id'!$A$1:$J$69</definedName>
    <definedName name="_xlnm.Print_Area" localSheetId="16">'Hal 5-id'!$B$1:$Q$39</definedName>
    <definedName name="_xlnm.Print_Area" localSheetId="18">'Hal 6-id'!$A$1:$P$39</definedName>
    <definedName name="_xlnm.Print_Area" localSheetId="20">'Hal 7-id'!$A$1:$J$39</definedName>
    <definedName name="_xlnm.Print_Area" localSheetId="22">'Hal 8-id'!$A$1:$J$81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11-en'!$A$1:$K$59</definedName>
    <definedName name="_xlnm.Print_Area" localSheetId="35">'Page 14-en'!$A$1:$S$104</definedName>
    <definedName name="_xlnm.Print_Area" localSheetId="37">'Page 15-en'!$A$1:$S$154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1-en'!$A$1:$K$58</definedName>
    <definedName name="_xlnm.Print_Area" localSheetId="11">'Page 2-en'!$A$1:$L$58</definedName>
    <definedName name="_xlnm.Print_Area" localSheetId="13">'Page 3-en'!$A$1:$T$58</definedName>
    <definedName name="_xlnm.Print_Area" localSheetId="15">'Page 4-en'!$A$1:$J$69</definedName>
    <definedName name="_xlnm.Print_Area" localSheetId="17">'Page 5-en'!$B$1:$Q$39</definedName>
    <definedName name="_xlnm.Print_Area" localSheetId="19">'Page 6-en'!$A$1:$P$39</definedName>
    <definedName name="_xlnm.Print_Area" localSheetId="21">'Page 7-en'!$A$1:$J$39</definedName>
    <definedName name="_xlnm.Print_Area" localSheetId="23">'Page 8-en'!$A$1:$J$81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10">OFFSET(#REF!,0,0,COUNTA(#REF!:#REF!),1)</definedName>
    <definedName name="Rp_Euro" localSheetId="12">OFFSET(#REF!,0,0,COUNTA(#REF!:#REF!),1)</definedName>
    <definedName name="Rp_Euro" localSheetId="18">OFFSET(#REF!,0,0,COUNTA(#REF!:#REF!),1)</definedName>
    <definedName name="Rp_Euro" localSheetId="20">OFFSET(#REF!,0,0,COUNTA(#REF!:#REF!),1)</definedName>
    <definedName name="Rp_Euro" localSheetId="9">OFFSET(#REF!,0,0,COUNTA(#REF!:#REF!),1)</definedName>
    <definedName name="Rp_Euro" localSheetId="11">OFFSET(#REF!,0,0,COUNTA(#REF!:#REF!),1)</definedName>
    <definedName name="Rp_Euro" localSheetId="17">OFFSET(#REF!,0,0,COUNTA(#REF!:#REF!),1)</definedName>
    <definedName name="Rp_Euro" localSheetId="19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10">OFFSET(#REF!,0,0,COUNTA(#REF!:#REF!),1)</definedName>
    <definedName name="Rp_GBP" localSheetId="12">OFFSET(#REF!,0,0,COUNTA(#REF!:#REF!),1)</definedName>
    <definedName name="Rp_GBP" localSheetId="18">OFFSET(#REF!,0,0,COUNTA(#REF!:#REF!),1)</definedName>
    <definedName name="Rp_GBP" localSheetId="20">OFFSET(#REF!,0,0,COUNTA(#REF!:#REF!),1)</definedName>
    <definedName name="Rp_GBP" localSheetId="9">OFFSET(#REF!,0,0,COUNTA(#REF!:#REF!),1)</definedName>
    <definedName name="Rp_GBP" localSheetId="11">OFFSET(#REF!,0,0,COUNTA(#REF!:#REF!),1)</definedName>
    <definedName name="Rp_GBP" localSheetId="17">OFFSET(#REF!,0,0,COUNTA(#REF!:#REF!),1)</definedName>
    <definedName name="Rp_GBP" localSheetId="19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10">OFFSET(#REF!,0,0,COUNTA(#REF!:#REF!),1)</definedName>
    <definedName name="Rp_JPY" localSheetId="12">OFFSET(#REF!,0,0,COUNTA(#REF!:#REF!),1)</definedName>
    <definedName name="Rp_JPY" localSheetId="18">OFFSET(#REF!,0,0,COUNTA(#REF!:#REF!),1)</definedName>
    <definedName name="Rp_JPY" localSheetId="20">OFFSET(#REF!,0,0,COUNTA(#REF!:#REF!),1)</definedName>
    <definedName name="Rp_JPY" localSheetId="9">OFFSET(#REF!,0,0,COUNTA(#REF!:#REF!),1)</definedName>
    <definedName name="Rp_JPY" localSheetId="11">OFFSET(#REF!,0,0,COUNTA(#REF!:#REF!),1)</definedName>
    <definedName name="Rp_JPY" localSheetId="17">OFFSET(#REF!,0,0,COUNTA(#REF!:#REF!),1)</definedName>
    <definedName name="Rp_JPY" localSheetId="19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10">OFFSET(#REF!,0,2)</definedName>
    <definedName name="Rp_sheet" localSheetId="12">OFFSET(#REF!,0,2)</definedName>
    <definedName name="Rp_sheet" localSheetId="18">OFFSET(#REF!,0,2)</definedName>
    <definedName name="Rp_sheet" localSheetId="20">OFFSET(#REF!,0,2)</definedName>
    <definedName name="Rp_sheet" localSheetId="9">OFFSET(#REF!,0,2)</definedName>
    <definedName name="Rp_sheet" localSheetId="11">OFFSET(#REF!,0,2)</definedName>
    <definedName name="Rp_sheet" localSheetId="17">OFFSET(#REF!,0,2)</definedName>
    <definedName name="Rp_sheet" localSheetId="19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10">OFFSET(#REF!,0,0,COUNTA(#REF!:#REF!),1)</definedName>
    <definedName name="Rp_USD" localSheetId="12">OFFSET(#REF!,0,0,COUNTA(#REF!:#REF!),1)</definedName>
    <definedName name="Rp_USD" localSheetId="18">OFFSET(#REF!,0,0,COUNTA(#REF!:#REF!),1)</definedName>
    <definedName name="Rp_USD" localSheetId="20">OFFSET(#REF!,0,0,COUNTA(#REF!:#REF!),1)</definedName>
    <definedName name="Rp_USD" localSheetId="9">OFFSET(#REF!,0,0,COUNTA(#REF!:#REF!),1)</definedName>
    <definedName name="Rp_USD" localSheetId="11">OFFSET(#REF!,0,0,COUNTA(#REF!:#REF!),1)</definedName>
    <definedName name="Rp_USD" localSheetId="17">OFFSET(#REF!,0,0,COUNTA(#REF!:#REF!),1)</definedName>
    <definedName name="Rp_USD" localSheetId="19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10">OFFSET(#REF!,0,0,COUNTA(#REF!:#REF!),1)</definedName>
    <definedName name="set_index" localSheetId="12">OFFSET(#REF!,0,0,COUNTA(#REF!:#REF!),1)</definedName>
    <definedName name="set_index" localSheetId="18">OFFSET(#REF!,0,0,COUNTA(#REF!:#REF!),1)</definedName>
    <definedName name="set_index" localSheetId="20">OFFSET(#REF!,0,0,COUNTA(#REF!:#REF!),1)</definedName>
    <definedName name="set_index" localSheetId="9">OFFSET(#REF!,0,0,COUNTA(#REF!:#REF!),1)</definedName>
    <definedName name="set_index" localSheetId="11">OFFSET(#REF!,0,0,COUNTA(#REF!:#REF!),1)</definedName>
    <definedName name="set_index" localSheetId="17">OFFSET(#REF!,0,0,COUNTA(#REF!:#REF!),1)</definedName>
    <definedName name="set_index" localSheetId="19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10">OFFSET(#REF!,0,0,COUNTA(#REF!:#REF!),1)</definedName>
    <definedName name="shcomp_index" localSheetId="12">OFFSET(#REF!,0,0,COUNTA(#REF!:#REF!),1)</definedName>
    <definedName name="shcomp_index" localSheetId="18">OFFSET(#REF!,0,0,COUNTA(#REF!:#REF!),1)</definedName>
    <definedName name="shcomp_index" localSheetId="20">OFFSET(#REF!,0,0,COUNTA(#REF!:#REF!),1)</definedName>
    <definedName name="shcomp_index" localSheetId="9">OFFSET(#REF!,0,0,COUNTA(#REF!:#REF!),1)</definedName>
    <definedName name="shcomp_index" localSheetId="11">OFFSET(#REF!,0,0,COUNTA(#REF!:#REF!),1)</definedName>
    <definedName name="shcomp_index" localSheetId="17">OFFSET(#REF!,0,0,COUNTA(#REF!:#REF!),1)</definedName>
    <definedName name="shcomp_index" localSheetId="19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0">OFFSET(#REF!,COUNTA(#REF!)-1,0,-MIN('Hal 2-id'!Length,COUNTA(#REF!)-1),1)</definedName>
    <definedName name="tgl_NAB" localSheetId="12">OFFSET(#REF!,COUNTA(#REF!)-1,0,-MIN('Hal 3-id'!Length,COUNTA(#REF!)-1),1)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OFFSET(#REF!,COUNTA(#REF!)-1,0,-MIN([0]!Length,COUNTA(#REF!)-1),1)</definedName>
    <definedName name="tgl_NAB" localSheetId="29">OFFSET(#REF!,COUNTA(#REF!)-1,0,-MIN([0]!Length,COUNTA(#REF!)-1),1)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41">OFFSET(#REF!,COUNTA(#REF!)-1,0,-MIN([0]!Length,COUNTA(#REF!)-1),1)</definedName>
    <definedName name="tgl_NAB" localSheetId="9">OFFSET(#REF!,COUNTA(#REF!)-1,0,-MIN('Page 1-en'!Length,COUNTA(#REF!)-1),1)</definedName>
    <definedName name="tgl_NAB" localSheetId="11">OFFSET(#REF!,COUNTA(#REF!)-1,0,-MIN('Page 2-en'!Length,COUNTA(#REF!)-1),1)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OFFSET(#REF!,COUNTA(#REF!)-1,0,-MIN([0]!Length,COUNTA(#REF!)-1),1)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10">OFFSET(#REF!,COUNTA(#REF!)-1,0,-MIN('Hal 2-id'!Length,COUNTA(#REF!)-1),1)</definedName>
    <definedName name="tgl_NABen" localSheetId="12">OFFSET(#REF!,COUNTA(#REF!)-1,0,-MIN('Hal 3-id'!Length,COUNTA(#REF!)-1),1)</definedName>
    <definedName name="tgl_NABen" localSheetId="18">OFFSET(#REF!,COUNTA(#REF!)-1,0,-MIN([0]!Length,COUNTA(#REF!)-1),1)</definedName>
    <definedName name="tgl_NABen" localSheetId="20">OFFSET(#REF!,COUNTA(#REF!)-1,0,-MIN([0]!Length,COUNTA(#REF!)-1),1)</definedName>
    <definedName name="tgl_NABen" localSheetId="9">OFFSET(#REF!,COUNTA(#REF!)-1,0,-MIN('Page 1-en'!Length,COUNTA(#REF!)-1),1)</definedName>
    <definedName name="tgl_NABen" localSheetId="11">OFFSET(#REF!,COUNTA(#REF!)-1,0,-MIN('Page 2-en'!Length,COUNTA(#REF!)-1),1)</definedName>
    <definedName name="tgl_NABen" localSheetId="17">OFFSET(#REF!,COUNTA(#REF!)-1,0,-MIN([0]!Length,COUNTA(#REF!)-1),1)</definedName>
    <definedName name="tgl_NABen" localSheetId="19">OFFSET(#REF!,COUNTA(#REF!)-1,0,-MIN([0]!Length,COUNTA(#REF!)-1),1)</definedName>
    <definedName name="tgl_NABen" localSheetId="0">OFFSET(#REF!,COUNTA(#REF!)-1,0,-MIN(Reviewer!Length,COUNTA(#REF!)-1),1)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0">OFFSET(#REF!,COUNTA(#REF!)-1,0,-MIN('Hal 2-id'!Length,COUNTA(#REF!)-1),1)</definedName>
    <definedName name="tgl_rp" localSheetId="12">OFFSET(#REF!,COUNTA(#REF!)-1,0,-MIN('Hal 3-id'!Length,COUNTA(#REF!)-1),1)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OFFSET(#REF!,COUNTA(#REF!)-1,0,-MIN([0]!Length,COUNTA(#REF!)-1),1)</definedName>
    <definedName name="tgl_rp" localSheetId="29">OFFSET(#REF!,COUNTA(#REF!)-1,0,-MIN([0]!Length,COUNTA(#REF!)-1),1)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41">OFFSET(#REF!,COUNTA(#REF!)-1,0,-MIN([0]!Length,COUNTA(#REF!)-1),1)</definedName>
    <definedName name="tgl_rp" localSheetId="9">OFFSET(#REF!,COUNTA(#REF!)-1,0,-MIN('Page 1-en'!Length,COUNTA(#REF!)-1),1)</definedName>
    <definedName name="tgl_rp" localSheetId="11">OFFSET(#REF!,COUNTA(#REF!)-1,0,-MIN('Page 2-en'!Length,COUNTA(#REF!)-1),1)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OFFSET(#REF!,COUNTA(#REF!)-1,0,-MIN([0]!Length,COUNTA(#REF!)-1),1)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10">OFFSET(#REF!,COUNTA(#REF!)-1,0,-MIN('Hal 2-id'!Length,COUNTA(#REF!)-1),1)</definedName>
    <definedName name="tgl_rpen" localSheetId="12">OFFSET(#REF!,COUNTA(#REF!)-1,0,-MIN('Hal 3-id'!Length,COUNTA(#REF!)-1),1)</definedName>
    <definedName name="tgl_rpen" localSheetId="18">OFFSET(#REF!,COUNTA(#REF!)-1,0,-MIN([0]!Length,COUNTA(#REF!)-1),1)</definedName>
    <definedName name="tgl_rpen" localSheetId="20">OFFSET(#REF!,COUNTA(#REF!)-1,0,-MIN([0]!Length,COUNTA(#REF!)-1),1)</definedName>
    <definedName name="tgl_rpen" localSheetId="9">OFFSET(#REF!,COUNTA(#REF!)-1,0,-MIN('Page 1-en'!Length,COUNTA(#REF!)-1),1)</definedName>
    <definedName name="tgl_rpen" localSheetId="11">OFFSET(#REF!,COUNTA(#REF!)-1,0,-MIN('Page 2-en'!Length,COUNTA(#REF!)-1),1)</definedName>
    <definedName name="tgl_rpen" localSheetId="17">OFFSET(#REF!,COUNTA(#REF!)-1,0,-MIN([0]!Length,COUNTA(#REF!)-1),1)</definedName>
    <definedName name="tgl_rpen" localSheetId="19">OFFSET(#REF!,COUNTA(#REF!)-1,0,-MIN([0]!Length,COUNTA(#REF!)-1),1)</definedName>
    <definedName name="tgl_rpen" localSheetId="0">OFFSET(#REF!,COUNTA(#REF!)-1,0,-MIN(Reviewer!Length,COUNTA(#REF!)-1),1)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0">OFFSET(#REF!,COUNTA(#REF!)-1,0,-MIN('Hal 2-id'!Length,COUNTA(#REF!)-1),1)</definedName>
    <definedName name="tgl_trans_asing" localSheetId="12">OFFSET(#REF!,COUNTA(#REF!)-1,0,-MIN('Hal 3-id'!Length,COUNTA(#REF!)-1),1)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OFFSET(#REF!,COUNTA(#REF!)-1,0,-MIN([0]!Length,COUNTA(#REF!)-1),1)</definedName>
    <definedName name="tgl_trans_asing" localSheetId="29">OFFSET(#REF!,COUNTA(#REF!)-1,0,-MIN([0]!Length,COUNTA(#REF!)-1),1)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41">OFFSET(#REF!,COUNTA(#REF!)-1,0,-MIN([0]!Length,COUNTA(#REF!)-1),1)</definedName>
    <definedName name="tgl_trans_asing" localSheetId="9">OFFSET(#REF!,COUNTA(#REF!)-1,0,-MIN('Page 1-en'!Length,COUNTA(#REF!)-1),1)</definedName>
    <definedName name="tgl_trans_asing" localSheetId="11">OFFSET(#REF!,COUNTA(#REF!)-1,0,-MIN('Page 2-en'!Length,COUNTA(#REF!)-1),1)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OFFSET(#REF!,COUNTA(#REF!)-1,0,-MIN([0]!Length,COUNTA(#REF!)-1),1)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10">OFFSET(#REF!,COUNTA(#REF!)-1,0,-MIN('Hal 2-id'!Length,COUNTA(#REF!)-1),1)</definedName>
    <definedName name="tgl_trans_asingen" localSheetId="12">OFFSET(#REF!,COUNTA(#REF!)-1,0,-MIN('Hal 3-id'!Length,COUNTA(#REF!)-1),1)</definedName>
    <definedName name="tgl_trans_asingen" localSheetId="18">OFFSET(#REF!,COUNTA(#REF!)-1,0,-MIN([0]!Length,COUNTA(#REF!)-1),1)</definedName>
    <definedName name="tgl_trans_asingen" localSheetId="20">OFFSET(#REF!,COUNTA(#REF!)-1,0,-MIN([0]!Length,COUNTA(#REF!)-1),1)</definedName>
    <definedName name="tgl_trans_asingen" localSheetId="9">OFFSET(#REF!,COUNTA(#REF!)-1,0,-MIN('Page 1-en'!Length,COUNTA(#REF!)-1),1)</definedName>
    <definedName name="tgl_trans_asingen" localSheetId="11">OFFSET(#REF!,COUNTA(#REF!)-1,0,-MIN('Page 2-en'!Length,COUNTA(#REF!)-1),1)</definedName>
    <definedName name="tgl_trans_asingen" localSheetId="17">OFFSET(#REF!,COUNTA(#REF!)-1,0,-MIN([0]!Length,COUNTA(#REF!)-1),1)</definedName>
    <definedName name="tgl_trans_asingen" localSheetId="19">OFFSET(#REF!,COUNTA(#REF!)-1,0,-MIN([0]!Length,COUNTA(#REF!)-1),1)</definedName>
    <definedName name="tgl_trans_asingen" localSheetId="0">OFFSET(#REF!,COUNTA(#REF!)-1,0,-MIN(Reviewer!Length,COUNTA(#REF!)-1),1)</definedName>
    <definedName name="tgl_trans_asingen">OFFSET(#REF!,COUNTA(#REF!)-1,0,-MIN([0]!Length,COUNTA(#REF!)-1),1)</definedName>
    <definedName name="ukx_index" localSheetId="3">OFFSET(#REF!,0,0,COUNTA(#REF!:#REF!),1)</definedName>
    <definedName name="ukx_index" localSheetId="10">OFFSET(#REF!,0,0,COUNTA(#REF!:#REF!),1)</definedName>
    <definedName name="ukx_index" localSheetId="12">OFFSET(#REF!,0,0,COUNTA(#REF!:#REF!),1)</definedName>
    <definedName name="ukx_index" localSheetId="18">OFFSET(#REF!,0,0,COUNTA(#REF!:#REF!),1)</definedName>
    <definedName name="ukx_index" localSheetId="20">OFFSET(#REF!,0,0,COUNTA(#REF!:#REF!),1)</definedName>
    <definedName name="ukx_index" localSheetId="9">OFFSET(#REF!,0,0,COUNTA(#REF!:#REF!),1)</definedName>
    <definedName name="ukx_index" localSheetId="11">OFFSET(#REF!,0,0,COUNTA(#REF!:#REF!),1)</definedName>
    <definedName name="ukx_index" localSheetId="17">OFFSET(#REF!,0,0,COUNTA(#REF!:#REF!),1)</definedName>
    <definedName name="ukx_index" localSheetId="19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10">OFFSET(#REF!,0,0,COUNTA(#REF!:#REF!),1)</definedName>
    <definedName name="valij_index" localSheetId="12">OFFSET(#REF!,0,0,COUNTA(#REF!:#REF!),1)</definedName>
    <definedName name="valij_index" localSheetId="18">OFFSET(#REF!,0,0,COUNTA(#REF!:#REF!),1)</definedName>
    <definedName name="valij_index" localSheetId="20">OFFSET(#REF!,0,0,COUNTA(#REF!:#REF!),1)</definedName>
    <definedName name="valij_index" localSheetId="9">OFFSET(#REF!,0,0,COUNTA(#REF!:#REF!),1)</definedName>
    <definedName name="valij_index" localSheetId="11">OFFSET(#REF!,0,0,COUNTA(#REF!:#REF!),1)</definedName>
    <definedName name="valij_index" localSheetId="17">OFFSET(#REF!,0,0,COUNTA(#REF!:#REF!),1)</definedName>
    <definedName name="valij_index" localSheetId="19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10">OFFSET(#REF!,0,0,COUNTA(#REF!:#REF!),1)</definedName>
    <definedName name="volij_index" localSheetId="12">OFFSET(#REF!,0,0,COUNTA(#REF!:#REF!),1)</definedName>
    <definedName name="volij_index" localSheetId="18">OFFSET(#REF!,0,0,COUNTA(#REF!:#REF!),1)</definedName>
    <definedName name="volij_index" localSheetId="20">OFFSET(#REF!,0,0,COUNTA(#REF!:#REF!),1)</definedName>
    <definedName name="volij_index" localSheetId="9">OFFSET(#REF!,0,0,COUNTA(#REF!:#REF!),1)</definedName>
    <definedName name="volij_index" localSheetId="11">OFFSET(#REF!,0,0,COUNTA(#REF!:#REF!),1)</definedName>
    <definedName name="volij_index" localSheetId="17">OFFSET(#REF!,0,0,COUNTA(#REF!:#REF!),1)</definedName>
    <definedName name="volij_index" localSheetId="19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10">OFFSET(#REF!,0,0,COUNTA(#REF!:#REF!),1)</definedName>
    <definedName name="xau_curncy" localSheetId="12">OFFSET(#REF!,0,0,COUNTA(#REF!:#REF!),1)</definedName>
    <definedName name="xau_curncy" localSheetId="18">OFFSET(#REF!,0,0,COUNTA(#REF!:#REF!),1)</definedName>
    <definedName name="xau_curncy" localSheetId="20">OFFSET(#REF!,0,0,COUNTA(#REF!:#REF!),1)</definedName>
    <definedName name="xau_curncy" localSheetId="9">OFFSET(#REF!,0,0,COUNTA(#REF!:#REF!),1)</definedName>
    <definedName name="xau_curncy" localSheetId="11">OFFSET(#REF!,0,0,COUNTA(#REF!:#REF!),1)</definedName>
    <definedName name="xau_curncy" localSheetId="17">OFFSET(#REF!,0,0,COUNTA(#REF!:#REF!),1)</definedName>
    <definedName name="xau_curncy" localSheetId="19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68" l="1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8" i="68"/>
</calcChain>
</file>

<file path=xl/sharedStrings.xml><?xml version="1.0" encoding="utf-8"?>
<sst xmlns="http://schemas.openxmlformats.org/spreadsheetml/2006/main" count="1751" uniqueCount="722">
  <si>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</si>
  <si>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</si>
  <si>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</si>
  <si>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</si>
  <si>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</si>
  <si>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</si>
  <si>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</si>
  <si>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</si>
  <si>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</si>
  <si>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</si>
  <si>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</si>
  <si>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</si>
  <si>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</si>
  <si>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</si>
  <si>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</si>
  <si>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</si>
  <si>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</si>
  <si>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</si>
  <si>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</si>
  <si>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</si>
  <si>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</si>
  <si>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</si>
  <si>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</si>
  <si>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</si>
  <si>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(28 Maret 2024)</t>
  </si>
  <si>
    <t>Reviewer 1</t>
  </si>
  <si>
    <t>Salsabila Faradina F.V (1 April 2024)</t>
  </si>
  <si>
    <t>Reviewer 2</t>
  </si>
  <si>
    <t>Radhitya Wawan Yunarko (2 April 2024)</t>
  </si>
  <si>
    <t>Reviewer 3</t>
  </si>
  <si>
    <t>Desta Arisandi (4 April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</si>
  <si>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</si>
  <si>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</si>
  <si>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</si>
  <si>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</si>
  <si>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</si>
  <si>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</si>
  <si>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</si>
  <si>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</si>
  <si>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</si>
  <si>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</si>
  <si>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</si>
  <si>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</si>
  <si>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</si>
  <si>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</si>
  <si>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</si>
  <si>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</si>
  <si>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</si>
  <si>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</si>
  <si>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</si>
  <si>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</si>
  <si>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</si>
  <si>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</si>
  <si>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</si>
  <si>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</si>
  <si>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</si>
  <si>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</si>
  <si>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</si>
  <si>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</si>
  <si>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</si>
  <si>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</si>
  <si>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</si>
  <si>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</si>
  <si>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</si>
  <si>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</si>
  <si>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</si>
  <si>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</si>
  <si>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</si>
  <si>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</si>
  <si>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16 Februari 2024 Rp 15.606,-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</si>
  <si>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</si>
  <si>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</si>
  <si>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</si>
  <si>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</si>
  <si>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</si>
  <si>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</si>
  <si>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</si>
  <si>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</si>
  <si>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</si>
  <si>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</si>
  <si>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</si>
  <si>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</si>
  <si>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</si>
  <si>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</si>
  <si>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</si>
  <si>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</si>
  <si>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</si>
  <si>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</si>
  <si>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</si>
  <si>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</si>
  <si>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</si>
  <si>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</si>
  <si>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</si>
  <si>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</si>
  <si>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</si>
  <si>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</si>
  <si>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</si>
  <si>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</si>
  <si>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</si>
  <si>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</si>
  <si>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</si>
  <si>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</si>
  <si>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</si>
  <si>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</si>
  <si>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</si>
  <si>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</si>
  <si>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</si>
  <si>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</si>
  <si>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February 16, 2024 Rp 15.606,-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</si>
  <si>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</si>
  <si>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</si>
  <si>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</si>
  <si>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</si>
  <si>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</si>
  <si>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</si>
  <si>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</si>
  <si>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</si>
  <si>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</si>
  <si>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</si>
  <si>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</si>
  <si>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</si>
  <si>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</si>
  <si>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</si>
  <si>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</si>
  <si>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</si>
  <si>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</si>
  <si>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</si>
  <si>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</si>
  <si>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</si>
  <si>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</si>
  <si>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</si>
  <si>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</si>
  <si>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</si>
  <si>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</si>
  <si>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</si>
  <si>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</si>
  <si>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</si>
  <si>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</si>
  <si>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</si>
  <si>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</si>
  <si>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</si>
  <si>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</si>
  <si>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</si>
  <si>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</si>
  <si>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</si>
  <si>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</si>
  <si>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</si>
  <si>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</si>
  <si>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</si>
  <si>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</si>
  <si>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</si>
  <si>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</si>
  <si>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</si>
  <si>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</si>
  <si>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</si>
  <si>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</si>
  <si>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</si>
  <si>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</si>
  <si>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</si>
  <si>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</si>
  <si>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</si>
  <si>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</si>
  <si>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</si>
  <si>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</si>
  <si>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</si>
  <si>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</si>
  <si>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</si>
  <si>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</si>
  <si>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</si>
  <si>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</si>
  <si>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</si>
  <si>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</si>
  <si>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</si>
  <si>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</si>
  <si>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</si>
  <si>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</si>
  <si>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</si>
  <si>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</si>
  <si>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</si>
  <si>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</si>
  <si>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</si>
  <si>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</si>
  <si>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</si>
  <si>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</si>
  <si>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</si>
  <si>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</si>
  <si>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</si>
  <si>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</si>
  <si>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</si>
  <si>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</si>
  <si>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</si>
  <si>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5 - 7 Feb</t>
  </si>
  <si>
    <t>12 - 16 Feb</t>
  </si>
  <si>
    <t>12 Feb</t>
  </si>
  <si>
    <t>13 Feb</t>
  </si>
  <si>
    <t>15 Feb</t>
  </si>
  <si>
    <t>16 Feb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</si>
  <si>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</si>
  <si>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</si>
  <si>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</si>
  <si>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</si>
  <si>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</si>
  <si>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</si>
  <si>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</si>
  <si>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</si>
  <si>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</si>
  <si>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</si>
  <si>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</si>
  <si>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</si>
  <si>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</si>
  <si>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</si>
  <si>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</si>
  <si>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</si>
  <si>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</si>
  <si>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</si>
  <si>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</si>
  <si>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</si>
  <si>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</si>
  <si>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</si>
  <si>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</si>
  <si>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</si>
  <si>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</si>
  <si>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</si>
  <si>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</si>
  <si>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</si>
  <si>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</si>
  <si>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</si>
  <si>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</si>
  <si>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</si>
  <si>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</si>
  <si>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</si>
  <si>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</si>
  <si>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</si>
  <si>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</si>
  <si>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</si>
  <si>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</si>
  <si>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</si>
  <si>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</si>
  <si>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</si>
  <si>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</si>
  <si>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</si>
  <si>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</si>
  <si>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</si>
  <si>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</si>
  <si>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</si>
  <si>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</si>
  <si>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</si>
  <si>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</si>
  <si>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</si>
  <si>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</si>
  <si>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</si>
  <si>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</si>
  <si>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</si>
  <si>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</si>
  <si>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</si>
  <si>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</si>
  <si>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</si>
  <si>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</si>
  <si>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</si>
  <si>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</si>
  <si>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</si>
  <si>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</si>
  <si>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</si>
  <si>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</si>
  <si>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</si>
  <si>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</si>
  <si>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</si>
  <si>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</si>
  <si>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</si>
  <si>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</si>
  <si>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</si>
  <si>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</si>
  <si>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</si>
  <si>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</si>
  <si>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</si>
  <si>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</si>
  <si>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</si>
  <si>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</si>
  <si>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</si>
  <si>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</si>
  <si>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</si>
  <si>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</si>
  <si>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</si>
  <si>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</si>
  <si>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</si>
  <si>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</si>
  <si>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</si>
  <si>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</si>
  <si>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</si>
  <si>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</si>
  <si>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</si>
  <si>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</si>
  <si>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</si>
  <si>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</si>
  <si>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</si>
  <si>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</si>
  <si>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</si>
  <si>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</si>
  <si>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</si>
  <si>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</si>
  <si>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</si>
  <si>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</si>
  <si>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</si>
  <si>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</si>
  <si>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</si>
  <si>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</si>
  <si>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</si>
  <si>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</si>
  <si>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</si>
  <si>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</si>
  <si>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</si>
  <si>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</si>
  <si>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</si>
  <si>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</si>
  <si>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</si>
  <si>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</si>
  <si>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</si>
  <si>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</si>
  <si>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</si>
  <si>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</si>
  <si>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</si>
  <si>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</si>
  <si>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</si>
  <si>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</si>
  <si>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</si>
  <si>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</si>
  <si>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</si>
  <si>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</si>
  <si>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</si>
  <si>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</si>
  <si>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</si>
  <si>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</si>
  <si>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</si>
  <si>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</si>
  <si>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</si>
  <si>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</si>
  <si>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</si>
  <si>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</si>
  <si>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</si>
  <si>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</si>
  <si>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</si>
  <si>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</si>
  <si>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</si>
  <si>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</si>
  <si>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</si>
  <si>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</si>
  <si>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</si>
  <si>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</si>
  <si>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</si>
  <si>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</si>
  <si>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</si>
  <si>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</si>
  <si>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</si>
  <si>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</si>
  <si>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</si>
  <si>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</si>
  <si>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</si>
  <si>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</si>
  <si>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</si>
  <si>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</si>
  <si>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</si>
  <si>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</si>
  <si>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</si>
  <si>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</si>
  <si>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</si>
  <si>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</si>
  <si>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</si>
  <si>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March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</si>
  <si>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</si>
  <si>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</si>
  <si>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</si>
  <si>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</si>
  <si>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</si>
  <si>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</si>
  <si>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</si>
  <si>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</si>
  <si>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</si>
  <si>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</si>
  <si>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</si>
  <si>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</si>
  <si>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</si>
  <si>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</si>
  <si>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</si>
  <si>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</si>
  <si>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</si>
  <si>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</si>
  <si>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</si>
  <si>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</si>
  <si>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</si>
  <si>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</si>
  <si>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</si>
  <si>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</si>
  <si>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</si>
  <si>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</si>
  <si>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</si>
  <si>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</si>
  <si>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</si>
  <si>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</si>
  <si>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</si>
  <si>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</si>
  <si>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</si>
  <si>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</si>
  <si>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</si>
  <si>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</si>
  <si>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</si>
  <si>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</si>
  <si>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</si>
  <si>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</si>
  <si>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</si>
  <si>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</si>
  <si>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</si>
  <si>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</si>
  <si>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</si>
  <si>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</si>
  <si>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</si>
  <si>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</si>
  <si>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</si>
  <si>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</si>
  <si>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</si>
  <si>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</si>
  <si>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</si>
  <si>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</si>
  <si>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</si>
  <si>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</si>
  <si>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</si>
  <si>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</si>
  <si>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</si>
  <si>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</si>
  <si>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</si>
  <si>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</si>
  <si>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</si>
  <si>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</si>
  <si>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</si>
  <si>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</si>
  <si>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</si>
  <si>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</si>
  <si>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</si>
  <si>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</si>
  <si>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</si>
  <si>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</si>
  <si>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</si>
  <si>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</si>
  <si>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</si>
  <si>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</si>
  <si>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</si>
  <si>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</si>
  <si>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</si>
  <si>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</si>
  <si>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</si>
  <si>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</si>
  <si>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</si>
  <si>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</si>
  <si>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</si>
  <si>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</si>
  <si>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</si>
  <si>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</si>
  <si>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</si>
  <si>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</si>
  <si>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</si>
  <si>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</si>
  <si>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</si>
  <si>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</si>
  <si>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</si>
  <si>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</si>
  <si>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</si>
  <si>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</si>
  <si>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</si>
  <si>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16 Februari 2024 terdapat PE yang memiliki izin PPE &amp; PEE, PPE &amp; MI, dan PPE &amp; PEE &amp; MI sebanyak 81</t>
  </si>
  <si>
    <t>**per tanggal 16 Februari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</si>
  <si>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</si>
  <si>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</si>
  <si>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</si>
  <si>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</si>
  <si>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</si>
  <si>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</si>
  <si>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</si>
  <si>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</si>
  <si>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</si>
  <si>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</si>
  <si>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</si>
  <si>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</si>
  <si>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</si>
  <si>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</si>
  <si>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</si>
  <si>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</si>
  <si>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</si>
  <si>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</si>
  <si>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</si>
  <si>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</si>
  <si>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</si>
  <si>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</si>
  <si>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</si>
  <si>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</si>
  <si>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</si>
  <si>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</si>
  <si>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</si>
  <si>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</si>
  <si>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</si>
  <si>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</si>
  <si>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</si>
  <si>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</si>
  <si>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February 16, 2024, there are 81 Securities Companies holding Broker-Dealer &amp; Underwriter, Broker-Dealer &amp; Investment Manager, and Broker-Dealer, Underwriter &amp; Investment Manager licenses</t>
  </si>
  <si>
    <t>**as of February 16,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</si>
  <si>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</si>
  <si>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</si>
  <si>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</si>
  <si>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</si>
  <si>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</si>
  <si>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</si>
  <si>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</si>
  <si>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</si>
  <si>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</si>
  <si>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</si>
  <si>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</si>
  <si>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(16 FEBRUARI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</si>
  <si>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</si>
  <si>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</si>
  <si>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</si>
  <si>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</si>
  <si>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</si>
  <si>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</si>
  <si>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</si>
  <si>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</si>
  <si>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</si>
  <si>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</si>
  <si>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</si>
  <si>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</si>
  <si>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</si>
  <si>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</si>
  <si>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</si>
  <si>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</si>
  <si>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</si>
  <si>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</si>
  <si>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</si>
  <si>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</si>
  <si>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</si>
  <si>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</si>
  <si>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</si>
  <si>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</si>
  <si>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</si>
  <si>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</si>
  <si>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</si>
  <si>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</si>
  <si>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</si>
  <si>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</si>
  <si>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</si>
  <si>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</si>
  <si>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FEBRUARY 16,2024)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</si>
  <si>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</si>
  <si>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</si>
  <si>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</si>
  <si>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</si>
  <si>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</si>
  <si>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</si>
  <si>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</si>
  <si>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</si>
  <si>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</si>
  <si>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</si>
  <si>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</si>
  <si>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</si>
  <si>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(16 FEBRUARI 2024)</t>
  </si>
  <si>
    <t>SCF</t>
  </si>
  <si>
    <t>Hal 13</t>
  </si>
  <si>
    <t>USD SECURITIES OWNERSHIP COMPOSITION LISTED ON THE INDONESIA CENTRAL SECURITIES DEPOSITORY (FEBRUARY 16,2024)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</si>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</sst>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_);_(* \(#,##0.0000000\);_(* &quot;-&quot;??_);_(@_)"/>
    <numFmt numFmtId="181" formatCode="_(* #,##0.000000_);_(* \(#,##0.000000\);_(* &quot;-&quot;??_);_(@_)"/>
    <numFmt numFmtId="182" formatCode="0.000"/>
    <numFmt numFmtId="183" formatCode="_(* #,##0.00000000_);_(* \(#,##0.00000000\);_(* &quot;-&quot;??_);_(@_)"/>
    <numFmt numFmtId="184" formatCode="[$-F800]dddd\,\ mmmm\ dd\,\ yyyy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rgb="FF212529"/>
      <name val="Arial"/>
      <family val="2"/>
    </font>
    <font>
      <i/>
      <sz val="11"/>
      <color rgb="FF000000"/>
      <name val="Calibri"/>
      <family val="2"/>
      <scheme val="minor"/>
    </font>
    <font>
      <sz val="9"/>
      <color rgb="FF212529"/>
      <name val="Arial"/>
      <family val="2"/>
    </font>
    <font>
      <b/>
      <sz val="16"/>
      <color rgb="FF00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6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7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43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23" fillId="5" borderId="0" xfId="0" applyNumberFormat="1" applyFont="1" applyFill="1"/>
    <xf numFmtId="0" fontId="82" fillId="0" borderId="0" xfId="0" applyFont="1" applyAlignment="1">
      <alignment vertical="center"/>
    </xf>
    <xf numFmtId="0" fontId="0" fillId="46" borderId="0" xfId="0" applyFill="1"/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6" fontId="52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0" fontId="20" fillId="47" borderId="0" xfId="0" applyFont="1" applyFill="1" applyAlignment="1">
      <alignment horizontal="left"/>
    </xf>
    <xf numFmtId="43" fontId="53" fillId="47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7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70" fontId="77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7" fillId="0" borderId="0" xfId="1" applyFont="1" applyFill="1"/>
    <xf numFmtId="170" fontId="13" fillId="0" borderId="0" xfId="0" applyNumberFormat="1" applyFont="1" applyAlignment="1">
      <alignment horizontal="left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89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1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0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3" fontId="78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99" fillId="0" borderId="0" xfId="1" applyNumberFormat="1" applyFont="1" applyFill="1" applyBorder="1" applyAlignment="1"/>
    <xf numFmtId="173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7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41" fontId="99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41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41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4" fillId="0" borderId="0" xfId="1" applyFont="1" applyBorder="1" applyAlignment="1">
      <alignment vertical="center"/>
    </xf>
    <xf numFmtId="43" fontId="104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7" fillId="0" borderId="0" xfId="1" applyNumberFormat="1" applyFont="1" applyFill="1" applyBorder="1" applyAlignment="1">
      <alignment horizontal="left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82" fillId="0" borderId="0" xfId="1" applyFont="1" applyFill="1" applyBorder="1"/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7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173" fontId="12" fillId="0" borderId="0" xfId="1" applyNumberFormat="1" applyFont="1" applyFill="1" applyBorder="1" applyAlignment="1">
      <alignment horizontal="center"/>
    </xf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41" fontId="0" fillId="0" borderId="0" xfId="3" applyFont="1" applyFill="1"/>
    <xf numFmtId="0" fontId="9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0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left"/>
    </xf>
    <xf numFmtId="170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5" fillId="43" borderId="0" xfId="0" applyFont="1" applyFill="1"/>
    <xf numFmtId="0" fontId="81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41" fontId="77" fillId="0" borderId="0" xfId="3" applyFont="1" applyFill="1" applyBorder="1" applyAlignment="1">
      <alignment horizontal="center"/>
    </xf>
    <xf numFmtId="0" fontId="77" fillId="0" borderId="0" xfId="0" applyFont="1"/>
    <xf numFmtId="0" fontId="116" fillId="0" borderId="0" xfId="0" applyFont="1" applyAlignment="1">
      <alignment horizontal="center"/>
    </xf>
    <xf numFmtId="4" fontId="103" fillId="0" borderId="0" xfId="0" applyNumberFormat="1" applyFont="1" applyAlignment="1">
      <alignment horizontal="right" vertical="center"/>
    </xf>
    <xf numFmtId="164" fontId="12" fillId="0" borderId="0" xfId="0" applyNumberFormat="1" applyFont="1"/>
    <xf numFmtId="0" fontId="103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7" fillId="0" borderId="0" xfId="1" applyNumberFormat="1" applyFont="1" applyFill="1" applyBorder="1" applyAlignment="1"/>
    <xf numFmtId="173" fontId="0" fillId="0" borderId="0" xfId="3" applyNumberFormat="1" applyFont="1" applyBorder="1"/>
    <xf numFmtId="178" fontId="111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5" fontId="77" fillId="0" borderId="0" xfId="1" applyNumberFormat="1" applyFont="1" applyFill="1" applyBorder="1" applyAlignment="1">
      <alignment wrapText="1"/>
    </xf>
    <xf numFmtId="15" fontId="77" fillId="0" borderId="0" xfId="1" applyNumberFormat="1" applyFont="1" applyFill="1" applyBorder="1" applyAlignment="1"/>
    <xf numFmtId="164" fontId="77" fillId="0" borderId="0" xfId="0" applyNumberFormat="1" applyFont="1"/>
    <xf numFmtId="167" fontId="39" fillId="0" borderId="0" xfId="0" applyNumberFormat="1" applyFont="1"/>
    <xf numFmtId="181" fontId="52" fillId="0" borderId="0" xfId="1" applyNumberFormat="1" applyFont="1" applyFill="1"/>
    <xf numFmtId="181" fontId="52" fillId="0" borderId="0" xfId="1" applyNumberFormat="1" applyFont="1" applyFill="1" applyAlignment="1">
      <alignment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8" fillId="0" borderId="0" xfId="0" applyFont="1" applyAlignment="1">
      <alignment horizontal="center" vertical="center"/>
    </xf>
    <xf numFmtId="43" fontId="78" fillId="0" borderId="0" xfId="1" applyFont="1" applyFill="1" applyAlignment="1">
      <alignment horizontal="center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69" fontId="20" fillId="41" borderId="1" xfId="0" applyNumberFormat="1" applyFont="1" applyFill="1" applyBorder="1" applyAlignment="1">
      <alignment horizontal="center" vertical="center"/>
    </xf>
    <xf numFmtId="170" fontId="25" fillId="5" borderId="0" xfId="1" applyNumberFormat="1" applyFont="1" applyFill="1" applyAlignment="1"/>
    <xf numFmtId="0" fontId="84" fillId="0" borderId="0" xfId="0" applyFont="1"/>
    <xf numFmtId="4" fontId="117" fillId="48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3" fontId="13" fillId="0" borderId="0" xfId="25235" applyNumberFormat="1" applyFont="1" applyFill="1" applyAlignment="1">
      <alignment horizontal="right"/>
    </xf>
    <xf numFmtId="167" fontId="13" fillId="0" borderId="0" xfId="15205" applyFont="1" applyFill="1" applyAlignment="1">
      <alignment horizontal="right"/>
    </xf>
    <xf numFmtId="182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80" fontId="13" fillId="0" borderId="0" xfId="1" applyNumberFormat="1" applyFont="1" applyFill="1"/>
    <xf numFmtId="180" fontId="13" fillId="0" borderId="0" xfId="1" applyNumberFormat="1" applyFont="1" applyFill="1" applyAlignment="1">
      <alignment vertical="center"/>
    </xf>
    <xf numFmtId="43" fontId="39" fillId="0" borderId="0" xfId="1" applyFont="1" applyFill="1"/>
    <xf numFmtId="171" fontId="0" fillId="0" borderId="0" xfId="0" applyNumberFormat="1"/>
    <xf numFmtId="0" fontId="52" fillId="0" borderId="0" xfId="0" quotePrefix="1" applyFont="1" applyAlignment="1">
      <alignment horizontal="center"/>
    </xf>
    <xf numFmtId="173" fontId="12" fillId="0" borderId="0" xfId="3" applyNumberFormat="1" applyFont="1" applyFill="1" applyBorder="1" applyAlignment="1"/>
    <xf numFmtId="43" fontId="25" fillId="5" borderId="0" xfId="1" applyFont="1" applyFill="1" applyAlignment="1"/>
    <xf numFmtId="173" fontId="12" fillId="0" borderId="0" xfId="0" applyNumberFormat="1" applyFont="1" applyAlignment="1">
      <alignment horizontal="right"/>
    </xf>
    <xf numFmtId="43" fontId="52" fillId="0" borderId="0" xfId="1" quotePrefix="1" applyFont="1"/>
    <xf numFmtId="43" fontId="52" fillId="0" borderId="0" xfId="1" applyFont="1" applyAlignment="1">
      <alignment horizontal="center"/>
    </xf>
    <xf numFmtId="43" fontId="52" fillId="5" borderId="0" xfId="1" applyFont="1" applyFill="1" applyAlignment="1">
      <alignment horizontal="right"/>
    </xf>
    <xf numFmtId="43" fontId="55" fillId="5" borderId="0" xfId="0" applyNumberFormat="1" applyFont="1" applyFill="1"/>
    <xf numFmtId="0" fontId="20" fillId="41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2" fillId="48" borderId="0" xfId="0" applyFont="1" applyFill="1" applyAlignment="1">
      <alignment vertical="center" wrapText="1"/>
    </xf>
    <xf numFmtId="43" fontId="19" fillId="0" borderId="0" xfId="1" applyFont="1" applyAlignment="1"/>
    <xf numFmtId="43" fontId="19" fillId="4" borderId="0" xfId="1" quotePrefix="1" applyFont="1" applyFill="1" applyAlignment="1"/>
    <xf numFmtId="43" fontId="57" fillId="0" borderId="0" xfId="1" quotePrefix="1" applyFont="1" applyAlignment="1"/>
    <xf numFmtId="171" fontId="52" fillId="0" borderId="0" xfId="1" applyNumberFormat="1" applyFont="1" applyFill="1" applyAlignment="1">
      <alignment horizontal="right"/>
    </xf>
    <xf numFmtId="0" fontId="0" fillId="0" borderId="44" xfId="0" applyBorder="1" applyAlignment="1">
      <alignment vertical="center"/>
    </xf>
    <xf numFmtId="0" fontId="0" fillId="0" borderId="0" xfId="0" applyAlignment="1">
      <alignment vertical="center"/>
    </xf>
    <xf numFmtId="0" fontId="119" fillId="0" borderId="44" xfId="0" applyFont="1" applyBorder="1" applyAlignment="1">
      <alignment vertical="center"/>
    </xf>
    <xf numFmtId="0" fontId="120" fillId="0" borderId="0" xfId="0" applyFont="1" applyAlignment="1">
      <alignment vertical="center"/>
    </xf>
    <xf numFmtId="0" fontId="121" fillId="0" borderId="44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2" fillId="0" borderId="44" xfId="0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0" fontId="123" fillId="0" borderId="44" xfId="0" applyFont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3" fillId="0" borderId="0" xfId="0" applyFont="1" applyAlignment="1">
      <alignment vertical="center"/>
    </xf>
    <xf numFmtId="0" fontId="0" fillId="0" borderId="44" xfId="0" applyBorder="1" applyAlignment="1">
      <alignment horizontal="center" vertical="center"/>
    </xf>
    <xf numFmtId="181" fontId="13" fillId="0" borderId="0" xfId="1" applyNumberFormat="1" applyFont="1" applyFill="1"/>
    <xf numFmtId="171" fontId="13" fillId="0" borderId="0" xfId="1" applyNumberFormat="1" applyFont="1" applyFill="1" applyAlignment="1">
      <alignment vertical="center"/>
    </xf>
    <xf numFmtId="41" fontId="12" fillId="0" borderId="0" xfId="0" applyNumberFormat="1" applyFont="1"/>
    <xf numFmtId="173" fontId="12" fillId="0" borderId="0" xfId="0" applyNumberFormat="1" applyFont="1"/>
    <xf numFmtId="0" fontId="82" fillId="0" borderId="0" xfId="0" applyFont="1"/>
    <xf numFmtId="41" fontId="82" fillId="0" borderId="0" xfId="3" applyFont="1" applyFill="1" applyBorder="1"/>
    <xf numFmtId="43" fontId="22" fillId="0" borderId="0" xfId="1" applyFont="1" applyFill="1" applyBorder="1"/>
    <xf numFmtId="15" fontId="105" fillId="0" borderId="0" xfId="0" applyNumberFormat="1" applyFont="1" applyAlignment="1">
      <alignment horizontal="center" vertical="center"/>
    </xf>
    <xf numFmtId="43" fontId="12" fillId="0" borderId="0" xfId="1" applyFont="1" applyAlignment="1"/>
    <xf numFmtId="170" fontId="77" fillId="0" borderId="0" xfId="1" applyNumberFormat="1" applyFont="1" applyFill="1" applyBorder="1" applyAlignment="1">
      <alignment horizontal="center" vertical="center"/>
    </xf>
    <xf numFmtId="170" fontId="12" fillId="0" borderId="0" xfId="1" applyNumberFormat="1" applyFont="1" applyFill="1" applyBorder="1" applyAlignment="1">
      <alignment horizontal="left"/>
    </xf>
    <xf numFmtId="171" fontId="52" fillId="0" borderId="0" xfId="1" applyNumberFormat="1" applyFont="1" applyAlignment="1">
      <alignment vertical="center"/>
    </xf>
    <xf numFmtId="181" fontId="21" fillId="0" borderId="0" xfId="1" applyNumberFormat="1" applyFont="1" applyFill="1"/>
    <xf numFmtId="181" fontId="52" fillId="0" borderId="0" xfId="1" applyNumberFormat="1" applyFont="1"/>
    <xf numFmtId="177" fontId="52" fillId="0" borderId="0" xfId="1" applyNumberFormat="1" applyFont="1" applyFill="1"/>
    <xf numFmtId="1" fontId="57" fillId="0" borderId="0" xfId="0" applyNumberFormat="1" applyFont="1"/>
    <xf numFmtId="4" fontId="52" fillId="0" borderId="26" xfId="0" applyNumberFormat="1" applyFont="1" applyBorder="1" applyAlignment="1">
      <alignment horizontal="right" vertical="center"/>
    </xf>
    <xf numFmtId="41" fontId="104" fillId="0" borderId="0" xfId="0" applyNumberFormat="1" applyFont="1" applyAlignment="1">
      <alignment vertical="center"/>
    </xf>
    <xf numFmtId="4" fontId="124" fillId="48" borderId="0" xfId="0" applyNumberFormat="1" applyFont="1" applyFill="1" applyAlignment="1">
      <alignment vertical="center" wrapText="1"/>
    </xf>
    <xf numFmtId="2" fontId="19" fillId="0" borderId="0" xfId="0" quotePrefix="1" applyNumberFormat="1" applyFont="1"/>
    <xf numFmtId="181" fontId="13" fillId="0" borderId="0" xfId="1" applyNumberFormat="1" applyFont="1" applyFill="1" applyAlignment="1">
      <alignment vertical="center"/>
    </xf>
    <xf numFmtId="183" fontId="13" fillId="0" borderId="0" xfId="1" applyNumberFormat="1" applyFont="1" applyFill="1" applyAlignment="1">
      <alignment vertical="center"/>
    </xf>
    <xf numFmtId="177" fontId="52" fillId="0" borderId="0" xfId="1" applyNumberFormat="1" applyFont="1" applyFill="1" applyAlignment="1">
      <alignment vertical="center"/>
    </xf>
    <xf numFmtId="180" fontId="52" fillId="0" borderId="0" xfId="1" applyNumberFormat="1" applyFont="1" applyFill="1" applyAlignment="1">
      <alignment vertical="center"/>
    </xf>
    <xf numFmtId="0" fontId="83" fillId="0" borderId="26" xfId="0" applyFont="1" applyBorder="1" applyAlignment="1">
      <alignment horizontal="right" vertical="center"/>
    </xf>
    <xf numFmtId="173" fontId="52" fillId="0" borderId="26" xfId="0" applyNumberFormat="1" applyFont="1" applyBorder="1" applyAlignment="1">
      <alignment horizontal="right" vertical="center"/>
    </xf>
    <xf numFmtId="173" fontId="13" fillId="0" borderId="26" xfId="0" applyNumberFormat="1" applyFont="1" applyBorder="1" applyAlignment="1">
      <alignment horizontal="right" vertical="center"/>
    </xf>
    <xf numFmtId="169" fontId="12" fillId="0" borderId="0" xfId="0" applyNumberFormat="1" applyFont="1" applyAlignment="1">
      <alignment horizontal="center"/>
    </xf>
    <xf numFmtId="170" fontId="12" fillId="0" borderId="0" xfId="1" applyNumberFormat="1" applyFont="1" applyAlignment="1">
      <alignment horizontal="center"/>
    </xf>
    <xf numFmtId="43" fontId="105" fillId="0" borderId="0" xfId="1" applyFont="1" applyAlignment="1">
      <alignment horizontal="center" vertical="center"/>
    </xf>
    <xf numFmtId="43" fontId="105" fillId="0" borderId="0" xfId="0" applyNumberFormat="1" applyFont="1" applyAlignment="1">
      <alignment horizontal="center" vertical="center"/>
    </xf>
    <xf numFmtId="43" fontId="19" fillId="0" borderId="0" xfId="1" applyFont="1" applyFill="1" applyAlignment="1"/>
    <xf numFmtId="184" fontId="0" fillId="0" borderId="0" xfId="0" applyNumberFormat="1"/>
    <xf numFmtId="182" fontId="57" fillId="0" borderId="0" xfId="0" applyNumberFormat="1" applyFont="1"/>
    <xf numFmtId="0" fontId="126" fillId="0" borderId="0" xfId="0" applyFont="1"/>
    <xf numFmtId="0" fontId="20" fillId="41" borderId="4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0" fontId="20" fillId="41" borderId="12" xfId="0" applyFont="1" applyFill="1" applyBorder="1" applyAlignment="1">
      <alignment horizontal="center" vertical="center"/>
    </xf>
    <xf numFmtId="173" fontId="25" fillId="5" borderId="0" xfId="1" applyNumberFormat="1" applyFont="1" applyFill="1" applyAlignment="1">
      <alignment horizontal="center"/>
    </xf>
    <xf numFmtId="173" fontId="77" fillId="0" borderId="0" xfId="1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43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73" fontId="12" fillId="0" borderId="0" xfId="1" applyNumberFormat="1" applyFont="1" applyFill="1" applyBorder="1" applyAlignment="1">
      <alignment horizontal="right"/>
    </xf>
    <xf numFmtId="179" fontId="21" fillId="0" borderId="0" xfId="1" applyNumberFormat="1" applyFont="1" applyFill="1"/>
    <xf numFmtId="0" fontId="88" fillId="0" borderId="43" xfId="0" applyFont="1" applyBorder="1"/>
    <xf numFmtId="0" fontId="88" fillId="0" borderId="42" xfId="0" applyFont="1" applyBorder="1"/>
    <xf numFmtId="0" fontId="88" fillId="0" borderId="43" xfId="0" applyFont="1" applyBorder="1" applyAlignment="1">
      <alignment wrapText="1"/>
    </xf>
    <xf numFmtId="0" fontId="88" fillId="0" borderId="47" xfId="0" applyFont="1" applyBorder="1" applyAlignment="1">
      <alignment wrapText="1"/>
    </xf>
    <xf numFmtId="0" fontId="88" fillId="0" borderId="47" xfId="0" applyFont="1" applyBorder="1"/>
    <xf numFmtId="0" fontId="0" fillId="0" borderId="43" xfId="0" applyBorder="1" applyAlignment="1">
      <alignment vertical="center"/>
    </xf>
    <xf numFmtId="0" fontId="88" fillId="0" borderId="46" xfId="0" applyFont="1" applyBorder="1" applyAlignment="1">
      <alignment vertical="center"/>
    </xf>
    <xf numFmtId="0" fontId="88" fillId="0" borderId="48" xfId="0" applyFont="1" applyBorder="1" applyAlignment="1">
      <alignment vertical="center"/>
    </xf>
    <xf numFmtId="0" fontId="127" fillId="0" borderId="45" xfId="0" applyFont="1" applyBorder="1" applyAlignment="1">
      <alignment horizontal="center"/>
    </xf>
    <xf numFmtId="0" fontId="127" fillId="0" borderId="41" xfId="0" applyFont="1" applyBorder="1" applyAlignment="1">
      <alignment horizontal="center"/>
    </xf>
    <xf numFmtId="0" fontId="88" fillId="0" borderId="46" xfId="0" applyFont="1" applyBorder="1" applyAlignment="1">
      <alignment horizontal="center" vertical="center"/>
    </xf>
    <xf numFmtId="0" fontId="88" fillId="0" borderId="4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5" fillId="41" borderId="5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43" fontId="82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/>
    </xf>
    <xf numFmtId="43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0" fontId="52" fillId="0" borderId="0" xfId="0" applyFont="1" applyAlignment="1">
      <alignment horizontal="left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6" fillId="41" borderId="11" xfId="0" applyFont="1" applyFill="1" applyBorder="1" applyAlignment="1">
      <alignment horizontal="center" vertical="center" wrapText="1"/>
    </xf>
    <xf numFmtId="0" fontId="96" fillId="41" borderId="8" xfId="0" applyFont="1" applyFill="1" applyBorder="1" applyAlignment="1">
      <alignment horizontal="center" vertical="center" wrapText="1"/>
    </xf>
    <xf numFmtId="170" fontId="12" fillId="0" borderId="0" xfId="1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0" fontId="20" fillId="41" borderId="15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15" fontId="77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15" fontId="105" fillId="0" borderId="0" xfId="0" applyNumberFormat="1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43" fontId="25" fillId="2" borderId="0" xfId="1" applyFont="1" applyFill="1" applyAlignment="1">
      <alignment horizontal="center"/>
    </xf>
    <xf numFmtId="43" fontId="78" fillId="2" borderId="0" xfId="1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9" xfId="0" applyFont="1" applyFill="1" applyBorder="1" applyAlignment="1">
      <alignment horizontal="center" vertical="center"/>
    </xf>
    <xf numFmtId="43" fontId="105" fillId="0" borderId="0" xfId="1" applyFont="1" applyAlignment="1">
      <alignment horizontal="center" vertical="center"/>
    </xf>
    <xf numFmtId="43" fontId="105" fillId="0" borderId="0" xfId="0" applyNumberFormat="1" applyFont="1" applyAlignment="1">
      <alignment horizontal="center" vertic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applyNumberFormat="1" applyFont="1" applyFill="1" applyBorder="1" applyAlignment="1">
      <alignment horizontal="center" wrapText="1"/>
    </xf>
    <xf numFmtId="15" fontId="12" fillId="0" borderId="0" xfId="1" applyNumberFormat="1" applyFont="1" applyFill="1" applyAlignment="1">
      <alignment horizontal="center" vertical="top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43" fontId="25" fillId="2" borderId="5" xfId="1" applyFont="1" applyFill="1" applyBorder="1" applyAlignment="1">
      <alignment horizontal="center"/>
    </xf>
    <xf numFmtId="43" fontId="25" fillId="2" borderId="6" xfId="1" applyFont="1" applyFill="1" applyBorder="1" applyAlignment="1">
      <alignment horizontal="center"/>
    </xf>
    <xf numFmtId="43" fontId="25" fillId="2" borderId="7" xfId="1" applyFont="1" applyFill="1" applyBorder="1" applyAlignment="1">
      <alignment horizontal="center"/>
    </xf>
    <xf numFmtId="15" fontId="77" fillId="0" borderId="0" xfId="1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43" fontId="25" fillId="2" borderId="3" xfId="1" applyFont="1" applyFill="1" applyBorder="1" applyAlignment="1">
      <alignment horizontal="center"/>
    </xf>
    <xf numFmtId="43" fontId="25" fillId="2" borderId="2" xfId="1" applyFont="1" applyFill="1" applyBorder="1" applyAlignment="1">
      <alignment horizontal="center"/>
    </xf>
    <xf numFmtId="43" fontId="25" fillId="2" borderId="9" xfId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73" fontId="25" fillId="2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Border="1" applyAlignment="1">
      <alignment horizontal="center"/>
    </xf>
    <xf numFmtId="15" fontId="77" fillId="0" borderId="0" xfId="1" quotePrefix="1" applyNumberFormat="1" applyFont="1" applyFill="1" applyAlignment="1">
      <alignment horizontal="center" vertical="top"/>
    </xf>
    <xf numFmtId="15" fontId="77" fillId="0" borderId="0" xfId="1" applyNumberFormat="1" applyFont="1" applyFill="1" applyAlignment="1">
      <alignment horizontal="center" wrapText="1"/>
    </xf>
    <xf numFmtId="173" fontId="25" fillId="2" borderId="3" xfId="1" applyNumberFormat="1" applyFont="1" applyFill="1" applyBorder="1" applyAlignment="1">
      <alignment horizontal="center"/>
    </xf>
    <xf numFmtId="173" fontId="25" fillId="2" borderId="9" xfId="1" applyNumberFormat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125" fillId="0" borderId="0" xfId="0" applyFont="1" applyAlignment="1">
      <alignment horizontal="center" vertical="center" wrapText="1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41" fontId="12" fillId="0" borderId="10" xfId="3" applyFont="1" applyFill="1" applyBorder="1" applyAlignment="1">
      <alignment horizontal="center"/>
    </xf>
    <xf numFmtId="173" fontId="12" fillId="0" borderId="1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 wrapText="1"/>
    </xf>
    <xf numFmtId="0" fontId="20" fillId="41" borderId="5" xfId="0" applyFont="1" applyFill="1" applyBorder="1" applyAlignment="1">
      <alignment horizontal="center" vertical="center" wrapText="1"/>
    </xf>
    <xf numFmtId="0" fontId="20" fillId="41" borderId="7" xfId="0" applyFont="1" applyFill="1" applyBorder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/>
    </xf>
    <xf numFmtId="0" fontId="20" fillId="41" borderId="13" xfId="0" applyFont="1" applyFill="1" applyBorder="1" applyAlignment="1">
      <alignment horizontal="center" vertical="center"/>
    </xf>
    <xf numFmtId="41" fontId="12" fillId="0" borderId="0" xfId="3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right"/>
    </xf>
    <xf numFmtId="41" fontId="12" fillId="0" borderId="10" xfId="3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77" fillId="0" borderId="0" xfId="1" applyNumberFormat="1" applyFont="1" applyFill="1" applyBorder="1" applyAlignment="1">
      <alignment horizontal="center"/>
    </xf>
    <xf numFmtId="173" fontId="77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2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800000"/>
      <color rgb="FFD60093"/>
      <color rgb="FF003399"/>
      <color rgb="FF990000"/>
      <color rgb="FF000066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860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314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EB9F6F-C566-4E27-BDC1-5A509E943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0C4086-4987-4219-A770-267DE29C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409328</xdr:colOff>
      <xdr:row>42</xdr:row>
      <xdr:rowOff>174624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33828" cy="84137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890" y="47625"/>
          <a:ext cx="850704" cy="32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323272</xdr:colOff>
      <xdr:row>43</xdr:row>
      <xdr:rowOff>8383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76636" cy="833265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8414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29586" y="1215436"/>
          <a:ext cx="8245547" cy="250547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3885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4568"/>
          <a:ext cx="7193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6468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313376</xdr:colOff>
      <xdr:row>3</xdr:row>
      <xdr:rowOff>24740</xdr:rowOff>
    </xdr:from>
    <xdr:to>
      <xdr:col>7</xdr:col>
      <xdr:colOff>519814</xdr:colOff>
      <xdr:row>16</xdr:row>
      <xdr:rowOff>82468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0973" y="453571"/>
          <a:ext cx="4824620" cy="22596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470648</xdr:colOff>
      <xdr:row>3</xdr:row>
      <xdr:rowOff>29883</xdr:rowOff>
    </xdr:from>
    <xdr:to>
      <xdr:col>7</xdr:col>
      <xdr:colOff>298824</xdr:colOff>
      <xdr:row>16</xdr:row>
      <xdr:rowOff>89647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19" y="463177"/>
          <a:ext cx="4833470" cy="23233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32"/>
  <sheetViews>
    <sheetView topLeftCell="B14" workbookViewId="0">
      <selection activeCell="B37" sqref="B37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41" t="s">
        <v>0</v>
      </c>
      <c r="B1" s="442"/>
    </row>
    <row r="2" spans="1:2" ht="15" thickBot="1">
      <c r="A2" s="443" t="s">
        <v>1</v>
      </c>
      <c r="B2" s="433" t="s">
        <v>2</v>
      </c>
    </row>
    <row r="3" spans="1:2" ht="15" thickBot="1">
      <c r="A3" s="443"/>
      <c r="B3" s="433" t="s">
        <v>3</v>
      </c>
    </row>
    <row r="4" spans="1:2" ht="15" thickBot="1">
      <c r="A4" s="443"/>
      <c r="B4" s="433" t="s">
        <v>4</v>
      </c>
    </row>
    <row r="5" spans="1:2" ht="15" thickBot="1">
      <c r="A5" s="443"/>
      <c r="B5" s="433" t="s">
        <v>5</v>
      </c>
    </row>
    <row r="6" spans="1:2" ht="15" thickBot="1">
      <c r="A6" s="443"/>
      <c r="B6" s="433" t="s">
        <v>6</v>
      </c>
    </row>
    <row r="7" spans="1:2" ht="15" thickBot="1">
      <c r="A7" s="443"/>
      <c r="B7" s="433" t="s">
        <v>7</v>
      </c>
    </row>
    <row r="8" spans="1:2" ht="15" thickBot="1">
      <c r="A8" s="443"/>
      <c r="B8" s="433" t="s">
        <v>8</v>
      </c>
    </row>
    <row r="9" spans="1:2" ht="15" thickBot="1">
      <c r="A9" s="443"/>
      <c r="B9" s="433" t="s">
        <v>9</v>
      </c>
    </row>
    <row r="10" spans="1:2" ht="15" thickBot="1">
      <c r="A10" s="443"/>
      <c r="B10" s="433" t="s">
        <v>10</v>
      </c>
    </row>
    <row r="11" spans="1:2" ht="15" thickBot="1">
      <c r="A11" s="443"/>
      <c r="B11" s="433" t="s">
        <v>11</v>
      </c>
    </row>
    <row r="12" spans="1:2" ht="15" thickBot="1">
      <c r="A12" s="443"/>
      <c r="B12" s="433" t="s">
        <v>12</v>
      </c>
    </row>
    <row r="13" spans="1:2" ht="15" thickBot="1">
      <c r="A13" s="443"/>
      <c r="B13" s="433" t="s">
        <v>13</v>
      </c>
    </row>
    <row r="14" spans="1:2" ht="15" thickBot="1">
      <c r="A14" s="443"/>
      <c r="B14" s="433" t="s">
        <v>14</v>
      </c>
    </row>
    <row r="15" spans="1:2" ht="15" thickBot="1">
      <c r="A15" s="443"/>
      <c r="B15" s="433" t="s">
        <v>15</v>
      </c>
    </row>
    <row r="16" spans="1:2" ht="15" thickBot="1">
      <c r="A16" s="443"/>
      <c r="B16" s="433" t="s">
        <v>16</v>
      </c>
    </row>
    <row r="17" spans="1:2" ht="15" thickBot="1">
      <c r="A17" s="443"/>
      <c r="B17" s="433" t="s">
        <v>17</v>
      </c>
    </row>
    <row r="18" spans="1:2" ht="15" thickBot="1">
      <c r="A18" s="443"/>
      <c r="B18" s="433" t="s">
        <v>18</v>
      </c>
    </row>
    <row r="19" spans="1:2" ht="15" thickBot="1">
      <c r="A19" s="444"/>
      <c r="B19" s="433" t="s">
        <v>19</v>
      </c>
    </row>
    <row r="20" spans="1:2" ht="15" thickBot="1">
      <c r="A20" s="434" t="s">
        <v>20</v>
      </c>
      <c r="B20" s="435" t="s">
        <v>21</v>
      </c>
    </row>
    <row r="21" spans="1:2">
      <c r="A21" s="439" t="s">
        <v>22</v>
      </c>
      <c r="B21" s="436" t="s">
        <v>23</v>
      </c>
    </row>
    <row r="22" spans="1:2">
      <c r="A22" s="439"/>
      <c r="B22" s="437" t="s">
        <v>23</v>
      </c>
    </row>
    <row r="23" spans="1:2" ht="15" thickBot="1">
      <c r="A23" s="440"/>
      <c r="B23" s="433" t="s">
        <v>24</v>
      </c>
    </row>
    <row r="24" spans="1:2">
      <c r="A24" s="439" t="s">
        <v>25</v>
      </c>
      <c r="B24" s="437" t="s">
        <v>23</v>
      </c>
    </row>
    <row r="25" spans="1:2">
      <c r="A25" s="439"/>
      <c r="B25" s="437" t="s">
        <v>23</v>
      </c>
    </row>
    <row r="26" spans="1:2" ht="15" thickBot="1">
      <c r="A26" s="440"/>
      <c r="B26" s="433" t="s">
        <v>26</v>
      </c>
    </row>
    <row r="27" spans="1:2">
      <c r="A27" s="439" t="s">
        <v>27</v>
      </c>
      <c r="B27" s="437" t="s">
        <v>23</v>
      </c>
    </row>
    <row r="28" spans="1:2">
      <c r="A28" s="439"/>
      <c r="B28" s="437" t="s">
        <v>23</v>
      </c>
    </row>
    <row r="29" spans="1:2" ht="15" thickBot="1">
      <c r="A29" s="440"/>
      <c r="B29" s="433" t="s">
        <v>28</v>
      </c>
    </row>
    <row r="30" spans="1:2">
      <c r="A30" s="439" t="s">
        <v>29</v>
      </c>
      <c r="B30" s="437"/>
    </row>
    <row r="31" spans="1:2">
      <c r="A31" s="439"/>
      <c r="B31" s="437"/>
    </row>
    <row r="32" spans="1:2" ht="15" thickBot="1">
      <c r="A32" s="440"/>
      <c r="B32" s="438" t="s">
        <v>30</v>
      </c>
    </row>
  </sheetData>
  <sheetProtection algorithmName="SHA-512" hashValue="FJv12G9zphfg0Y1/g+UrmKYWAqIY7vi3VTc6Ktf0VDIBhxX3LBSvTv0N5nOgXPM5uuPW3oRw7Xya8YM6OwcUmw==" saltValue="/sI7ZBCmlSC4Tc31es2awg==" spinCount="100000" sheet="1" objects="1" scenarios="1"/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N58"/>
  <sheetViews>
    <sheetView view="pageBreakPreview" topLeftCell="A7" zoomScale="115" zoomScaleNormal="55" zoomScaleSheetLayoutView="115" workbookViewId="0">
      <selection activeCell="H33" sqref="H33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339"/>
      <c r="K2" s="105" t="s">
        <v>72</v>
      </c>
    </row>
    <row r="3" spans="1:1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4"/>
      <c r="M3" s="4"/>
      <c r="N3" s="4"/>
    </row>
    <row r="5" spans="1:14">
      <c r="A5" s="472" t="s">
        <v>201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4">
      <c r="A6" s="10"/>
      <c r="B6" s="10"/>
      <c r="C6" s="10"/>
      <c r="D6" s="10"/>
      <c r="E6" s="10"/>
    </row>
    <row r="7" spans="1:14">
      <c r="A7" s="476" t="s">
        <v>202</v>
      </c>
      <c r="B7" s="469" t="s">
        <v>158</v>
      </c>
      <c r="C7" s="470"/>
      <c r="D7" s="470"/>
      <c r="E7" s="471"/>
      <c r="F7" s="473" t="s">
        <v>203</v>
      </c>
      <c r="G7" s="474"/>
      <c r="H7" s="475"/>
      <c r="I7" s="469" t="s">
        <v>204</v>
      </c>
      <c r="J7" s="470"/>
      <c r="K7" s="471"/>
    </row>
    <row r="8" spans="1:14">
      <c r="A8" s="477"/>
      <c r="B8" s="56" t="s">
        <v>205</v>
      </c>
      <c r="C8" s="57" t="s">
        <v>206</v>
      </c>
      <c r="D8" s="57" t="s">
        <v>207</v>
      </c>
      <c r="E8" s="58" t="s">
        <v>185</v>
      </c>
      <c r="F8" s="57" t="s">
        <v>186</v>
      </c>
      <c r="G8" s="57" t="s">
        <v>208</v>
      </c>
      <c r="H8" s="60" t="s">
        <v>188</v>
      </c>
      <c r="I8" s="57" t="s">
        <v>186</v>
      </c>
      <c r="J8" s="57" t="s">
        <v>208</v>
      </c>
      <c r="K8" s="60" t="s">
        <v>188</v>
      </c>
    </row>
    <row r="9" spans="1:14" ht="14.9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4" ht="14.9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4" hidden="1">
      <c r="A11" s="71">
        <v>2016</v>
      </c>
      <c r="B11" s="47">
        <v>5472.317</v>
      </c>
      <c r="C11" s="47">
        <v>4414.1260000000002</v>
      </c>
      <c r="D11" s="47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4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4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14">
      <c r="A14" s="20">
        <v>2019</v>
      </c>
      <c r="B14" s="47">
        <v>6547.8770000000004</v>
      </c>
      <c r="C14" s="47">
        <v>5826.8680000000004</v>
      </c>
      <c r="D14" s="98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4">
      <c r="A15" s="20">
        <v>2020</v>
      </c>
      <c r="B15" s="47">
        <v>6325.4059999999999</v>
      </c>
      <c r="C15" s="47">
        <v>3937.6320000000001</v>
      </c>
      <c r="D15" s="98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4" s="49" customFormat="1">
      <c r="A16" s="71">
        <v>2021</v>
      </c>
      <c r="B16" s="47">
        <v>6723.3860000000004</v>
      </c>
      <c r="C16" s="47">
        <v>5760.5839999999998</v>
      </c>
      <c r="D16" s="98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1">
        <v>2022</v>
      </c>
      <c r="B17" s="47">
        <v>7318.0159999999996</v>
      </c>
      <c r="C17" s="47">
        <v>6568.1729999999998</v>
      </c>
      <c r="D17" s="98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1">
        <v>2023</v>
      </c>
      <c r="B18" s="47">
        <v>7303.8879999999999</v>
      </c>
      <c r="C18" s="47">
        <v>6565.7280000000001</v>
      </c>
      <c r="D18" s="98">
        <v>7272.7969999999996</v>
      </c>
      <c r="E18" s="63">
        <v>6.1626255963147258</v>
      </c>
      <c r="F18" s="98">
        <v>5237101.688573</v>
      </c>
      <c r="G18" s="98">
        <v>2577225.053312086</v>
      </c>
      <c r="H18" s="98">
        <v>293944.87800000003</v>
      </c>
      <c r="I18" s="98">
        <v>21912.559366414225</v>
      </c>
      <c r="J18" s="98">
        <v>10783.368423899941</v>
      </c>
      <c r="K18" s="98">
        <v>1229.8948870292888</v>
      </c>
    </row>
    <row r="19" spans="1:11" s="49" customFormat="1">
      <c r="A19" s="71">
        <v>2024</v>
      </c>
      <c r="B19" s="47">
        <v>7359.7629999999999</v>
      </c>
      <c r="C19" s="47">
        <v>7137.0879999999997</v>
      </c>
      <c r="D19" s="98">
        <v>7335.5450000000001</v>
      </c>
      <c r="E19" s="63">
        <v>0.862776728128126</v>
      </c>
      <c r="F19" s="98">
        <v>583639.07194699999</v>
      </c>
      <c r="G19" s="98">
        <v>331758.59968999599</v>
      </c>
      <c r="H19" s="98">
        <v>37606.953000000001</v>
      </c>
      <c r="I19" s="98">
        <v>18827.066836999998</v>
      </c>
      <c r="J19" s="98">
        <v>10701.890312580515</v>
      </c>
      <c r="K19" s="98">
        <v>1213.1275161290323</v>
      </c>
    </row>
    <row r="20" spans="1:11" s="49" customFormat="1">
      <c r="A20" s="137"/>
      <c r="B20" s="138"/>
      <c r="C20" s="138"/>
      <c r="D20" s="138"/>
      <c r="E20" s="137"/>
      <c r="F20" s="137"/>
      <c r="G20" s="137"/>
      <c r="H20" s="137"/>
      <c r="I20" s="137"/>
      <c r="J20" s="137"/>
      <c r="K20" s="137"/>
    </row>
    <row r="21" spans="1:11" s="49" customFormat="1">
      <c r="A21" s="65" t="s">
        <v>209</v>
      </c>
      <c r="B21" s="47">
        <v>7359.7629999999999</v>
      </c>
      <c r="C21" s="47">
        <v>7137.0879999999997</v>
      </c>
      <c r="D21" s="47">
        <v>7207.9409999999998</v>
      </c>
      <c r="E21" s="63">
        <v>-0.89176145023709275</v>
      </c>
      <c r="F21" s="98">
        <v>404312.80440800003</v>
      </c>
      <c r="G21" s="98">
        <v>225673.345134665</v>
      </c>
      <c r="H21" s="98">
        <v>26726.748</v>
      </c>
      <c r="I21" s="98">
        <v>18377.854745818182</v>
      </c>
      <c r="J21" s="98">
        <v>10257.879324302956</v>
      </c>
      <c r="K21" s="98">
        <v>1214.8521818181819</v>
      </c>
    </row>
    <row r="22" spans="1:11" s="49" customFormat="1">
      <c r="A22" s="65" t="s">
        <v>210</v>
      </c>
      <c r="B22" s="47">
        <v>7335.5450000000001</v>
      </c>
      <c r="C22" s="47">
        <v>7198.6149999999998</v>
      </c>
      <c r="D22" s="47">
        <v>7335.5450000000001</v>
      </c>
      <c r="E22" s="63">
        <v>0.862776728128126</v>
      </c>
      <c r="F22" s="98">
        <v>179326.26753899999</v>
      </c>
      <c r="G22" s="98">
        <v>106085.254555331</v>
      </c>
      <c r="H22" s="98">
        <v>10880.205</v>
      </c>
      <c r="I22" s="98">
        <v>19925.140837666666</v>
      </c>
      <c r="J22" s="98">
        <v>11787.250506147888</v>
      </c>
      <c r="K22" s="98">
        <v>1208.9116666666666</v>
      </c>
    </row>
    <row r="23" spans="1:11" s="49" customFormat="1">
      <c r="A23" s="137"/>
      <c r="B23" s="138"/>
      <c r="C23" s="138"/>
      <c r="D23" s="138"/>
      <c r="E23" s="137"/>
      <c r="F23" s="137"/>
      <c r="G23" s="137"/>
      <c r="H23" s="137"/>
      <c r="I23" s="137"/>
      <c r="J23" s="137"/>
      <c r="K23" s="137"/>
    </row>
    <row r="24" spans="1:11" s="49" customFormat="1">
      <c r="A24" s="356" t="s">
        <v>191</v>
      </c>
      <c r="B24" s="47">
        <v>7247.4080000000004</v>
      </c>
      <c r="C24" s="47">
        <v>7198.6149999999998</v>
      </c>
      <c r="D24" s="98">
        <v>7235.152</v>
      </c>
      <c r="E24" s="63">
        <v>-5.0187980441466495E-2</v>
      </c>
      <c r="F24" s="98">
        <v>68616.177609000006</v>
      </c>
      <c r="G24" s="98">
        <v>30219.2705059</v>
      </c>
      <c r="H24" s="98">
        <v>3251.3670000000002</v>
      </c>
      <c r="I24" s="98">
        <v>22872.059203000001</v>
      </c>
      <c r="J24" s="98">
        <v>10073.090168633335</v>
      </c>
      <c r="K24" s="98">
        <v>1083.789</v>
      </c>
    </row>
    <row r="25" spans="1:11" s="49" customFormat="1">
      <c r="A25" s="71" t="s">
        <v>192</v>
      </c>
      <c r="B25" s="47">
        <v>7335.5450000000001</v>
      </c>
      <c r="C25" s="47">
        <v>7209.741</v>
      </c>
      <c r="D25" s="98">
        <v>7335.5450000000001</v>
      </c>
      <c r="E25" s="63">
        <v>1.3875727835434561</v>
      </c>
      <c r="F25" s="98">
        <v>77907.714686000007</v>
      </c>
      <c r="G25" s="98">
        <v>55376.777907918004</v>
      </c>
      <c r="H25" s="98">
        <v>5344.6210000000001</v>
      </c>
      <c r="I25" s="98">
        <v>19476.928671500002</v>
      </c>
      <c r="J25" s="98">
        <v>13844.194476979501</v>
      </c>
      <c r="K25" s="98">
        <v>1336.15525</v>
      </c>
    </row>
    <row r="26" spans="1:11" s="49" customFormat="1">
      <c r="A26" s="137"/>
      <c r="B26" s="138"/>
      <c r="C26" s="138"/>
      <c r="D26" s="138"/>
      <c r="E26" s="137"/>
      <c r="F26" s="137"/>
      <c r="G26" s="137"/>
      <c r="H26" s="137"/>
      <c r="I26" s="137"/>
      <c r="J26" s="137"/>
      <c r="K26" s="137"/>
    </row>
    <row r="27" spans="1:11" s="49" customFormat="1">
      <c r="A27" s="71" t="s">
        <v>193</v>
      </c>
      <c r="B27" s="98">
        <v>7306.1580000000004</v>
      </c>
      <c r="C27" s="98">
        <v>7250.31</v>
      </c>
      <c r="D27" s="98">
        <v>7297.6689999999999</v>
      </c>
      <c r="E27" s="63">
        <v>0.8640730699230621</v>
      </c>
      <c r="F27" s="98">
        <v>23546.381239999999</v>
      </c>
      <c r="G27" s="98">
        <v>12175.71928379</v>
      </c>
      <c r="H27" s="98">
        <v>1421.269</v>
      </c>
      <c r="I27" s="98">
        <v>23546.381239999999</v>
      </c>
      <c r="J27" s="98">
        <v>12175.71928379</v>
      </c>
      <c r="K27" s="98">
        <v>1421.269</v>
      </c>
    </row>
    <row r="28" spans="1:11" s="49" customFormat="1">
      <c r="A28" s="71" t="s">
        <v>194</v>
      </c>
      <c r="B28" s="98">
        <v>7301.5879999999997</v>
      </c>
      <c r="C28" s="98">
        <v>7197.8270000000002</v>
      </c>
      <c r="D28" s="98">
        <v>7209.741</v>
      </c>
      <c r="E28" s="63">
        <v>-1.2048778863497356</v>
      </c>
      <c r="F28" s="98">
        <v>15041.673101</v>
      </c>
      <c r="G28" s="98">
        <v>9986.4226274360008</v>
      </c>
      <c r="H28" s="98">
        <v>1223.4870000000001</v>
      </c>
      <c r="I28" s="98">
        <v>15041.673101</v>
      </c>
      <c r="J28" s="98">
        <v>9986.4226274360008</v>
      </c>
      <c r="K28" s="98">
        <v>1223.4870000000001</v>
      </c>
    </row>
    <row r="29" spans="1:11" s="49" customFormat="1">
      <c r="A29" s="71" t="s">
        <v>195</v>
      </c>
      <c r="B29" s="47">
        <v>7365.6819999999998</v>
      </c>
      <c r="C29" s="47">
        <v>7298.482</v>
      </c>
      <c r="D29" s="47">
        <v>7303.2809999999999</v>
      </c>
      <c r="E29" s="63">
        <v>1.2974113771909415</v>
      </c>
      <c r="F29" s="47">
        <v>21261.473858000001</v>
      </c>
      <c r="G29" s="47">
        <v>16636.443088922999</v>
      </c>
      <c r="H29" s="47">
        <v>1476.7860000000001</v>
      </c>
      <c r="I29" s="47">
        <v>21261.473858000001</v>
      </c>
      <c r="J29" s="47">
        <v>16636.443088922999</v>
      </c>
      <c r="K29" s="47">
        <v>1476.7860000000001</v>
      </c>
    </row>
    <row r="30" spans="1:11" s="49" customFormat="1">
      <c r="A30" s="71" t="s">
        <v>196</v>
      </c>
      <c r="B30" s="47">
        <v>7370.57</v>
      </c>
      <c r="C30" s="47">
        <v>7314.8829999999998</v>
      </c>
      <c r="D30" s="47">
        <v>7335.5450000000001</v>
      </c>
      <c r="E30" s="63">
        <v>0.44177404648677931</v>
      </c>
      <c r="F30" s="47">
        <v>18058.186486999999</v>
      </c>
      <c r="G30" s="47">
        <v>16578.192907769</v>
      </c>
      <c r="H30" s="47">
        <v>1223.079</v>
      </c>
      <c r="I30" s="47">
        <v>18058.186486999999</v>
      </c>
      <c r="J30" s="47">
        <v>16578.192907769</v>
      </c>
      <c r="K30" s="47">
        <v>1223.079</v>
      </c>
    </row>
    <row r="31" spans="1:11" ht="14.25" customHeight="1"/>
    <row r="32" spans="1:11">
      <c r="A32" s="21" t="s">
        <v>211</v>
      </c>
    </row>
    <row r="33" spans="1:3">
      <c r="A33" s="21" t="s">
        <v>212</v>
      </c>
    </row>
    <row r="34" spans="1:3">
      <c r="A34" s="21" t="s">
        <v>213</v>
      </c>
    </row>
    <row r="36" spans="1:3">
      <c r="C36" s="2"/>
    </row>
    <row r="57" spans="1:14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</row>
    <row r="58" spans="1:14" s="4" customFormat="1">
      <c r="A58" s="16"/>
      <c r="B58" s="16"/>
      <c r="C58" s="16"/>
      <c r="D58" s="104"/>
      <c r="E58" s="104"/>
      <c r="F58" s="104"/>
      <c r="G58" s="104"/>
      <c r="H58" s="104"/>
      <c r="I58" s="104"/>
      <c r="J58" s="104"/>
      <c r="K58" s="110" t="s">
        <v>214</v>
      </c>
      <c r="L58"/>
      <c r="M58"/>
      <c r="N5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63"/>
  <sheetViews>
    <sheetView view="pageBreakPreview" topLeftCell="A5" zoomScale="85" zoomScaleNormal="130" zoomScaleSheetLayoutView="85" workbookViewId="0">
      <selection activeCell="J25" sqref="J25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54"/>
      <c r="B2" s="3"/>
      <c r="C2" s="6"/>
      <c r="I2" s="339"/>
      <c r="J2" s="339"/>
      <c r="K2" s="339"/>
      <c r="L2" s="254" t="s">
        <v>31</v>
      </c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2">
      <c r="A5" s="253"/>
      <c r="B5" s="472" t="s">
        <v>215</v>
      </c>
      <c r="C5" s="472"/>
      <c r="D5" s="472"/>
      <c r="E5" s="472"/>
      <c r="F5" s="472"/>
      <c r="G5" s="472"/>
      <c r="H5" s="472"/>
      <c r="I5" s="472"/>
      <c r="J5" s="472"/>
      <c r="K5" s="472"/>
      <c r="L5" s="8"/>
    </row>
    <row r="6" spans="1:12">
      <c r="A6" s="253"/>
      <c r="B6" s="3"/>
    </row>
    <row r="7" spans="1:12">
      <c r="A7" s="253"/>
      <c r="B7" s="481" t="s">
        <v>178</v>
      </c>
      <c r="C7" s="478" t="s">
        <v>216</v>
      </c>
      <c r="D7" s="479"/>
      <c r="E7" s="480"/>
      <c r="F7" s="478" t="s">
        <v>217</v>
      </c>
      <c r="G7" s="479"/>
      <c r="H7" s="480"/>
      <c r="I7" s="478" t="s">
        <v>218</v>
      </c>
      <c r="J7" s="479"/>
      <c r="K7" s="480"/>
    </row>
    <row r="8" spans="1:12">
      <c r="A8" s="253"/>
      <c r="B8" s="482"/>
      <c r="C8" s="54" t="s">
        <v>186</v>
      </c>
      <c r="D8" s="54" t="s">
        <v>187</v>
      </c>
      <c r="E8" s="54" t="s">
        <v>188</v>
      </c>
      <c r="F8" s="54" t="s">
        <v>186</v>
      </c>
      <c r="G8" s="54" t="s">
        <v>187</v>
      </c>
      <c r="H8" s="54" t="s">
        <v>188</v>
      </c>
      <c r="I8" s="54" t="s">
        <v>186</v>
      </c>
      <c r="J8" s="54" t="s">
        <v>187</v>
      </c>
      <c r="K8" s="59" t="s">
        <v>188</v>
      </c>
    </row>
    <row r="9" spans="1:12" ht="14.9" hidden="1" customHeight="1">
      <c r="A9" s="253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2" ht="14.9" hidden="1" customHeight="1">
      <c r="A10" s="253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2" hidden="1">
      <c r="A11" s="253"/>
      <c r="B11" s="71">
        <v>2016</v>
      </c>
      <c r="C11" s="73">
        <v>1305398.24</v>
      </c>
      <c r="D11" s="73">
        <v>1221579.71</v>
      </c>
      <c r="E11" s="73">
        <v>64841.57</v>
      </c>
      <c r="F11" s="73">
        <v>745.93</v>
      </c>
      <c r="G11" s="73">
        <v>131.03</v>
      </c>
      <c r="H11" s="73">
        <v>2.0099999999999998</v>
      </c>
      <c r="I11" s="73">
        <v>619275.53</v>
      </c>
      <c r="J11" s="73">
        <v>622876.82999999996</v>
      </c>
      <c r="K11" s="73">
        <v>131.75</v>
      </c>
    </row>
    <row r="12" spans="1:12" s="49" customFormat="1" hidden="1">
      <c r="A12" s="253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2" hidden="1">
      <c r="A13" s="253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2">
      <c r="A14" s="253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2">
      <c r="A15" s="253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2" s="49" customFormat="1">
      <c r="A16" s="253"/>
      <c r="B16" s="71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253"/>
      <c r="B17" s="71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253"/>
      <c r="B18" s="71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253"/>
      <c r="B19" s="71">
        <v>2024</v>
      </c>
      <c r="C19" s="37">
        <v>465951.5308999999</v>
      </c>
      <c r="D19" s="37">
        <v>279107.81494059996</v>
      </c>
      <c r="E19" s="37">
        <v>36326.163</v>
      </c>
      <c r="F19" s="37">
        <v>69.436599999999999</v>
      </c>
      <c r="G19" s="37">
        <v>174.18254109999998</v>
      </c>
      <c r="H19" s="37">
        <v>0.27000000000000007</v>
      </c>
      <c r="I19" s="37">
        <v>72590.719150999998</v>
      </c>
      <c r="J19" s="37">
        <v>51185.654772385999</v>
      </c>
      <c r="K19" s="37">
        <v>23.688999999999997</v>
      </c>
    </row>
    <row r="20" spans="1:11" s="49" customFormat="1">
      <c r="A20" s="253"/>
      <c r="B20" s="137"/>
      <c r="C20" s="137"/>
      <c r="D20" s="137"/>
      <c r="E20" s="137"/>
      <c r="F20" s="138"/>
      <c r="G20" s="138"/>
      <c r="H20" s="138"/>
      <c r="I20" s="137"/>
      <c r="J20" s="137"/>
      <c r="K20" s="137"/>
    </row>
    <row r="21" spans="1:11" s="49" customFormat="1">
      <c r="A21" s="253"/>
      <c r="B21" s="65" t="s">
        <v>189</v>
      </c>
      <c r="C21" s="37">
        <v>333654.34610000002</v>
      </c>
      <c r="D21" s="37">
        <v>191642.90189539999</v>
      </c>
      <c r="E21" s="37">
        <v>25808.057000000001</v>
      </c>
      <c r="F21" s="37">
        <v>68.510799999999989</v>
      </c>
      <c r="G21" s="37">
        <v>172.85170959999996</v>
      </c>
      <c r="H21" s="37">
        <v>0.19600000000000004</v>
      </c>
      <c r="I21" s="37">
        <v>39610.926466000004</v>
      </c>
      <c r="J21" s="37">
        <v>32846.291664789998</v>
      </c>
      <c r="K21" s="37">
        <v>15.071</v>
      </c>
    </row>
    <row r="22" spans="1:11" s="49" customFormat="1">
      <c r="A22" s="253"/>
      <c r="B22" s="65" t="s">
        <v>190</v>
      </c>
      <c r="C22" s="37">
        <v>132297.18480000002</v>
      </c>
      <c r="D22" s="37">
        <v>87464.913045199995</v>
      </c>
      <c r="E22" s="37">
        <v>10518.106000000002</v>
      </c>
      <c r="F22" s="37">
        <v>0.92579999999999996</v>
      </c>
      <c r="G22" s="37">
        <v>1.3308314999999999</v>
      </c>
      <c r="H22" s="37">
        <v>7.3999999999999996E-2</v>
      </c>
      <c r="I22" s="37">
        <v>32979.792685</v>
      </c>
      <c r="J22" s="37">
        <v>18339.363107596</v>
      </c>
      <c r="K22" s="37">
        <v>8.6180000000000003</v>
      </c>
    </row>
    <row r="23" spans="1:11" s="49" customFormat="1">
      <c r="A23" s="253"/>
      <c r="B23" s="137"/>
      <c r="C23" s="137"/>
      <c r="D23" s="137"/>
      <c r="E23" s="137"/>
      <c r="F23" s="138"/>
      <c r="G23" s="138"/>
      <c r="H23" s="138"/>
      <c r="I23" s="137"/>
      <c r="J23" s="137"/>
      <c r="K23" s="137"/>
    </row>
    <row r="24" spans="1:11" s="49" customFormat="1">
      <c r="A24" s="253"/>
      <c r="B24" s="71" t="s">
        <v>191</v>
      </c>
      <c r="C24" s="37">
        <v>41340.096000000005</v>
      </c>
      <c r="D24" s="37">
        <v>24045.455266500001</v>
      </c>
      <c r="E24" s="37">
        <v>3094.9349999999999</v>
      </c>
      <c r="F24" s="37">
        <v>0.127</v>
      </c>
      <c r="G24" s="37">
        <v>0.1028075</v>
      </c>
      <c r="H24" s="37">
        <v>1.4999999999999999E-2</v>
      </c>
      <c r="I24" s="37">
        <v>22116.404437000001</v>
      </c>
      <c r="J24" s="37">
        <v>6038.6740760749999</v>
      </c>
      <c r="K24" s="37">
        <v>2.968</v>
      </c>
    </row>
    <row r="25" spans="1:11" s="49" customFormat="1" ht="13.5" customHeight="1">
      <c r="A25" s="253"/>
      <c r="B25" s="71" t="s">
        <v>192</v>
      </c>
      <c r="C25" s="37">
        <v>63779.682499999995</v>
      </c>
      <c r="D25" s="37">
        <v>45508.553109500004</v>
      </c>
      <c r="E25" s="37">
        <v>5174.8140000000003</v>
      </c>
      <c r="F25" s="37">
        <v>0.67769999999999997</v>
      </c>
      <c r="G25" s="37">
        <v>0.88628200000000001</v>
      </c>
      <c r="H25" s="37">
        <v>4.5999999999999999E-2</v>
      </c>
      <c r="I25" s="37">
        <v>7111.5928660000009</v>
      </c>
      <c r="J25" s="37">
        <v>9761.1437921090001</v>
      </c>
      <c r="K25" s="37">
        <v>3.5999999999999996</v>
      </c>
    </row>
    <row r="26" spans="1:11" s="49" customFormat="1">
      <c r="A26" s="253"/>
      <c r="B26" s="137"/>
      <c r="C26" s="137"/>
      <c r="D26" s="137"/>
      <c r="E26" s="137"/>
      <c r="F26" s="138"/>
      <c r="G26" s="138"/>
      <c r="H26" s="138"/>
      <c r="I26" s="137"/>
      <c r="J26" s="137"/>
      <c r="K26" s="137"/>
    </row>
    <row r="27" spans="1:11" s="49" customFormat="1">
      <c r="A27" s="253"/>
      <c r="B27" s="71" t="s">
        <v>193</v>
      </c>
      <c r="C27" s="73">
        <v>17866.128199999999</v>
      </c>
      <c r="D27" s="73">
        <v>10986.5822365</v>
      </c>
      <c r="E27" s="73">
        <v>1371.742</v>
      </c>
      <c r="F27" s="73">
        <v>1.44E-2</v>
      </c>
      <c r="G27" s="73">
        <v>1.8931E-2</v>
      </c>
      <c r="H27" s="73">
        <v>1.6E-2</v>
      </c>
      <c r="I27" s="73">
        <v>3397.0592200000001</v>
      </c>
      <c r="J27" s="73">
        <v>1155.0630870770001</v>
      </c>
      <c r="K27" s="73">
        <v>1.5629999999999999</v>
      </c>
    </row>
    <row r="28" spans="1:11" s="49" customFormat="1">
      <c r="A28" s="253"/>
      <c r="B28" s="71" t="s">
        <v>194</v>
      </c>
      <c r="C28" s="73">
        <v>12828.7351</v>
      </c>
      <c r="D28" s="73">
        <v>8679.6206211999997</v>
      </c>
      <c r="E28" s="73">
        <v>1190.97</v>
      </c>
      <c r="F28" s="73">
        <v>1.17E-2</v>
      </c>
      <c r="G28" s="73">
        <v>1.7718000000000001E-2</v>
      </c>
      <c r="H28" s="73">
        <v>8.0000000000000002E-3</v>
      </c>
      <c r="I28" s="73">
        <v>879.53722900000002</v>
      </c>
      <c r="J28" s="73">
        <v>1281.9064511399999</v>
      </c>
      <c r="K28" s="73">
        <v>0.67600000000000005</v>
      </c>
    </row>
    <row r="29" spans="1:11" s="49" customFormat="1" ht="14.15" customHeight="1">
      <c r="A29" s="304"/>
      <c r="B29" s="71" t="s">
        <v>195</v>
      </c>
      <c r="C29" s="73">
        <v>18442.0389</v>
      </c>
      <c r="D29" s="73">
        <v>14926.575041399999</v>
      </c>
      <c r="E29" s="73">
        <v>1413.02</v>
      </c>
      <c r="F29" s="73">
        <v>0.18779999999999999</v>
      </c>
      <c r="G29" s="73">
        <v>0.79783499999999996</v>
      </c>
      <c r="H29" s="73">
        <v>1.7999999999999999E-2</v>
      </c>
      <c r="I29" s="73">
        <v>765.91204900000002</v>
      </c>
      <c r="J29" s="73">
        <v>1677.465001755</v>
      </c>
      <c r="K29" s="73">
        <v>0.71499999999999997</v>
      </c>
    </row>
    <row r="30" spans="1:11" s="49" customFormat="1">
      <c r="A30" s="304"/>
      <c r="B30" s="71" t="s">
        <v>196</v>
      </c>
      <c r="C30" s="73">
        <v>14642.7803</v>
      </c>
      <c r="D30" s="73">
        <v>10915.775210399999</v>
      </c>
      <c r="E30" s="73">
        <v>1199.0820000000001</v>
      </c>
      <c r="F30" s="73">
        <v>0.46379999999999999</v>
      </c>
      <c r="G30" s="73">
        <v>5.1797999999999997E-2</v>
      </c>
      <c r="H30" s="370">
        <v>4.0000000000000001E-3</v>
      </c>
      <c r="I30" s="73">
        <v>2069.0843679999998</v>
      </c>
      <c r="J30" s="73">
        <v>5646.7092521369996</v>
      </c>
      <c r="K30" s="73">
        <v>0.64600000000000002</v>
      </c>
    </row>
    <row r="31" spans="1:11" ht="14.25" customHeight="1">
      <c r="A31" s="253"/>
    </row>
    <row r="32" spans="1:11">
      <c r="A32" s="253"/>
      <c r="B32" s="21" t="s">
        <v>197</v>
      </c>
    </row>
    <row r="33" spans="1:2">
      <c r="A33" s="253"/>
      <c r="B33" s="21" t="s">
        <v>198</v>
      </c>
    </row>
    <row r="34" spans="1:2">
      <c r="A34" s="253"/>
      <c r="B34" s="21" t="s">
        <v>199</v>
      </c>
    </row>
    <row r="35" spans="1:2">
      <c r="A35" s="253"/>
      <c r="B35" s="11"/>
    </row>
    <row r="36" spans="1:2">
      <c r="A36" s="253"/>
      <c r="B36" s="11"/>
    </row>
    <row r="37" spans="1:2">
      <c r="A37" s="253"/>
      <c r="B37" s="11"/>
    </row>
    <row r="38" spans="1:2">
      <c r="A38" s="253"/>
      <c r="B38" s="11"/>
    </row>
    <row r="39" spans="1:2"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12">
      <c r="B49" s="11"/>
    </row>
    <row r="50" spans="1:12">
      <c r="B50" s="11"/>
    </row>
    <row r="51" spans="1:12" ht="7.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</row>
    <row r="52" spans="1:12" s="4" customFormat="1">
      <c r="A52" s="16"/>
      <c r="B52" s="16"/>
      <c r="C52" s="104"/>
      <c r="D52" s="104"/>
      <c r="E52" s="104"/>
      <c r="F52" s="104"/>
      <c r="G52" s="104"/>
      <c r="H52" s="104"/>
      <c r="I52" s="104"/>
      <c r="J52" s="104"/>
      <c r="K52" s="106"/>
      <c r="L52" s="109" t="s">
        <v>219</v>
      </c>
    </row>
    <row r="59" spans="1:12">
      <c r="I59" s="2"/>
    </row>
    <row r="60" spans="1:12">
      <c r="E60" s="91"/>
      <c r="I60" s="2"/>
    </row>
    <row r="63" spans="1:12">
      <c r="I63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69"/>
  <sheetViews>
    <sheetView view="pageBreakPreview" zoomScale="85" zoomScaleNormal="55" zoomScaleSheetLayoutView="85" workbookViewId="0">
      <selection activeCell="E20" sqref="E20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254"/>
      <c r="B2" s="3"/>
      <c r="C2" s="6"/>
      <c r="I2" s="339"/>
      <c r="J2" s="339"/>
      <c r="K2" s="339"/>
      <c r="L2" s="105" t="s">
        <v>72</v>
      </c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4"/>
      <c r="N3" s="4"/>
      <c r="O3" s="4"/>
    </row>
    <row r="4" spans="1:15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5">
      <c r="A5" s="253"/>
      <c r="B5" s="472" t="s">
        <v>220</v>
      </c>
      <c r="C5" s="472"/>
      <c r="D5" s="472"/>
      <c r="E5" s="472"/>
      <c r="F5" s="472"/>
      <c r="G5" s="472"/>
      <c r="H5" s="472"/>
      <c r="I5" s="472"/>
      <c r="J5" s="472"/>
      <c r="K5" s="472"/>
      <c r="L5" s="8"/>
    </row>
    <row r="6" spans="1:15">
      <c r="A6" s="253"/>
      <c r="B6" s="3"/>
    </row>
    <row r="7" spans="1:15">
      <c r="A7" s="253"/>
      <c r="B7" s="481" t="s">
        <v>202</v>
      </c>
      <c r="C7" s="478" t="s">
        <v>221</v>
      </c>
      <c r="D7" s="479"/>
      <c r="E7" s="480"/>
      <c r="F7" s="478" t="s">
        <v>222</v>
      </c>
      <c r="G7" s="479"/>
      <c r="H7" s="480"/>
      <c r="I7" s="478" t="s">
        <v>223</v>
      </c>
      <c r="J7" s="479"/>
      <c r="K7" s="480"/>
    </row>
    <row r="8" spans="1:15">
      <c r="A8" s="253"/>
      <c r="B8" s="482"/>
      <c r="C8" s="54" t="s">
        <v>186</v>
      </c>
      <c r="D8" s="54" t="s">
        <v>208</v>
      </c>
      <c r="E8" s="59" t="s">
        <v>188</v>
      </c>
      <c r="F8" s="54" t="s">
        <v>186</v>
      </c>
      <c r="G8" s="54" t="s">
        <v>208</v>
      </c>
      <c r="H8" s="59" t="s">
        <v>188</v>
      </c>
      <c r="I8" s="54" t="s">
        <v>186</v>
      </c>
      <c r="J8" s="54" t="s">
        <v>208</v>
      </c>
      <c r="K8" s="59" t="s">
        <v>188</v>
      </c>
    </row>
    <row r="9" spans="1:15" ht="14.9" hidden="1" customHeight="1">
      <c r="A9" s="253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5" ht="14.9" hidden="1" customHeight="1">
      <c r="A10" s="253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5" hidden="1">
      <c r="A11" s="253"/>
      <c r="B11" s="71">
        <v>2016</v>
      </c>
      <c r="C11" s="73">
        <v>1305398.24</v>
      </c>
      <c r="D11" s="73">
        <v>1221579.71</v>
      </c>
      <c r="E11" s="73">
        <v>64841.57</v>
      </c>
      <c r="F11" s="73">
        <v>745.93</v>
      </c>
      <c r="G11" s="73">
        <v>131.03</v>
      </c>
      <c r="H11" s="73">
        <v>2.0099999999999998</v>
      </c>
      <c r="I11" s="73">
        <v>619275.53</v>
      </c>
      <c r="J11" s="73">
        <v>622876.82999999996</v>
      </c>
      <c r="K11" s="73">
        <v>131.75</v>
      </c>
    </row>
    <row r="12" spans="1:15" s="49" customFormat="1" hidden="1">
      <c r="A12" s="253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5" hidden="1">
      <c r="A13" s="253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5">
      <c r="A14" s="253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5">
      <c r="A15" s="253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5" s="49" customFormat="1">
      <c r="A16" s="253"/>
      <c r="B16" s="71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253"/>
      <c r="B17" s="71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253"/>
      <c r="B18" s="71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253"/>
      <c r="B19" s="71">
        <v>2024</v>
      </c>
      <c r="C19" s="37">
        <v>465951.5308999999</v>
      </c>
      <c r="D19" s="37">
        <v>279107.81494059996</v>
      </c>
      <c r="E19" s="37">
        <v>36326.163</v>
      </c>
      <c r="F19" s="37">
        <v>69.436599999999999</v>
      </c>
      <c r="G19" s="37">
        <v>174.18254109999998</v>
      </c>
      <c r="H19" s="37">
        <v>0.27000000000000007</v>
      </c>
      <c r="I19" s="37">
        <v>72590.719150999998</v>
      </c>
      <c r="J19" s="37">
        <v>51185.654772385999</v>
      </c>
      <c r="K19" s="37">
        <v>23.688999999999997</v>
      </c>
    </row>
    <row r="20" spans="1:11" s="49" customFormat="1">
      <c r="A20" s="253"/>
      <c r="B20" s="137"/>
      <c r="C20" s="137"/>
      <c r="D20" s="137"/>
      <c r="E20" s="137"/>
      <c r="F20" s="138"/>
      <c r="G20" s="138"/>
      <c r="H20" s="138"/>
      <c r="I20" s="137"/>
      <c r="J20" s="137"/>
      <c r="K20" s="137"/>
    </row>
    <row r="21" spans="1:11" s="49" customFormat="1">
      <c r="A21" s="253"/>
      <c r="B21" s="65" t="s">
        <v>209</v>
      </c>
      <c r="C21" s="37">
        <v>333654.34610000002</v>
      </c>
      <c r="D21" s="37">
        <v>191642.90189539999</v>
      </c>
      <c r="E21" s="37">
        <v>25808.057000000001</v>
      </c>
      <c r="F21" s="37">
        <v>68.510799999999989</v>
      </c>
      <c r="G21" s="37">
        <v>172.85170959999996</v>
      </c>
      <c r="H21" s="37">
        <v>0.19600000000000004</v>
      </c>
      <c r="I21" s="37">
        <v>39610.926466000004</v>
      </c>
      <c r="J21" s="37">
        <v>32846.291664789998</v>
      </c>
      <c r="K21" s="37">
        <v>15.071</v>
      </c>
    </row>
    <row r="22" spans="1:11" s="49" customFormat="1">
      <c r="A22" s="253"/>
      <c r="B22" s="65" t="s">
        <v>210</v>
      </c>
      <c r="C22" s="37">
        <v>132297.18480000002</v>
      </c>
      <c r="D22" s="37">
        <v>87464.913045199995</v>
      </c>
      <c r="E22" s="37">
        <v>10518.106000000002</v>
      </c>
      <c r="F22" s="37">
        <v>0.92579999999999996</v>
      </c>
      <c r="G22" s="37">
        <v>1.3308314999999999</v>
      </c>
      <c r="H22" s="37">
        <v>7.3999999999999996E-2</v>
      </c>
      <c r="I22" s="37">
        <v>32979.792685</v>
      </c>
      <c r="J22" s="37">
        <v>18339.363107596</v>
      </c>
      <c r="K22" s="37">
        <v>8.6180000000000003</v>
      </c>
    </row>
    <row r="23" spans="1:11" s="49" customFormat="1">
      <c r="A23" s="253"/>
      <c r="B23" s="137"/>
      <c r="C23" s="137"/>
      <c r="D23" s="137"/>
      <c r="E23" s="137"/>
      <c r="F23" s="138"/>
      <c r="G23" s="138"/>
      <c r="H23" s="138"/>
      <c r="I23" s="137"/>
      <c r="J23" s="137"/>
      <c r="K23" s="137"/>
    </row>
    <row r="24" spans="1:11" s="49" customFormat="1">
      <c r="A24" s="253"/>
      <c r="B24" s="356" t="s">
        <v>191</v>
      </c>
      <c r="C24" s="37">
        <v>41340.096000000005</v>
      </c>
      <c r="D24" s="37">
        <v>24045.455266500001</v>
      </c>
      <c r="E24" s="37">
        <v>3094.9349999999999</v>
      </c>
      <c r="F24" s="37">
        <v>0.127</v>
      </c>
      <c r="G24" s="37">
        <v>0.1028075</v>
      </c>
      <c r="H24" s="37">
        <v>1.4999999999999999E-2</v>
      </c>
      <c r="I24" s="37">
        <v>22116.404437000001</v>
      </c>
      <c r="J24" s="37">
        <v>6038.6740760749999</v>
      </c>
      <c r="K24" s="37">
        <v>2.968</v>
      </c>
    </row>
    <row r="25" spans="1:11" s="49" customFormat="1">
      <c r="A25" s="253"/>
      <c r="B25" s="356" t="s">
        <v>192</v>
      </c>
      <c r="C25" s="37">
        <v>63779.682499999995</v>
      </c>
      <c r="D25" s="37">
        <v>45508.553109500004</v>
      </c>
      <c r="E25" s="37">
        <v>5174.8140000000003</v>
      </c>
      <c r="F25" s="37">
        <v>0.67769999999999997</v>
      </c>
      <c r="G25" s="37">
        <v>0.88628200000000001</v>
      </c>
      <c r="H25" s="37">
        <v>4.5999999999999999E-2</v>
      </c>
      <c r="I25" s="37">
        <v>7111.5928660000009</v>
      </c>
      <c r="J25" s="37">
        <v>9761.1437921090001</v>
      </c>
      <c r="K25" s="37">
        <v>3.5999999999999996</v>
      </c>
    </row>
    <row r="26" spans="1:11" s="49" customFormat="1">
      <c r="A26" s="253"/>
      <c r="B26" s="137"/>
      <c r="C26" s="137"/>
      <c r="D26" s="137"/>
      <c r="E26" s="137"/>
      <c r="F26" s="138"/>
      <c r="G26" s="138"/>
      <c r="H26" s="138"/>
      <c r="I26" s="137"/>
      <c r="J26" s="137"/>
      <c r="K26" s="137"/>
    </row>
    <row r="27" spans="1:11" s="49" customFormat="1">
      <c r="A27" s="253"/>
      <c r="B27" s="356" t="s">
        <v>193</v>
      </c>
      <c r="C27" s="37">
        <v>17866.128199999999</v>
      </c>
      <c r="D27" s="73">
        <v>10986.5822365</v>
      </c>
      <c r="E27" s="73">
        <v>1371.742</v>
      </c>
      <c r="F27" s="73">
        <v>1.44E-2</v>
      </c>
      <c r="G27" s="73">
        <v>1.8931E-2</v>
      </c>
      <c r="H27" s="73">
        <v>1.6E-2</v>
      </c>
      <c r="I27" s="73">
        <v>3397.0592200000001</v>
      </c>
      <c r="J27" s="73">
        <v>1155.0630870770001</v>
      </c>
      <c r="K27" s="73">
        <v>1.5629999999999999</v>
      </c>
    </row>
    <row r="28" spans="1:11" s="49" customFormat="1">
      <c r="A28" s="253"/>
      <c r="B28" s="356" t="s">
        <v>194</v>
      </c>
      <c r="C28" s="37">
        <v>12828.7351</v>
      </c>
      <c r="D28" s="73">
        <v>8679.6206211999997</v>
      </c>
      <c r="E28" s="73">
        <v>1190.97</v>
      </c>
      <c r="F28" s="73">
        <v>1.17E-2</v>
      </c>
      <c r="G28" s="73">
        <v>1.7718000000000001E-2</v>
      </c>
      <c r="H28" s="73">
        <v>8.0000000000000002E-3</v>
      </c>
      <c r="I28" s="73">
        <v>879.53722900000002</v>
      </c>
      <c r="J28" s="73">
        <v>1281.9064511399999</v>
      </c>
      <c r="K28" s="73">
        <v>0.67600000000000005</v>
      </c>
    </row>
    <row r="29" spans="1:11" s="49" customFormat="1">
      <c r="A29" s="304"/>
      <c r="B29" s="356" t="s">
        <v>195</v>
      </c>
      <c r="C29" s="73">
        <v>18442.0389</v>
      </c>
      <c r="D29" s="73">
        <v>14926.575041399999</v>
      </c>
      <c r="E29" s="73">
        <v>1413.02</v>
      </c>
      <c r="F29" s="73">
        <v>0.18779999999999999</v>
      </c>
      <c r="G29" s="73">
        <v>0.79783499999999996</v>
      </c>
      <c r="H29" s="73">
        <v>1.7999999999999999E-2</v>
      </c>
      <c r="I29" s="73">
        <v>765.91204900000002</v>
      </c>
      <c r="J29" s="73">
        <v>1677.465001755</v>
      </c>
      <c r="K29" s="73">
        <v>0.71499999999999997</v>
      </c>
    </row>
    <row r="30" spans="1:11" s="49" customFormat="1">
      <c r="A30" s="304"/>
      <c r="B30" s="356" t="s">
        <v>196</v>
      </c>
      <c r="C30" s="73">
        <v>14642.7803</v>
      </c>
      <c r="D30" s="73">
        <v>10915.775210399999</v>
      </c>
      <c r="E30" s="73">
        <v>1199.0820000000001</v>
      </c>
      <c r="F30" s="73">
        <v>0.46379999999999999</v>
      </c>
      <c r="G30" s="73">
        <v>5.1797999999999997E-2</v>
      </c>
      <c r="H30" s="370">
        <v>4.0000000000000001E-3</v>
      </c>
      <c r="I30" s="73">
        <v>2069.0843679999998</v>
      </c>
      <c r="J30" s="73">
        <v>5646.7092521369996</v>
      </c>
      <c r="K30" s="73">
        <v>0.64600000000000002</v>
      </c>
    </row>
    <row r="31" spans="1:11" ht="14.25" customHeight="1">
      <c r="A31" s="253"/>
    </row>
    <row r="32" spans="1:11">
      <c r="A32" s="253"/>
      <c r="B32" s="21" t="s">
        <v>211</v>
      </c>
    </row>
    <row r="33" spans="1:2">
      <c r="A33" s="253"/>
      <c r="B33" s="21" t="s">
        <v>212</v>
      </c>
    </row>
    <row r="34" spans="1:2">
      <c r="A34" s="253"/>
      <c r="B34" s="21" t="s">
        <v>213</v>
      </c>
    </row>
    <row r="35" spans="1:2">
      <c r="A35" s="253"/>
      <c r="B35" s="11"/>
    </row>
    <row r="36" spans="1:2">
      <c r="A36" s="253"/>
      <c r="B36" s="11"/>
    </row>
    <row r="37" spans="1:2">
      <c r="A37" s="253"/>
      <c r="B37" s="11"/>
    </row>
    <row r="38" spans="1:2">
      <c r="A38" s="253"/>
      <c r="B38" s="11"/>
    </row>
    <row r="39" spans="1:2"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15">
      <c r="B49" s="11"/>
    </row>
    <row r="50" spans="1:15">
      <c r="B50" s="11"/>
    </row>
    <row r="51" spans="1:15">
      <c r="B51" s="11"/>
    </row>
    <row r="52" spans="1:15">
      <c r="B52" s="11"/>
    </row>
    <row r="53" spans="1:15">
      <c r="B53" s="11"/>
    </row>
    <row r="54" spans="1:15">
      <c r="B54" s="11"/>
    </row>
    <row r="55" spans="1:15">
      <c r="B55" s="11"/>
    </row>
    <row r="56" spans="1:15">
      <c r="B56" s="11"/>
    </row>
    <row r="57" spans="1:15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</row>
    <row r="58" spans="1:15" s="4" customFormat="1">
      <c r="A58" s="16"/>
      <c r="B58" s="16"/>
      <c r="C58" s="104"/>
      <c r="D58" s="104"/>
      <c r="E58" s="104"/>
      <c r="F58" s="104"/>
      <c r="G58" s="104"/>
      <c r="H58" s="104"/>
      <c r="I58" s="104"/>
      <c r="J58" s="104"/>
      <c r="K58" s="106"/>
      <c r="L58" s="109" t="s">
        <v>224</v>
      </c>
      <c r="M58"/>
      <c r="N58"/>
      <c r="O58"/>
    </row>
    <row r="65" spans="5:9">
      <c r="I65" s="2"/>
    </row>
    <row r="66" spans="5:9">
      <c r="E66" s="91"/>
      <c r="I66" s="2"/>
    </row>
    <row r="69" spans="5:9">
      <c r="I69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52"/>
  <sheetViews>
    <sheetView view="pageBreakPreview" zoomScale="53" zoomScaleNormal="130" zoomScaleSheetLayoutView="53" workbookViewId="0">
      <selection activeCell="F26" sqref="F26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3"/>
      <c r="O2" s="13"/>
      <c r="P2" s="13"/>
      <c r="Q2" s="13"/>
      <c r="T2" s="254" t="s">
        <v>31</v>
      </c>
    </row>
    <row r="3" spans="1:2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</row>
    <row r="4" spans="1:20">
      <c r="A4" s="253"/>
    </row>
    <row r="5" spans="1:20">
      <c r="A5" s="8"/>
      <c r="B5" s="472" t="s">
        <v>225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7" spans="1:20">
      <c r="B7" s="481" t="s">
        <v>178</v>
      </c>
      <c r="C7" s="483" t="s">
        <v>226</v>
      </c>
      <c r="D7" s="479"/>
      <c r="E7" s="480"/>
      <c r="F7" s="483" t="s">
        <v>227</v>
      </c>
      <c r="G7" s="479"/>
      <c r="H7" s="480"/>
      <c r="I7" s="478" t="s">
        <v>228</v>
      </c>
      <c r="J7" s="479"/>
      <c r="K7" s="480"/>
      <c r="L7" s="483" t="s">
        <v>229</v>
      </c>
      <c r="M7" s="484"/>
      <c r="N7" s="485"/>
      <c r="O7" s="478" t="s">
        <v>230</v>
      </c>
      <c r="P7" s="479"/>
      <c r="Q7" s="480"/>
      <c r="R7" s="478" t="s">
        <v>231</v>
      </c>
      <c r="S7" s="479"/>
      <c r="T7" s="480"/>
    </row>
    <row r="8" spans="1:20">
      <c r="B8" s="482"/>
      <c r="C8" s="54" t="s">
        <v>186</v>
      </c>
      <c r="D8" s="54" t="s">
        <v>187</v>
      </c>
      <c r="E8" s="54" t="s">
        <v>188</v>
      </c>
      <c r="F8" s="54" t="s">
        <v>186</v>
      </c>
      <c r="G8" s="54" t="s">
        <v>187</v>
      </c>
      <c r="H8" s="54" t="s">
        <v>188</v>
      </c>
      <c r="I8" s="54" t="s">
        <v>186</v>
      </c>
      <c r="J8" s="54" t="s">
        <v>187</v>
      </c>
      <c r="K8" s="59" t="s">
        <v>188</v>
      </c>
      <c r="L8" s="54" t="s">
        <v>186</v>
      </c>
      <c r="M8" s="54" t="s">
        <v>187</v>
      </c>
      <c r="N8" s="59" t="s">
        <v>188</v>
      </c>
      <c r="O8" s="54" t="s">
        <v>186</v>
      </c>
      <c r="P8" s="54" t="s">
        <v>187</v>
      </c>
      <c r="Q8" s="59" t="s">
        <v>188</v>
      </c>
      <c r="R8" s="54" t="s">
        <v>186</v>
      </c>
      <c r="S8" s="54" t="s">
        <v>187</v>
      </c>
      <c r="T8" s="59" t="s">
        <v>188</v>
      </c>
    </row>
    <row r="9" spans="1:20" ht="14.9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</row>
    <row r="10" spans="1:20" ht="14.9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</row>
    <row r="11" spans="1:20" hidden="1">
      <c r="B11" s="71">
        <v>2016</v>
      </c>
      <c r="C11" s="73">
        <v>11317.44</v>
      </c>
      <c r="D11" s="73">
        <v>486.77</v>
      </c>
      <c r="E11" s="73">
        <v>80.290000000000006</v>
      </c>
      <c r="F11" s="73">
        <v>9356.86</v>
      </c>
      <c r="G11" s="73">
        <v>1112.8699999999999</v>
      </c>
      <c r="H11" s="73">
        <v>125.39</v>
      </c>
      <c r="I11" s="73">
        <v>190.3</v>
      </c>
      <c r="J11" s="73">
        <v>41.42</v>
      </c>
      <c r="K11" s="73">
        <v>3.65</v>
      </c>
    </row>
    <row r="12" spans="1:20" s="49" customFormat="1" hidden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</row>
    <row r="13" spans="1:20" hidden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</row>
    <row r="14" spans="1:20" ht="15" customHeight="1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</row>
    <row r="15" spans="1:20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</row>
    <row r="16" spans="1:20" s="49" customFormat="1">
      <c r="B16" s="71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</row>
    <row r="17" spans="2:20" s="49" customFormat="1">
      <c r="B17" s="71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71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71">
        <v>2024</v>
      </c>
      <c r="C19" s="37">
        <v>238.44807399999999</v>
      </c>
      <c r="D19" s="37">
        <v>12.250326440000002</v>
      </c>
      <c r="E19" s="37">
        <v>7.6109999999999998</v>
      </c>
      <c r="F19" s="37">
        <v>39039.116322000002</v>
      </c>
      <c r="G19" s="37">
        <v>1112.9558694699997</v>
      </c>
      <c r="H19" s="37">
        <v>1173.8889999999999</v>
      </c>
      <c r="I19" s="37">
        <v>15.3277</v>
      </c>
      <c r="J19" s="37">
        <v>12.039159900000003</v>
      </c>
      <c r="K19" s="37">
        <v>2.8540000000000001</v>
      </c>
      <c r="L19" s="37">
        <v>5734.4931999999999</v>
      </c>
      <c r="M19" s="37">
        <v>153.70208009999996</v>
      </c>
      <c r="N19" s="37">
        <v>72.477000000000004</v>
      </c>
      <c r="O19" s="41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</row>
    <row r="21" spans="2:20" s="49" customFormat="1">
      <c r="B21" s="65" t="s">
        <v>189</v>
      </c>
      <c r="C21" s="37">
        <v>238.44807399999999</v>
      </c>
      <c r="D21" s="37">
        <v>12.250326440000002</v>
      </c>
      <c r="E21" s="37">
        <v>7.6109999999999998</v>
      </c>
      <c r="F21" s="37">
        <v>26557.047568000002</v>
      </c>
      <c r="G21" s="37">
        <v>869.47790603499971</v>
      </c>
      <c r="H21" s="37">
        <v>837.38599999999997</v>
      </c>
      <c r="I21" s="37">
        <v>12.052099999999999</v>
      </c>
      <c r="J21" s="37">
        <v>9.9867211000000005</v>
      </c>
      <c r="K21" s="37">
        <v>2.0659999999999998</v>
      </c>
      <c r="L21" s="37">
        <v>4171.4732999999997</v>
      </c>
      <c r="M21" s="73">
        <v>119.58491129999999</v>
      </c>
      <c r="N21" s="73">
        <v>56.360999999999997</v>
      </c>
      <c r="O21" s="174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</row>
    <row r="22" spans="2:20" s="49" customFormat="1">
      <c r="B22" s="65" t="s">
        <v>190</v>
      </c>
      <c r="C22" s="37">
        <v>0</v>
      </c>
      <c r="D22" s="37">
        <v>0</v>
      </c>
      <c r="E22" s="37">
        <v>0</v>
      </c>
      <c r="F22" s="37">
        <v>12482.068754</v>
      </c>
      <c r="G22" s="37">
        <v>243.47796343499999</v>
      </c>
      <c r="H22" s="37">
        <v>336.50299999999999</v>
      </c>
      <c r="I22" s="37">
        <v>3.2755999999999998</v>
      </c>
      <c r="J22" s="37">
        <v>2.0524388000000005</v>
      </c>
      <c r="K22" s="37">
        <v>0.78800000000000003</v>
      </c>
      <c r="L22" s="37">
        <v>1563.0199</v>
      </c>
      <c r="M22" s="73">
        <v>34.117168800000002</v>
      </c>
      <c r="N22" s="73">
        <v>16.116</v>
      </c>
      <c r="O22" s="174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</row>
    <row r="23" spans="2:20" s="49" customFormat="1"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</row>
    <row r="24" spans="2:20" s="49" customFormat="1">
      <c r="B24" s="71" t="s">
        <v>191</v>
      </c>
      <c r="C24" s="37">
        <v>0</v>
      </c>
      <c r="D24" s="37">
        <v>0</v>
      </c>
      <c r="E24" s="37">
        <v>0</v>
      </c>
      <c r="F24" s="37">
        <v>4734.2143720000004</v>
      </c>
      <c r="G24" s="37">
        <v>123.887259825</v>
      </c>
      <c r="H24" s="37">
        <v>147.61799999999999</v>
      </c>
      <c r="I24" s="37">
        <v>0.45979999999999999</v>
      </c>
      <c r="J24" s="37">
        <v>0.20348640000000001</v>
      </c>
      <c r="K24" s="37">
        <v>0.23</v>
      </c>
      <c r="L24" s="37">
        <v>424.87599999999998</v>
      </c>
      <c r="M24" s="37">
        <v>10.9476096</v>
      </c>
      <c r="N24" s="37">
        <v>5.601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</row>
    <row r="25" spans="2:20" s="49" customFormat="1" ht="13.5" customHeight="1">
      <c r="B25" s="71" t="s">
        <v>192</v>
      </c>
      <c r="C25" s="37">
        <v>0</v>
      </c>
      <c r="D25" s="37">
        <v>0</v>
      </c>
      <c r="E25" s="37">
        <v>0</v>
      </c>
      <c r="F25" s="37">
        <v>6327.26512</v>
      </c>
      <c r="G25" s="37">
        <v>95.429036009000001</v>
      </c>
      <c r="H25" s="37">
        <v>159.99199999999999</v>
      </c>
      <c r="I25" s="37">
        <v>2.4430999999999998</v>
      </c>
      <c r="J25" s="37">
        <v>1.5958357000000001</v>
      </c>
      <c r="K25" s="37">
        <v>0.44700000000000001</v>
      </c>
      <c r="L25" s="37">
        <v>686.05340000000001</v>
      </c>
      <c r="M25" s="37">
        <v>9.1698526000000005</v>
      </c>
      <c r="N25" s="37">
        <v>5.7220000000000004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</row>
    <row r="26" spans="2:20" s="49" customFormat="1"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</row>
    <row r="27" spans="2:20" s="49" customFormat="1">
      <c r="B27" s="71" t="s">
        <v>193</v>
      </c>
      <c r="C27" s="37">
        <v>0</v>
      </c>
      <c r="D27" s="370">
        <v>0</v>
      </c>
      <c r="E27" s="37">
        <v>0</v>
      </c>
      <c r="F27" s="37">
        <v>2122.8992199999998</v>
      </c>
      <c r="G27" s="37">
        <v>32.147278313000001</v>
      </c>
      <c r="H27" s="37">
        <v>46.344000000000001</v>
      </c>
      <c r="I27" s="37">
        <v>0.16220000000000001</v>
      </c>
      <c r="J27" s="37">
        <v>8.0875299999999997E-2</v>
      </c>
      <c r="K27" s="37">
        <v>9.8000000000000004E-2</v>
      </c>
      <c r="L27" s="37">
        <v>160.11799999999999</v>
      </c>
      <c r="M27" s="37">
        <v>1.8268756000000002</v>
      </c>
      <c r="N27" s="37">
        <v>1.506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</row>
    <row r="28" spans="2:20" s="49" customFormat="1">
      <c r="B28" s="71" t="s">
        <v>194</v>
      </c>
      <c r="C28" s="37">
        <v>0</v>
      </c>
      <c r="D28" s="37">
        <v>0</v>
      </c>
      <c r="E28" s="37">
        <v>0</v>
      </c>
      <c r="F28" s="37">
        <v>1196.1701720000001</v>
      </c>
      <c r="G28" s="37">
        <v>22.743676795999999</v>
      </c>
      <c r="H28" s="37">
        <v>30.334</v>
      </c>
      <c r="I28" s="37">
        <v>0.47110000000000002</v>
      </c>
      <c r="J28" s="37">
        <v>0.22720699999999999</v>
      </c>
      <c r="K28" s="37">
        <v>0.11</v>
      </c>
      <c r="L28" s="37">
        <v>136.74780000000001</v>
      </c>
      <c r="M28" s="37">
        <v>1.9069532999999999</v>
      </c>
      <c r="N28" s="37">
        <v>1.389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</row>
    <row r="29" spans="2:20" s="49" customFormat="1" ht="14.15" customHeight="1">
      <c r="B29" s="71" t="s">
        <v>195</v>
      </c>
      <c r="C29" s="73">
        <v>0</v>
      </c>
      <c r="D29" s="73">
        <v>0</v>
      </c>
      <c r="E29" s="73">
        <v>0</v>
      </c>
      <c r="F29" s="73">
        <v>1876.4328089999999</v>
      </c>
      <c r="G29" s="73">
        <v>28.108789968</v>
      </c>
      <c r="H29" s="73">
        <v>61.393999999999998</v>
      </c>
      <c r="I29" s="73">
        <v>1.5185</v>
      </c>
      <c r="J29" s="73">
        <v>1.1112859000000002</v>
      </c>
      <c r="K29" s="73">
        <v>0.127</v>
      </c>
      <c r="L29" s="37">
        <v>175.38380000000001</v>
      </c>
      <c r="M29" s="37">
        <v>2.3851349000000002</v>
      </c>
      <c r="N29" s="37">
        <v>1.512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</row>
    <row r="30" spans="2:20" s="49" customFormat="1">
      <c r="B30" s="71" t="s">
        <v>196</v>
      </c>
      <c r="C30" s="73">
        <v>0</v>
      </c>
      <c r="D30" s="370">
        <v>0</v>
      </c>
      <c r="E30" s="73">
        <v>0</v>
      </c>
      <c r="F30" s="73">
        <v>1131.762919</v>
      </c>
      <c r="G30" s="73">
        <v>12.429290932000001</v>
      </c>
      <c r="H30" s="73">
        <v>21.92</v>
      </c>
      <c r="I30" s="73">
        <v>0.2913</v>
      </c>
      <c r="J30" s="73">
        <v>0.1764675</v>
      </c>
      <c r="K30" s="73">
        <v>0.112</v>
      </c>
      <c r="L30" s="37">
        <v>213.8038</v>
      </c>
      <c r="M30" s="37">
        <v>3.0508888000000001</v>
      </c>
      <c r="N30" s="37">
        <v>1.3149999999999999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</row>
    <row r="31" spans="2:20" ht="14.25" customHeight="1"/>
    <row r="32" spans="2:20">
      <c r="B32" s="21" t="s">
        <v>197</v>
      </c>
    </row>
    <row r="33" spans="2:2">
      <c r="B33" s="21" t="s">
        <v>198</v>
      </c>
    </row>
    <row r="34" spans="2:2">
      <c r="B34" s="21" t="s">
        <v>199</v>
      </c>
    </row>
    <row r="35" spans="2:2">
      <c r="B35" s="11"/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0">
      <c r="B49" s="11"/>
    </row>
    <row r="50" spans="1:20">
      <c r="B50" s="11"/>
    </row>
    <row r="51" spans="1:20" ht="7.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</row>
    <row r="52" spans="1:20" s="4" customFormat="1">
      <c r="A52" s="16"/>
      <c r="B52" s="16"/>
      <c r="C52" s="16"/>
      <c r="D52" s="104"/>
      <c r="E52" s="104"/>
      <c r="F52" s="104"/>
      <c r="G52" s="104"/>
      <c r="H52" s="104"/>
      <c r="I52" s="104"/>
      <c r="J52" s="104"/>
      <c r="K52" s="106"/>
      <c r="L52" s="106"/>
      <c r="M52" s="106"/>
      <c r="N52" s="106"/>
      <c r="O52" s="106"/>
      <c r="P52" s="106"/>
      <c r="Q52" s="106"/>
      <c r="R52" s="106"/>
      <c r="S52" s="106"/>
      <c r="T52" s="109" t="s">
        <v>232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2:W58"/>
  <sheetViews>
    <sheetView view="pageBreakPreview" zoomScale="85" zoomScaleNormal="55" zoomScaleSheetLayoutView="85" workbookViewId="0">
      <selection activeCell="F44" sqref="F44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05" t="s">
        <v>72</v>
      </c>
    </row>
    <row r="3" spans="1:23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4"/>
      <c r="V3" s="4"/>
      <c r="W3" s="4"/>
    </row>
    <row r="4" spans="1:23">
      <c r="A4" s="253"/>
    </row>
    <row r="5" spans="1:23">
      <c r="A5" s="8"/>
      <c r="B5" s="472" t="s">
        <v>233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253"/>
    </row>
    <row r="7" spans="1:23">
      <c r="B7" s="481" t="s">
        <v>202</v>
      </c>
      <c r="C7" s="478" t="s">
        <v>226</v>
      </c>
      <c r="D7" s="479"/>
      <c r="E7" s="480"/>
      <c r="F7" s="478" t="s">
        <v>227</v>
      </c>
      <c r="G7" s="479"/>
      <c r="H7" s="480"/>
      <c r="I7" s="478" t="s">
        <v>234</v>
      </c>
      <c r="J7" s="479"/>
      <c r="K7" s="480"/>
      <c r="L7" s="478" t="s">
        <v>235</v>
      </c>
      <c r="M7" s="479"/>
      <c r="N7" s="480"/>
      <c r="O7" s="478" t="s">
        <v>236</v>
      </c>
      <c r="P7" s="479"/>
      <c r="Q7" s="480"/>
      <c r="R7" s="478" t="s">
        <v>237</v>
      </c>
      <c r="S7" s="479"/>
      <c r="T7" s="480"/>
    </row>
    <row r="8" spans="1:23">
      <c r="B8" s="482"/>
      <c r="C8" s="54" t="s">
        <v>186</v>
      </c>
      <c r="D8" s="54" t="s">
        <v>208</v>
      </c>
      <c r="E8" s="59" t="s">
        <v>188</v>
      </c>
      <c r="F8" s="54" t="s">
        <v>186</v>
      </c>
      <c r="G8" s="54" t="s">
        <v>208</v>
      </c>
      <c r="H8" s="59" t="s">
        <v>188</v>
      </c>
      <c r="I8" s="54" t="s">
        <v>186</v>
      </c>
      <c r="J8" s="54" t="s">
        <v>208</v>
      </c>
      <c r="K8" s="59" t="s">
        <v>188</v>
      </c>
      <c r="L8" s="54" t="s">
        <v>186</v>
      </c>
      <c r="M8" s="54" t="s">
        <v>208</v>
      </c>
      <c r="N8" s="59" t="s">
        <v>188</v>
      </c>
      <c r="O8" s="54" t="s">
        <v>186</v>
      </c>
      <c r="P8" s="54" t="s">
        <v>208</v>
      </c>
      <c r="Q8" s="59" t="s">
        <v>188</v>
      </c>
      <c r="R8" s="54" t="s">
        <v>186</v>
      </c>
      <c r="S8" s="54" t="s">
        <v>208</v>
      </c>
      <c r="T8" s="59" t="s">
        <v>188</v>
      </c>
    </row>
    <row r="9" spans="1:23" ht="14.9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</row>
    <row r="10" spans="1:23" ht="14.9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</row>
    <row r="11" spans="1:23" hidden="1">
      <c r="B11" s="71">
        <v>2016</v>
      </c>
      <c r="C11" s="73">
        <v>11317.44</v>
      </c>
      <c r="D11" s="73">
        <v>486.77</v>
      </c>
      <c r="E11" s="73">
        <v>80.290000000000006</v>
      </c>
      <c r="F11" s="73">
        <v>9356.86</v>
      </c>
      <c r="G11" s="73">
        <v>1112.8699999999999</v>
      </c>
      <c r="H11" s="73">
        <v>125.39</v>
      </c>
      <c r="I11" s="73">
        <v>190.3</v>
      </c>
      <c r="J11" s="73">
        <v>41.42</v>
      </c>
      <c r="K11" s="73">
        <v>3.65</v>
      </c>
      <c r="L11" s="73">
        <v>0</v>
      </c>
      <c r="M11" s="73">
        <v>0</v>
      </c>
      <c r="N11" s="73">
        <v>0</v>
      </c>
      <c r="O11" s="73">
        <v>0</v>
      </c>
      <c r="P11" s="73">
        <v>0</v>
      </c>
      <c r="Q11" s="73">
        <v>0</v>
      </c>
      <c r="R11" s="73">
        <v>0</v>
      </c>
      <c r="S11" s="73">
        <v>0</v>
      </c>
      <c r="T11" s="73">
        <v>0</v>
      </c>
    </row>
    <row r="12" spans="1:23" s="49" customFormat="1" hidden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</row>
    <row r="13" spans="1:23" hidden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</row>
    <row r="14" spans="1:23" ht="14.15" customHeight="1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</row>
    <row r="15" spans="1:23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</row>
    <row r="16" spans="1:23" s="49" customFormat="1">
      <c r="B16" s="71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</row>
    <row r="17" spans="2:20" s="49" customFormat="1">
      <c r="B17" s="71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71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174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71">
        <v>2024</v>
      </c>
      <c r="C19" s="37">
        <v>238.44807399999999</v>
      </c>
      <c r="D19" s="37">
        <v>12.250326440000002</v>
      </c>
      <c r="E19" s="37">
        <v>7.6109999999999998</v>
      </c>
      <c r="F19" s="37">
        <v>39039.116322000002</v>
      </c>
      <c r="G19" s="37">
        <v>1112.9558694699997</v>
      </c>
      <c r="H19" s="37">
        <v>1173.8889999999999</v>
      </c>
      <c r="I19" s="37">
        <v>15.3277</v>
      </c>
      <c r="J19" s="37">
        <v>12.039159900000003</v>
      </c>
      <c r="K19" s="37">
        <v>2.8540000000000001</v>
      </c>
      <c r="L19" s="37">
        <v>5734.4931999999999</v>
      </c>
      <c r="M19" s="37">
        <v>153.70208009999996</v>
      </c>
      <c r="N19" s="37">
        <v>72.477000000000004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</row>
    <row r="21" spans="2:20" s="49" customFormat="1">
      <c r="B21" s="65" t="s">
        <v>209</v>
      </c>
      <c r="C21" s="37">
        <v>238.44807399999999</v>
      </c>
      <c r="D21" s="37">
        <v>12.250326440000002</v>
      </c>
      <c r="E21" s="37">
        <v>7.6109999999999998</v>
      </c>
      <c r="F21" s="37">
        <v>26557.047568000002</v>
      </c>
      <c r="G21" s="37">
        <v>869.47790603499971</v>
      </c>
      <c r="H21" s="37">
        <v>837.38599999999997</v>
      </c>
      <c r="I21" s="37">
        <v>12.052099999999999</v>
      </c>
      <c r="J21" s="37">
        <v>9.9867211000000005</v>
      </c>
      <c r="K21" s="37">
        <v>2.0659999999999998</v>
      </c>
      <c r="L21" s="37">
        <v>4171.4732999999997</v>
      </c>
      <c r="M21" s="37">
        <v>119.58491129999999</v>
      </c>
      <c r="N21" s="37">
        <v>56.360999999999997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</row>
    <row r="22" spans="2:20" s="49" customFormat="1">
      <c r="B22" s="65" t="s">
        <v>210</v>
      </c>
      <c r="C22" s="37">
        <v>0</v>
      </c>
      <c r="D22" s="37">
        <v>0</v>
      </c>
      <c r="E22" s="37">
        <v>0</v>
      </c>
      <c r="F22" s="37">
        <v>12482.068754</v>
      </c>
      <c r="G22" s="37">
        <v>243.47796343499999</v>
      </c>
      <c r="H22" s="37">
        <v>336.50299999999999</v>
      </c>
      <c r="I22" s="37">
        <v>3.2755999999999998</v>
      </c>
      <c r="J22" s="37">
        <v>2.0524388000000005</v>
      </c>
      <c r="K22" s="37">
        <v>0.78800000000000003</v>
      </c>
      <c r="L22" s="37">
        <v>1563.0199</v>
      </c>
      <c r="M22" s="37">
        <v>34.117168800000002</v>
      </c>
      <c r="N22" s="37">
        <v>16.116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</row>
    <row r="23" spans="2:20" s="49" customFormat="1"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</row>
    <row r="24" spans="2:20" s="49" customFormat="1">
      <c r="B24" s="356" t="s">
        <v>191</v>
      </c>
      <c r="C24" s="73">
        <v>0</v>
      </c>
      <c r="D24" s="73">
        <v>0</v>
      </c>
      <c r="E24" s="37">
        <v>0</v>
      </c>
      <c r="F24" s="37">
        <v>4734.2143720000004</v>
      </c>
      <c r="G24" s="37">
        <v>123.887259825</v>
      </c>
      <c r="H24" s="37">
        <v>147.61799999999999</v>
      </c>
      <c r="I24" s="37">
        <v>0.45979999999999999</v>
      </c>
      <c r="J24" s="37">
        <v>0.20348640000000001</v>
      </c>
      <c r="K24" s="37">
        <v>0.23</v>
      </c>
      <c r="L24" s="37">
        <v>424.87599999999998</v>
      </c>
      <c r="M24" s="37">
        <v>10.9476096</v>
      </c>
      <c r="N24" s="37">
        <v>5.601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</row>
    <row r="25" spans="2:20" s="49" customFormat="1">
      <c r="B25" s="356" t="s">
        <v>192</v>
      </c>
      <c r="C25" s="73">
        <v>0</v>
      </c>
      <c r="D25" s="73">
        <v>0</v>
      </c>
      <c r="E25" s="37">
        <v>0</v>
      </c>
      <c r="F25" s="37">
        <v>6327.26512</v>
      </c>
      <c r="G25" s="37">
        <v>95.429036009000001</v>
      </c>
      <c r="H25" s="37">
        <v>159.99199999999999</v>
      </c>
      <c r="I25" s="37">
        <v>2.4430999999999998</v>
      </c>
      <c r="J25" s="37">
        <v>1.5958357000000001</v>
      </c>
      <c r="K25" s="37">
        <v>0.44700000000000001</v>
      </c>
      <c r="L25" s="37">
        <v>686.05340000000001</v>
      </c>
      <c r="M25" s="37">
        <v>9.1698526000000005</v>
      </c>
      <c r="N25" s="37">
        <v>5.7220000000000004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</row>
    <row r="26" spans="2:20" s="49" customFormat="1"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</row>
    <row r="27" spans="2:20" s="49" customFormat="1">
      <c r="B27" s="356" t="s">
        <v>193</v>
      </c>
      <c r="C27" s="73">
        <v>0</v>
      </c>
      <c r="D27" s="370">
        <v>0</v>
      </c>
      <c r="E27" s="73">
        <v>0</v>
      </c>
      <c r="F27" s="37">
        <v>2122.8992199999998</v>
      </c>
      <c r="G27" s="37">
        <v>32.147278313000001</v>
      </c>
      <c r="H27" s="37">
        <v>46.344000000000001</v>
      </c>
      <c r="I27" s="37">
        <v>0.16220000000000001</v>
      </c>
      <c r="J27" s="37">
        <v>8.0875299999999997E-2</v>
      </c>
      <c r="K27" s="37">
        <v>9.8000000000000004E-2</v>
      </c>
      <c r="L27" s="37">
        <v>160.11799999999999</v>
      </c>
      <c r="M27" s="37">
        <v>1.8268756000000002</v>
      </c>
      <c r="N27" s="37">
        <v>1.506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</row>
    <row r="28" spans="2:20" s="49" customFormat="1">
      <c r="B28" s="356" t="s">
        <v>194</v>
      </c>
      <c r="C28" s="73">
        <v>0</v>
      </c>
      <c r="D28" s="73">
        <v>0</v>
      </c>
      <c r="E28" s="73">
        <v>0</v>
      </c>
      <c r="F28" s="37">
        <v>1196.1701720000001</v>
      </c>
      <c r="G28" s="37">
        <v>22.743676795999999</v>
      </c>
      <c r="H28" s="37">
        <v>30.334</v>
      </c>
      <c r="I28" s="37">
        <v>0.47110000000000002</v>
      </c>
      <c r="J28" s="37">
        <v>0.22720699999999999</v>
      </c>
      <c r="K28" s="37">
        <v>0.11</v>
      </c>
      <c r="L28" s="37">
        <v>136.74780000000001</v>
      </c>
      <c r="M28" s="37">
        <v>1.9069532999999999</v>
      </c>
      <c r="N28" s="37">
        <v>1.389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</row>
    <row r="29" spans="2:20" s="49" customFormat="1">
      <c r="B29" s="356" t="s">
        <v>195</v>
      </c>
      <c r="C29" s="73">
        <v>0</v>
      </c>
      <c r="D29" s="73">
        <v>0</v>
      </c>
      <c r="E29" s="73">
        <v>0</v>
      </c>
      <c r="F29" s="73">
        <v>1876.4328089999999</v>
      </c>
      <c r="G29" s="73">
        <v>28.108789968</v>
      </c>
      <c r="H29" s="73">
        <v>61.393999999999998</v>
      </c>
      <c r="I29" s="73">
        <v>1.5185</v>
      </c>
      <c r="J29" s="73">
        <v>1.1112859000000002</v>
      </c>
      <c r="K29" s="73">
        <v>0.127</v>
      </c>
      <c r="L29" s="73">
        <v>175.38380000000001</v>
      </c>
      <c r="M29" s="73">
        <v>2.3851349000000002</v>
      </c>
      <c r="N29" s="73">
        <v>1.512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</row>
    <row r="30" spans="2:20" s="49" customFormat="1">
      <c r="B30" s="356" t="s">
        <v>196</v>
      </c>
      <c r="C30" s="73">
        <v>0</v>
      </c>
      <c r="D30" s="370">
        <v>0</v>
      </c>
      <c r="E30" s="73">
        <v>0</v>
      </c>
      <c r="F30" s="73">
        <v>1131.762919</v>
      </c>
      <c r="G30" s="73">
        <v>12.429290932000001</v>
      </c>
      <c r="H30" s="73">
        <v>21.92</v>
      </c>
      <c r="I30" s="73">
        <v>0.2913</v>
      </c>
      <c r="J30" s="73">
        <v>0.1764675</v>
      </c>
      <c r="K30" s="73">
        <v>0.112</v>
      </c>
      <c r="L30" s="73">
        <v>213.8038</v>
      </c>
      <c r="M30" s="73">
        <v>3.0508888000000001</v>
      </c>
      <c r="N30" s="73">
        <v>1.3149999999999999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</row>
    <row r="31" spans="2:20" ht="14.25" customHeight="1"/>
    <row r="32" spans="2:20">
      <c r="B32" s="21" t="s">
        <v>211</v>
      </c>
    </row>
    <row r="33" spans="2:2">
      <c r="B33" s="21" t="s">
        <v>212</v>
      </c>
    </row>
    <row r="34" spans="2:2">
      <c r="B34" s="21" t="s">
        <v>213</v>
      </c>
    </row>
    <row r="35" spans="2:2">
      <c r="B35" s="11"/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3">
      <c r="B49" s="11"/>
    </row>
    <row r="50" spans="1:23">
      <c r="B50" s="11"/>
    </row>
    <row r="51" spans="1:23">
      <c r="B51" s="11"/>
    </row>
    <row r="52" spans="1:23">
      <c r="B52" s="11"/>
    </row>
    <row r="53" spans="1:23">
      <c r="B53" s="11"/>
    </row>
    <row r="54" spans="1:23">
      <c r="B54" s="11"/>
    </row>
    <row r="55" spans="1:23">
      <c r="B55" s="11"/>
    </row>
    <row r="56" spans="1:23">
      <c r="B56" s="11"/>
    </row>
    <row r="57" spans="1:23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</row>
    <row r="58" spans="1:23" s="4" customFormat="1">
      <c r="A58" s="16"/>
      <c r="B58" s="16"/>
      <c r="C58" s="16"/>
      <c r="D58" s="104"/>
      <c r="E58" s="104"/>
      <c r="F58" s="104"/>
      <c r="G58" s="104"/>
      <c r="H58" s="104"/>
      <c r="I58" s="104"/>
      <c r="J58" s="104"/>
      <c r="K58" s="106"/>
      <c r="L58" s="106"/>
      <c r="M58" s="106"/>
      <c r="N58" s="106"/>
      <c r="O58" s="106"/>
      <c r="P58" s="106"/>
      <c r="Q58" s="106"/>
      <c r="R58" s="106"/>
      <c r="S58" s="106"/>
      <c r="T58" s="109" t="s">
        <v>238</v>
      </c>
      <c r="U58"/>
      <c r="V58"/>
      <c r="W58"/>
    </row>
  </sheetData>
  <sheetProtection formatRows="0" selectLockedCells="1"/>
  <mergeCells count="8">
    <mergeCell ref="O7:Q7"/>
    <mergeCell ref="R7:T7"/>
    <mergeCell ref="B5:S5"/>
    <mergeCell ref="I7:K7"/>
    <mergeCell ref="B7:B8"/>
    <mergeCell ref="C7:E7"/>
    <mergeCell ref="F7:H7"/>
    <mergeCell ref="L7:N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/>
  <dimension ref="A1:AD69"/>
  <sheetViews>
    <sheetView view="pageBreakPreview" zoomScale="85" zoomScaleNormal="145" zoomScaleSheetLayoutView="85" workbookViewId="0">
      <selection activeCell="E8" sqref="E8:F8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3"/>
    </row>
    <row r="2" spans="1:30">
      <c r="A2" s="3"/>
      <c r="J2" s="254" t="s">
        <v>31</v>
      </c>
      <c r="K2" s="105"/>
      <c r="M2" s="268"/>
      <c r="N2" s="2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68"/>
      <c r="N3" s="2"/>
    </row>
    <row r="4" spans="1:30">
      <c r="M4" s="268"/>
      <c r="N4" s="2"/>
    </row>
    <row r="5" spans="1:30">
      <c r="A5" s="13"/>
      <c r="B5" s="446" t="s">
        <v>239</v>
      </c>
      <c r="C5" s="446"/>
      <c r="D5" s="446"/>
      <c r="E5" s="446"/>
      <c r="F5" s="446"/>
      <c r="G5" s="446"/>
      <c r="H5" s="446"/>
      <c r="I5" s="446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81" t="s">
        <v>240</v>
      </c>
      <c r="C7" s="488" t="s">
        <v>241</v>
      </c>
      <c r="D7" s="489"/>
      <c r="E7" s="489"/>
      <c r="F7" s="490"/>
      <c r="G7" s="488" t="s">
        <v>242</v>
      </c>
      <c r="H7" s="489"/>
      <c r="I7" s="489"/>
      <c r="M7" s="268"/>
      <c r="N7" s="2"/>
    </row>
    <row r="8" spans="1:30">
      <c r="B8" s="482"/>
      <c r="C8" s="53">
        <v>2023</v>
      </c>
      <c r="D8" s="143">
        <v>45322</v>
      </c>
      <c r="E8" s="143">
        <v>45329</v>
      </c>
      <c r="F8" s="55">
        <v>45338</v>
      </c>
      <c r="G8" s="185" t="s">
        <v>243</v>
      </c>
      <c r="H8" s="185" t="s">
        <v>244</v>
      </c>
      <c r="I8" s="185" t="s">
        <v>245</v>
      </c>
      <c r="M8" s="268"/>
      <c r="N8" s="2"/>
    </row>
    <row r="9" spans="1:30">
      <c r="B9" s="26" t="s">
        <v>179</v>
      </c>
      <c r="C9" s="98">
        <v>7272.7969999999996</v>
      </c>
      <c r="D9" s="98">
        <v>7207.9409999999998</v>
      </c>
      <c r="E9" s="360">
        <v>7235.152</v>
      </c>
      <c r="F9" s="98">
        <v>7335.5450000000001</v>
      </c>
      <c r="G9" s="100">
        <v>1.3875727835434561</v>
      </c>
      <c r="H9" s="100">
        <v>1.770325256546915</v>
      </c>
      <c r="I9" s="100">
        <v>0.862776728128126</v>
      </c>
      <c r="K9" s="344"/>
      <c r="M9" s="268"/>
      <c r="N9" s="2"/>
    </row>
    <row r="10" spans="1:30">
      <c r="B10" s="184" t="s">
        <v>246</v>
      </c>
      <c r="C10" s="361">
        <v>2100.857</v>
      </c>
      <c r="D10" s="361">
        <v>2106.3470000000002</v>
      </c>
      <c r="E10" s="98">
        <v>2076.9720000000002</v>
      </c>
      <c r="F10" s="98">
        <v>2096.645</v>
      </c>
      <c r="G10" s="100">
        <v>0.94719620678563665</v>
      </c>
      <c r="H10" s="100">
        <v>-0.46060786755459687</v>
      </c>
      <c r="I10" s="100">
        <v>-0.20048960971641522</v>
      </c>
    </row>
    <row r="11" spans="1:30">
      <c r="B11" s="184" t="s">
        <v>247</v>
      </c>
      <c r="C11" s="361">
        <v>1307.4680000000001</v>
      </c>
      <c r="D11" s="361">
        <v>1284.0550000000001</v>
      </c>
      <c r="E11" s="98">
        <v>1244.0260000000001</v>
      </c>
      <c r="F11" s="98">
        <v>1250.627</v>
      </c>
      <c r="G11" s="100">
        <v>0.53061591960295718</v>
      </c>
      <c r="H11" s="100">
        <v>-2.6033152785511606</v>
      </c>
      <c r="I11" s="100">
        <v>-4.347410414633484</v>
      </c>
      <c r="M11" s="269"/>
    </row>
    <row r="12" spans="1:30">
      <c r="B12" s="184" t="s">
        <v>248</v>
      </c>
      <c r="C12" s="361">
        <v>1093.7629999999999</v>
      </c>
      <c r="D12" s="361">
        <v>1088.2249999999999</v>
      </c>
      <c r="E12" s="98">
        <v>1082.9069999999999</v>
      </c>
      <c r="F12" s="98">
        <v>1089.546</v>
      </c>
      <c r="G12" s="100">
        <v>0.61307203665689891</v>
      </c>
      <c r="H12" s="100">
        <v>0.12139033747617821</v>
      </c>
      <c r="I12" s="100">
        <v>-0.38554970318065895</v>
      </c>
    </row>
    <row r="13" spans="1:30">
      <c r="B13" s="184" t="s">
        <v>249</v>
      </c>
      <c r="C13" s="361">
        <v>722.40200000000004</v>
      </c>
      <c r="D13" s="361">
        <v>698.96199999999999</v>
      </c>
      <c r="E13" s="98">
        <v>703.24099999999999</v>
      </c>
      <c r="F13" s="98">
        <v>705.64200000000005</v>
      </c>
      <c r="G13" s="100">
        <v>0.34141922896987908</v>
      </c>
      <c r="H13" s="100">
        <v>0.9557028851353957</v>
      </c>
      <c r="I13" s="100">
        <v>-2.3200378736492966</v>
      </c>
      <c r="N13" s="2"/>
    </row>
    <row r="14" spans="1:30">
      <c r="B14" s="184" t="s">
        <v>250</v>
      </c>
      <c r="C14" s="361">
        <v>821.42100000000005</v>
      </c>
      <c r="D14" s="361">
        <v>857.34100000000001</v>
      </c>
      <c r="E14" s="98">
        <v>851.33399999999995</v>
      </c>
      <c r="F14" s="98">
        <v>844.33</v>
      </c>
      <c r="G14" s="100">
        <v>-0.82270883108156201</v>
      </c>
      <c r="H14" s="100">
        <v>-1.5175991816558367</v>
      </c>
      <c r="I14" s="100">
        <v>2.7889474459503703</v>
      </c>
      <c r="N14" s="2"/>
    </row>
    <row r="15" spans="1:30">
      <c r="B15" s="184" t="s">
        <v>251</v>
      </c>
      <c r="C15" s="361">
        <v>1376.16</v>
      </c>
      <c r="D15" s="361">
        <v>1316.57</v>
      </c>
      <c r="E15" s="98">
        <v>1336.5519999999999</v>
      </c>
      <c r="F15" s="98">
        <v>1336.693</v>
      </c>
      <c r="G15" s="100">
        <v>1.0549533426314607E-2</v>
      </c>
      <c r="H15" s="100">
        <v>1.5284413286038758</v>
      </c>
      <c r="I15" s="100">
        <v>-2.8679078014184465</v>
      </c>
    </row>
    <row r="16" spans="1:30">
      <c r="B16" s="184" t="s">
        <v>252</v>
      </c>
      <c r="C16" s="361">
        <v>1458.316</v>
      </c>
      <c r="D16" s="361">
        <v>1513.8969999999999</v>
      </c>
      <c r="E16" s="98">
        <v>1503.4770000000001</v>
      </c>
      <c r="F16" s="98">
        <v>1523.826</v>
      </c>
      <c r="G16" s="100">
        <v>1.3534626735227695</v>
      </c>
      <c r="H16" s="100">
        <v>0.65585703650909455</v>
      </c>
      <c r="I16" s="100">
        <v>4.4921676783358331</v>
      </c>
    </row>
    <row r="17" spans="2:20">
      <c r="B17" s="184" t="s">
        <v>253</v>
      </c>
      <c r="C17" s="361">
        <v>714.178</v>
      </c>
      <c r="D17" s="361">
        <v>698.697</v>
      </c>
      <c r="E17" s="98">
        <v>696.22500000000002</v>
      </c>
      <c r="F17" s="98">
        <v>696.98599999999999</v>
      </c>
      <c r="G17" s="100">
        <v>0.10930374519730937</v>
      </c>
      <c r="H17" s="100">
        <v>-0.24488440625908123</v>
      </c>
      <c r="I17" s="100">
        <v>-2.4072430122462478</v>
      </c>
      <c r="N17" s="2"/>
    </row>
    <row r="18" spans="2:20">
      <c r="B18" s="184" t="s">
        <v>254</v>
      </c>
      <c r="C18" s="361">
        <v>4435.607</v>
      </c>
      <c r="D18" s="361">
        <v>4128.05</v>
      </c>
      <c r="E18" s="98">
        <v>3993.8339999999998</v>
      </c>
      <c r="F18" s="98">
        <v>3916.0509999999999</v>
      </c>
      <c r="G18" s="100">
        <v>-1.9475771902387509</v>
      </c>
      <c r="H18" s="100">
        <v>-5.1355724857983853</v>
      </c>
      <c r="I18" s="100">
        <v>-11.71330102058185</v>
      </c>
      <c r="J18" s="12"/>
      <c r="T18" s="85"/>
    </row>
    <row r="19" spans="2:20">
      <c r="B19" s="184" t="s">
        <v>255</v>
      </c>
      <c r="C19" s="361">
        <v>1570.0319999999999</v>
      </c>
      <c r="D19" s="361">
        <v>1523</v>
      </c>
      <c r="E19" s="98">
        <v>1517.289</v>
      </c>
      <c r="F19" s="98">
        <v>1534.721</v>
      </c>
      <c r="G19" s="100">
        <v>1.1488912132098774</v>
      </c>
      <c r="H19" s="100">
        <v>0.76959947472094581</v>
      </c>
      <c r="I19" s="100">
        <v>-2.2490624394916741</v>
      </c>
      <c r="J19" s="12"/>
      <c r="N19" s="2"/>
      <c r="T19" s="85"/>
    </row>
    <row r="20" spans="2:20">
      <c r="B20" s="184" t="s">
        <v>256</v>
      </c>
      <c r="C20" s="361">
        <v>1601.508</v>
      </c>
      <c r="D20" s="361">
        <v>1587.0360000000001</v>
      </c>
      <c r="E20" s="98">
        <v>1566.0730000000001</v>
      </c>
      <c r="F20" s="98">
        <v>1566.771</v>
      </c>
      <c r="G20" s="100">
        <v>4.4570080705041551E-2</v>
      </c>
      <c r="H20" s="100">
        <v>-1.2769086523557185</v>
      </c>
      <c r="I20" s="100">
        <v>-2.1690182003461786</v>
      </c>
      <c r="J20" s="12"/>
    </row>
    <row r="21" spans="2:20">
      <c r="B21" s="26"/>
      <c r="C21" s="177"/>
      <c r="D21" s="177"/>
      <c r="E21" s="99"/>
      <c r="F21" s="99"/>
      <c r="G21" s="100"/>
      <c r="H21" s="177"/>
      <c r="I21" s="177"/>
      <c r="J21" s="12"/>
      <c r="K21" s="12"/>
    </row>
    <row r="22" spans="2:20">
      <c r="B22" s="26"/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/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446" t="s">
        <v>257</v>
      </c>
      <c r="C24" s="446"/>
      <c r="D24" s="446"/>
      <c r="E24" s="446"/>
      <c r="F24" s="446"/>
      <c r="G24" s="446"/>
      <c r="H24" s="446"/>
      <c r="I24" s="446"/>
      <c r="J24" s="12"/>
      <c r="K24" s="12"/>
    </row>
    <row r="25" spans="2:20">
      <c r="B25" s="446"/>
      <c r="C25" s="446"/>
      <c r="D25" s="446"/>
      <c r="E25" s="446"/>
      <c r="F25" s="446"/>
      <c r="G25" s="446"/>
      <c r="H25" s="446"/>
      <c r="I25" s="446"/>
      <c r="J25" s="12"/>
      <c r="K25" s="12"/>
    </row>
    <row r="26" spans="2:20">
      <c r="B26" s="481" t="s">
        <v>240</v>
      </c>
      <c r="C26" s="488" t="s">
        <v>258</v>
      </c>
      <c r="D26" s="489"/>
      <c r="E26" s="489"/>
      <c r="F26" s="488" t="s">
        <v>259</v>
      </c>
      <c r="G26" s="489"/>
      <c r="H26" s="489"/>
      <c r="J26" s="12"/>
      <c r="K26" s="12"/>
      <c r="M26" s="2"/>
    </row>
    <row r="27" spans="2:20">
      <c r="B27" s="491"/>
      <c r="C27" s="249" t="s">
        <v>260</v>
      </c>
      <c r="D27" s="250" t="s">
        <v>261</v>
      </c>
      <c r="E27" s="250" t="s">
        <v>262</v>
      </c>
      <c r="F27" s="492" t="s">
        <v>263</v>
      </c>
      <c r="G27" s="493"/>
      <c r="H27" s="250" t="s">
        <v>242</v>
      </c>
      <c r="J27" s="12"/>
      <c r="K27" s="12"/>
    </row>
    <row r="28" spans="2:20">
      <c r="B28" s="26" t="s">
        <v>264</v>
      </c>
      <c r="C28" s="64">
        <v>16971.96149948387</v>
      </c>
      <c r="D28" s="64">
        <v>10629.341251475322</v>
      </c>
      <c r="E28" s="64">
        <v>1074.2660645161288</v>
      </c>
      <c r="F28" s="487">
        <v>1.1591273519000574E+16</v>
      </c>
      <c r="G28" s="487"/>
      <c r="H28" s="64">
        <v>100</v>
      </c>
      <c r="J28" s="12"/>
      <c r="K28" s="12"/>
    </row>
    <row r="29" spans="2:20">
      <c r="B29" s="184" t="s">
        <v>246</v>
      </c>
      <c r="C29" s="64">
        <v>2541.2287895483869</v>
      </c>
      <c r="D29" s="64">
        <v>1211.5780993000321</v>
      </c>
      <c r="E29" s="64">
        <v>152.96216129032257</v>
      </c>
      <c r="F29" s="487">
        <v>1397692550276480</v>
      </c>
      <c r="G29" s="487"/>
      <c r="H29" s="64">
        <v>12.058144844786582</v>
      </c>
      <c r="J29" s="12"/>
      <c r="K29" s="12"/>
    </row>
    <row r="30" spans="2:20">
      <c r="B30" s="184" t="s">
        <v>247</v>
      </c>
      <c r="C30" s="64">
        <v>1742.8542446451613</v>
      </c>
      <c r="D30" s="64">
        <v>1600.6774518549032</v>
      </c>
      <c r="E30" s="64">
        <v>157.85329032258065</v>
      </c>
      <c r="F30" s="486">
        <v>1672160079797200</v>
      </c>
      <c r="G30" s="486"/>
      <c r="H30" s="64">
        <v>14.426025553242033</v>
      </c>
    </row>
    <row r="31" spans="2:20">
      <c r="B31" s="184" t="s">
        <v>248</v>
      </c>
      <c r="C31" s="64">
        <v>585.52567693548383</v>
      </c>
      <c r="D31" s="64">
        <v>725.00289185567738</v>
      </c>
      <c r="E31" s="64">
        <v>58.967161290322586</v>
      </c>
      <c r="F31" s="486">
        <v>375967640622292</v>
      </c>
      <c r="G31" s="486"/>
      <c r="H31" s="64">
        <v>3.2435404099989595</v>
      </c>
    </row>
    <row r="32" spans="2:20">
      <c r="B32" s="184" t="s">
        <v>249</v>
      </c>
      <c r="C32" s="64">
        <v>1705.9905043548385</v>
      </c>
      <c r="D32" s="64">
        <v>705.94209275580636</v>
      </c>
      <c r="E32" s="64">
        <v>134.29929032258065</v>
      </c>
      <c r="F32" s="486">
        <v>1144837322062280</v>
      </c>
      <c r="G32" s="486"/>
      <c r="H32" s="64">
        <v>9.8767173441783349</v>
      </c>
    </row>
    <row r="33" spans="2:8">
      <c r="B33" s="184" t="s">
        <v>250</v>
      </c>
      <c r="C33" s="64">
        <v>2041.4334684838709</v>
      </c>
      <c r="D33" s="64">
        <v>755.99114781351614</v>
      </c>
      <c r="E33" s="64">
        <v>150.40406451612904</v>
      </c>
      <c r="F33" s="486">
        <v>423702774090094</v>
      </c>
      <c r="G33" s="486"/>
      <c r="H33" s="64">
        <v>3.6553599860753403</v>
      </c>
    </row>
    <row r="34" spans="2:8">
      <c r="B34" s="184" t="s">
        <v>251</v>
      </c>
      <c r="C34" s="64">
        <v>749.35230316129025</v>
      </c>
      <c r="D34" s="64">
        <v>306.42828229674194</v>
      </c>
      <c r="E34" s="64">
        <v>42.258225806451613</v>
      </c>
      <c r="F34" s="486">
        <v>255681914798631</v>
      </c>
      <c r="G34" s="486"/>
      <c r="H34" s="64">
        <v>2.2058138338251938</v>
      </c>
    </row>
    <row r="35" spans="2:8">
      <c r="B35" s="184" t="s">
        <v>252</v>
      </c>
      <c r="C35" s="64">
        <v>1193.9203718064516</v>
      </c>
      <c r="D35" s="64">
        <v>3658.3930229308066</v>
      </c>
      <c r="E35" s="64">
        <v>116.60890322580646</v>
      </c>
      <c r="F35" s="486">
        <v>4038152096707440</v>
      </c>
      <c r="G35" s="486"/>
      <c r="H35" s="64">
        <v>34.837863933484499</v>
      </c>
    </row>
    <row r="36" spans="2:8">
      <c r="B36" s="184" t="s">
        <v>253</v>
      </c>
      <c r="C36" s="64">
        <v>583.67958432258069</v>
      </c>
      <c r="D36" s="64">
        <v>126.85428854941935</v>
      </c>
      <c r="E36" s="64">
        <v>41.902483870967743</v>
      </c>
      <c r="F36" s="486">
        <v>258760943995420</v>
      </c>
      <c r="G36" s="486"/>
      <c r="H36" s="64">
        <v>2.2323771721136207</v>
      </c>
    </row>
    <row r="37" spans="2:8">
      <c r="B37" s="184" t="s">
        <v>254</v>
      </c>
      <c r="C37" s="64">
        <v>4032.252171354839</v>
      </c>
      <c r="D37" s="64">
        <v>404.858457801871</v>
      </c>
      <c r="E37" s="64">
        <v>66.27583870967743</v>
      </c>
      <c r="F37" s="486">
        <v>334038129760775</v>
      </c>
      <c r="G37" s="486"/>
      <c r="H37" s="64">
        <v>2.881806983617591</v>
      </c>
    </row>
    <row r="38" spans="2:8">
      <c r="B38" s="184" t="s">
        <v>255</v>
      </c>
      <c r="C38" s="64">
        <v>1309.533979935484</v>
      </c>
      <c r="D38" s="64">
        <v>1023.9928185994194</v>
      </c>
      <c r="E38" s="64">
        <v>101.32135483870968</v>
      </c>
      <c r="F38" s="486">
        <v>1646645502219430</v>
      </c>
      <c r="G38" s="486"/>
      <c r="H38" s="64">
        <v>14.20590670662914</v>
      </c>
    </row>
    <row r="39" spans="2:8">
      <c r="B39" s="184" t="s">
        <v>256</v>
      </c>
      <c r="C39" s="64">
        <v>486.19040493548385</v>
      </c>
      <c r="D39" s="64">
        <v>109.62269771712903</v>
      </c>
      <c r="E39" s="64">
        <v>51.413290322580643</v>
      </c>
      <c r="F39" s="486">
        <v>43634564670532</v>
      </c>
      <c r="G39" s="486"/>
      <c r="H39" s="64">
        <v>0.37644323204871</v>
      </c>
    </row>
    <row r="40" spans="2:8">
      <c r="B40" s="26"/>
      <c r="C40" s="47"/>
      <c r="D40" s="47"/>
      <c r="E40" s="47"/>
      <c r="F40" s="272"/>
      <c r="G40" s="272"/>
      <c r="H40" s="47"/>
    </row>
    <row r="41" spans="2:8">
      <c r="B41" s="26"/>
      <c r="C41" s="47"/>
      <c r="D41" s="47"/>
      <c r="E41" s="47"/>
      <c r="F41" s="272"/>
      <c r="G41" s="272"/>
      <c r="H41" s="47"/>
    </row>
    <row r="42" spans="2:8">
      <c r="B42" s="26"/>
      <c r="C42" s="47"/>
      <c r="D42" s="47"/>
      <c r="E42" s="47"/>
      <c r="F42" s="272"/>
      <c r="G42" s="272"/>
      <c r="H42" s="47"/>
    </row>
    <row r="43" spans="2:8">
      <c r="B43" s="26"/>
      <c r="C43" s="47"/>
      <c r="D43" s="47"/>
      <c r="E43" s="47"/>
      <c r="F43" s="272"/>
      <c r="G43" s="272"/>
      <c r="H43" s="47"/>
    </row>
    <row r="44" spans="2:8">
      <c r="B44" s="26"/>
      <c r="C44" s="47"/>
      <c r="D44" s="47"/>
      <c r="E44" s="47"/>
      <c r="F44" s="272"/>
      <c r="G44" s="272"/>
      <c r="H44" s="47"/>
    </row>
    <row r="45" spans="2:8">
      <c r="B45" s="26"/>
      <c r="C45" s="47"/>
      <c r="D45" s="47"/>
      <c r="E45" s="47"/>
      <c r="F45" s="272"/>
      <c r="G45" s="272"/>
      <c r="H45" s="47"/>
    </row>
    <row r="46" spans="2:8">
      <c r="B46" s="26"/>
      <c r="C46" s="47"/>
      <c r="D46" s="47"/>
      <c r="E46" s="47"/>
      <c r="F46" s="272"/>
      <c r="G46" s="272"/>
      <c r="H46" s="47"/>
    </row>
    <row r="47" spans="2:8">
      <c r="B47" s="26"/>
      <c r="C47" s="47"/>
      <c r="D47" s="47"/>
      <c r="E47" s="47"/>
      <c r="F47" s="272"/>
      <c r="G47" s="272"/>
      <c r="H47" s="47"/>
    </row>
    <row r="48" spans="2:8">
      <c r="B48" s="26"/>
      <c r="C48" s="47"/>
      <c r="D48" s="47"/>
      <c r="E48" s="47"/>
      <c r="F48" s="272"/>
      <c r="G48" s="272"/>
      <c r="H48" s="47"/>
    </row>
    <row r="49" spans="2:8">
      <c r="B49" s="26"/>
      <c r="C49" s="47"/>
      <c r="D49" s="47"/>
      <c r="E49" s="47"/>
      <c r="F49" s="272"/>
      <c r="G49" s="272"/>
      <c r="H49" s="47"/>
    </row>
    <row r="50" spans="2:8">
      <c r="B50" s="26"/>
      <c r="C50" s="47"/>
      <c r="D50" s="47"/>
      <c r="E50" s="47"/>
      <c r="F50" s="272"/>
      <c r="G50" s="272"/>
      <c r="H50" s="47"/>
    </row>
    <row r="51" spans="2:8">
      <c r="B51" s="26"/>
      <c r="C51" s="47"/>
      <c r="D51" s="47"/>
      <c r="E51" s="47"/>
      <c r="F51" s="272"/>
      <c r="G51" s="272"/>
      <c r="H51" s="47"/>
    </row>
    <row r="53" spans="2:8">
      <c r="B53" s="26"/>
      <c r="C53" s="98"/>
      <c r="D53" s="98"/>
      <c r="E53" s="98"/>
      <c r="F53" s="149"/>
      <c r="G53" s="149"/>
      <c r="H53" s="98"/>
    </row>
    <row r="54" spans="2:8">
      <c r="B54" s="26"/>
      <c r="C54" s="98"/>
      <c r="D54" s="98"/>
      <c r="E54" s="98"/>
      <c r="F54" s="149"/>
      <c r="G54" s="149"/>
      <c r="H54" s="98"/>
    </row>
    <row r="55" spans="2:8">
      <c r="B55" s="26"/>
      <c r="C55" s="98"/>
      <c r="D55" s="98"/>
      <c r="E55" s="98"/>
      <c r="F55" s="149"/>
      <c r="G55" s="149"/>
      <c r="H55" s="98"/>
    </row>
    <row r="56" spans="2:8">
      <c r="B56" s="26"/>
      <c r="C56" s="98"/>
      <c r="D56" s="98"/>
      <c r="E56" s="98"/>
      <c r="F56" s="149"/>
      <c r="G56" s="149"/>
      <c r="H56" s="98"/>
    </row>
    <row r="57" spans="2:8">
      <c r="B57" s="26"/>
      <c r="C57" s="98"/>
      <c r="D57" s="98"/>
      <c r="E57" s="98"/>
      <c r="F57" s="149"/>
      <c r="G57" s="149"/>
      <c r="H57" s="98"/>
    </row>
    <row r="58" spans="2:8">
      <c r="B58" s="26"/>
      <c r="C58" s="98"/>
      <c r="D58" s="98"/>
      <c r="E58" s="98"/>
      <c r="F58" s="149"/>
      <c r="G58" s="149"/>
      <c r="H58" s="98"/>
    </row>
    <row r="59" spans="2:8">
      <c r="B59" s="26"/>
      <c r="C59" s="98"/>
      <c r="D59" s="98"/>
      <c r="E59" s="98"/>
      <c r="F59" s="149"/>
      <c r="G59" s="149"/>
      <c r="H59" s="98"/>
    </row>
    <row r="60" spans="2:8">
      <c r="B60" s="26"/>
      <c r="C60" s="98"/>
      <c r="D60" s="98"/>
      <c r="E60" s="98"/>
      <c r="F60" s="149"/>
      <c r="G60" s="149"/>
      <c r="H60" s="98"/>
    </row>
    <row r="61" spans="2:8">
      <c r="B61" s="26"/>
      <c r="C61" s="98"/>
      <c r="D61" s="98"/>
      <c r="E61" s="98"/>
      <c r="F61" s="149"/>
      <c r="G61" s="149"/>
      <c r="H61" s="98"/>
    </row>
    <row r="62" spans="2:8">
      <c r="B62" s="26"/>
      <c r="C62" s="98"/>
      <c r="D62" s="98"/>
      <c r="E62" s="98"/>
      <c r="F62" s="149"/>
      <c r="G62" s="149"/>
      <c r="H62" s="98"/>
    </row>
    <row r="63" spans="2:8">
      <c r="B63" s="26"/>
      <c r="C63" s="98"/>
      <c r="D63" s="98"/>
      <c r="E63" s="98"/>
      <c r="F63" s="149"/>
      <c r="G63" s="149"/>
      <c r="H63" s="98"/>
    </row>
    <row r="64" spans="2:8">
      <c r="B64" s="26"/>
      <c r="C64" s="98"/>
      <c r="D64" s="98"/>
      <c r="E64" s="98"/>
      <c r="F64" s="149"/>
      <c r="G64" s="149"/>
      <c r="H64" s="98"/>
    </row>
    <row r="65" spans="1:11">
      <c r="B65" s="26"/>
      <c r="C65" s="98"/>
      <c r="D65" s="98"/>
      <c r="E65" s="98"/>
      <c r="F65" s="149"/>
      <c r="G65" s="149"/>
      <c r="H65" s="98"/>
    </row>
    <row r="66" spans="1:11">
      <c r="B66" s="26"/>
      <c r="C66" s="98"/>
      <c r="D66" s="98"/>
      <c r="E66" s="98"/>
      <c r="F66" s="149"/>
      <c r="G66" s="149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6"/>
      <c r="B69" s="16"/>
      <c r="C69" s="16"/>
      <c r="D69" s="104"/>
      <c r="E69" s="104"/>
      <c r="F69" s="104"/>
      <c r="G69" s="104"/>
      <c r="H69" s="104"/>
      <c r="I69" s="110"/>
      <c r="J69" s="110" t="s">
        <v>265</v>
      </c>
      <c r="K69" s="110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AD69"/>
  <sheetViews>
    <sheetView view="pageBreakPreview" zoomScale="70" zoomScaleNormal="145" zoomScaleSheetLayoutView="70" workbookViewId="0">
      <selection activeCell="E8" sqref="E8:F8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3"/>
    </row>
    <row r="2" spans="1:30">
      <c r="A2" s="3"/>
      <c r="J2" s="105" t="s">
        <v>72</v>
      </c>
      <c r="K2" s="105"/>
      <c r="M2" s="268"/>
      <c r="N2" s="2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68"/>
      <c r="N3" s="2"/>
    </row>
    <row r="4" spans="1:30">
      <c r="M4" s="268"/>
      <c r="N4" s="2"/>
    </row>
    <row r="5" spans="1:30">
      <c r="A5" s="13"/>
      <c r="B5" s="446" t="s">
        <v>266</v>
      </c>
      <c r="C5" s="446"/>
      <c r="D5" s="446"/>
      <c r="E5" s="446"/>
      <c r="F5" s="446"/>
      <c r="G5" s="446"/>
      <c r="H5" s="446"/>
      <c r="I5" s="446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81" t="s">
        <v>267</v>
      </c>
      <c r="C7" s="488" t="s">
        <v>268</v>
      </c>
      <c r="D7" s="489"/>
      <c r="E7" s="489"/>
      <c r="F7" s="490"/>
      <c r="G7" s="488" t="s">
        <v>242</v>
      </c>
      <c r="H7" s="489"/>
      <c r="I7" s="489"/>
      <c r="M7" s="268"/>
      <c r="N7" s="2"/>
    </row>
    <row r="8" spans="1:30">
      <c r="B8" s="482"/>
      <c r="C8" s="53">
        <v>2023</v>
      </c>
      <c r="D8" s="143">
        <v>45322</v>
      </c>
      <c r="E8" s="143">
        <v>45329</v>
      </c>
      <c r="F8" s="143">
        <v>45338</v>
      </c>
      <c r="G8" s="308" t="s">
        <v>243</v>
      </c>
      <c r="H8" s="308" t="s">
        <v>244</v>
      </c>
      <c r="I8" s="308" t="s">
        <v>245</v>
      </c>
      <c r="M8" s="268"/>
      <c r="N8" s="2"/>
    </row>
    <row r="9" spans="1:30">
      <c r="B9" s="26" t="s">
        <v>158</v>
      </c>
      <c r="C9" s="98">
        <v>7272.7969999999996</v>
      </c>
      <c r="D9" s="98">
        <v>7207.9409999999998</v>
      </c>
      <c r="E9" s="360">
        <v>7235.152</v>
      </c>
      <c r="F9" s="98">
        <v>7335.5450000000001</v>
      </c>
      <c r="G9" s="100">
        <v>1.3875727835434561</v>
      </c>
      <c r="H9" s="100">
        <v>1.770325256546915</v>
      </c>
      <c r="I9" s="100">
        <v>0.862776728128126</v>
      </c>
      <c r="M9" s="268"/>
      <c r="N9" s="2"/>
    </row>
    <row r="10" spans="1:30">
      <c r="B10" s="26" t="s">
        <v>246</v>
      </c>
      <c r="C10" s="361">
        <v>2100.857</v>
      </c>
      <c r="D10" s="361">
        <v>2106.3470000000002</v>
      </c>
      <c r="E10" s="98">
        <v>2076.9720000000002</v>
      </c>
      <c r="F10" s="98">
        <v>2096.645</v>
      </c>
      <c r="G10" s="100">
        <v>0.94719620678563665</v>
      </c>
      <c r="H10" s="100">
        <v>-0.46060786755459687</v>
      </c>
      <c r="I10" s="100">
        <v>-0.20048960971641522</v>
      </c>
    </row>
    <row r="11" spans="1:30">
      <c r="B11" s="26" t="s">
        <v>247</v>
      </c>
      <c r="C11" s="361">
        <v>1307.4680000000001</v>
      </c>
      <c r="D11" s="361">
        <v>1284.0550000000001</v>
      </c>
      <c r="E11" s="98">
        <v>1244.0260000000001</v>
      </c>
      <c r="F11" s="98">
        <v>1250.627</v>
      </c>
      <c r="G11" s="100">
        <v>0.53061591960295718</v>
      </c>
      <c r="H11" s="100">
        <v>-2.6033152785511606</v>
      </c>
      <c r="I11" s="100">
        <v>-4.347410414633484</v>
      </c>
      <c r="M11" s="269"/>
    </row>
    <row r="12" spans="1:30">
      <c r="B12" s="26" t="s">
        <v>248</v>
      </c>
      <c r="C12" s="361">
        <v>1093.7629999999999</v>
      </c>
      <c r="D12" s="361">
        <v>1088.2249999999999</v>
      </c>
      <c r="E12" s="98">
        <v>1082.9069999999999</v>
      </c>
      <c r="F12" s="98">
        <v>1089.546</v>
      </c>
      <c r="G12" s="100">
        <v>0.61307203665689891</v>
      </c>
      <c r="H12" s="100">
        <v>0.12139033747617821</v>
      </c>
      <c r="I12" s="100">
        <v>-0.38554970318065895</v>
      </c>
    </row>
    <row r="13" spans="1:30">
      <c r="B13" s="26" t="s">
        <v>249</v>
      </c>
      <c r="C13" s="361">
        <v>722.40200000000004</v>
      </c>
      <c r="D13" s="361">
        <v>698.96199999999999</v>
      </c>
      <c r="E13" s="98">
        <v>703.24099999999999</v>
      </c>
      <c r="F13" s="98">
        <v>705.64200000000005</v>
      </c>
      <c r="G13" s="100">
        <v>0.34141922896987908</v>
      </c>
      <c r="H13" s="100">
        <v>0.9557028851353957</v>
      </c>
      <c r="I13" s="100">
        <v>-2.3200378736492966</v>
      </c>
      <c r="N13" s="2"/>
    </row>
    <row r="14" spans="1:30">
      <c r="B14" s="26" t="s">
        <v>250</v>
      </c>
      <c r="C14" s="361">
        <v>821.42100000000005</v>
      </c>
      <c r="D14" s="361">
        <v>857.34100000000001</v>
      </c>
      <c r="E14" s="98">
        <v>851.33399999999995</v>
      </c>
      <c r="F14" s="98">
        <v>844.33</v>
      </c>
      <c r="G14" s="100">
        <v>-0.82270883108156201</v>
      </c>
      <c r="H14" s="100">
        <v>-1.5175991816558367</v>
      </c>
      <c r="I14" s="100">
        <v>2.7889474459503703</v>
      </c>
      <c r="N14" s="2"/>
    </row>
    <row r="15" spans="1:30">
      <c r="B15" s="26" t="s">
        <v>251</v>
      </c>
      <c r="C15" s="361">
        <v>1376.16</v>
      </c>
      <c r="D15" s="361">
        <v>1316.57</v>
      </c>
      <c r="E15" s="98">
        <v>1336.5519999999999</v>
      </c>
      <c r="F15" s="98">
        <v>1336.693</v>
      </c>
      <c r="G15" s="100">
        <v>1.0549533426314607E-2</v>
      </c>
      <c r="H15" s="100">
        <v>1.5284413286038758</v>
      </c>
      <c r="I15" s="100">
        <v>-2.8679078014184465</v>
      </c>
    </row>
    <row r="16" spans="1:30">
      <c r="B16" s="26" t="s">
        <v>252</v>
      </c>
      <c r="C16" s="361">
        <v>1458.316</v>
      </c>
      <c r="D16" s="361">
        <v>1513.8969999999999</v>
      </c>
      <c r="E16" s="98">
        <v>1503.4770000000001</v>
      </c>
      <c r="F16" s="98">
        <v>1523.826</v>
      </c>
      <c r="G16" s="100">
        <v>1.3534626735227695</v>
      </c>
      <c r="H16" s="100">
        <v>0.65585703650909455</v>
      </c>
      <c r="I16" s="100">
        <v>4.4921676783358331</v>
      </c>
    </row>
    <row r="17" spans="2:20">
      <c r="B17" s="26" t="s">
        <v>253</v>
      </c>
      <c r="C17" s="361">
        <v>714.178</v>
      </c>
      <c r="D17" s="361">
        <v>698.697</v>
      </c>
      <c r="E17" s="98">
        <v>696.22500000000002</v>
      </c>
      <c r="F17" s="98">
        <v>696.98599999999999</v>
      </c>
      <c r="G17" s="100">
        <v>0.10930374519730937</v>
      </c>
      <c r="H17" s="100">
        <v>-0.24488440625908123</v>
      </c>
      <c r="I17" s="100">
        <v>-2.4072430122462478</v>
      </c>
      <c r="N17" s="2"/>
    </row>
    <row r="18" spans="2:20">
      <c r="B18" s="26" t="s">
        <v>254</v>
      </c>
      <c r="C18" s="361">
        <v>4435.607</v>
      </c>
      <c r="D18" s="361">
        <v>4128.05</v>
      </c>
      <c r="E18" s="98">
        <v>3993.8339999999998</v>
      </c>
      <c r="F18" s="98">
        <v>3916.0509999999999</v>
      </c>
      <c r="G18" s="100">
        <v>-1.9475771902387509</v>
      </c>
      <c r="H18" s="100">
        <v>-5.1355724857983853</v>
      </c>
      <c r="I18" s="100">
        <v>-11.71330102058185</v>
      </c>
      <c r="J18" s="12"/>
      <c r="K18" s="12"/>
      <c r="T18" s="85"/>
    </row>
    <row r="19" spans="2:20">
      <c r="B19" s="26" t="s">
        <v>255</v>
      </c>
      <c r="C19" s="361">
        <v>1570.0319999999999</v>
      </c>
      <c r="D19" s="361">
        <v>1523</v>
      </c>
      <c r="E19" s="98">
        <v>1517.289</v>
      </c>
      <c r="F19" s="98">
        <v>1534.721</v>
      </c>
      <c r="G19" s="100">
        <v>1.1488912132098774</v>
      </c>
      <c r="H19" s="100">
        <v>0.76959947472094581</v>
      </c>
      <c r="I19" s="100">
        <v>-2.2490624394916741</v>
      </c>
      <c r="J19" s="12"/>
      <c r="K19" s="12"/>
      <c r="N19" s="2"/>
      <c r="T19" s="85"/>
    </row>
    <row r="20" spans="2:20">
      <c r="B20" s="26" t="s">
        <v>256</v>
      </c>
      <c r="C20" s="361">
        <v>1601.508</v>
      </c>
      <c r="D20" s="361">
        <v>1587.0360000000001</v>
      </c>
      <c r="E20" s="98">
        <v>1566.0730000000001</v>
      </c>
      <c r="F20" s="98">
        <v>1566.771</v>
      </c>
      <c r="G20" s="100">
        <v>4.4570080705041551E-2</v>
      </c>
      <c r="H20" s="100">
        <v>-1.2769086523557185</v>
      </c>
      <c r="I20" s="100">
        <v>-2.1690182003461786</v>
      </c>
      <c r="J20" s="12"/>
      <c r="K20" s="12"/>
    </row>
    <row r="21" spans="2:20">
      <c r="B21" s="26"/>
      <c r="C21" s="177"/>
      <c r="D21" s="177"/>
      <c r="E21" s="99"/>
      <c r="F21" s="99"/>
      <c r="G21" s="100"/>
      <c r="H21" s="177"/>
      <c r="I21" s="177"/>
      <c r="J21" s="12"/>
      <c r="K21" s="12"/>
    </row>
    <row r="22" spans="2:20">
      <c r="B22" s="26"/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/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446" t="s">
        <v>269</v>
      </c>
      <c r="C24" s="446"/>
      <c r="D24" s="446"/>
      <c r="E24" s="446"/>
      <c r="F24" s="446"/>
      <c r="G24" s="446"/>
      <c r="H24" s="446"/>
      <c r="I24" s="446"/>
      <c r="J24" s="12"/>
      <c r="K24" s="12"/>
    </row>
    <row r="25" spans="2:20">
      <c r="B25" s="446"/>
      <c r="C25" s="446"/>
      <c r="D25" s="446"/>
      <c r="E25" s="446"/>
      <c r="F25" s="446"/>
      <c r="G25" s="446"/>
      <c r="H25" s="446"/>
      <c r="I25" s="446"/>
      <c r="J25" s="12"/>
      <c r="K25" s="12"/>
    </row>
    <row r="26" spans="2:20">
      <c r="B26" s="481" t="s">
        <v>267</v>
      </c>
      <c r="C26" s="488" t="s">
        <v>270</v>
      </c>
      <c r="D26" s="489"/>
      <c r="E26" s="489"/>
      <c r="F26" s="488" t="s">
        <v>271</v>
      </c>
      <c r="G26" s="489"/>
      <c r="H26" s="489"/>
      <c r="J26" s="12"/>
      <c r="K26" s="12"/>
      <c r="M26" s="2"/>
    </row>
    <row r="27" spans="2:20" s="274" customFormat="1" ht="24">
      <c r="B27" s="491"/>
      <c r="C27" s="348" t="s">
        <v>272</v>
      </c>
      <c r="D27" s="349" t="s">
        <v>273</v>
      </c>
      <c r="E27" s="349" t="s">
        <v>274</v>
      </c>
      <c r="F27" s="494" t="s">
        <v>275</v>
      </c>
      <c r="G27" s="495"/>
      <c r="H27" s="349" t="s">
        <v>242</v>
      </c>
      <c r="J27" s="350"/>
      <c r="K27" s="350"/>
    </row>
    <row r="28" spans="2:20">
      <c r="B28" s="26" t="s">
        <v>276</v>
      </c>
      <c r="C28" s="64">
        <v>16971.96149948387</v>
      </c>
      <c r="D28" s="64">
        <v>10629.341251475322</v>
      </c>
      <c r="E28" s="64">
        <v>1074.2660645161288</v>
      </c>
      <c r="F28" s="487">
        <v>1.1591273519000574E+16</v>
      </c>
      <c r="G28" s="487">
        <v>0</v>
      </c>
      <c r="H28" s="64">
        <v>100</v>
      </c>
      <c r="J28" s="12"/>
      <c r="K28" s="12"/>
    </row>
    <row r="29" spans="2:20">
      <c r="B29" s="26" t="s">
        <v>246</v>
      </c>
      <c r="C29" s="64">
        <v>2541.2287895483869</v>
      </c>
      <c r="D29" s="64">
        <v>1211.5780993000321</v>
      </c>
      <c r="E29" s="64">
        <v>152.96216129032257</v>
      </c>
      <c r="F29" s="487">
        <v>1397692550276480</v>
      </c>
      <c r="G29" s="487">
        <v>0</v>
      </c>
      <c r="H29" s="64">
        <v>12.058144844786582</v>
      </c>
      <c r="J29" s="12"/>
      <c r="K29" s="12"/>
    </row>
    <row r="30" spans="2:20">
      <c r="B30" s="26" t="s">
        <v>247</v>
      </c>
      <c r="C30" s="64">
        <v>1742.8542446451613</v>
      </c>
      <c r="D30" s="64">
        <v>1600.6774518549032</v>
      </c>
      <c r="E30" s="64">
        <v>157.85329032258065</v>
      </c>
      <c r="F30" s="487">
        <v>1672160079797200</v>
      </c>
      <c r="G30" s="487">
        <v>0</v>
      </c>
      <c r="H30" s="64">
        <v>14.426025553242033</v>
      </c>
    </row>
    <row r="31" spans="2:20">
      <c r="B31" s="26" t="s">
        <v>248</v>
      </c>
      <c r="C31" s="64">
        <v>585.52567693548383</v>
      </c>
      <c r="D31" s="64">
        <v>725.00289185567738</v>
      </c>
      <c r="E31" s="64">
        <v>58.967161290322586</v>
      </c>
      <c r="F31" s="487">
        <v>375967640622292</v>
      </c>
      <c r="G31" s="487">
        <v>0</v>
      </c>
      <c r="H31" s="64">
        <v>3.2435404099989595</v>
      </c>
    </row>
    <row r="32" spans="2:20">
      <c r="B32" s="26" t="s">
        <v>249</v>
      </c>
      <c r="C32" s="64">
        <v>1705.9905043548385</v>
      </c>
      <c r="D32" s="64">
        <v>705.94209275580636</v>
      </c>
      <c r="E32" s="64">
        <v>134.29929032258065</v>
      </c>
      <c r="F32" s="487">
        <v>1144837322062280</v>
      </c>
      <c r="G32" s="487">
        <v>0</v>
      </c>
      <c r="H32" s="64">
        <v>9.8767173441783349</v>
      </c>
    </row>
    <row r="33" spans="2:8">
      <c r="B33" s="26" t="s">
        <v>250</v>
      </c>
      <c r="C33" s="64">
        <v>2041.4334684838709</v>
      </c>
      <c r="D33" s="64">
        <v>755.99114781351614</v>
      </c>
      <c r="E33" s="64">
        <v>150.40406451612904</v>
      </c>
      <c r="F33" s="487">
        <v>423702774090094</v>
      </c>
      <c r="G33" s="487">
        <v>0</v>
      </c>
      <c r="H33" s="64">
        <v>3.6553599860753403</v>
      </c>
    </row>
    <row r="34" spans="2:8">
      <c r="B34" s="26" t="s">
        <v>251</v>
      </c>
      <c r="C34" s="64">
        <v>749.35230316129025</v>
      </c>
      <c r="D34" s="64">
        <v>306.42828229674194</v>
      </c>
      <c r="E34" s="64">
        <v>42.258225806451613</v>
      </c>
      <c r="F34" s="487">
        <v>255681914798631</v>
      </c>
      <c r="G34" s="487">
        <v>0</v>
      </c>
      <c r="H34" s="64">
        <v>2.2058138338251938</v>
      </c>
    </row>
    <row r="35" spans="2:8">
      <c r="B35" s="26" t="s">
        <v>252</v>
      </c>
      <c r="C35" s="64">
        <v>1193.9203718064516</v>
      </c>
      <c r="D35" s="64">
        <v>3658.3930229308066</v>
      </c>
      <c r="E35" s="64">
        <v>116.60890322580646</v>
      </c>
      <c r="F35" s="487">
        <v>4038152096707440</v>
      </c>
      <c r="G35" s="487">
        <v>0</v>
      </c>
      <c r="H35" s="64">
        <v>34.837863933484499</v>
      </c>
    </row>
    <row r="36" spans="2:8">
      <c r="B36" s="26" t="s">
        <v>253</v>
      </c>
      <c r="C36" s="64">
        <v>583.67958432258069</v>
      </c>
      <c r="D36" s="64">
        <v>126.85428854941935</v>
      </c>
      <c r="E36" s="64">
        <v>41.902483870967743</v>
      </c>
      <c r="F36" s="487">
        <v>258760943995420</v>
      </c>
      <c r="G36" s="487">
        <v>0</v>
      </c>
      <c r="H36" s="64">
        <v>2.2323771721136207</v>
      </c>
    </row>
    <row r="37" spans="2:8">
      <c r="B37" s="26" t="s">
        <v>254</v>
      </c>
      <c r="C37" s="64">
        <v>4032.252171354839</v>
      </c>
      <c r="D37" s="64">
        <v>404.858457801871</v>
      </c>
      <c r="E37" s="64">
        <v>66.27583870967743</v>
      </c>
      <c r="F37" s="487">
        <v>334038129760775</v>
      </c>
      <c r="G37" s="487">
        <v>0</v>
      </c>
      <c r="H37" s="64">
        <v>2.881806983617591</v>
      </c>
    </row>
    <row r="38" spans="2:8">
      <c r="B38" s="26" t="s">
        <v>255</v>
      </c>
      <c r="C38" s="64">
        <v>1309.533979935484</v>
      </c>
      <c r="D38" s="64">
        <v>1023.9928185994194</v>
      </c>
      <c r="E38" s="64">
        <v>101.32135483870968</v>
      </c>
      <c r="F38" s="487">
        <v>1646645502219430</v>
      </c>
      <c r="G38" s="487">
        <v>0</v>
      </c>
      <c r="H38" s="64">
        <v>14.20590670662914</v>
      </c>
    </row>
    <row r="39" spans="2:8">
      <c r="B39" s="26" t="s">
        <v>256</v>
      </c>
      <c r="C39" s="64">
        <v>486.19040493548385</v>
      </c>
      <c r="D39" s="64">
        <v>109.62269771712903</v>
      </c>
      <c r="E39" s="64">
        <v>51.413290322580643</v>
      </c>
      <c r="F39" s="487">
        <v>43634564670532</v>
      </c>
      <c r="G39" s="487">
        <v>0</v>
      </c>
      <c r="H39" s="64">
        <v>0.37644323204871</v>
      </c>
    </row>
    <row r="40" spans="2:8">
      <c r="B40" s="26"/>
      <c r="C40" s="47"/>
      <c r="D40" s="47"/>
      <c r="E40" s="47"/>
      <c r="F40" s="272"/>
      <c r="G40" s="272"/>
      <c r="H40" s="47"/>
    </row>
    <row r="41" spans="2:8">
      <c r="B41" s="26"/>
      <c r="C41" s="47"/>
      <c r="D41" s="47"/>
      <c r="E41" s="47"/>
      <c r="F41" s="272"/>
      <c r="G41" s="272"/>
      <c r="H41" s="47"/>
    </row>
    <row r="42" spans="2:8">
      <c r="B42" s="26"/>
      <c r="C42" s="47"/>
      <c r="D42" s="47"/>
      <c r="E42" s="47"/>
      <c r="F42" s="272"/>
      <c r="G42" s="272"/>
      <c r="H42" s="47"/>
    </row>
    <row r="43" spans="2:8">
      <c r="B43" s="26"/>
      <c r="C43" s="47"/>
      <c r="D43" s="47"/>
      <c r="E43" s="47"/>
      <c r="F43" s="272"/>
      <c r="G43" s="272"/>
      <c r="H43" s="47"/>
    </row>
    <row r="44" spans="2:8">
      <c r="B44" s="26"/>
      <c r="C44" s="47"/>
      <c r="D44" s="47"/>
      <c r="E44" s="47"/>
      <c r="F44" s="272"/>
      <c r="G44" s="272"/>
      <c r="H44" s="47"/>
    </row>
    <row r="45" spans="2:8">
      <c r="B45" s="26"/>
      <c r="C45" s="47"/>
      <c r="D45" s="47"/>
      <c r="E45" s="47"/>
      <c r="F45" s="272"/>
      <c r="G45" s="272"/>
      <c r="H45" s="47"/>
    </row>
    <row r="46" spans="2:8">
      <c r="B46" s="26"/>
      <c r="C46" s="47"/>
      <c r="D46" s="47"/>
      <c r="E46" s="47"/>
      <c r="F46" s="272"/>
      <c r="G46" s="272"/>
      <c r="H46" s="47"/>
    </row>
    <row r="47" spans="2:8">
      <c r="B47" s="26"/>
      <c r="C47" s="47"/>
      <c r="D47" s="47"/>
      <c r="E47" s="47"/>
      <c r="F47" s="272"/>
      <c r="G47" s="272"/>
      <c r="H47" s="47"/>
    </row>
    <row r="48" spans="2:8">
      <c r="B48" s="26"/>
      <c r="C48" s="47"/>
      <c r="D48" s="47"/>
      <c r="E48" s="47"/>
      <c r="F48" s="272"/>
      <c r="G48" s="272"/>
      <c r="H48" s="47"/>
    </row>
    <row r="49" spans="2:8">
      <c r="B49" s="26"/>
      <c r="C49" s="47"/>
      <c r="D49" s="47"/>
      <c r="E49" s="47"/>
      <c r="F49" s="272"/>
      <c r="G49" s="272"/>
      <c r="H49" s="47"/>
    </row>
    <row r="50" spans="2:8">
      <c r="B50" s="26"/>
      <c r="C50" s="47"/>
      <c r="D50" s="47"/>
      <c r="E50" s="47"/>
      <c r="F50" s="272"/>
      <c r="G50" s="272"/>
      <c r="H50" s="47"/>
    </row>
    <row r="51" spans="2:8">
      <c r="B51" s="26"/>
      <c r="C51" s="47"/>
      <c r="D51" s="47"/>
      <c r="E51" s="47"/>
      <c r="F51" s="272"/>
      <c r="G51" s="272"/>
      <c r="H51" s="47"/>
    </row>
    <row r="53" spans="2:8">
      <c r="B53" s="26"/>
      <c r="C53" s="98"/>
      <c r="D53" s="98"/>
      <c r="E53" s="98"/>
      <c r="F53" s="149"/>
      <c r="G53" s="149"/>
      <c r="H53" s="98"/>
    </row>
    <row r="54" spans="2:8">
      <c r="B54" s="26"/>
      <c r="C54" s="98"/>
      <c r="D54" s="98"/>
      <c r="E54" s="98"/>
      <c r="F54" s="149"/>
      <c r="G54" s="149"/>
      <c r="H54" s="98"/>
    </row>
    <row r="55" spans="2:8">
      <c r="B55" s="26"/>
      <c r="C55" s="98"/>
      <c r="D55" s="98"/>
      <c r="E55" s="98"/>
      <c r="F55" s="149"/>
      <c r="G55" s="149"/>
      <c r="H55" s="98"/>
    </row>
    <row r="56" spans="2:8">
      <c r="B56" s="26"/>
      <c r="C56" s="98"/>
      <c r="D56" s="98"/>
      <c r="E56" s="98"/>
      <c r="F56" s="149"/>
      <c r="G56" s="149"/>
      <c r="H56" s="98"/>
    </row>
    <row r="57" spans="2:8">
      <c r="B57" s="26"/>
      <c r="C57" s="98"/>
      <c r="D57" s="98"/>
      <c r="E57" s="98"/>
      <c r="F57" s="149"/>
      <c r="G57" s="149"/>
      <c r="H57" s="98"/>
    </row>
    <row r="58" spans="2:8">
      <c r="B58" s="26"/>
      <c r="C58" s="98"/>
      <c r="D58" s="98"/>
      <c r="E58" s="98"/>
      <c r="F58" s="149"/>
      <c r="G58" s="149"/>
      <c r="H58" s="98"/>
    </row>
    <row r="59" spans="2:8">
      <c r="B59" s="26"/>
      <c r="C59" s="98"/>
      <c r="D59" s="98"/>
      <c r="E59" s="98"/>
      <c r="F59" s="149"/>
      <c r="G59" s="149"/>
      <c r="H59" s="98"/>
    </row>
    <row r="60" spans="2:8">
      <c r="B60" s="26"/>
      <c r="C60" s="98"/>
      <c r="D60" s="98"/>
      <c r="E60" s="98"/>
      <c r="F60" s="149"/>
      <c r="G60" s="149"/>
      <c r="H60" s="98"/>
    </row>
    <row r="61" spans="2:8">
      <c r="B61" s="26"/>
      <c r="C61" s="98"/>
      <c r="D61" s="98"/>
      <c r="E61" s="98"/>
      <c r="F61" s="149"/>
      <c r="G61" s="149"/>
      <c r="H61" s="98"/>
    </row>
    <row r="62" spans="2:8">
      <c r="B62" s="26"/>
      <c r="C62" s="98"/>
      <c r="D62" s="98"/>
      <c r="E62" s="98"/>
      <c r="F62" s="149"/>
      <c r="G62" s="149"/>
      <c r="H62" s="98"/>
    </row>
    <row r="63" spans="2:8">
      <c r="B63" s="26"/>
      <c r="C63" s="98"/>
      <c r="D63" s="98"/>
      <c r="E63" s="98"/>
      <c r="F63" s="149"/>
      <c r="G63" s="149"/>
      <c r="H63" s="98"/>
    </row>
    <row r="64" spans="2:8">
      <c r="B64" s="26"/>
      <c r="C64" s="98"/>
      <c r="D64" s="98"/>
      <c r="E64" s="98"/>
      <c r="F64" s="149"/>
      <c r="G64" s="149"/>
      <c r="H64" s="98"/>
    </row>
    <row r="65" spans="1:11">
      <c r="B65" s="26"/>
      <c r="C65" s="98"/>
      <c r="D65" s="98"/>
      <c r="E65" s="98"/>
      <c r="F65" s="149"/>
      <c r="G65" s="149"/>
      <c r="H65" s="98"/>
    </row>
    <row r="66" spans="1:11">
      <c r="B66" s="26"/>
      <c r="C66" s="98"/>
      <c r="D66" s="98"/>
      <c r="E66" s="98"/>
      <c r="F66" s="149"/>
      <c r="G66" s="149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6"/>
      <c r="B69" s="16"/>
      <c r="C69" s="16"/>
      <c r="D69" s="104"/>
      <c r="E69" s="104"/>
      <c r="F69" s="104"/>
      <c r="G69" s="104"/>
      <c r="H69" s="104"/>
      <c r="I69" s="110"/>
      <c r="J69" s="110" t="s">
        <v>277</v>
      </c>
      <c r="K69" s="110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Q46"/>
  <sheetViews>
    <sheetView view="pageBreakPreview" zoomScale="85" zoomScaleNormal="145" zoomScaleSheetLayoutView="85" workbookViewId="0">
      <selection activeCell="H37" sqref="H37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2"/>
    </row>
    <row r="2" spans="1:17">
      <c r="A2" s="3"/>
      <c r="B2" s="2"/>
      <c r="Q2" s="254" t="s">
        <v>31</v>
      </c>
    </row>
    <row r="3" spans="1:17" ht="7.5" customHeight="1">
      <c r="A3" s="4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46" t="s">
        <v>278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</row>
    <row r="6" spans="1:17" ht="7.5" customHeight="1"/>
    <row r="7" spans="1:17" ht="14.25" customHeight="1">
      <c r="B7" s="476" t="s">
        <v>178</v>
      </c>
      <c r="C7" s="498" t="s">
        <v>179</v>
      </c>
      <c r="D7" s="498" t="s">
        <v>279</v>
      </c>
      <c r="E7" s="498" t="s">
        <v>280</v>
      </c>
      <c r="F7" s="496" t="s">
        <v>281</v>
      </c>
      <c r="G7" s="496" t="s">
        <v>282</v>
      </c>
      <c r="H7" s="496" t="s">
        <v>283</v>
      </c>
      <c r="I7" s="496" t="s">
        <v>284</v>
      </c>
      <c r="J7" s="496" t="s">
        <v>285</v>
      </c>
      <c r="K7" s="496" t="s">
        <v>286</v>
      </c>
      <c r="L7" s="496" t="s">
        <v>287</v>
      </c>
      <c r="M7" s="496" t="s">
        <v>288</v>
      </c>
      <c r="N7" s="499" t="s">
        <v>289</v>
      </c>
      <c r="O7" s="496" t="s">
        <v>290</v>
      </c>
      <c r="P7" s="496" t="s">
        <v>291</v>
      </c>
      <c r="Q7" s="496" t="s">
        <v>292</v>
      </c>
    </row>
    <row r="8" spans="1:17" ht="21.65" customHeight="1">
      <c r="B8" s="477"/>
      <c r="C8" s="497"/>
      <c r="D8" s="497"/>
      <c r="E8" s="497"/>
      <c r="F8" s="497" t="s">
        <v>293</v>
      </c>
      <c r="G8" s="497"/>
      <c r="H8" s="497"/>
      <c r="I8" s="497"/>
      <c r="J8" s="497"/>
      <c r="K8" s="497"/>
      <c r="L8" s="497"/>
      <c r="M8" s="497"/>
      <c r="N8" s="500"/>
      <c r="O8" s="497"/>
      <c r="P8" s="497"/>
      <c r="Q8" s="497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2" customHeight="1">
      <c r="B14" s="20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1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1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1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1">
        <v>2023</v>
      </c>
      <c r="C18" s="98">
        <v>7272.7969999999996</v>
      </c>
      <c r="D18" s="98">
        <v>970.56799999999998</v>
      </c>
      <c r="E18" s="98">
        <v>535.678</v>
      </c>
      <c r="F18" s="98">
        <v>3240.27</v>
      </c>
      <c r="G18" s="98">
        <v>1454.66</v>
      </c>
      <c r="H18" s="98">
        <v>1415.85</v>
      </c>
      <c r="I18" s="98">
        <v>6450.04</v>
      </c>
      <c r="J18" s="98">
        <v>2655.28</v>
      </c>
      <c r="K18" s="98">
        <v>17047.39</v>
      </c>
      <c r="L18" s="98">
        <v>33464.17</v>
      </c>
      <c r="M18" s="98">
        <v>17930.810000000001</v>
      </c>
      <c r="N18" s="98">
        <v>37689.54</v>
      </c>
      <c r="O18" s="98">
        <v>7733.24</v>
      </c>
      <c r="P18" s="98">
        <v>7829.4859999999999</v>
      </c>
      <c r="Q18" s="98">
        <v>2974.9349999999999</v>
      </c>
    </row>
    <row r="19" spans="2:17" s="49" customFormat="1" ht="14.25" customHeight="1">
      <c r="B19" s="71">
        <v>2024</v>
      </c>
      <c r="C19" s="98">
        <v>7335.5450000000001</v>
      </c>
      <c r="D19" s="98">
        <v>1006.633</v>
      </c>
      <c r="E19" s="98">
        <v>523.60400000000004</v>
      </c>
      <c r="F19" s="98">
        <v>3221.94</v>
      </c>
      <c r="G19" s="98">
        <v>1533.55</v>
      </c>
      <c r="H19" s="98">
        <v>1386.27</v>
      </c>
      <c r="I19" s="98">
        <v>6873.23</v>
      </c>
      <c r="J19" s="98">
        <v>2648.76</v>
      </c>
      <c r="K19" s="98">
        <v>16339.96</v>
      </c>
      <c r="L19" s="98">
        <v>38487.24</v>
      </c>
      <c r="M19" s="98">
        <v>18607.25</v>
      </c>
      <c r="N19" s="98">
        <v>38627.99</v>
      </c>
      <c r="O19" s="98">
        <v>7711.71</v>
      </c>
      <c r="P19" s="98">
        <v>7905.6459999999997</v>
      </c>
      <c r="Q19" s="98">
        <v>2865.9029999999998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5" t="s">
        <v>189</v>
      </c>
      <c r="C21" s="98">
        <v>7207.9409999999998</v>
      </c>
      <c r="D21" s="98">
        <v>974.21900000000005</v>
      </c>
      <c r="E21" s="98">
        <v>529.75199999999995</v>
      </c>
      <c r="F21" s="98">
        <v>3153.01</v>
      </c>
      <c r="G21" s="98">
        <v>1512.98</v>
      </c>
      <c r="H21" s="98">
        <v>1364.52</v>
      </c>
      <c r="I21" s="98">
        <v>6646.44</v>
      </c>
      <c r="J21" s="98">
        <v>2497.09</v>
      </c>
      <c r="K21" s="98">
        <v>15485.07</v>
      </c>
      <c r="L21" s="98">
        <v>36286.71</v>
      </c>
      <c r="M21" s="98">
        <v>17889.560000000001</v>
      </c>
      <c r="N21" s="98">
        <v>38150.300000000003</v>
      </c>
      <c r="O21" s="98">
        <v>7630.57</v>
      </c>
      <c r="P21" s="98">
        <v>7912.8249999999998</v>
      </c>
      <c r="Q21" s="98">
        <v>2788.5479999999998</v>
      </c>
    </row>
    <row r="22" spans="2:17" s="49" customFormat="1" ht="14.25" customHeight="1">
      <c r="B22" s="65" t="s">
        <v>190</v>
      </c>
      <c r="C22" s="98">
        <v>7335.5450000000001</v>
      </c>
      <c r="D22" s="98">
        <v>1006.633</v>
      </c>
      <c r="E22" s="98">
        <v>523.60400000000004</v>
      </c>
      <c r="F22" s="98">
        <v>3221.94</v>
      </c>
      <c r="G22" s="98">
        <v>1533.55</v>
      </c>
      <c r="H22" s="98">
        <v>1386.27</v>
      </c>
      <c r="I22" s="98">
        <v>6873.23</v>
      </c>
      <c r="J22" s="98">
        <v>2648.76</v>
      </c>
      <c r="K22" s="98">
        <v>16339.96</v>
      </c>
      <c r="L22" s="98">
        <v>38487.24</v>
      </c>
      <c r="M22" s="98">
        <v>18607.25</v>
      </c>
      <c r="N22" s="98">
        <v>38627.99</v>
      </c>
      <c r="O22" s="98">
        <v>7711.71</v>
      </c>
      <c r="P22" s="98">
        <v>7905.6459999999997</v>
      </c>
      <c r="Q22" s="98">
        <v>2865.9029999999998</v>
      </c>
    </row>
    <row r="23" spans="2:17" ht="13.4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</row>
    <row r="24" spans="2:17" s="49" customFormat="1" ht="13.5" customHeight="1">
      <c r="B24" s="140" t="s">
        <v>191</v>
      </c>
      <c r="C24" s="98">
        <v>7235.152</v>
      </c>
      <c r="D24" s="98">
        <v>983.13499999999999</v>
      </c>
      <c r="E24" s="98">
        <v>526.24400000000003</v>
      </c>
      <c r="F24" s="98">
        <v>3156.15</v>
      </c>
      <c r="G24" s="98">
        <v>1513.11</v>
      </c>
      <c r="H24" s="98">
        <v>1400.02</v>
      </c>
      <c r="I24" s="98">
        <v>6830.04</v>
      </c>
      <c r="J24" s="98">
        <v>2609.58</v>
      </c>
      <c r="K24" s="98">
        <v>16081.89</v>
      </c>
      <c r="L24" s="98">
        <v>36119.919999999998</v>
      </c>
      <c r="M24" s="98">
        <v>18096.07</v>
      </c>
      <c r="N24" s="98">
        <v>38677.360000000001</v>
      </c>
      <c r="O24" s="98">
        <v>7628.75</v>
      </c>
      <c r="P24" s="98">
        <v>7850.8540000000003</v>
      </c>
      <c r="Q24" s="98">
        <v>2829.6959999999999</v>
      </c>
    </row>
    <row r="25" spans="2:17" s="49" customFormat="1">
      <c r="B25" s="140" t="s">
        <v>192</v>
      </c>
      <c r="C25" s="98">
        <v>7335.5450000000001</v>
      </c>
      <c r="D25" s="98">
        <v>1006.633</v>
      </c>
      <c r="E25" s="98">
        <v>523.60400000000004</v>
      </c>
      <c r="F25" s="98">
        <v>3221.94</v>
      </c>
      <c r="G25" s="98">
        <v>1533.55</v>
      </c>
      <c r="H25" s="98">
        <v>1386.27</v>
      </c>
      <c r="I25" s="98">
        <v>6873.23</v>
      </c>
      <c r="J25" s="98">
        <v>2648.76</v>
      </c>
      <c r="K25" s="98">
        <v>16339.96</v>
      </c>
      <c r="L25" s="98">
        <v>38487.24</v>
      </c>
      <c r="M25" s="98">
        <v>18607.25</v>
      </c>
      <c r="N25" s="98">
        <v>38627.99</v>
      </c>
      <c r="O25" s="98">
        <v>7711.71</v>
      </c>
      <c r="P25" s="98">
        <v>7905.6459999999997</v>
      </c>
      <c r="Q25" s="98">
        <v>2865.9029999999998</v>
      </c>
    </row>
    <row r="26" spans="2:17" ht="12.6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2:17" s="49" customFormat="1" ht="14.25" customHeight="1">
      <c r="B27" s="71" t="s">
        <v>193</v>
      </c>
      <c r="C27" s="98">
        <v>7297.6689999999999</v>
      </c>
      <c r="D27" s="98">
        <v>995.16700000000003</v>
      </c>
      <c r="E27" s="98">
        <v>527.97799999999995</v>
      </c>
      <c r="F27" s="98">
        <v>3138.3</v>
      </c>
      <c r="G27" s="98">
        <v>1512.28</v>
      </c>
      <c r="H27" s="98">
        <v>1389.3</v>
      </c>
      <c r="I27" s="98">
        <v>6850.16</v>
      </c>
      <c r="J27" s="98">
        <v>2620.3200000000002</v>
      </c>
      <c r="K27" s="98">
        <v>15746.58</v>
      </c>
      <c r="L27" s="98">
        <v>36897.42</v>
      </c>
      <c r="M27" s="98">
        <v>18096.07</v>
      </c>
      <c r="N27" s="98">
        <v>38797.379999999997</v>
      </c>
      <c r="O27" s="98">
        <v>7573.69</v>
      </c>
      <c r="P27" s="98">
        <v>7860.3429999999998</v>
      </c>
      <c r="Q27" s="98">
        <v>2865.9029999999998</v>
      </c>
    </row>
    <row r="28" spans="2:17" s="49" customFormat="1" ht="14.15" customHeight="1">
      <c r="B28" s="71" t="s">
        <v>194</v>
      </c>
      <c r="C28" s="98">
        <v>7209.741</v>
      </c>
      <c r="D28" s="98">
        <v>988.16499999999996</v>
      </c>
      <c r="E28" s="98">
        <v>516.58299999999997</v>
      </c>
      <c r="F28" s="98">
        <v>3141.87</v>
      </c>
      <c r="G28" s="98">
        <v>1531.37</v>
      </c>
      <c r="H28" s="98">
        <v>1391.73</v>
      </c>
      <c r="I28" s="98">
        <v>6827.92</v>
      </c>
      <c r="J28" s="98">
        <v>2649.64</v>
      </c>
      <c r="K28" s="98">
        <v>15746.58</v>
      </c>
      <c r="L28" s="98">
        <v>37963.97</v>
      </c>
      <c r="M28" s="98">
        <v>18096.07</v>
      </c>
      <c r="N28" s="98">
        <v>38272.75</v>
      </c>
      <c r="O28" s="98">
        <v>7512.28</v>
      </c>
      <c r="P28" s="98">
        <v>7847.8090000000002</v>
      </c>
      <c r="Q28" s="98">
        <v>2865.9029999999998</v>
      </c>
    </row>
    <row r="29" spans="2:17" s="49" customFormat="1" ht="13.5" customHeight="1">
      <c r="B29" s="71" t="s">
        <v>195</v>
      </c>
      <c r="C29" s="98">
        <v>7303.2809999999999</v>
      </c>
      <c r="D29" s="98">
        <v>1003.318</v>
      </c>
      <c r="E29" s="98">
        <v>519.22299999999996</v>
      </c>
      <c r="F29" s="98">
        <v>3176.69</v>
      </c>
      <c r="G29" s="98">
        <v>1528.38</v>
      </c>
      <c r="H29" s="98">
        <v>1387.27</v>
      </c>
      <c r="I29" s="98">
        <v>6882.15</v>
      </c>
      <c r="J29" s="98">
        <v>2613.8000000000002</v>
      </c>
      <c r="K29" s="98">
        <v>15944.63</v>
      </c>
      <c r="L29" s="98">
        <v>38157.94</v>
      </c>
      <c r="M29" s="98">
        <v>18644.57</v>
      </c>
      <c r="N29" s="98">
        <v>38773.120000000003</v>
      </c>
      <c r="O29" s="98">
        <v>7597.53</v>
      </c>
      <c r="P29" s="98">
        <v>7851.7129999999997</v>
      </c>
      <c r="Q29" s="98">
        <v>2865.9029999999998</v>
      </c>
    </row>
    <row r="30" spans="2:17" s="49" customFormat="1">
      <c r="B30" s="71" t="s">
        <v>196</v>
      </c>
      <c r="C30" s="98">
        <v>7335.5450000000001</v>
      </c>
      <c r="D30" s="98">
        <v>1006.633</v>
      </c>
      <c r="E30" s="98">
        <v>523.60400000000004</v>
      </c>
      <c r="F30" s="98">
        <v>3221.94</v>
      </c>
      <c r="G30" s="98">
        <v>1533.55</v>
      </c>
      <c r="H30" s="98">
        <v>1386.27</v>
      </c>
      <c r="I30" s="98">
        <v>6873.23</v>
      </c>
      <c r="J30" s="98">
        <v>2648.76</v>
      </c>
      <c r="K30" s="98">
        <v>16339.96</v>
      </c>
      <c r="L30" s="98">
        <v>38487.24</v>
      </c>
      <c r="M30" s="98">
        <v>18607.25</v>
      </c>
      <c r="N30" s="98">
        <v>38627.99</v>
      </c>
      <c r="O30" s="98">
        <v>7711.71</v>
      </c>
      <c r="P30" s="98">
        <v>7905.6459999999997</v>
      </c>
      <c r="Q30" s="98">
        <v>2865.9029999999998</v>
      </c>
    </row>
    <row r="31" spans="2:17" ht="14.15" customHeight="1">
      <c r="B31" s="26"/>
      <c r="C31" s="5"/>
      <c r="D31" s="5"/>
      <c r="E31" s="5"/>
      <c r="F31" s="5"/>
      <c r="G31" s="47"/>
      <c r="H31" s="30"/>
      <c r="I31" s="30"/>
      <c r="J31" s="30"/>
      <c r="K31" s="30"/>
      <c r="L31" s="30"/>
      <c r="M31" s="47"/>
      <c r="N31" s="30"/>
      <c r="O31" s="47"/>
      <c r="P31" s="30"/>
      <c r="Q31" s="30"/>
    </row>
    <row r="32" spans="2:17" ht="14.25" customHeight="1">
      <c r="B32" s="26" t="s">
        <v>294</v>
      </c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7" ht="14.25" customHeight="1">
      <c r="B33" s="26" t="s">
        <v>295</v>
      </c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7" ht="14.25" customHeight="1">
      <c r="B34" s="26"/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P34" s="30"/>
      <c r="Q34" s="30"/>
    </row>
    <row r="35" spans="1:17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7" ht="14.25" customHeight="1">
      <c r="B36" s="26"/>
      <c r="C36" s="5"/>
      <c r="D36" s="5"/>
      <c r="E36" s="5"/>
      <c r="F36" s="5"/>
      <c r="G36" s="47"/>
      <c r="H36" s="30"/>
      <c r="I36" s="30"/>
      <c r="J36" s="30"/>
      <c r="K36" s="30"/>
      <c r="L36" s="30"/>
      <c r="M36" s="47"/>
      <c r="N36" s="30"/>
      <c r="O36" s="47"/>
      <c r="P36" s="30"/>
      <c r="Q36" s="30"/>
    </row>
    <row r="37" spans="1:17" ht="14.25" customHeight="1">
      <c r="B37" s="26"/>
      <c r="C37" s="5"/>
      <c r="D37" s="5"/>
      <c r="E37" s="5"/>
      <c r="F37" s="5"/>
      <c r="G37" s="47"/>
      <c r="H37" s="30"/>
      <c r="I37" s="30"/>
      <c r="J37" s="30"/>
      <c r="K37" s="30"/>
      <c r="L37" s="30"/>
      <c r="M37" s="47"/>
      <c r="N37" s="30"/>
      <c r="O37" s="47"/>
      <c r="P37" s="30"/>
      <c r="Q37" s="30"/>
    </row>
    <row r="38" spans="1:17" ht="7.5" customHeight="1">
      <c r="A38" s="4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</row>
    <row r="39" spans="1:17" ht="11.25" customHeight="1">
      <c r="B39" s="16"/>
      <c r="C39" s="16"/>
      <c r="D39" s="16"/>
      <c r="E39" s="16"/>
      <c r="F39" s="16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9" t="s">
        <v>296</v>
      </c>
    </row>
    <row r="41" spans="1:17">
      <c r="C41" s="2"/>
    </row>
    <row r="42" spans="1:17">
      <c r="H42" s="2"/>
    </row>
    <row r="43" spans="1:17">
      <c r="C43" s="2"/>
      <c r="H43" s="2"/>
    </row>
    <row r="46" spans="1:17">
      <c r="H46" s="2"/>
    </row>
  </sheetData>
  <mergeCells count="17"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6"/>
  <sheetViews>
    <sheetView view="pageBreakPreview" zoomScale="85" zoomScaleNormal="145" zoomScaleSheetLayoutView="85" workbookViewId="0">
      <selection activeCell="C21" sqref="C21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2"/>
    </row>
    <row r="2" spans="1:17">
      <c r="A2" s="3"/>
      <c r="B2" s="2"/>
      <c r="Q2" s="105" t="s">
        <v>72</v>
      </c>
    </row>
    <row r="3" spans="1:17" ht="7.5" customHeight="1">
      <c r="A3" s="4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46" t="s">
        <v>297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</row>
    <row r="6" spans="1:17" ht="7.5" customHeight="1"/>
    <row r="7" spans="1:17" ht="33" customHeight="1">
      <c r="B7" s="476" t="s">
        <v>202</v>
      </c>
      <c r="C7" s="496" t="s">
        <v>158</v>
      </c>
      <c r="D7" s="498" t="s">
        <v>279</v>
      </c>
      <c r="E7" s="498" t="s">
        <v>280</v>
      </c>
      <c r="F7" s="496" t="s">
        <v>298</v>
      </c>
      <c r="G7" s="496" t="s">
        <v>282</v>
      </c>
      <c r="H7" s="496" t="s">
        <v>283</v>
      </c>
      <c r="I7" s="496" t="s">
        <v>299</v>
      </c>
      <c r="J7" s="496" t="s">
        <v>300</v>
      </c>
      <c r="K7" s="496" t="s">
        <v>286</v>
      </c>
      <c r="L7" s="496" t="s">
        <v>301</v>
      </c>
      <c r="M7" s="496" t="s">
        <v>288</v>
      </c>
      <c r="N7" s="499" t="s">
        <v>302</v>
      </c>
      <c r="O7" s="496" t="s">
        <v>290</v>
      </c>
      <c r="P7" s="496" t="s">
        <v>291</v>
      </c>
      <c r="Q7" s="496" t="s">
        <v>292</v>
      </c>
    </row>
    <row r="8" spans="1:17" ht="9.65" customHeight="1">
      <c r="B8" s="477"/>
      <c r="C8" s="501"/>
      <c r="D8" s="497"/>
      <c r="E8" s="497"/>
      <c r="F8" s="497" t="s">
        <v>293</v>
      </c>
      <c r="G8" s="497"/>
      <c r="H8" s="497"/>
      <c r="I8" s="497"/>
      <c r="J8" s="497"/>
      <c r="K8" s="497"/>
      <c r="L8" s="497"/>
      <c r="M8" s="497"/>
      <c r="N8" s="500"/>
      <c r="O8" s="497"/>
      <c r="P8" s="497"/>
      <c r="Q8" s="497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1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1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1:17" s="49" customFormat="1" ht="14.25" customHeight="1">
      <c r="B17" s="71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1:17" s="49" customFormat="1" ht="14.25" customHeight="1">
      <c r="B18" s="71">
        <v>2023</v>
      </c>
      <c r="C18" s="98">
        <v>7272.7969999999996</v>
      </c>
      <c r="D18" s="98">
        <v>970.56799999999998</v>
      </c>
      <c r="E18" s="98">
        <v>535.678</v>
      </c>
      <c r="F18" s="98">
        <v>3240.27</v>
      </c>
      <c r="G18" s="98">
        <v>1454.66</v>
      </c>
      <c r="H18" s="98">
        <v>1415.85</v>
      </c>
      <c r="I18" s="98">
        <v>6450.04</v>
      </c>
      <c r="J18" s="98">
        <v>2655.28</v>
      </c>
      <c r="K18" s="98">
        <v>17047.39</v>
      </c>
      <c r="L18" s="98">
        <v>33464.17</v>
      </c>
      <c r="M18" s="98">
        <v>17930.810000000001</v>
      </c>
      <c r="N18" s="98">
        <v>37689.54</v>
      </c>
      <c r="O18" s="98">
        <v>7733.24</v>
      </c>
      <c r="P18" s="98">
        <v>7829.4859999999999</v>
      </c>
      <c r="Q18" s="98">
        <v>2974.9349999999999</v>
      </c>
    </row>
    <row r="19" spans="1:17" s="49" customFormat="1" ht="14.25" customHeight="1">
      <c r="B19" s="71">
        <v>2024</v>
      </c>
      <c r="C19" s="98">
        <v>7335.5450000000001</v>
      </c>
      <c r="D19" s="98">
        <v>1006.633</v>
      </c>
      <c r="E19" s="98">
        <v>523.60400000000004</v>
      </c>
      <c r="F19" s="98">
        <v>3221.94</v>
      </c>
      <c r="G19" s="98">
        <v>1533.55</v>
      </c>
      <c r="H19" s="98">
        <v>1386.27</v>
      </c>
      <c r="I19" s="98">
        <v>6873.23</v>
      </c>
      <c r="J19" s="98">
        <v>2648.76</v>
      </c>
      <c r="K19" s="98">
        <v>16339.96</v>
      </c>
      <c r="L19" s="98">
        <v>38487.24</v>
      </c>
      <c r="M19" s="98">
        <v>18607.25</v>
      </c>
      <c r="N19" s="98">
        <v>38627.99</v>
      </c>
      <c r="O19" s="98">
        <v>7711.71</v>
      </c>
      <c r="P19" s="98">
        <v>7905.6459999999997</v>
      </c>
      <c r="Q19" s="98">
        <v>2865.9029999999998</v>
      </c>
    </row>
    <row r="20" spans="1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1:17" s="49" customFormat="1" ht="13.5" customHeight="1">
      <c r="B21" s="65" t="s">
        <v>209</v>
      </c>
      <c r="C21" s="98">
        <v>7207.9409999999998</v>
      </c>
      <c r="D21" s="98">
        <v>974.21900000000005</v>
      </c>
      <c r="E21" s="98">
        <v>529.75199999999995</v>
      </c>
      <c r="F21" s="98">
        <v>3153.01</v>
      </c>
      <c r="G21" s="98">
        <v>1512.98</v>
      </c>
      <c r="H21" s="98">
        <v>1364.52</v>
      </c>
      <c r="I21" s="98">
        <v>6646.44</v>
      </c>
      <c r="J21" s="98">
        <v>2497.09</v>
      </c>
      <c r="K21" s="98">
        <v>15485.07</v>
      </c>
      <c r="L21" s="98">
        <v>36286.71</v>
      </c>
      <c r="M21" s="98">
        <v>17889.560000000001</v>
      </c>
      <c r="N21" s="98">
        <v>38150.300000000003</v>
      </c>
      <c r="O21" s="98">
        <v>7630.57</v>
      </c>
      <c r="P21" s="98">
        <v>7912.8249999999998</v>
      </c>
      <c r="Q21" s="98">
        <v>2788.5479999999998</v>
      </c>
    </row>
    <row r="22" spans="1:17" s="49" customFormat="1" ht="14.25" customHeight="1">
      <c r="B22" s="65" t="s">
        <v>210</v>
      </c>
      <c r="C22" s="98">
        <v>7335.5450000000001</v>
      </c>
      <c r="D22" s="98">
        <v>1006.633</v>
      </c>
      <c r="E22" s="98">
        <v>523.60400000000004</v>
      </c>
      <c r="F22" s="98">
        <v>3221.94</v>
      </c>
      <c r="G22" s="98">
        <v>1533.55</v>
      </c>
      <c r="H22" s="98">
        <v>1386.27</v>
      </c>
      <c r="I22" s="98">
        <v>6873.23</v>
      </c>
      <c r="J22" s="98">
        <v>2648.76</v>
      </c>
      <c r="K22" s="98">
        <v>16339.96</v>
      </c>
      <c r="L22" s="98">
        <v>38487.24</v>
      </c>
      <c r="M22" s="98">
        <v>18607.25</v>
      </c>
      <c r="N22" s="98">
        <v>38627.99</v>
      </c>
      <c r="O22" s="98">
        <v>7711.71</v>
      </c>
      <c r="P22" s="98">
        <v>7905.6459999999997</v>
      </c>
      <c r="Q22" s="98">
        <v>2865.9029999999998</v>
      </c>
    </row>
    <row r="23" spans="1:17" ht="13.4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</row>
    <row r="24" spans="1:17" s="49" customFormat="1" ht="13.5" customHeight="1">
      <c r="B24" s="356" t="s">
        <v>191</v>
      </c>
      <c r="C24" s="98">
        <v>7235.152</v>
      </c>
      <c r="D24" s="98">
        <v>983.13499999999999</v>
      </c>
      <c r="E24" s="98">
        <v>526.24400000000003</v>
      </c>
      <c r="F24" s="98">
        <v>3156.15</v>
      </c>
      <c r="G24" s="98">
        <v>1513.11</v>
      </c>
      <c r="H24" s="98">
        <v>1400.02</v>
      </c>
      <c r="I24" s="98">
        <v>6830.04</v>
      </c>
      <c r="J24" s="98">
        <v>2609.58</v>
      </c>
      <c r="K24" s="98">
        <v>16081.89</v>
      </c>
      <c r="L24" s="98">
        <v>36119.919999999998</v>
      </c>
      <c r="M24" s="98">
        <v>18096.07</v>
      </c>
      <c r="N24" s="98">
        <v>38677.360000000001</v>
      </c>
      <c r="O24" s="98">
        <v>7628.75</v>
      </c>
      <c r="P24" s="98">
        <v>7850.8540000000003</v>
      </c>
      <c r="Q24" s="98">
        <v>2829.6959999999999</v>
      </c>
    </row>
    <row r="25" spans="1:17" s="49" customFormat="1">
      <c r="B25" s="356" t="s">
        <v>192</v>
      </c>
      <c r="C25" s="98">
        <v>7335.5450000000001</v>
      </c>
      <c r="D25" s="98">
        <v>1006.633</v>
      </c>
      <c r="E25" s="98">
        <v>523.60400000000004</v>
      </c>
      <c r="F25" s="98">
        <v>3221.94</v>
      </c>
      <c r="G25" s="98">
        <v>1533.55</v>
      </c>
      <c r="H25" s="98">
        <v>1386.27</v>
      </c>
      <c r="I25" s="98">
        <v>6873.23</v>
      </c>
      <c r="J25" s="98">
        <v>2648.76</v>
      </c>
      <c r="K25" s="98">
        <v>16339.96</v>
      </c>
      <c r="L25" s="98">
        <v>38487.24</v>
      </c>
      <c r="M25" s="98">
        <v>18607.25</v>
      </c>
      <c r="N25" s="98">
        <v>38627.99</v>
      </c>
      <c r="O25" s="98">
        <v>7711.71</v>
      </c>
      <c r="P25" s="98">
        <v>7905.6459999999997</v>
      </c>
      <c r="Q25" s="98">
        <v>2865.9029999999998</v>
      </c>
    </row>
    <row r="26" spans="1:17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1:17" s="49" customFormat="1" ht="14.25" customHeight="1">
      <c r="B27" s="356" t="s">
        <v>193</v>
      </c>
      <c r="C27" s="98">
        <v>7297.6689999999999</v>
      </c>
      <c r="D27" s="98">
        <v>995.16700000000003</v>
      </c>
      <c r="E27" s="98">
        <v>527.97799999999995</v>
      </c>
      <c r="F27" s="98">
        <v>3138.3</v>
      </c>
      <c r="G27" s="98">
        <v>1512.28</v>
      </c>
      <c r="H27" s="98">
        <v>1389.3</v>
      </c>
      <c r="I27" s="98">
        <v>6850.16</v>
      </c>
      <c r="J27" s="98">
        <v>2620.3200000000002</v>
      </c>
      <c r="K27" s="98">
        <v>15746.58</v>
      </c>
      <c r="L27" s="98">
        <v>36897.42</v>
      </c>
      <c r="M27" s="98">
        <v>18096.07</v>
      </c>
      <c r="N27" s="98">
        <v>38797.379999999997</v>
      </c>
      <c r="O27" s="98">
        <v>7573.69</v>
      </c>
      <c r="P27" s="98">
        <v>7860.3429999999998</v>
      </c>
      <c r="Q27" s="98">
        <v>2865.9029999999998</v>
      </c>
    </row>
    <row r="28" spans="1:17" s="49" customFormat="1" ht="14.25" customHeight="1">
      <c r="B28" s="356" t="s">
        <v>194</v>
      </c>
      <c r="C28" s="98">
        <v>7209.741</v>
      </c>
      <c r="D28" s="98">
        <v>988.16499999999996</v>
      </c>
      <c r="E28" s="98">
        <v>516.58299999999997</v>
      </c>
      <c r="F28" s="98">
        <v>3141.87</v>
      </c>
      <c r="G28" s="98">
        <v>1531.37</v>
      </c>
      <c r="H28" s="98">
        <v>1391.73</v>
      </c>
      <c r="I28" s="98">
        <v>6827.92</v>
      </c>
      <c r="J28" s="98">
        <v>2649.64</v>
      </c>
      <c r="K28" s="98">
        <v>15746.58</v>
      </c>
      <c r="L28" s="98">
        <v>37963.97</v>
      </c>
      <c r="M28" s="98">
        <v>18096.07</v>
      </c>
      <c r="N28" s="98">
        <v>38272.75</v>
      </c>
      <c r="O28" s="98">
        <v>7512.28</v>
      </c>
      <c r="P28" s="98">
        <v>7847.8090000000002</v>
      </c>
      <c r="Q28" s="98">
        <v>2865.9029999999998</v>
      </c>
    </row>
    <row r="29" spans="1:17" s="49" customFormat="1" ht="13.5" customHeight="1">
      <c r="B29" s="356" t="s">
        <v>195</v>
      </c>
      <c r="C29" s="98">
        <v>7303.2809999999999</v>
      </c>
      <c r="D29" s="98">
        <v>1003.318</v>
      </c>
      <c r="E29" s="98">
        <v>519.22299999999996</v>
      </c>
      <c r="F29" s="98">
        <v>3176.69</v>
      </c>
      <c r="G29" s="98">
        <v>1528.38</v>
      </c>
      <c r="H29" s="98">
        <v>1387.27</v>
      </c>
      <c r="I29" s="98">
        <v>6882.15</v>
      </c>
      <c r="J29" s="98">
        <v>2613.8000000000002</v>
      </c>
      <c r="K29" s="98">
        <v>15944.63</v>
      </c>
      <c r="L29" s="98">
        <v>38157.94</v>
      </c>
      <c r="M29" s="98">
        <v>18644.57</v>
      </c>
      <c r="N29" s="98">
        <v>38773.120000000003</v>
      </c>
      <c r="O29" s="98">
        <v>7597.53</v>
      </c>
      <c r="P29" s="98">
        <v>7851.7129999999997</v>
      </c>
      <c r="Q29" s="98">
        <v>2865.9029999999998</v>
      </c>
    </row>
    <row r="30" spans="1:17" s="49" customFormat="1" ht="14.25" customHeight="1">
      <c r="B30" s="356" t="s">
        <v>196</v>
      </c>
      <c r="C30" s="98">
        <v>7335.5450000000001</v>
      </c>
      <c r="D30" s="98">
        <v>1006.633</v>
      </c>
      <c r="E30" s="98">
        <v>523.60400000000004</v>
      </c>
      <c r="F30" s="98">
        <v>3221.94</v>
      </c>
      <c r="G30" s="98">
        <v>1533.55</v>
      </c>
      <c r="H30" s="98">
        <v>1386.27</v>
      </c>
      <c r="I30" s="98">
        <v>6873.23</v>
      </c>
      <c r="J30" s="98">
        <v>2648.76</v>
      </c>
      <c r="K30" s="98">
        <v>16339.96</v>
      </c>
      <c r="L30" s="98">
        <v>38487.24</v>
      </c>
      <c r="M30" s="98">
        <v>18607.25</v>
      </c>
      <c r="N30" s="98">
        <v>38627.99</v>
      </c>
      <c r="O30" s="98">
        <v>7711.71</v>
      </c>
      <c r="P30" s="98">
        <v>7905.6459999999997</v>
      </c>
      <c r="Q30" s="98">
        <v>2865.9029999999998</v>
      </c>
    </row>
    <row r="31" spans="1:17" ht="14.25" customHeight="1">
      <c r="B31" s="26"/>
      <c r="C31" s="5"/>
      <c r="D31" s="5"/>
      <c r="E31" s="5"/>
      <c r="F31" s="5"/>
      <c r="G31" s="47"/>
      <c r="H31" s="30"/>
      <c r="I31" s="30"/>
      <c r="J31" s="30"/>
      <c r="K31" s="30"/>
      <c r="L31" s="30"/>
      <c r="M31" s="47"/>
      <c r="N31" s="30"/>
      <c r="O31" s="47"/>
      <c r="P31" s="30"/>
      <c r="Q31" s="30"/>
    </row>
    <row r="32" spans="1:17" ht="14.25" customHeight="1">
      <c r="B32" s="26" t="s">
        <v>303</v>
      </c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7" ht="14.25" customHeight="1">
      <c r="B33" s="26" t="s">
        <v>304</v>
      </c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7" ht="14.25" customHeight="1">
      <c r="B34" s="26"/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P34" s="30"/>
      <c r="Q34" s="30"/>
    </row>
    <row r="35" spans="1:17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7" ht="14.25" customHeight="1">
      <c r="B36" s="26"/>
      <c r="C36" s="5"/>
      <c r="D36" s="5"/>
      <c r="E36" s="5"/>
      <c r="F36" s="5"/>
      <c r="G36" s="47"/>
      <c r="H36" s="30"/>
      <c r="I36" s="30"/>
      <c r="J36" s="30"/>
      <c r="K36" s="30"/>
      <c r="L36" s="30"/>
      <c r="M36" s="47"/>
      <c r="N36" s="30"/>
      <c r="O36" s="47"/>
      <c r="P36" s="30"/>
      <c r="Q36" s="30"/>
    </row>
    <row r="37" spans="1:17" ht="14.25" customHeight="1">
      <c r="B37" s="26"/>
      <c r="C37" s="5"/>
      <c r="D37" s="5"/>
      <c r="E37" s="5"/>
      <c r="F37" s="5"/>
      <c r="G37" s="47"/>
      <c r="H37" s="30"/>
      <c r="I37" s="30"/>
      <c r="J37" s="30"/>
      <c r="K37" s="30"/>
      <c r="L37" s="30"/>
      <c r="M37" s="47"/>
      <c r="N37" s="30"/>
      <c r="O37" s="47"/>
      <c r="P37" s="30"/>
      <c r="Q37" s="30"/>
    </row>
    <row r="38" spans="1:17" ht="7.5" customHeight="1">
      <c r="A38" s="4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</row>
    <row r="39" spans="1:17" ht="11.25" customHeight="1">
      <c r="B39" s="16"/>
      <c r="C39" s="16"/>
      <c r="D39" s="16"/>
      <c r="E39" s="16"/>
      <c r="F39" s="16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9" t="s">
        <v>305</v>
      </c>
    </row>
    <row r="41" spans="1:17">
      <c r="C41" s="2"/>
    </row>
    <row r="42" spans="1:17">
      <c r="H42" s="2"/>
    </row>
    <row r="43" spans="1:17">
      <c r="C43" s="2"/>
      <c r="H43" s="2"/>
    </row>
    <row r="46" spans="1:17">
      <c r="H46" s="2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9"/>
  <sheetViews>
    <sheetView view="pageBreakPreview" zoomScale="85" zoomScaleNormal="145" zoomScaleSheetLayoutView="85" workbookViewId="0">
      <selection activeCell="A22" sqref="A22:XFD27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2"/>
    </row>
    <row r="2" spans="1:16">
      <c r="A2" s="2"/>
      <c r="P2" s="254" t="s">
        <v>31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446" t="s">
        <v>306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13"/>
      <c r="P5" s="14" t="s">
        <v>307</v>
      </c>
    </row>
    <row r="6" spans="1:16" ht="7.5" customHeight="1"/>
    <row r="7" spans="1:16" ht="14.25" customHeight="1">
      <c r="A7" s="476" t="s">
        <v>178</v>
      </c>
      <c r="B7" s="498" t="s">
        <v>308</v>
      </c>
      <c r="C7" s="498" t="s">
        <v>279</v>
      </c>
      <c r="D7" s="498" t="s">
        <v>280</v>
      </c>
      <c r="E7" s="496" t="s">
        <v>281</v>
      </c>
      <c r="F7" s="496" t="s">
        <v>282</v>
      </c>
      <c r="G7" s="496" t="s">
        <v>283</v>
      </c>
      <c r="H7" s="496" t="s">
        <v>284</v>
      </c>
      <c r="I7" s="496" t="s">
        <v>285</v>
      </c>
      <c r="J7" s="496" t="s">
        <v>286</v>
      </c>
      <c r="K7" s="496" t="s">
        <v>287</v>
      </c>
      <c r="L7" s="496" t="s">
        <v>288</v>
      </c>
      <c r="M7" s="499" t="s">
        <v>289</v>
      </c>
      <c r="N7" s="496" t="s">
        <v>290</v>
      </c>
      <c r="O7" s="496" t="s">
        <v>291</v>
      </c>
      <c r="P7" s="496" t="s">
        <v>292</v>
      </c>
    </row>
    <row r="8" spans="1:16" ht="21.65" customHeight="1">
      <c r="A8" s="477"/>
      <c r="B8" s="497"/>
      <c r="C8" s="497"/>
      <c r="D8" s="497"/>
      <c r="E8" s="497" t="s">
        <v>293</v>
      </c>
      <c r="F8" s="497"/>
      <c r="G8" s="497"/>
      <c r="H8" s="497"/>
      <c r="I8" s="497"/>
      <c r="J8" s="497"/>
      <c r="K8" s="497"/>
      <c r="L8" s="497"/>
      <c r="M8" s="502"/>
      <c r="N8" s="497"/>
      <c r="O8" s="497"/>
      <c r="P8" s="497"/>
    </row>
    <row r="9" spans="1:16" ht="14.25" hidden="1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hidden="1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hidden="1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hidden="1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hidden="1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71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1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1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1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1">
        <v>2023</v>
      </c>
      <c r="B18" s="47">
        <v>11674.055406784097</v>
      </c>
      <c r="C18" s="47">
        <v>5721.4925296216798</v>
      </c>
      <c r="D18" s="47">
        <v>2501.4856939009801</v>
      </c>
      <c r="E18" s="98">
        <v>0.49958275325700002</v>
      </c>
      <c r="F18" s="98">
        <v>1.0121313767919999</v>
      </c>
      <c r="G18" s="98">
        <v>17.400390348866001</v>
      </c>
      <c r="H18" s="98">
        <v>8.9385791193870006</v>
      </c>
      <c r="I18" s="98">
        <v>2055.7599999999998</v>
      </c>
      <c r="J18" s="98">
        <v>19.864678700062999</v>
      </c>
      <c r="K18" s="98">
        <v>604.27739877628596</v>
      </c>
      <c r="L18" s="98">
        <v>56.721105410123002</v>
      </c>
      <c r="M18" s="98">
        <v>12.005324277917</v>
      </c>
      <c r="N18" s="98">
        <v>2.0517302173707499</v>
      </c>
      <c r="O18" s="98">
        <v>2.8129237757580001</v>
      </c>
      <c r="P18" s="98">
        <v>44.971229458601996</v>
      </c>
    </row>
    <row r="19" spans="1:16" s="49" customFormat="1" ht="14.25" customHeight="1">
      <c r="A19" s="71">
        <v>2024</v>
      </c>
      <c r="B19" s="47">
        <v>11603.004684616675</v>
      </c>
      <c r="C19" s="47">
        <v>5584.5648894791102</v>
      </c>
      <c r="D19" s="47">
        <v>2436.97665453933</v>
      </c>
      <c r="E19" s="47">
        <v>0.49385428067300002</v>
      </c>
      <c r="F19" s="47">
        <v>1.0640449292709999</v>
      </c>
      <c r="G19" s="47">
        <v>17.093716214572002</v>
      </c>
      <c r="H19" s="47">
        <v>9.5031024828170008</v>
      </c>
      <c r="I19" s="47">
        <v>2082.15</v>
      </c>
      <c r="J19" s="47">
        <v>19.268395457659999</v>
      </c>
      <c r="K19" s="47">
        <v>683.02678287291099</v>
      </c>
      <c r="L19" s="47">
        <v>59.155388915960003</v>
      </c>
      <c r="M19" s="47">
        <v>12.244224751643999</v>
      </c>
      <c r="N19" s="47">
        <v>2.0365376381207101</v>
      </c>
      <c r="O19" s="47">
        <v>2.829481293093</v>
      </c>
      <c r="P19" s="47">
        <v>43.493145565311998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5" t="s">
        <v>189</v>
      </c>
      <c r="B21" s="98">
        <v>11417.025427322544</v>
      </c>
      <c r="C21" s="47">
        <v>5759.0385211329403</v>
      </c>
      <c r="D21" s="47">
        <v>2504.22226222568</v>
      </c>
      <c r="E21" s="98">
        <v>0.484143196251</v>
      </c>
      <c r="F21" s="98">
        <v>1.05137332019</v>
      </c>
      <c r="G21" s="98">
        <v>16.791390661249</v>
      </c>
      <c r="H21" s="98">
        <v>9.2159959389390007</v>
      </c>
      <c r="I21" s="98">
        <v>1962.5</v>
      </c>
      <c r="J21" s="98">
        <v>18.259820732285998</v>
      </c>
      <c r="K21" s="98">
        <v>657.08778571408698</v>
      </c>
      <c r="L21" s="98">
        <v>56.855535004914003</v>
      </c>
      <c r="M21" s="98">
        <v>12.131549726136001</v>
      </c>
      <c r="N21" s="98">
        <v>2.01858850108365</v>
      </c>
      <c r="O21" s="98">
        <v>2.8346582178389998</v>
      </c>
      <c r="P21" s="98">
        <v>42.269912920235001</v>
      </c>
    </row>
    <row r="22" spans="1:16" s="49" customFormat="1" ht="14.25" customHeight="1">
      <c r="A22" s="65" t="s">
        <v>190</v>
      </c>
      <c r="B22" s="98">
        <v>11603.004684616675</v>
      </c>
      <c r="C22" s="98">
        <v>5584.5648894791102</v>
      </c>
      <c r="D22" s="98">
        <v>2436.97665453933</v>
      </c>
      <c r="E22" s="98">
        <v>0.49385428067300002</v>
      </c>
      <c r="F22" s="98">
        <v>1.0640449292709999</v>
      </c>
      <c r="G22" s="98">
        <v>17.093716214572002</v>
      </c>
      <c r="H22" s="98">
        <v>9.5031024828170008</v>
      </c>
      <c r="I22" s="98">
        <v>2082.15</v>
      </c>
      <c r="J22" s="98">
        <v>19.268395457659999</v>
      </c>
      <c r="K22" s="98">
        <v>683.02678287291099</v>
      </c>
      <c r="L22" s="98">
        <v>59.155388915960003</v>
      </c>
      <c r="M22" s="98">
        <v>12.244224751643999</v>
      </c>
      <c r="N22" s="98">
        <v>2.0365376381207101</v>
      </c>
      <c r="O22" s="98">
        <v>2.829481293093</v>
      </c>
      <c r="P22" s="98">
        <v>43.493145565311998</v>
      </c>
    </row>
    <row r="23" spans="1:16" ht="13.4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s="49" customFormat="1" ht="13.5" customHeight="1">
      <c r="A24" s="140" t="s">
        <v>191</v>
      </c>
      <c r="B24" s="47">
        <v>11481.431360181425</v>
      </c>
      <c r="C24" s="47">
        <v>5465.7346112211599</v>
      </c>
      <c r="D24" s="47">
        <v>2486.5524676100599</v>
      </c>
      <c r="E24" s="98">
        <v>0.48434002877600002</v>
      </c>
      <c r="F24" s="98">
        <v>1.0510688132970001</v>
      </c>
      <c r="G24" s="98">
        <v>17.229340126473002</v>
      </c>
      <c r="H24" s="98">
        <v>9.4518747214080001</v>
      </c>
      <c r="I24" s="98">
        <v>2051.1</v>
      </c>
      <c r="J24" s="98">
        <v>18.989759513890998</v>
      </c>
      <c r="K24" s="98">
        <v>657.45181959721106</v>
      </c>
      <c r="L24" s="98">
        <v>57.509537350461002</v>
      </c>
      <c r="M24" s="98">
        <v>12.405085763419001</v>
      </c>
      <c r="N24" s="98">
        <v>2.0151346735842801</v>
      </c>
      <c r="O24" s="98">
        <v>2.8132199980479999</v>
      </c>
      <c r="P24" s="98">
        <v>42.943607417599999</v>
      </c>
    </row>
    <row r="25" spans="1:16" s="49" customFormat="1">
      <c r="A25" s="140" t="s">
        <v>192</v>
      </c>
      <c r="B25" s="47">
        <v>11603.004684616675</v>
      </c>
      <c r="C25" s="98">
        <v>5584.5648894791102</v>
      </c>
      <c r="D25" s="98">
        <v>2436.97665453933</v>
      </c>
      <c r="E25" s="98">
        <v>0.49385428067300002</v>
      </c>
      <c r="F25" s="98">
        <v>1.0640449292709999</v>
      </c>
      <c r="G25" s="98">
        <v>17.093716214572002</v>
      </c>
      <c r="H25" s="98">
        <v>9.5031024828170008</v>
      </c>
      <c r="I25" s="98">
        <v>2082.15</v>
      </c>
      <c r="J25" s="98">
        <v>19.268395457659999</v>
      </c>
      <c r="K25" s="98">
        <v>683.02678287291099</v>
      </c>
      <c r="L25" s="98">
        <v>59.155388915960003</v>
      </c>
      <c r="M25" s="98">
        <v>12.244224751643999</v>
      </c>
      <c r="N25" s="98">
        <v>2.0365376381207101</v>
      </c>
      <c r="O25" s="98">
        <v>2.829481293093</v>
      </c>
      <c r="P25" s="98">
        <v>43.493145565311998</v>
      </c>
    </row>
    <row r="26" spans="1:16" ht="12.6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 s="49" customFormat="1" ht="14.25" customHeight="1">
      <c r="A27" s="71" t="s">
        <v>193</v>
      </c>
      <c r="B27" s="47">
        <v>11568.620919195972</v>
      </c>
      <c r="C27" s="47">
        <v>5526.3416493107597</v>
      </c>
      <c r="D27" s="47">
        <v>2481.7115885871399</v>
      </c>
      <c r="E27" s="98">
        <v>0.48096055216099998</v>
      </c>
      <c r="F27" s="98">
        <v>1.050783125618</v>
      </c>
      <c r="G27" s="98">
        <v>17.131105587655998</v>
      </c>
      <c r="H27" s="98">
        <v>9.4120094841719997</v>
      </c>
      <c r="I27" s="98">
        <v>2059.52</v>
      </c>
      <c r="J27" s="98">
        <v>18.612206031907998</v>
      </c>
      <c r="K27" s="98">
        <v>662.42292145438898</v>
      </c>
      <c r="L27" s="98">
        <v>57.509537350461002</v>
      </c>
      <c r="M27" s="98">
        <v>12.399169589243</v>
      </c>
      <c r="N27" s="98">
        <v>1.9994598625487801</v>
      </c>
      <c r="O27" s="98">
        <v>2.8130208984489999</v>
      </c>
      <c r="P27" s="98">
        <v>43.493145565311998</v>
      </c>
    </row>
    <row r="28" spans="1:16" s="49" customFormat="1" ht="14.15" customHeight="1">
      <c r="A28" s="71" t="s">
        <v>194</v>
      </c>
      <c r="B28" s="47">
        <v>11365.262977463281</v>
      </c>
      <c r="C28" s="47">
        <v>5483.1951482143904</v>
      </c>
      <c r="D28" s="47">
        <v>2379.9759428105699</v>
      </c>
      <c r="E28" s="98">
        <v>0.48203000888600001</v>
      </c>
      <c r="F28" s="98">
        <v>1.0629432492849999</v>
      </c>
      <c r="G28" s="98">
        <v>17.161043436844999</v>
      </c>
      <c r="H28" s="98">
        <v>9.4397406285330003</v>
      </c>
      <c r="I28" s="98">
        <v>2082.58</v>
      </c>
      <c r="J28" s="98">
        <v>18.612206031907998</v>
      </c>
      <c r="K28" s="98">
        <v>678.11228284654499</v>
      </c>
      <c r="L28" s="98">
        <v>57.509537350461002</v>
      </c>
      <c r="M28" s="98">
        <v>12.239432132058999</v>
      </c>
      <c r="N28" s="98">
        <v>1.9827592007275701</v>
      </c>
      <c r="O28" s="98">
        <v>2.811533079078</v>
      </c>
      <c r="P28" s="98">
        <v>43.493145565311998</v>
      </c>
    </row>
    <row r="29" spans="1:16" s="49" customFormat="1" ht="13.5" customHeight="1">
      <c r="A29" s="71" t="s">
        <v>195</v>
      </c>
      <c r="B29" s="47">
        <v>11515.630982176388</v>
      </c>
      <c r="C29" s="47">
        <v>5573.4350287706902</v>
      </c>
      <c r="D29" s="47">
        <v>2395.6939073785902</v>
      </c>
      <c r="E29" s="98">
        <v>0.48681773642999998</v>
      </c>
      <c r="F29" s="98">
        <v>1.0607117234450001</v>
      </c>
      <c r="G29" s="98">
        <v>17.106170506731999</v>
      </c>
      <c r="H29" s="98">
        <v>9.5172513837300006</v>
      </c>
      <c r="I29" s="98">
        <v>2054.65</v>
      </c>
      <c r="J29" s="98">
        <v>18.815324437726002</v>
      </c>
      <c r="K29" s="98">
        <v>674.31896377003898</v>
      </c>
      <c r="L29" s="98">
        <v>59.258197715724002</v>
      </c>
      <c r="M29" s="98">
        <v>12.310471975773</v>
      </c>
      <c r="N29" s="98">
        <v>2.0062112142685202</v>
      </c>
      <c r="O29" s="98">
        <v>2.8093604398140002</v>
      </c>
      <c r="P29" s="98">
        <v>43.493145565311998</v>
      </c>
    </row>
    <row r="30" spans="1:16" s="49" customFormat="1">
      <c r="A30" s="71" t="s">
        <v>196</v>
      </c>
      <c r="B30" s="47">
        <v>11603.004684616675</v>
      </c>
      <c r="C30" s="47">
        <v>5584.5648894791102</v>
      </c>
      <c r="D30" s="47">
        <v>2436.97665453933</v>
      </c>
      <c r="E30" s="98">
        <v>0.49385428067300002</v>
      </c>
      <c r="F30" s="98">
        <v>1.0640449292709999</v>
      </c>
      <c r="G30" s="98">
        <v>17.093716214572002</v>
      </c>
      <c r="H30" s="98">
        <v>9.5031024828170008</v>
      </c>
      <c r="I30" s="98">
        <v>2082.15</v>
      </c>
      <c r="J30" s="98">
        <v>19.268395457659999</v>
      </c>
      <c r="K30" s="98">
        <v>683.02678287291099</v>
      </c>
      <c r="L30" s="98">
        <v>59.155388915960003</v>
      </c>
      <c r="M30" s="98">
        <v>12.244224751643999</v>
      </c>
      <c r="N30" s="98">
        <v>2.0365376381207101</v>
      </c>
      <c r="O30" s="98">
        <v>2.829481293093</v>
      </c>
      <c r="P30" s="98">
        <v>43.493145565311998</v>
      </c>
    </row>
    <row r="31" spans="1:16" ht="14.15" customHeight="1">
      <c r="A31" s="26"/>
      <c r="B31" s="9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ht="14.25" customHeight="1">
      <c r="A32" s="26" t="s">
        <v>309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ht="14.25" customHeight="1">
      <c r="A33" s="26" t="s">
        <v>310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ht="14.25" customHeight="1">
      <c r="A34" s="26" t="s">
        <v>311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ht="14.25" customHeight="1">
      <c r="A35" s="2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ht="14.25" customHeight="1">
      <c r="A36" s="26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ht="14.25" customHeight="1">
      <c r="A37" s="2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ht="7.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</row>
    <row r="39" spans="1:16" ht="11.25" customHeight="1">
      <c r="A39" s="16"/>
      <c r="B39" s="16"/>
      <c r="C39" s="16"/>
      <c r="D39" s="16"/>
      <c r="E39" s="16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9" t="s">
        <v>312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="40" zoomScaleNormal="55" zoomScaleSheetLayoutView="40" workbookViewId="0">
      <selection activeCell="N36" sqref="N35:N36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3"/>
    </row>
    <row r="2" spans="1:11">
      <c r="A2" s="3"/>
      <c r="G2" s="49"/>
      <c r="H2" s="445"/>
      <c r="I2" s="445"/>
      <c r="J2" s="445"/>
      <c r="K2" s="445"/>
    </row>
    <row r="3" spans="1:11" ht="7.5" customHeight="1"/>
    <row r="5" spans="1:11" ht="6.75" customHeight="1">
      <c r="A5" s="446"/>
      <c r="B5" s="446"/>
      <c r="C5" s="446"/>
      <c r="D5" s="446"/>
      <c r="E5" s="446"/>
      <c r="F5" s="446"/>
      <c r="G5" s="446"/>
      <c r="H5" s="446"/>
      <c r="I5" s="446"/>
    </row>
    <row r="6" spans="1:11" ht="15" customHeight="1">
      <c r="E6" s="96"/>
      <c r="F6" s="83"/>
      <c r="G6" s="83"/>
      <c r="H6" s="95"/>
    </row>
    <row r="7" spans="1:11" ht="15" customHeight="1">
      <c r="E7" s="96"/>
      <c r="F7" s="83"/>
      <c r="G7" s="83"/>
      <c r="H7" s="95"/>
    </row>
    <row r="8" spans="1:11" ht="15" customHeight="1">
      <c r="E8" s="96"/>
      <c r="F8" s="83"/>
      <c r="G8" s="83"/>
      <c r="H8" s="95"/>
    </row>
    <row r="9" spans="1:11" ht="6.75" customHeight="1">
      <c r="E9" s="96"/>
      <c r="F9" s="83"/>
      <c r="G9" s="83"/>
      <c r="H9" s="95"/>
    </row>
    <row r="10" spans="1:11" ht="59.25" customHeight="1">
      <c r="B10" s="447"/>
      <c r="C10" s="447"/>
      <c r="D10" s="448"/>
      <c r="E10" s="449"/>
      <c r="F10" s="447"/>
      <c r="G10" s="447"/>
      <c r="H10" s="447"/>
      <c r="I10" s="447"/>
    </row>
    <row r="11" spans="1:11" ht="15" customHeight="1">
      <c r="B11" s="83"/>
      <c r="C11" s="83"/>
      <c r="D11" s="95"/>
      <c r="E11" s="96"/>
      <c r="F11" s="83"/>
      <c r="G11" s="83"/>
      <c r="H11" s="95"/>
    </row>
    <row r="12" spans="1:11" ht="15" customHeight="1">
      <c r="B12" s="83"/>
      <c r="C12" s="83"/>
      <c r="D12" s="95"/>
      <c r="E12" s="96"/>
      <c r="F12" s="83"/>
      <c r="G12" s="83"/>
      <c r="H12" s="95"/>
    </row>
    <row r="13" spans="1:11" ht="15" customHeight="1">
      <c r="B13" s="83"/>
      <c r="C13" s="83"/>
      <c r="D13" s="95"/>
      <c r="E13" s="96"/>
      <c r="F13" s="83"/>
      <c r="G13" s="83"/>
      <c r="H13" s="95"/>
    </row>
    <row r="44" spans="9:9" ht="1.4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9"/>
  <sheetViews>
    <sheetView view="pageBreakPreview" zoomScale="70" zoomScaleNormal="145" zoomScaleSheetLayoutView="70" workbookViewId="0">
      <selection activeCell="A28" sqref="A28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2"/>
    </row>
    <row r="2" spans="1:16">
      <c r="A2" s="2"/>
      <c r="P2" s="105" t="s">
        <v>72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3"/>
      <c r="B5" s="13"/>
      <c r="C5" s="446" t="s">
        <v>313</v>
      </c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13"/>
      <c r="P5" s="14" t="s">
        <v>314</v>
      </c>
    </row>
    <row r="6" spans="1:16" ht="7.5" customHeight="1"/>
    <row r="7" spans="1:16" ht="33" customHeight="1">
      <c r="A7" s="476" t="s">
        <v>202</v>
      </c>
      <c r="B7" s="496" t="s">
        <v>158</v>
      </c>
      <c r="C7" s="498" t="s">
        <v>279</v>
      </c>
      <c r="D7" s="498" t="s">
        <v>280</v>
      </c>
      <c r="E7" s="496" t="s">
        <v>298</v>
      </c>
      <c r="F7" s="496" t="s">
        <v>282</v>
      </c>
      <c r="G7" s="496" t="s">
        <v>283</v>
      </c>
      <c r="H7" s="496" t="s">
        <v>299</v>
      </c>
      <c r="I7" s="496" t="s">
        <v>300</v>
      </c>
      <c r="J7" s="496" t="s">
        <v>286</v>
      </c>
      <c r="K7" s="496" t="s">
        <v>301</v>
      </c>
      <c r="L7" s="496" t="s">
        <v>288</v>
      </c>
      <c r="M7" s="496" t="s">
        <v>315</v>
      </c>
      <c r="N7" s="496" t="s">
        <v>290</v>
      </c>
      <c r="O7" s="496" t="s">
        <v>291</v>
      </c>
      <c r="P7" s="496" t="s">
        <v>292</v>
      </c>
    </row>
    <row r="8" spans="1:16" ht="21.65" customHeight="1">
      <c r="A8" s="477"/>
      <c r="B8" s="501"/>
      <c r="C8" s="497"/>
      <c r="D8" s="497"/>
      <c r="E8" s="497" t="s">
        <v>293</v>
      </c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</row>
    <row r="9" spans="1:16" ht="14.25" hidden="1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hidden="1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hidden="1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hidden="1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hidden="1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71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1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1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1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1">
        <v>2023</v>
      </c>
      <c r="B18" s="47">
        <v>11674.055406784097</v>
      </c>
      <c r="C18" s="47">
        <v>5721.4925296216798</v>
      </c>
      <c r="D18" s="47">
        <v>2501.4856939009801</v>
      </c>
      <c r="E18" s="98">
        <v>0.49958275325700002</v>
      </c>
      <c r="F18" s="98">
        <v>1.0121313767919999</v>
      </c>
      <c r="G18" s="98">
        <v>17.400390348866001</v>
      </c>
      <c r="H18" s="98">
        <v>8.9385791193870006</v>
      </c>
      <c r="I18" s="98">
        <v>2055.7599999999998</v>
      </c>
      <c r="J18" s="98">
        <v>19.864678700062999</v>
      </c>
      <c r="K18" s="98">
        <v>604.27739877628596</v>
      </c>
      <c r="L18" s="98">
        <v>56.721105410123002</v>
      </c>
      <c r="M18" s="98">
        <v>12.005324277917</v>
      </c>
      <c r="N18" s="98">
        <v>2.0517302173707499</v>
      </c>
      <c r="O18" s="98">
        <v>2.8129237757580001</v>
      </c>
      <c r="P18" s="98">
        <v>44.971229458601996</v>
      </c>
    </row>
    <row r="19" spans="1:16" s="49" customFormat="1" ht="14.25" customHeight="1">
      <c r="A19" s="71">
        <v>2024</v>
      </c>
      <c r="B19" s="47">
        <v>11603.004684616675</v>
      </c>
      <c r="C19" s="47">
        <v>5584.5648894791102</v>
      </c>
      <c r="D19" s="47">
        <v>2436.97665453933</v>
      </c>
      <c r="E19" s="47">
        <v>0.49385428067300002</v>
      </c>
      <c r="F19" s="47">
        <v>1.0640449292709999</v>
      </c>
      <c r="G19" s="47">
        <v>17.093716214572002</v>
      </c>
      <c r="H19" s="47">
        <v>9.5031024828170008</v>
      </c>
      <c r="I19" s="47">
        <v>2082.15</v>
      </c>
      <c r="J19" s="47">
        <v>19.268395457659999</v>
      </c>
      <c r="K19" s="47">
        <v>683.02678287291099</v>
      </c>
      <c r="L19" s="47">
        <v>59.155388915960003</v>
      </c>
      <c r="M19" s="47">
        <v>12.244224751643999</v>
      </c>
      <c r="N19" s="47">
        <v>2.0365376381207101</v>
      </c>
      <c r="O19" s="47">
        <v>2.829481293093</v>
      </c>
      <c r="P19" s="47">
        <v>43.493145565311998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5" t="s">
        <v>209</v>
      </c>
      <c r="B21" s="98">
        <v>11417.025427322544</v>
      </c>
      <c r="C21" s="47">
        <v>5759.0385211329403</v>
      </c>
      <c r="D21" s="47">
        <v>2504.22226222568</v>
      </c>
      <c r="E21" s="98">
        <v>0.484143196251</v>
      </c>
      <c r="F21" s="98">
        <v>1.05137332019</v>
      </c>
      <c r="G21" s="98">
        <v>16.791390661249</v>
      </c>
      <c r="H21" s="98">
        <v>9.2159959389390007</v>
      </c>
      <c r="I21" s="98">
        <v>1962.5</v>
      </c>
      <c r="J21" s="98">
        <v>18.259820732285998</v>
      </c>
      <c r="K21" s="98">
        <v>657.08778571408698</v>
      </c>
      <c r="L21" s="98">
        <v>56.855535004914003</v>
      </c>
      <c r="M21" s="98">
        <v>12.131549726136001</v>
      </c>
      <c r="N21" s="98">
        <v>2.01858850108365</v>
      </c>
      <c r="O21" s="98">
        <v>2.8346582178389998</v>
      </c>
      <c r="P21" s="98">
        <v>42.269912920235001</v>
      </c>
    </row>
    <row r="22" spans="1:16" s="49" customFormat="1" ht="14.25" customHeight="1">
      <c r="A22" s="65" t="s">
        <v>210</v>
      </c>
      <c r="B22" s="98">
        <v>11603.004684616675</v>
      </c>
      <c r="C22" s="98">
        <v>5584.5648894791102</v>
      </c>
      <c r="D22" s="98">
        <v>2436.97665453933</v>
      </c>
      <c r="E22" s="98">
        <v>0.49385428067300002</v>
      </c>
      <c r="F22" s="98">
        <v>1.0640449292709999</v>
      </c>
      <c r="G22" s="98">
        <v>17.093716214572002</v>
      </c>
      <c r="H22" s="98">
        <v>9.5031024828170008</v>
      </c>
      <c r="I22" s="98">
        <v>2082.15</v>
      </c>
      <c r="J22" s="98">
        <v>19.268395457659999</v>
      </c>
      <c r="K22" s="98">
        <v>683.02678287291099</v>
      </c>
      <c r="L22" s="98">
        <v>59.155388915960003</v>
      </c>
      <c r="M22" s="98">
        <v>12.244224751643999</v>
      </c>
      <c r="N22" s="98">
        <v>2.0365376381207101</v>
      </c>
      <c r="O22" s="98">
        <v>2.829481293093</v>
      </c>
      <c r="P22" s="98">
        <v>43.493145565311998</v>
      </c>
    </row>
    <row r="23" spans="1:16" ht="13.4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s="49" customFormat="1" ht="13.5" customHeight="1">
      <c r="A24" s="356" t="s">
        <v>191</v>
      </c>
      <c r="B24" s="47">
        <v>11481.431360181425</v>
      </c>
      <c r="C24" s="47">
        <v>5465.7346112211599</v>
      </c>
      <c r="D24" s="47">
        <v>2486.5524676100599</v>
      </c>
      <c r="E24" s="98">
        <v>0.48434002877600002</v>
      </c>
      <c r="F24" s="98">
        <v>1.0510688132970001</v>
      </c>
      <c r="G24" s="98">
        <v>17.229340126473002</v>
      </c>
      <c r="H24" s="98">
        <v>9.4518747214080001</v>
      </c>
      <c r="I24" s="98">
        <v>2051.1</v>
      </c>
      <c r="J24" s="98">
        <v>18.989759513890998</v>
      </c>
      <c r="K24" s="98">
        <v>657.45181959721106</v>
      </c>
      <c r="L24" s="98">
        <v>57.509537350461002</v>
      </c>
      <c r="M24" s="98">
        <v>12.405085763419001</v>
      </c>
      <c r="N24" s="98">
        <v>2.0151346735842801</v>
      </c>
      <c r="O24" s="98">
        <v>2.8132199980479999</v>
      </c>
      <c r="P24" s="98">
        <v>42.943607417599999</v>
      </c>
    </row>
    <row r="25" spans="1:16" s="49" customFormat="1">
      <c r="A25" s="356" t="s">
        <v>192</v>
      </c>
      <c r="B25" s="47">
        <v>11603.004684616675</v>
      </c>
      <c r="C25" s="98">
        <v>5584.5648894791102</v>
      </c>
      <c r="D25" s="98">
        <v>2436.97665453933</v>
      </c>
      <c r="E25" s="98">
        <v>0.49385428067300002</v>
      </c>
      <c r="F25" s="98">
        <v>1.0640449292709999</v>
      </c>
      <c r="G25" s="98">
        <v>17.093716214572002</v>
      </c>
      <c r="H25" s="98">
        <v>9.5031024828170008</v>
      </c>
      <c r="I25" s="98">
        <v>2082.15</v>
      </c>
      <c r="J25" s="98">
        <v>19.268395457659999</v>
      </c>
      <c r="K25" s="98">
        <v>683.02678287291099</v>
      </c>
      <c r="L25" s="98">
        <v>59.155388915960003</v>
      </c>
      <c r="M25" s="98">
        <v>12.244224751643999</v>
      </c>
      <c r="N25" s="98">
        <v>2.0365376381207101</v>
      </c>
      <c r="O25" s="98">
        <v>2.829481293093</v>
      </c>
      <c r="P25" s="98">
        <v>43.493145565311998</v>
      </c>
    </row>
    <row r="26" spans="1:16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 s="49" customFormat="1" ht="14.25" customHeight="1">
      <c r="A27" s="356" t="s">
        <v>193</v>
      </c>
      <c r="B27" s="47">
        <v>11568.620919195972</v>
      </c>
      <c r="C27" s="47">
        <v>5526.3416493107597</v>
      </c>
      <c r="D27" s="47">
        <v>2481.7115885871399</v>
      </c>
      <c r="E27" s="98">
        <v>0.48096055216099998</v>
      </c>
      <c r="F27" s="98">
        <v>1.050783125618</v>
      </c>
      <c r="G27" s="98">
        <v>17.131105587655998</v>
      </c>
      <c r="H27" s="98">
        <v>9.4120094841719997</v>
      </c>
      <c r="I27" s="98">
        <v>2059.52</v>
      </c>
      <c r="J27" s="98">
        <v>18.612206031907998</v>
      </c>
      <c r="K27" s="98">
        <v>662.42292145438898</v>
      </c>
      <c r="L27" s="98">
        <v>57.509537350461002</v>
      </c>
      <c r="M27" s="98">
        <v>12.399169589243</v>
      </c>
      <c r="N27" s="98">
        <v>1.9994598625487801</v>
      </c>
      <c r="O27" s="98">
        <v>2.8130208984489999</v>
      </c>
      <c r="P27" s="98">
        <v>43.493145565311998</v>
      </c>
    </row>
    <row r="28" spans="1:16" s="49" customFormat="1" ht="14.25" customHeight="1">
      <c r="A28" s="356" t="s">
        <v>194</v>
      </c>
      <c r="B28" s="47">
        <v>11365.262977463281</v>
      </c>
      <c r="C28" s="47">
        <v>5483.1951482143904</v>
      </c>
      <c r="D28" s="47">
        <v>2379.9759428105699</v>
      </c>
      <c r="E28" s="98">
        <v>0.48203000888600001</v>
      </c>
      <c r="F28" s="98">
        <v>1.0629432492849999</v>
      </c>
      <c r="G28" s="98">
        <v>17.161043436844999</v>
      </c>
      <c r="H28" s="98">
        <v>9.4397406285330003</v>
      </c>
      <c r="I28" s="98">
        <v>2082.58</v>
      </c>
      <c r="J28" s="98">
        <v>18.612206031907998</v>
      </c>
      <c r="K28" s="98">
        <v>678.11228284654499</v>
      </c>
      <c r="L28" s="98">
        <v>57.509537350461002</v>
      </c>
      <c r="M28" s="98">
        <v>12.239432132058999</v>
      </c>
      <c r="N28" s="98">
        <v>1.9827592007275701</v>
      </c>
      <c r="O28" s="98">
        <v>2.811533079078</v>
      </c>
      <c r="P28" s="98">
        <v>43.493145565311998</v>
      </c>
    </row>
    <row r="29" spans="1:16" s="49" customFormat="1" ht="13.5" customHeight="1">
      <c r="A29" s="356" t="s">
        <v>195</v>
      </c>
      <c r="B29" s="47">
        <v>11515.630982176388</v>
      </c>
      <c r="C29" s="47">
        <v>5573.4350287706902</v>
      </c>
      <c r="D29" s="47">
        <v>2395.6939073785902</v>
      </c>
      <c r="E29" s="98">
        <v>0.48681773642999998</v>
      </c>
      <c r="F29" s="98">
        <v>1.0607117234450001</v>
      </c>
      <c r="G29" s="98">
        <v>17.106170506731999</v>
      </c>
      <c r="H29" s="98">
        <v>9.5172513837300006</v>
      </c>
      <c r="I29" s="98">
        <v>2054.65</v>
      </c>
      <c r="J29" s="98">
        <v>18.815324437726002</v>
      </c>
      <c r="K29" s="98">
        <v>674.31896377003898</v>
      </c>
      <c r="L29" s="98">
        <v>59.258197715724002</v>
      </c>
      <c r="M29" s="98">
        <v>12.310471975773</v>
      </c>
      <c r="N29" s="98">
        <v>2.0062112142685202</v>
      </c>
      <c r="O29" s="98">
        <v>2.8093604398140002</v>
      </c>
      <c r="P29" s="98">
        <v>43.493145565311998</v>
      </c>
    </row>
    <row r="30" spans="1:16" s="49" customFormat="1" ht="14.25" customHeight="1">
      <c r="A30" s="356" t="s">
        <v>196</v>
      </c>
      <c r="B30" s="47">
        <v>11603.004684616675</v>
      </c>
      <c r="C30" s="47">
        <v>5584.5648894791102</v>
      </c>
      <c r="D30" s="47">
        <v>2436.97665453933</v>
      </c>
      <c r="E30" s="98">
        <v>0.49385428067300002</v>
      </c>
      <c r="F30" s="98">
        <v>1.0640449292709999</v>
      </c>
      <c r="G30" s="98">
        <v>17.093716214572002</v>
      </c>
      <c r="H30" s="98">
        <v>9.5031024828170008</v>
      </c>
      <c r="I30" s="98">
        <v>2082.15</v>
      </c>
      <c r="J30" s="98">
        <v>19.268395457659999</v>
      </c>
      <c r="K30" s="98">
        <v>683.02678287291099</v>
      </c>
      <c r="L30" s="98">
        <v>59.155388915960003</v>
      </c>
      <c r="M30" s="98">
        <v>12.244224751643999</v>
      </c>
      <c r="N30" s="98">
        <v>2.0365376381207101</v>
      </c>
      <c r="O30" s="98">
        <v>2.829481293093</v>
      </c>
      <c r="P30" s="98">
        <v>43.493145565311998</v>
      </c>
    </row>
    <row r="31" spans="1:16" ht="14.25" customHeight="1">
      <c r="A31" s="26"/>
      <c r="B31" s="9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ht="14.25" customHeight="1">
      <c r="A32" s="26" t="s">
        <v>316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ht="14.25" customHeight="1">
      <c r="A33" s="26" t="s">
        <v>317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ht="14.25" customHeight="1">
      <c r="A34" s="26" t="s">
        <v>318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ht="14.25" customHeight="1">
      <c r="A35" s="2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ht="14.25" customHeight="1">
      <c r="A36" s="26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ht="14.25" customHeight="1">
      <c r="A37" s="2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ht="7.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</row>
    <row r="39" spans="1:16" ht="11.25" customHeight="1">
      <c r="A39" s="16"/>
      <c r="B39" s="16"/>
      <c r="C39" s="16"/>
      <c r="D39" s="16"/>
      <c r="E39" s="16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9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39"/>
  <sheetViews>
    <sheetView view="pageBreakPreview" zoomScale="94" zoomScaleNormal="145" zoomScaleSheetLayoutView="94" workbookViewId="0">
      <selection activeCell="G34" sqref="G34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254" t="s">
        <v>31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446" t="s">
        <v>320</v>
      </c>
      <c r="B5" s="446"/>
      <c r="C5" s="446"/>
      <c r="D5" s="446"/>
      <c r="E5" s="446"/>
      <c r="F5" s="446"/>
      <c r="G5" s="446"/>
      <c r="H5" s="13"/>
      <c r="I5" s="14" t="s">
        <v>321</v>
      </c>
      <c r="J5" s="13"/>
    </row>
    <row r="6" spans="1:10" ht="7.5" customHeight="1"/>
    <row r="7" spans="1:10" ht="14.25" customHeight="1">
      <c r="A7" s="476" t="s">
        <v>178</v>
      </c>
      <c r="B7" s="476" t="s">
        <v>322</v>
      </c>
      <c r="C7" s="503" t="s">
        <v>323</v>
      </c>
      <c r="D7" s="505"/>
      <c r="E7" s="503" t="s">
        <v>324</v>
      </c>
      <c r="F7" s="505"/>
      <c r="G7" s="506" t="s">
        <v>325</v>
      </c>
      <c r="H7" s="503" t="s">
        <v>326</v>
      </c>
      <c r="I7" s="504"/>
    </row>
    <row r="8" spans="1:10" ht="17.149999999999999" customHeight="1">
      <c r="A8" s="477"/>
      <c r="B8" s="477"/>
      <c r="C8" s="53" t="s">
        <v>327</v>
      </c>
      <c r="D8" s="53" t="s">
        <v>328</v>
      </c>
      <c r="E8" s="53" t="s">
        <v>327</v>
      </c>
      <c r="F8" s="53" t="s">
        <v>328</v>
      </c>
      <c r="G8" s="501"/>
      <c r="H8" s="53" t="s">
        <v>323</v>
      </c>
      <c r="I8" s="53" t="s">
        <v>324</v>
      </c>
    </row>
    <row r="9" spans="1:10" ht="14.25" hidden="1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hidden="1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hidden="1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hidden="1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8">
        <v>-39869.153752928949</v>
      </c>
      <c r="H12" s="5">
        <v>63.368487665404693</v>
      </c>
      <c r="I12" s="5">
        <v>36.631512334595314</v>
      </c>
    </row>
    <row r="13" spans="1:10" ht="14.25" hidden="1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8">
        <v>-50745.836466144072</v>
      </c>
      <c r="H13" s="5">
        <v>63.025601909526415</v>
      </c>
      <c r="I13" s="5">
        <v>36.974398090473578</v>
      </c>
    </row>
    <row r="14" spans="1:10" ht="14.25" customHeight="1">
      <c r="A14" s="71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5">
        <v>67.577163359268226</v>
      </c>
      <c r="I14" s="5">
        <v>32.422836640731767</v>
      </c>
    </row>
    <row r="15" spans="1:10" ht="14.25" customHeight="1">
      <c r="A15" s="71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71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71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71">
        <v>2023</v>
      </c>
      <c r="B18" s="101">
        <v>2568332.9252308561</v>
      </c>
      <c r="C18" s="98">
        <v>1615530.282437393</v>
      </c>
      <c r="D18" s="98">
        <v>1609342.157404081</v>
      </c>
      <c r="E18" s="98">
        <v>952802.64279346296</v>
      </c>
      <c r="F18" s="98">
        <v>958990.76782677497</v>
      </c>
      <c r="G18" s="98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71">
        <v>2024</v>
      </c>
      <c r="B19" s="101">
        <v>330467.65225408599</v>
      </c>
      <c r="C19" s="98">
        <v>187263.33768390599</v>
      </c>
      <c r="D19" s="98">
        <v>207311.56772213199</v>
      </c>
      <c r="E19" s="98">
        <v>143204.31457017999</v>
      </c>
      <c r="F19" s="98">
        <v>123156.08453195399</v>
      </c>
      <c r="G19" s="98">
        <v>20048.230038226</v>
      </c>
      <c r="H19" s="5">
        <v>59.699474776832616</v>
      </c>
      <c r="I19" s="5">
        <v>40.300525223167384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5" t="s">
        <v>189</v>
      </c>
      <c r="B21" s="5">
        <v>224662.04526979002</v>
      </c>
      <c r="C21" s="5">
        <v>134486.72678356501</v>
      </c>
      <c r="D21" s="5">
        <v>142815.74880576</v>
      </c>
      <c r="E21" s="5">
        <v>90175.318486225005</v>
      </c>
      <c r="F21" s="5">
        <v>81846.296464030005</v>
      </c>
      <c r="G21" s="5">
        <v>8329.0220221950003</v>
      </c>
      <c r="H21" s="5">
        <v>61.715470287008344</v>
      </c>
      <c r="I21" s="5">
        <v>38.284529712991649</v>
      </c>
    </row>
    <row r="22" spans="1:9" s="49" customFormat="1" ht="14.25" customHeight="1">
      <c r="A22" s="65" t="s">
        <v>190</v>
      </c>
      <c r="B22" s="5">
        <v>105805.606984296</v>
      </c>
      <c r="C22" s="5">
        <v>52776.610900341002</v>
      </c>
      <c r="D22" s="5">
        <v>64495.818916372002</v>
      </c>
      <c r="E22" s="5">
        <v>53028.996083954997</v>
      </c>
      <c r="F22" s="5">
        <v>41309.788067923997</v>
      </c>
      <c r="G22" s="5">
        <v>11719.208016031</v>
      </c>
      <c r="H22" s="5">
        <v>55.418816241996957</v>
      </c>
      <c r="I22" s="5">
        <v>44.581183758003043</v>
      </c>
    </row>
    <row r="23" spans="1:9" ht="13.4" customHeight="1">
      <c r="A23" s="17"/>
      <c r="B23" s="17"/>
      <c r="C23" s="17"/>
      <c r="D23" s="17"/>
      <c r="E23" s="17"/>
      <c r="F23" s="17"/>
      <c r="G23" s="17"/>
      <c r="H23" s="17"/>
      <c r="I23" s="17"/>
    </row>
    <row r="24" spans="1:9" s="49" customFormat="1" ht="13.5" customHeight="1">
      <c r="A24" s="140" t="s">
        <v>191</v>
      </c>
      <c r="B24" s="101">
        <v>30084.232150074997</v>
      </c>
      <c r="C24" s="98">
        <v>16058.095114072999</v>
      </c>
      <c r="D24" s="98">
        <v>17757.848451675</v>
      </c>
      <c r="E24" s="98">
        <v>14026.137036001999</v>
      </c>
      <c r="F24" s="98">
        <v>12326.383698400001</v>
      </c>
      <c r="G24" s="98">
        <v>1699.7533376019983</v>
      </c>
      <c r="H24" s="5">
        <v>56.202105137763503</v>
      </c>
      <c r="I24" s="5">
        <v>43.797894862236511</v>
      </c>
    </row>
    <row r="25" spans="1:9" s="49" customFormat="1">
      <c r="A25" s="140" t="s">
        <v>192</v>
      </c>
      <c r="B25" s="101">
        <v>55270.583183609</v>
      </c>
      <c r="C25" s="98">
        <v>26284.324898683</v>
      </c>
      <c r="D25" s="98">
        <v>33957.059504202</v>
      </c>
      <c r="E25" s="98">
        <v>28986.258284926</v>
      </c>
      <c r="F25" s="98">
        <v>21313.523679407001</v>
      </c>
      <c r="G25" s="98">
        <v>7672.7346055189992</v>
      </c>
      <c r="H25" s="5">
        <v>54.496787380334844</v>
      </c>
      <c r="I25" s="5">
        <v>45.503212619665163</v>
      </c>
    </row>
    <row r="26" spans="1:9" ht="12.65" customHeight="1">
      <c r="A26" s="17"/>
      <c r="B26" s="17"/>
      <c r="C26" s="17"/>
      <c r="D26" s="17"/>
      <c r="E26" s="17"/>
      <c r="F26" s="17"/>
      <c r="G26" s="17"/>
      <c r="H26" s="17"/>
      <c r="I26" s="17"/>
    </row>
    <row r="27" spans="1:9" s="49" customFormat="1" ht="14.25" customHeight="1">
      <c r="A27" s="71" t="s">
        <v>193</v>
      </c>
      <c r="B27" s="101">
        <v>12141.664254577001</v>
      </c>
      <c r="C27" s="47">
        <v>6404.06695373</v>
      </c>
      <c r="D27" s="47">
        <v>8471.4202934599998</v>
      </c>
      <c r="E27" s="47">
        <v>5737.597300847</v>
      </c>
      <c r="F27" s="47">
        <v>3670.2439611169998</v>
      </c>
      <c r="G27" s="98">
        <v>2067.3533397300002</v>
      </c>
      <c r="H27" s="5">
        <v>61.258024169060846</v>
      </c>
      <c r="I27" s="5">
        <v>38.741975830939154</v>
      </c>
    </row>
    <row r="28" spans="1:9" s="49" customFormat="1" ht="14.15" customHeight="1">
      <c r="A28" s="71" t="s">
        <v>194</v>
      </c>
      <c r="B28" s="101">
        <v>9961.54479034</v>
      </c>
      <c r="C28" s="47">
        <v>5245.836078159</v>
      </c>
      <c r="D28" s="47">
        <v>6473.171015848</v>
      </c>
      <c r="E28" s="47">
        <v>4715.708712181</v>
      </c>
      <c r="F28" s="47">
        <v>3488.3737744919999</v>
      </c>
      <c r="G28" s="98">
        <v>1227.3349376890001</v>
      </c>
      <c r="H28" s="5">
        <v>58.821233757696213</v>
      </c>
      <c r="I28" s="5">
        <v>41.178766242303794</v>
      </c>
    </row>
    <row r="29" spans="1:9" s="49" customFormat="1" ht="13.5" customHeight="1">
      <c r="A29" s="71" t="s">
        <v>195</v>
      </c>
      <c r="B29" s="101">
        <v>16604.837878154998</v>
      </c>
      <c r="C29" s="47">
        <v>7638.3916695919997</v>
      </c>
      <c r="D29" s="47">
        <v>10370.674574316001</v>
      </c>
      <c r="E29" s="47">
        <v>8966.4462085630003</v>
      </c>
      <c r="F29" s="47">
        <v>6234.163303839</v>
      </c>
      <c r="G29" s="98">
        <v>2732.2829047240002</v>
      </c>
      <c r="H29" s="98">
        <v>54.228371201384562</v>
      </c>
      <c r="I29" s="98">
        <v>45.771628798615453</v>
      </c>
    </row>
    <row r="30" spans="1:9" s="49" customFormat="1">
      <c r="A30" s="71" t="s">
        <v>196</v>
      </c>
      <c r="B30" s="101">
        <v>16562.536260536999</v>
      </c>
      <c r="C30" s="47">
        <v>6996.0301972019997</v>
      </c>
      <c r="D30" s="47">
        <v>8641.7936205780006</v>
      </c>
      <c r="E30" s="47">
        <v>9566.5060633350004</v>
      </c>
      <c r="F30" s="47">
        <v>7920.7426399590004</v>
      </c>
      <c r="G30" s="47">
        <v>1645.763423376</v>
      </c>
      <c r="H30" s="98">
        <v>47.208421378794867</v>
      </c>
      <c r="I30" s="98">
        <v>52.791578621205147</v>
      </c>
    </row>
    <row r="31" spans="1:9" ht="14.15" customHeight="1">
      <c r="A31" s="26"/>
      <c r="B31" s="22"/>
      <c r="C31" s="5"/>
      <c r="D31" s="5"/>
      <c r="E31" s="5"/>
      <c r="F31" s="5"/>
      <c r="G31" s="5"/>
      <c r="H31" s="24"/>
      <c r="I31" s="22"/>
    </row>
    <row r="32" spans="1:9" ht="14.25" customHeight="1">
      <c r="A32" s="26"/>
      <c r="B32" s="22"/>
      <c r="C32" s="5"/>
      <c r="D32" s="5"/>
      <c r="E32" s="5"/>
      <c r="F32" s="5"/>
      <c r="G32" s="5"/>
      <c r="H32" s="24"/>
      <c r="I32" s="22"/>
    </row>
    <row r="33" spans="1:10" ht="14.25" customHeight="1">
      <c r="A33" s="26"/>
      <c r="B33" s="22"/>
      <c r="C33" s="5"/>
      <c r="D33" s="5"/>
      <c r="E33" s="5"/>
      <c r="F33" s="5"/>
      <c r="G33" s="5"/>
      <c r="H33" s="24"/>
      <c r="I33" s="22"/>
    </row>
    <row r="34" spans="1:10" ht="14.25" customHeight="1">
      <c r="A34" s="26"/>
      <c r="B34" s="22"/>
      <c r="C34" s="5"/>
      <c r="D34" s="5"/>
      <c r="E34" s="5"/>
      <c r="F34" s="5"/>
      <c r="G34" s="5"/>
      <c r="H34" s="24"/>
      <c r="I34" s="22"/>
    </row>
    <row r="35" spans="1:10" ht="14.25" customHeight="1">
      <c r="A35" s="26"/>
      <c r="B35" s="22"/>
      <c r="C35" s="5"/>
      <c r="D35" s="5"/>
      <c r="E35" s="5"/>
      <c r="F35" s="5"/>
      <c r="G35" s="5"/>
      <c r="H35" s="24"/>
      <c r="I35" s="22"/>
    </row>
    <row r="36" spans="1:10" ht="14.25" customHeight="1">
      <c r="A36" s="26"/>
      <c r="B36" s="22"/>
      <c r="C36" s="5"/>
      <c r="D36" s="5"/>
      <c r="E36" s="5"/>
      <c r="F36" s="5"/>
      <c r="G36" s="5"/>
      <c r="H36" s="24"/>
      <c r="I36" s="22"/>
    </row>
    <row r="37" spans="1:10" ht="14.25" customHeight="1">
      <c r="A37" s="26"/>
      <c r="B37" s="22"/>
      <c r="C37" s="5"/>
      <c r="D37" s="5"/>
      <c r="E37" s="5"/>
      <c r="F37" s="5"/>
      <c r="G37" s="5"/>
      <c r="H37" s="24"/>
      <c r="I37" s="22"/>
    </row>
    <row r="38" spans="1:10" ht="7.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</row>
    <row r="39" spans="1:10" ht="11.25" customHeight="1">
      <c r="A39" s="16"/>
      <c r="B39" s="16"/>
      <c r="C39" s="16"/>
      <c r="D39" s="104"/>
      <c r="E39" s="104"/>
      <c r="F39" s="104"/>
      <c r="G39" s="104"/>
      <c r="H39" s="104"/>
      <c r="I39" s="106"/>
      <c r="J39" s="109" t="s">
        <v>329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2:J39"/>
  <sheetViews>
    <sheetView view="pageBreakPreview" topLeftCell="A2" zoomScaleNormal="145" zoomScaleSheetLayoutView="100" workbookViewId="0">
      <selection activeCell="D21" sqref="D21:D22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105" t="s">
        <v>72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3"/>
      <c r="B5" s="446" t="s">
        <v>330</v>
      </c>
      <c r="C5" s="446"/>
      <c r="D5" s="446"/>
      <c r="E5" s="446"/>
      <c r="F5" s="446"/>
      <c r="G5" s="446"/>
      <c r="H5" s="13"/>
      <c r="I5" s="14" t="s">
        <v>331</v>
      </c>
      <c r="J5" s="13"/>
    </row>
    <row r="6" spans="1:10" ht="7.5" customHeight="1"/>
    <row r="7" spans="1:10" ht="20.149999999999999" customHeight="1">
      <c r="A7" s="476" t="s">
        <v>202</v>
      </c>
      <c r="B7" s="476" t="s">
        <v>332</v>
      </c>
      <c r="C7" s="503" t="s">
        <v>333</v>
      </c>
      <c r="D7" s="505"/>
      <c r="E7" s="503" t="s">
        <v>334</v>
      </c>
      <c r="F7" s="505"/>
      <c r="G7" s="506" t="s">
        <v>335</v>
      </c>
      <c r="H7" s="507" t="s">
        <v>336</v>
      </c>
      <c r="I7" s="508"/>
    </row>
    <row r="8" spans="1:10" ht="13" customHeight="1">
      <c r="A8" s="477"/>
      <c r="B8" s="477"/>
      <c r="C8" s="53" t="s">
        <v>337</v>
      </c>
      <c r="D8" s="53" t="s">
        <v>338</v>
      </c>
      <c r="E8" s="53" t="s">
        <v>337</v>
      </c>
      <c r="F8" s="53" t="s">
        <v>338</v>
      </c>
      <c r="G8" s="501"/>
      <c r="H8" s="53" t="s">
        <v>333</v>
      </c>
      <c r="I8" s="53" t="s">
        <v>334</v>
      </c>
    </row>
    <row r="9" spans="1:10" ht="14.25" hidden="1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hidden="1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hidden="1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hidden="1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8">
        <v>-39869.153752928949</v>
      </c>
      <c r="H12" s="5">
        <v>63.368487665404693</v>
      </c>
      <c r="I12" s="5">
        <v>36.631512334595314</v>
      </c>
    </row>
    <row r="13" spans="1:10" ht="14.25" hidden="1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8">
        <v>-50745.836466144072</v>
      </c>
      <c r="H13" s="5">
        <v>63.025601909526415</v>
      </c>
      <c r="I13" s="5">
        <v>36.974398090473578</v>
      </c>
    </row>
    <row r="14" spans="1:10" ht="14.25" customHeight="1">
      <c r="A14" s="71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5">
        <v>67.577163359268226</v>
      </c>
      <c r="I14" s="5">
        <v>32.422836640731767</v>
      </c>
    </row>
    <row r="15" spans="1:10" ht="14.25" customHeight="1">
      <c r="A15" s="71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71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71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71">
        <v>2023</v>
      </c>
      <c r="B18" s="101">
        <v>2568332.9252308561</v>
      </c>
      <c r="C18" s="98">
        <v>1615530.282437393</v>
      </c>
      <c r="D18" s="98">
        <v>1609342.157404081</v>
      </c>
      <c r="E18" s="98">
        <v>952802.64279346296</v>
      </c>
      <c r="F18" s="98">
        <v>958990.76782677497</v>
      </c>
      <c r="G18" s="98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71">
        <v>2024</v>
      </c>
      <c r="B19" s="101">
        <v>330467.65225408599</v>
      </c>
      <c r="C19" s="98">
        <v>187263.33768390599</v>
      </c>
      <c r="D19" s="98">
        <v>207311.56772213199</v>
      </c>
      <c r="E19" s="98">
        <v>143204.31457017999</v>
      </c>
      <c r="F19" s="98">
        <v>123156.08453195399</v>
      </c>
      <c r="G19" s="98">
        <v>20048.230038226</v>
      </c>
      <c r="H19" s="5">
        <v>59.699474776832616</v>
      </c>
      <c r="I19" s="5">
        <v>40.300525223167384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5" t="s">
        <v>209</v>
      </c>
      <c r="B21" s="5">
        <v>224662.04526979002</v>
      </c>
      <c r="C21" s="5">
        <v>134486.72678356501</v>
      </c>
      <c r="D21" s="5">
        <v>142815.74880576</v>
      </c>
      <c r="E21" s="5">
        <v>90175.318486225005</v>
      </c>
      <c r="F21" s="5">
        <v>81846.296464030005</v>
      </c>
      <c r="G21" s="5">
        <v>8329.0220221950003</v>
      </c>
      <c r="H21" s="5">
        <v>61.715470287008344</v>
      </c>
      <c r="I21" s="5">
        <v>38.284529712991649</v>
      </c>
    </row>
    <row r="22" spans="1:9" s="49" customFormat="1" ht="14.25" customHeight="1">
      <c r="A22" s="65" t="s">
        <v>210</v>
      </c>
      <c r="B22" s="5">
        <v>105805.606984296</v>
      </c>
      <c r="C22" s="5">
        <v>52776.610900341002</v>
      </c>
      <c r="D22" s="5">
        <v>64495.818916372002</v>
      </c>
      <c r="E22" s="5">
        <v>53028.996083954997</v>
      </c>
      <c r="F22" s="5">
        <v>41309.788067923997</v>
      </c>
      <c r="G22" s="5">
        <v>11719.208016031</v>
      </c>
      <c r="H22" s="5">
        <v>55.418816241996957</v>
      </c>
      <c r="I22" s="5">
        <v>44.581183758003043</v>
      </c>
    </row>
    <row r="23" spans="1:9" ht="13.4" customHeight="1">
      <c r="A23" s="17"/>
      <c r="B23" s="17"/>
      <c r="C23" s="17"/>
      <c r="D23" s="17"/>
      <c r="E23" s="17"/>
      <c r="F23" s="17"/>
      <c r="G23" s="17"/>
      <c r="H23" s="17"/>
      <c r="I23" s="17"/>
    </row>
    <row r="24" spans="1:9" s="49" customFormat="1" ht="13.5" customHeight="1">
      <c r="A24" s="356" t="s">
        <v>191</v>
      </c>
      <c r="B24" s="101">
        <v>30084.232150074997</v>
      </c>
      <c r="C24" s="98">
        <v>16058.095114072999</v>
      </c>
      <c r="D24" s="98">
        <v>17757.848451675</v>
      </c>
      <c r="E24" s="98">
        <v>14026.137036001999</v>
      </c>
      <c r="F24" s="98">
        <v>12326.383698400001</v>
      </c>
      <c r="G24" s="98">
        <v>1699.7533376019983</v>
      </c>
      <c r="H24" s="5">
        <v>56.202105137763503</v>
      </c>
      <c r="I24" s="5">
        <v>43.797894862236511</v>
      </c>
    </row>
    <row r="25" spans="1:9" s="49" customFormat="1">
      <c r="A25" s="356" t="s">
        <v>192</v>
      </c>
      <c r="B25" s="101">
        <v>55270.583183609</v>
      </c>
      <c r="C25" s="98">
        <v>26284.324898683</v>
      </c>
      <c r="D25" s="98">
        <v>33957.059504202</v>
      </c>
      <c r="E25" s="98">
        <v>28986.258284926</v>
      </c>
      <c r="F25" s="98">
        <v>21313.523679407001</v>
      </c>
      <c r="G25" s="98">
        <v>7672.7346055189992</v>
      </c>
      <c r="H25" s="5">
        <v>54.496787380334844</v>
      </c>
      <c r="I25" s="5">
        <v>45.503212619665163</v>
      </c>
    </row>
    <row r="26" spans="1:9" ht="12.75" customHeight="1">
      <c r="A26" s="17"/>
      <c r="B26" s="17"/>
      <c r="C26" s="17"/>
      <c r="D26" s="17"/>
      <c r="E26" s="17"/>
      <c r="F26" s="17"/>
      <c r="G26" s="17"/>
      <c r="H26" s="17"/>
      <c r="I26" s="17"/>
    </row>
    <row r="27" spans="1:9" s="49" customFormat="1" ht="14.25" customHeight="1">
      <c r="A27" s="356" t="s">
        <v>193</v>
      </c>
      <c r="B27" s="101">
        <v>12141.664254577001</v>
      </c>
      <c r="C27" s="47">
        <v>6404.06695373</v>
      </c>
      <c r="D27" s="47">
        <v>8471.4202934599998</v>
      </c>
      <c r="E27" s="47">
        <v>5737.597300847</v>
      </c>
      <c r="F27" s="47">
        <v>3670.2439611169998</v>
      </c>
      <c r="G27" s="98">
        <v>2067.3533397300002</v>
      </c>
      <c r="H27" s="5">
        <v>61.258024169060846</v>
      </c>
      <c r="I27" s="5">
        <v>38.741975830939154</v>
      </c>
    </row>
    <row r="28" spans="1:9" s="49" customFormat="1" ht="14.25" customHeight="1">
      <c r="A28" s="356" t="s">
        <v>194</v>
      </c>
      <c r="B28" s="101">
        <v>9961.54479034</v>
      </c>
      <c r="C28" s="47">
        <v>5245.836078159</v>
      </c>
      <c r="D28" s="47">
        <v>6473.171015848</v>
      </c>
      <c r="E28" s="47">
        <v>4715.708712181</v>
      </c>
      <c r="F28" s="47">
        <v>3488.3737744919999</v>
      </c>
      <c r="G28" s="98">
        <v>1227.3349376890001</v>
      </c>
      <c r="H28" s="5">
        <v>58.821233757696213</v>
      </c>
      <c r="I28" s="5">
        <v>41.178766242303794</v>
      </c>
    </row>
    <row r="29" spans="1:9" s="49" customFormat="1" ht="13.5" customHeight="1">
      <c r="A29" s="356" t="s">
        <v>195</v>
      </c>
      <c r="B29" s="101">
        <v>16604.837878154998</v>
      </c>
      <c r="C29" s="47">
        <v>7638.3916695919997</v>
      </c>
      <c r="D29" s="47">
        <v>10370.674574316001</v>
      </c>
      <c r="E29" s="47">
        <v>8966.4462085630003</v>
      </c>
      <c r="F29" s="47">
        <v>6234.163303839</v>
      </c>
      <c r="G29" s="98">
        <v>2732.2829047240002</v>
      </c>
      <c r="H29" s="98">
        <v>54.228371201384562</v>
      </c>
      <c r="I29" s="98">
        <v>45.771628798615453</v>
      </c>
    </row>
    <row r="30" spans="1:9" s="49" customFormat="1" ht="14.25" customHeight="1">
      <c r="A30" s="356" t="s">
        <v>196</v>
      </c>
      <c r="B30" s="101">
        <v>16562.536260536999</v>
      </c>
      <c r="C30" s="47">
        <v>6996.0301972019997</v>
      </c>
      <c r="D30" s="47">
        <v>8641.7936205780006</v>
      </c>
      <c r="E30" s="47">
        <v>9566.5060633350004</v>
      </c>
      <c r="F30" s="47">
        <v>7920.7426399590004</v>
      </c>
      <c r="G30" s="47">
        <v>1645.763423376</v>
      </c>
      <c r="H30" s="98">
        <v>47.208421378794867</v>
      </c>
      <c r="I30" s="98">
        <v>52.791578621205147</v>
      </c>
    </row>
    <row r="31" spans="1:9" ht="14.25" customHeight="1">
      <c r="A31" s="26"/>
      <c r="B31" s="22"/>
      <c r="C31" s="5"/>
      <c r="D31" s="5"/>
      <c r="E31" s="5"/>
      <c r="F31" s="5"/>
      <c r="G31" s="5"/>
      <c r="H31" s="24"/>
      <c r="I31" s="22"/>
    </row>
    <row r="32" spans="1:9" ht="14.25" customHeight="1">
      <c r="A32" s="26"/>
      <c r="B32" s="22"/>
      <c r="C32" s="5"/>
      <c r="D32" s="5"/>
      <c r="E32" s="5"/>
      <c r="F32" s="5"/>
      <c r="G32" s="5"/>
      <c r="H32" s="24"/>
      <c r="I32" s="22"/>
    </row>
    <row r="33" spans="1:10" ht="14.25" customHeight="1">
      <c r="A33" s="26"/>
      <c r="B33" s="22"/>
      <c r="C33" s="5"/>
      <c r="D33" s="5"/>
      <c r="E33" s="5"/>
      <c r="F33" s="5"/>
      <c r="G33" s="5"/>
      <c r="H33" s="24"/>
      <c r="I33" s="22"/>
    </row>
    <row r="34" spans="1:10" ht="14.25" customHeight="1">
      <c r="A34" s="26"/>
      <c r="B34" s="22"/>
      <c r="C34" s="5"/>
      <c r="D34" s="5"/>
      <c r="E34" s="5"/>
      <c r="F34" s="5"/>
      <c r="G34" s="5"/>
      <c r="H34" s="24"/>
      <c r="I34" s="22"/>
    </row>
    <row r="35" spans="1:10" ht="14.25" customHeight="1">
      <c r="A35" s="26"/>
      <c r="B35" s="22"/>
      <c r="C35" s="5"/>
      <c r="D35" s="5"/>
      <c r="E35" s="5"/>
      <c r="F35" s="5"/>
      <c r="G35" s="5"/>
      <c r="H35" s="24"/>
      <c r="I35" s="22"/>
    </row>
    <row r="36" spans="1:10" ht="14.25" customHeight="1">
      <c r="A36" s="26"/>
      <c r="B36" s="22"/>
      <c r="C36" s="5"/>
      <c r="D36" s="5"/>
      <c r="E36" s="5"/>
      <c r="F36" s="5"/>
      <c r="G36" s="5"/>
      <c r="H36" s="24"/>
      <c r="I36" s="22"/>
    </row>
    <row r="37" spans="1:10" ht="14.25" customHeight="1">
      <c r="A37" s="26"/>
      <c r="B37" s="22"/>
      <c r="C37" s="5"/>
      <c r="D37" s="5"/>
      <c r="E37" s="5"/>
      <c r="F37" s="5"/>
      <c r="G37" s="5"/>
      <c r="H37" s="24"/>
      <c r="I37" s="22"/>
    </row>
    <row r="38" spans="1:10" ht="7.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</row>
    <row r="39" spans="1:10" ht="11.25" customHeight="1">
      <c r="A39" s="16"/>
      <c r="B39" s="16"/>
      <c r="C39" s="16"/>
      <c r="D39" s="104"/>
      <c r="E39" s="104"/>
      <c r="F39" s="104"/>
      <c r="G39" s="104"/>
      <c r="H39" s="104"/>
      <c r="I39" s="509" t="s">
        <v>339</v>
      </c>
      <c r="J39" s="509"/>
    </row>
  </sheetData>
  <mergeCells count="8">
    <mergeCell ref="B5:G5"/>
    <mergeCell ref="H7:I7"/>
    <mergeCell ref="I39:J3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"/>
  <dimension ref="A2:BB95"/>
  <sheetViews>
    <sheetView view="pageBreakPreview" topLeftCell="A27" zoomScaleNormal="100" zoomScaleSheetLayoutView="100" workbookViewId="0">
      <selection activeCell="G51" sqref="G51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3"/>
      <c r="J2" s="254" t="s">
        <v>31</v>
      </c>
    </row>
    <row r="3" spans="1:39" s="4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340</v>
      </c>
      <c r="C4" s="472"/>
      <c r="D4" s="472"/>
      <c r="E4" s="472"/>
      <c r="F4" s="472"/>
      <c r="G4" s="472"/>
      <c r="H4" s="472"/>
      <c r="I4" s="8"/>
    </row>
    <row r="5" spans="1:39">
      <c r="B5" s="481" t="s">
        <v>178</v>
      </c>
      <c r="C5" s="510" t="s">
        <v>341</v>
      </c>
      <c r="D5" s="511"/>
      <c r="E5" s="512"/>
      <c r="F5" s="510" t="s">
        <v>61</v>
      </c>
      <c r="G5" s="511"/>
      <c r="H5" s="512"/>
    </row>
    <row r="6" spans="1:39">
      <c r="B6" s="482"/>
      <c r="C6" s="54" t="s">
        <v>342</v>
      </c>
      <c r="D6" s="54" t="s">
        <v>343</v>
      </c>
      <c r="E6" s="54" t="s">
        <v>344</v>
      </c>
      <c r="F6" s="54" t="s">
        <v>342</v>
      </c>
      <c r="G6" s="54" t="s">
        <v>343</v>
      </c>
      <c r="H6" s="54" t="s">
        <v>344</v>
      </c>
    </row>
    <row r="7" spans="1:39" hidden="1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hidden="1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hidden="1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8">
        <v>468117</v>
      </c>
      <c r="F11" s="37">
        <v>425708853.83999997</v>
      </c>
      <c r="G11" s="22">
        <v>377544298</v>
      </c>
      <c r="H11" s="78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3">
        <v>5309430071</v>
      </c>
      <c r="D13" s="37">
        <v>12203318402</v>
      </c>
      <c r="E13" s="38">
        <v>576423</v>
      </c>
      <c r="F13" s="73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3">
        <v>5733674441</v>
      </c>
      <c r="D14" s="73">
        <v>11465555610</v>
      </c>
      <c r="E14" s="315">
        <v>751953</v>
      </c>
      <c r="F14" s="73">
        <v>459508141.87777799</v>
      </c>
      <c r="G14" s="73">
        <v>552384441</v>
      </c>
      <c r="H14" s="315">
        <v>52335</v>
      </c>
    </row>
    <row r="15" spans="1:39" s="42" customFormat="1" ht="13.4" hidden="1" customHeight="1">
      <c r="B15" s="20" t="s">
        <v>189</v>
      </c>
      <c r="C15" s="73">
        <v>5376036443</v>
      </c>
      <c r="D15" s="22">
        <v>1331186582</v>
      </c>
      <c r="E15" s="316">
        <v>59950</v>
      </c>
      <c r="F15" s="73">
        <v>448770983.91680002</v>
      </c>
      <c r="G15" s="317">
        <v>40152506</v>
      </c>
      <c r="H15" s="316">
        <v>7275</v>
      </c>
    </row>
    <row r="16" spans="1:39" ht="13.5" hidden="1" customHeight="1">
      <c r="B16" s="20" t="s">
        <v>345</v>
      </c>
      <c r="C16" s="73">
        <v>5436536443</v>
      </c>
      <c r="D16" s="22">
        <v>906761610</v>
      </c>
      <c r="E16" s="315">
        <v>54311</v>
      </c>
      <c r="F16" s="73">
        <v>449610667.6688</v>
      </c>
      <c r="G16" s="318">
        <v>47616048</v>
      </c>
      <c r="H16" s="315">
        <v>6808</v>
      </c>
    </row>
    <row r="17" spans="2:8" ht="13.5" hidden="1" customHeight="1">
      <c r="B17" s="71" t="s">
        <v>346</v>
      </c>
      <c r="C17" s="73">
        <v>5436536443</v>
      </c>
      <c r="D17" s="22">
        <v>930049078</v>
      </c>
      <c r="E17" s="315">
        <v>50275</v>
      </c>
      <c r="F17" s="318">
        <v>447545971.66680002</v>
      </c>
      <c r="G17" s="318">
        <v>40662045</v>
      </c>
      <c r="H17" s="315">
        <v>5120</v>
      </c>
    </row>
    <row r="18" spans="2:8" ht="13.5" hidden="1" customHeight="1">
      <c r="B18" s="71" t="s">
        <v>347</v>
      </c>
      <c r="C18" s="73">
        <v>5536737080</v>
      </c>
      <c r="D18" s="22">
        <v>763167125</v>
      </c>
      <c r="E18" s="315">
        <v>42458</v>
      </c>
      <c r="F18" s="318">
        <v>445718123.56120002</v>
      </c>
      <c r="G18" s="318">
        <v>27114745</v>
      </c>
      <c r="H18" s="315">
        <v>2398</v>
      </c>
    </row>
    <row r="19" spans="2:8" ht="13.5" hidden="1" customHeight="1">
      <c r="B19" s="71" t="s">
        <v>348</v>
      </c>
      <c r="C19" s="319">
        <v>5419619294</v>
      </c>
      <c r="D19" s="319">
        <v>1097044694</v>
      </c>
      <c r="E19" s="315">
        <v>76504</v>
      </c>
      <c r="F19" s="317">
        <v>442935530.01786703</v>
      </c>
      <c r="G19" s="317">
        <v>28871982</v>
      </c>
      <c r="H19" s="315">
        <v>2425</v>
      </c>
    </row>
    <row r="20" spans="2:8" ht="13.5" hidden="1" customHeight="1">
      <c r="B20" s="71" t="s">
        <v>349</v>
      </c>
      <c r="C20" s="319">
        <v>5458826871</v>
      </c>
      <c r="D20" s="319">
        <v>854095427</v>
      </c>
      <c r="E20" s="315">
        <v>62938</v>
      </c>
      <c r="F20" s="317">
        <v>444092548.06386697</v>
      </c>
      <c r="G20" s="317">
        <v>31085677</v>
      </c>
      <c r="H20" s="320">
        <v>3040</v>
      </c>
    </row>
    <row r="21" spans="2:8" ht="13.5" hidden="1" customHeight="1">
      <c r="B21" s="71" t="s">
        <v>350</v>
      </c>
      <c r="C21" s="319">
        <v>5467908616</v>
      </c>
      <c r="D21" s="319">
        <v>1062336856</v>
      </c>
      <c r="E21" s="315">
        <v>60231</v>
      </c>
      <c r="F21" s="317">
        <v>463024685.20666701</v>
      </c>
      <c r="G21" s="317">
        <v>60040947</v>
      </c>
      <c r="H21" s="315">
        <v>4219</v>
      </c>
    </row>
    <row r="22" spans="2:8" ht="13.5" hidden="1" customHeight="1">
      <c r="B22" s="71" t="s">
        <v>351</v>
      </c>
      <c r="C22" s="319">
        <v>5477956754</v>
      </c>
      <c r="D22" s="319">
        <v>890754287</v>
      </c>
      <c r="E22" s="315">
        <v>69485</v>
      </c>
      <c r="F22" s="317">
        <v>463157360.20666701</v>
      </c>
      <c r="G22" s="317">
        <v>41622535</v>
      </c>
      <c r="H22" s="315">
        <v>4561</v>
      </c>
    </row>
    <row r="23" spans="2:8" ht="13.5" hidden="1" customHeight="1">
      <c r="B23" s="71" t="s">
        <v>352</v>
      </c>
      <c r="C23" s="319">
        <v>5466825196</v>
      </c>
      <c r="D23" s="319">
        <v>927058687</v>
      </c>
      <c r="E23" s="315">
        <v>64287</v>
      </c>
      <c r="F23" s="317">
        <v>444009450.20666701</v>
      </c>
      <c r="G23" s="317">
        <v>35420584</v>
      </c>
      <c r="H23" s="315">
        <v>3408</v>
      </c>
    </row>
    <row r="24" spans="2:8" ht="13.5" hidden="1" customHeight="1">
      <c r="B24" s="71" t="s">
        <v>353</v>
      </c>
      <c r="C24" s="319">
        <v>5517727185</v>
      </c>
      <c r="D24" s="319">
        <v>869321745</v>
      </c>
      <c r="E24" s="315">
        <v>91189</v>
      </c>
      <c r="F24" s="317">
        <v>456159133.20666701</v>
      </c>
      <c r="G24" s="317">
        <v>94866282</v>
      </c>
      <c r="H24" s="315">
        <v>5567</v>
      </c>
    </row>
    <row r="25" spans="2:8" hidden="1">
      <c r="B25" s="71" t="s">
        <v>354</v>
      </c>
      <c r="C25" s="319">
        <v>5695154441</v>
      </c>
      <c r="D25" s="319">
        <v>917479436</v>
      </c>
      <c r="E25" s="315">
        <v>64574</v>
      </c>
      <c r="F25" s="317">
        <v>457796816.95666701</v>
      </c>
      <c r="G25" s="317">
        <v>47450481</v>
      </c>
      <c r="H25" s="315">
        <v>3927</v>
      </c>
    </row>
    <row r="26" spans="2:8" ht="17.149999999999999" hidden="1" customHeight="1">
      <c r="B26" s="71" t="s">
        <v>355</v>
      </c>
      <c r="C26" s="319">
        <v>5733674441</v>
      </c>
      <c r="D26" s="319">
        <v>916300083</v>
      </c>
      <c r="E26" s="315">
        <v>55751</v>
      </c>
      <c r="F26" s="317">
        <v>459508141.87777799</v>
      </c>
      <c r="G26" s="317">
        <v>57480609</v>
      </c>
      <c r="H26" s="315">
        <v>3587</v>
      </c>
    </row>
    <row r="27" spans="2:8" ht="17.149999999999999" customHeight="1">
      <c r="B27" s="71">
        <v>2024</v>
      </c>
      <c r="C27" s="319">
        <v>5791994441</v>
      </c>
      <c r="D27" s="319">
        <v>916300083</v>
      </c>
      <c r="E27" s="38">
        <v>55751</v>
      </c>
      <c r="F27" s="317">
        <v>460917266.87777799</v>
      </c>
      <c r="G27" s="319">
        <v>57480609</v>
      </c>
      <c r="H27" s="38">
        <v>3587</v>
      </c>
    </row>
    <row r="28" spans="2:8" ht="13.5" customHeight="1">
      <c r="B28" s="71" t="s">
        <v>189</v>
      </c>
      <c r="C28" s="346">
        <v>5791994441</v>
      </c>
      <c r="D28" s="346">
        <v>916300083</v>
      </c>
      <c r="E28" s="38">
        <v>55751</v>
      </c>
      <c r="F28" s="73">
        <v>460917266.87777799</v>
      </c>
      <c r="G28" s="345">
        <v>57480609</v>
      </c>
      <c r="H28" s="38">
        <v>3587</v>
      </c>
    </row>
    <row r="29" spans="2:8" ht="13.5" customHeight="1">
      <c r="B29" s="71"/>
      <c r="C29" s="37"/>
      <c r="D29" s="37"/>
      <c r="E29" s="38"/>
      <c r="F29" s="74"/>
      <c r="G29" s="74"/>
      <c r="H29" s="77"/>
    </row>
    <row r="30" spans="2:8">
      <c r="B30" s="132" t="s">
        <v>356</v>
      </c>
      <c r="C30" s="21"/>
    </row>
    <row r="31" spans="2:8">
      <c r="B31" s="132" t="s">
        <v>357</v>
      </c>
      <c r="C31" s="21"/>
    </row>
    <row r="32" spans="2:8">
      <c r="B32" s="132"/>
      <c r="C32" s="21"/>
    </row>
    <row r="33" spans="2:6" ht="14.25" customHeight="1">
      <c r="C33" s="472" t="s">
        <v>358</v>
      </c>
      <c r="D33" s="472"/>
      <c r="E33" s="472"/>
      <c r="F33" s="472"/>
    </row>
    <row r="34" spans="2:6" ht="12" customHeight="1">
      <c r="B34" s="39"/>
      <c r="C34" s="476" t="s">
        <v>178</v>
      </c>
      <c r="D34" s="473" t="s">
        <v>359</v>
      </c>
      <c r="E34" s="474"/>
      <c r="F34" s="475"/>
    </row>
    <row r="35" spans="2:6" ht="12" customHeight="1">
      <c r="B35" s="39"/>
      <c r="C35" s="477"/>
      <c r="D35" s="182" t="s">
        <v>360</v>
      </c>
      <c r="E35" s="182" t="s">
        <v>98</v>
      </c>
      <c r="F35" s="182" t="s">
        <v>100</v>
      </c>
    </row>
    <row r="36" spans="2:6" ht="12.75" hidden="1" customHeight="1">
      <c r="B36" s="21"/>
      <c r="C36" s="20">
        <v>2016</v>
      </c>
      <c r="D36" s="73">
        <v>208.44929999999999</v>
      </c>
      <c r="E36" s="73">
        <v>205.50319999999999</v>
      </c>
      <c r="F36" s="73">
        <v>221.2946</v>
      </c>
    </row>
    <row r="37" spans="2:6" ht="12.75" hidden="1" customHeight="1">
      <c r="B37" s="21"/>
      <c r="C37" s="20">
        <v>2017</v>
      </c>
      <c r="D37" s="73">
        <v>242.98419999999999</v>
      </c>
      <c r="E37" s="73">
        <v>240.1978</v>
      </c>
      <c r="F37" s="73">
        <v>253.0558</v>
      </c>
    </row>
    <row r="38" spans="2:6" ht="12.75" hidden="1" customHeight="1">
      <c r="B38" s="21"/>
      <c r="C38" s="20">
        <v>2018</v>
      </c>
      <c r="D38" s="73">
        <v>240.90129999999999</v>
      </c>
      <c r="E38" s="73">
        <v>236.34970000000001</v>
      </c>
      <c r="F38" s="73">
        <v>262.67399999999998</v>
      </c>
    </row>
    <row r="39" spans="2:6" ht="12.75" customHeight="1">
      <c r="B39" s="21"/>
      <c r="C39" s="20">
        <v>2019</v>
      </c>
      <c r="D39" s="73">
        <v>274.47579999999999</v>
      </c>
      <c r="E39" s="73">
        <v>269.21690000000001</v>
      </c>
      <c r="F39" s="73">
        <v>299.76600000000002</v>
      </c>
    </row>
    <row r="40" spans="2:6" ht="12.75" customHeight="1">
      <c r="B40" s="21"/>
      <c r="C40" s="71">
        <v>2020</v>
      </c>
      <c r="D40" s="73">
        <v>314.24669999999998</v>
      </c>
      <c r="E40" s="73">
        <v>309.05290000000002</v>
      </c>
      <c r="F40" s="73">
        <v>333.0763</v>
      </c>
    </row>
    <row r="41" spans="2:6" ht="12.75" customHeight="1">
      <c r="B41" s="21"/>
      <c r="C41" s="71">
        <v>2021</v>
      </c>
      <c r="D41" s="73">
        <v>332.80779999999999</v>
      </c>
      <c r="E41" s="73">
        <v>326.11860000000001</v>
      </c>
      <c r="F41" s="73">
        <v>367.97480000000002</v>
      </c>
    </row>
    <row r="42" spans="2:6" ht="12.75" customHeight="1">
      <c r="B42" s="21"/>
      <c r="C42" s="71">
        <v>2022</v>
      </c>
      <c r="D42" s="73">
        <v>344.78160000000003</v>
      </c>
      <c r="E42" s="73">
        <v>337.20490000000001</v>
      </c>
      <c r="F42" s="73">
        <v>392.24529999999999</v>
      </c>
    </row>
    <row r="43" spans="2:6" ht="12.75" customHeight="1">
      <c r="B43" s="21"/>
      <c r="C43" s="71">
        <v>2023</v>
      </c>
      <c r="D43" s="73">
        <v>374.61399999999998</v>
      </c>
      <c r="E43" s="73">
        <v>366.6028</v>
      </c>
      <c r="F43" s="73">
        <v>422.77659999999997</v>
      </c>
    </row>
    <row r="44" spans="2:6" ht="12.75" customHeight="1">
      <c r="B44" s="21"/>
      <c r="C44" s="71">
        <v>2024</v>
      </c>
      <c r="D44" s="73">
        <v>376.8716</v>
      </c>
      <c r="E44" s="73">
        <v>368.73989999999998</v>
      </c>
      <c r="F44" s="73">
        <v>426.60890000000001</v>
      </c>
    </row>
    <row r="45" spans="2:6" ht="10.5" customHeight="1">
      <c r="B45" s="21"/>
      <c r="C45" s="17"/>
      <c r="D45" s="362"/>
      <c r="E45" s="362"/>
      <c r="F45" s="362"/>
    </row>
    <row r="46" spans="2:6" ht="13.5" customHeight="1">
      <c r="B46" s="21"/>
      <c r="C46" s="65" t="s">
        <v>189</v>
      </c>
      <c r="D46" s="73">
        <v>376.59789999999998</v>
      </c>
      <c r="E46" s="73">
        <v>368.50330000000002</v>
      </c>
      <c r="F46" s="73">
        <v>425.74040000000002</v>
      </c>
    </row>
    <row r="47" spans="2:6" ht="13.5" customHeight="1">
      <c r="B47" s="21"/>
      <c r="C47" s="65" t="s">
        <v>190</v>
      </c>
      <c r="D47" s="73">
        <v>376.8716</v>
      </c>
      <c r="E47" s="73">
        <v>368.73989999999998</v>
      </c>
      <c r="F47" s="73">
        <v>426.60890000000001</v>
      </c>
    </row>
    <row r="48" spans="2:6" ht="9.75" customHeight="1">
      <c r="B48" s="21"/>
      <c r="C48" s="139"/>
      <c r="D48" s="363"/>
      <c r="E48" s="363"/>
      <c r="F48" s="363"/>
    </row>
    <row r="49" spans="2:7" ht="13.5" customHeight="1">
      <c r="B49" s="21"/>
      <c r="C49" s="140" t="s">
        <v>191</v>
      </c>
      <c r="D49" s="73">
        <v>376.64019999999999</v>
      </c>
      <c r="E49" s="73">
        <v>368.5258</v>
      </c>
      <c r="F49" s="73">
        <v>426.12630000000001</v>
      </c>
    </row>
    <row r="50" spans="2:7" s="42" customFormat="1">
      <c r="B50" s="21"/>
      <c r="C50" s="140" t="s">
        <v>192</v>
      </c>
      <c r="D50" s="73">
        <v>376.8716</v>
      </c>
      <c r="E50" s="73">
        <v>368.73989999999998</v>
      </c>
      <c r="F50" s="73">
        <v>426.60890000000001</v>
      </c>
    </row>
    <row r="51" spans="2:7" ht="10.5" customHeight="1">
      <c r="B51" s="81"/>
      <c r="C51" s="139"/>
      <c r="D51" s="363"/>
      <c r="E51" s="363"/>
      <c r="F51" s="363"/>
      <c r="G51" s="42"/>
    </row>
    <row r="52" spans="2:7" ht="13.5" customHeight="1">
      <c r="B52" s="21"/>
      <c r="C52" s="71" t="s">
        <v>193</v>
      </c>
      <c r="D52" s="73">
        <v>376.68310000000002</v>
      </c>
      <c r="E52" s="73">
        <v>368.55340000000001</v>
      </c>
      <c r="F52" s="73">
        <v>426.43279999999999</v>
      </c>
    </row>
    <row r="53" spans="2:7" ht="13.5" customHeight="1">
      <c r="B53" s="21"/>
      <c r="C53" s="71" t="s">
        <v>194</v>
      </c>
      <c r="D53" s="73">
        <v>376.81650000000002</v>
      </c>
      <c r="E53" s="73">
        <v>368.68740000000003</v>
      </c>
      <c r="F53" s="73">
        <v>426.52199999999999</v>
      </c>
    </row>
    <row r="54" spans="2:7" ht="13.5" customHeight="1">
      <c r="B54" s="21"/>
      <c r="C54" s="71" t="s">
        <v>195</v>
      </c>
      <c r="D54" s="73">
        <v>376.65640000000002</v>
      </c>
      <c r="E54" s="73">
        <v>368.52080000000001</v>
      </c>
      <c r="F54" s="73">
        <v>426.51819999999998</v>
      </c>
    </row>
    <row r="55" spans="2:7" ht="13.5" customHeight="1">
      <c r="B55" s="21"/>
      <c r="C55" s="71" t="s">
        <v>196</v>
      </c>
      <c r="D55" s="73">
        <v>376.8716</v>
      </c>
      <c r="E55" s="73">
        <v>368.73989999999998</v>
      </c>
      <c r="F55" s="73">
        <v>426.60890000000001</v>
      </c>
    </row>
    <row r="56" spans="2:7" ht="13.5" customHeight="1">
      <c r="B56" s="21"/>
      <c r="C56" s="71"/>
      <c r="D56" s="174"/>
      <c r="E56" s="174"/>
      <c r="F56" s="174"/>
    </row>
    <row r="57" spans="2:7" ht="13.5" customHeight="1">
      <c r="B57" s="21"/>
      <c r="C57" s="71"/>
      <c r="D57" s="174"/>
      <c r="E57" s="174"/>
      <c r="F57" s="174"/>
    </row>
    <row r="58" spans="2:7" ht="13.5" customHeight="1">
      <c r="B58" s="21"/>
      <c r="C58" s="71"/>
      <c r="D58" s="174"/>
      <c r="E58" s="174"/>
      <c r="F58" s="174"/>
    </row>
    <row r="59" spans="2:7" ht="13.5" customHeight="1">
      <c r="B59" s="21"/>
      <c r="C59" s="71"/>
      <c r="D59" s="41"/>
      <c r="E59" s="41"/>
      <c r="F59" s="41"/>
    </row>
    <row r="60" spans="2:7" ht="13.5" customHeight="1">
      <c r="B60" s="21"/>
      <c r="C60" s="71"/>
      <c r="D60" s="41"/>
      <c r="E60" s="41"/>
      <c r="F60" s="41"/>
    </row>
    <row r="61" spans="2:7" ht="13.5" customHeight="1">
      <c r="B61" s="21"/>
      <c r="C61" s="71"/>
      <c r="D61" s="41"/>
      <c r="E61" s="41"/>
      <c r="F61" s="41"/>
    </row>
    <row r="62" spans="2:7" ht="13.5" customHeight="1">
      <c r="B62" s="21"/>
      <c r="C62" s="71"/>
      <c r="D62" s="41"/>
      <c r="E62" s="41"/>
      <c r="F62" s="41"/>
    </row>
    <row r="63" spans="2:7" ht="13.5" customHeight="1">
      <c r="B63" s="21"/>
      <c r="C63" s="71"/>
      <c r="D63" s="41"/>
      <c r="E63" s="41"/>
      <c r="F63" s="41"/>
    </row>
    <row r="64" spans="2:7" ht="13.5" customHeight="1">
      <c r="B64" s="21"/>
      <c r="C64" s="71"/>
      <c r="D64" s="41"/>
      <c r="E64" s="41"/>
      <c r="F64" s="41"/>
    </row>
    <row r="65" spans="1:10" ht="13.5" customHeight="1">
      <c r="B65" s="21"/>
      <c r="C65" s="71"/>
      <c r="D65" s="41"/>
      <c r="E65" s="41"/>
      <c r="F65" s="41"/>
    </row>
    <row r="66" spans="1:10" ht="13.5" customHeight="1">
      <c r="B66" s="21"/>
      <c r="C66" s="71"/>
      <c r="D66" s="41"/>
      <c r="E66" s="41"/>
      <c r="F66" s="41"/>
    </row>
    <row r="67" spans="1:10" ht="13.5" customHeight="1">
      <c r="B67" s="21"/>
      <c r="C67" s="71"/>
      <c r="D67" s="41"/>
      <c r="E67" s="41"/>
      <c r="F67" s="41"/>
    </row>
    <row r="68" spans="1:10" ht="13.5" customHeight="1">
      <c r="B68" s="21"/>
      <c r="C68" s="71"/>
      <c r="D68" s="41"/>
      <c r="E68" s="41"/>
      <c r="F68" s="41"/>
    </row>
    <row r="69" spans="1:10" ht="13.5" customHeight="1">
      <c r="B69" s="21"/>
      <c r="C69" s="71"/>
      <c r="D69" s="41"/>
      <c r="E69" s="41"/>
      <c r="F69" s="41"/>
    </row>
    <row r="70" spans="1:10" ht="13.5" customHeight="1">
      <c r="B70" s="21"/>
      <c r="C70" s="71"/>
      <c r="D70" s="41"/>
      <c r="E70" s="41"/>
      <c r="F70" s="41"/>
    </row>
    <row r="71" spans="1:10" ht="13.5" customHeight="1">
      <c r="B71" s="21"/>
      <c r="C71" s="71"/>
      <c r="D71" s="41"/>
      <c r="E71" s="41"/>
      <c r="F71" s="41"/>
    </row>
    <row r="72" spans="1:10" ht="13.5" customHeight="1">
      <c r="B72" s="21"/>
      <c r="C72" s="71"/>
      <c r="D72" s="41"/>
      <c r="E72" s="41"/>
      <c r="F72" s="41"/>
    </row>
    <row r="73" spans="1:10" ht="13.5" customHeight="1">
      <c r="B73" s="21"/>
      <c r="C73" s="71"/>
      <c r="D73" s="41"/>
      <c r="E73" s="41"/>
      <c r="F73" s="41"/>
    </row>
    <row r="74" spans="1:10" ht="13.5" customHeight="1">
      <c r="B74" s="21"/>
      <c r="C74" s="71"/>
      <c r="D74" s="41"/>
      <c r="E74" s="41"/>
      <c r="F74" s="41"/>
    </row>
    <row r="75" spans="1:10" ht="13.5" customHeight="1">
      <c r="B75" s="21"/>
      <c r="C75" s="71"/>
      <c r="D75" s="41"/>
      <c r="E75" s="41"/>
      <c r="F75" s="41"/>
    </row>
    <row r="76" spans="1:10" ht="13.5" customHeight="1">
      <c r="B76" s="21"/>
      <c r="C76" s="71"/>
      <c r="D76" s="41"/>
      <c r="E76" s="41"/>
      <c r="F76" s="41"/>
    </row>
    <row r="77" spans="1:10" ht="13.5" customHeight="1">
      <c r="B77" s="21"/>
      <c r="C77" s="71"/>
      <c r="D77" s="41"/>
      <c r="E77" s="41"/>
      <c r="F77" s="41"/>
    </row>
    <row r="78" spans="1:10" ht="13.5" customHeight="1">
      <c r="B78" s="21"/>
      <c r="C78" s="71"/>
      <c r="D78" s="41"/>
      <c r="E78" s="41"/>
      <c r="F78" s="41"/>
    </row>
    <row r="79" spans="1:10" ht="13.5" customHeight="1">
      <c r="B79" s="21"/>
      <c r="C79" s="71"/>
      <c r="D79" s="41"/>
      <c r="E79" s="41"/>
      <c r="F79" s="41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6"/>
      <c r="B81" s="16"/>
      <c r="C81" s="16"/>
      <c r="D81" s="104"/>
      <c r="E81" s="104"/>
      <c r="F81" s="104"/>
      <c r="G81" s="104"/>
      <c r="H81" s="106"/>
      <c r="I81" s="109"/>
      <c r="J81" s="109" t="s">
        <v>361</v>
      </c>
    </row>
    <row r="82" spans="1:39" ht="13.5" customHeight="1">
      <c r="B82" s="112"/>
    </row>
    <row r="83" spans="1:39" ht="13.5" customHeight="1">
      <c r="B83" s="16"/>
    </row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4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D34:F34"/>
    <mergeCell ref="B4:H4"/>
    <mergeCell ref="C33:F33"/>
    <mergeCell ref="B5:B6"/>
    <mergeCell ref="C5:E5"/>
    <mergeCell ref="F5:H5"/>
    <mergeCell ref="C34:C35"/>
  </mergeCells>
  <printOptions horizontalCentered="1"/>
  <pageMargins left="0.25" right="0.25" top="0.25" bottom="0.25" header="0.3" footer="0.3"/>
  <pageSetup paperSize="9" scale="66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2:BB95"/>
  <sheetViews>
    <sheetView view="pageBreakPreview" zoomScale="70" zoomScaleNormal="70" zoomScaleSheetLayoutView="70" workbookViewId="0">
      <selection activeCell="D42" sqref="D42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3"/>
      <c r="J2" s="105" t="s">
        <v>72</v>
      </c>
    </row>
    <row r="3" spans="1:39" s="4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362</v>
      </c>
      <c r="C4" s="472"/>
      <c r="D4" s="472"/>
      <c r="E4" s="472"/>
      <c r="F4" s="472"/>
      <c r="G4" s="472"/>
      <c r="H4" s="472"/>
      <c r="I4" s="8"/>
    </row>
    <row r="5" spans="1:39">
      <c r="B5" s="481" t="s">
        <v>202</v>
      </c>
      <c r="C5" s="510" t="s">
        <v>363</v>
      </c>
      <c r="D5" s="511"/>
      <c r="E5" s="512"/>
      <c r="F5" s="510" t="s">
        <v>364</v>
      </c>
      <c r="G5" s="511"/>
      <c r="H5" s="511"/>
    </row>
    <row r="6" spans="1:39">
      <c r="B6" s="482"/>
      <c r="C6" s="54" t="s">
        <v>365</v>
      </c>
      <c r="D6" s="54" t="s">
        <v>366</v>
      </c>
      <c r="E6" s="54" t="s">
        <v>344</v>
      </c>
      <c r="F6" s="54" t="s">
        <v>365</v>
      </c>
      <c r="G6" s="54" t="s">
        <v>366</v>
      </c>
      <c r="H6" s="54" t="s">
        <v>344</v>
      </c>
    </row>
    <row r="7" spans="1:39" hidden="1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hidden="1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hidden="1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8">
        <v>468117</v>
      </c>
      <c r="F11" s="37">
        <v>425708853.83999997</v>
      </c>
      <c r="G11" s="22">
        <v>377544298</v>
      </c>
      <c r="H11" s="78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3">
        <v>5309430071</v>
      </c>
      <c r="D13" s="37">
        <v>12203318402</v>
      </c>
      <c r="E13" s="38">
        <v>576423</v>
      </c>
      <c r="F13" s="73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3">
        <v>5733674441</v>
      </c>
      <c r="D14" s="37">
        <v>11465555610</v>
      </c>
      <c r="E14" s="38">
        <v>751953</v>
      </c>
      <c r="F14" s="73">
        <v>459508141.87777799</v>
      </c>
      <c r="G14" s="37">
        <v>552384441</v>
      </c>
      <c r="H14" s="38">
        <v>52335</v>
      </c>
    </row>
    <row r="15" spans="1:39" s="42" customFormat="1" ht="13.4" hidden="1" customHeight="1">
      <c r="B15" s="20" t="s">
        <v>209</v>
      </c>
      <c r="C15" s="37">
        <v>5376036443</v>
      </c>
      <c r="D15" s="22">
        <v>1331186582</v>
      </c>
      <c r="E15" s="234">
        <v>59950</v>
      </c>
      <c r="F15" s="37">
        <v>448770983.91680002</v>
      </c>
      <c r="G15" s="80">
        <v>40152506</v>
      </c>
      <c r="H15" s="234">
        <v>7275</v>
      </c>
    </row>
    <row r="16" spans="1:39" ht="13.5" hidden="1" customHeight="1">
      <c r="B16" s="20" t="s">
        <v>210</v>
      </c>
      <c r="C16" s="37">
        <v>5436536443</v>
      </c>
      <c r="D16" s="22">
        <v>906761610</v>
      </c>
      <c r="E16" s="38">
        <v>54311</v>
      </c>
      <c r="F16" s="37">
        <v>449610667.6688</v>
      </c>
      <c r="G16" s="74">
        <v>47616048</v>
      </c>
      <c r="H16" s="38">
        <v>6808</v>
      </c>
    </row>
    <row r="17" spans="2:8" ht="13.5" hidden="1" customHeight="1">
      <c r="B17" s="71" t="s">
        <v>367</v>
      </c>
      <c r="C17" s="37">
        <v>5436536443</v>
      </c>
      <c r="D17" s="22">
        <v>930049078</v>
      </c>
      <c r="E17" s="38">
        <v>50275</v>
      </c>
      <c r="F17" s="74">
        <v>447545971.66680002</v>
      </c>
      <c r="G17" s="74">
        <v>40662045</v>
      </c>
      <c r="H17" s="38">
        <v>5120</v>
      </c>
    </row>
    <row r="18" spans="2:8" ht="13.5" hidden="1" customHeight="1">
      <c r="B18" s="71" t="s">
        <v>347</v>
      </c>
      <c r="C18" s="37">
        <v>5536737080</v>
      </c>
      <c r="D18" s="22">
        <v>763167125</v>
      </c>
      <c r="E18" s="38">
        <v>42458</v>
      </c>
      <c r="F18" s="74">
        <v>445718123.56120002</v>
      </c>
      <c r="G18" s="74">
        <v>27114745</v>
      </c>
      <c r="H18" s="38">
        <v>2398</v>
      </c>
    </row>
    <row r="19" spans="2:8" ht="13.5" hidden="1" customHeight="1">
      <c r="B19" s="71" t="s">
        <v>368</v>
      </c>
      <c r="C19" s="7">
        <v>5419619294</v>
      </c>
      <c r="D19" s="7">
        <v>1097044694</v>
      </c>
      <c r="E19" s="38">
        <v>76504</v>
      </c>
      <c r="F19" s="80">
        <v>442935530.01786703</v>
      </c>
      <c r="G19" s="80">
        <v>28871982</v>
      </c>
      <c r="H19" s="38">
        <v>2425</v>
      </c>
    </row>
    <row r="20" spans="2:8" ht="13.4" hidden="1" customHeight="1">
      <c r="B20" s="71" t="s">
        <v>369</v>
      </c>
      <c r="C20" s="319">
        <v>5458826871</v>
      </c>
      <c r="D20" s="319">
        <v>854095427</v>
      </c>
      <c r="E20" s="315">
        <v>62938</v>
      </c>
      <c r="F20" s="317">
        <v>444092548.06386697</v>
      </c>
      <c r="G20" s="317">
        <v>31085677</v>
      </c>
      <c r="H20" s="320">
        <v>3040</v>
      </c>
    </row>
    <row r="21" spans="2:8" ht="13.5" hidden="1" customHeight="1">
      <c r="B21" s="71" t="s">
        <v>370</v>
      </c>
      <c r="C21" s="319">
        <v>5467908616</v>
      </c>
      <c r="D21" s="319">
        <v>1062336856</v>
      </c>
      <c r="E21" s="315">
        <v>60231</v>
      </c>
      <c r="F21" s="317">
        <v>463024685.20666701</v>
      </c>
      <c r="G21" s="317">
        <v>60040947</v>
      </c>
      <c r="H21" s="315">
        <v>4219</v>
      </c>
    </row>
    <row r="22" spans="2:8" ht="13.5" hidden="1" customHeight="1">
      <c r="B22" s="71" t="s">
        <v>371</v>
      </c>
      <c r="C22" s="319">
        <v>5477956754</v>
      </c>
      <c r="D22" s="319">
        <v>890754287</v>
      </c>
      <c r="E22" s="315">
        <v>69485</v>
      </c>
      <c r="F22" s="317">
        <v>463157360.20666701</v>
      </c>
      <c r="G22" s="317">
        <v>41622535</v>
      </c>
      <c r="H22" s="315">
        <v>4561</v>
      </c>
    </row>
    <row r="23" spans="2:8" ht="13.5" hidden="1" customHeight="1">
      <c r="B23" s="71" t="s">
        <v>352</v>
      </c>
      <c r="C23" s="319">
        <v>5466825196</v>
      </c>
      <c r="D23" s="319">
        <v>927058687</v>
      </c>
      <c r="E23" s="315">
        <v>64287</v>
      </c>
      <c r="F23" s="317">
        <v>444009450.20666701</v>
      </c>
      <c r="G23" s="317">
        <v>35420584</v>
      </c>
      <c r="H23" s="315">
        <v>3408</v>
      </c>
    </row>
    <row r="24" spans="2:8" ht="13.5" hidden="1" customHeight="1">
      <c r="B24" s="71" t="s">
        <v>372</v>
      </c>
      <c r="C24" s="319">
        <v>5517727185</v>
      </c>
      <c r="D24" s="319">
        <v>869321745</v>
      </c>
      <c r="E24" s="315">
        <v>91189</v>
      </c>
      <c r="F24" s="317">
        <v>456159133.20666701</v>
      </c>
      <c r="G24" s="317">
        <v>94866282</v>
      </c>
      <c r="H24" s="315">
        <v>5567</v>
      </c>
    </row>
    <row r="25" spans="2:8" hidden="1">
      <c r="B25" s="71" t="s">
        <v>354</v>
      </c>
      <c r="C25" s="319">
        <v>5695154441</v>
      </c>
      <c r="D25" s="319">
        <v>917479436</v>
      </c>
      <c r="E25" s="315">
        <v>64574</v>
      </c>
      <c r="F25" s="317">
        <v>457796816.95666701</v>
      </c>
      <c r="G25" s="317">
        <v>47450481</v>
      </c>
      <c r="H25" s="315">
        <v>3927</v>
      </c>
    </row>
    <row r="26" spans="2:8" ht="17.5" hidden="1" customHeight="1">
      <c r="B26" s="71" t="s">
        <v>373</v>
      </c>
      <c r="C26" s="319">
        <v>5733674441</v>
      </c>
      <c r="D26" s="319">
        <v>916300083</v>
      </c>
      <c r="E26" s="315">
        <v>55751</v>
      </c>
      <c r="F26" s="317">
        <v>459508141.87777799</v>
      </c>
      <c r="G26" s="317">
        <v>57480609</v>
      </c>
      <c r="H26" s="315">
        <v>3587</v>
      </c>
    </row>
    <row r="27" spans="2:8" ht="13.5" customHeight="1">
      <c r="B27" s="20">
        <v>2024</v>
      </c>
      <c r="C27" s="73">
        <v>5791994441</v>
      </c>
      <c r="D27" s="73">
        <v>916300083</v>
      </c>
      <c r="E27" s="73">
        <v>55751</v>
      </c>
      <c r="F27" s="73">
        <v>460917266.87777799</v>
      </c>
      <c r="G27" s="73">
        <v>57480609</v>
      </c>
      <c r="H27" s="73">
        <v>3587</v>
      </c>
    </row>
    <row r="28" spans="2:8" ht="13.5" customHeight="1">
      <c r="B28" s="20" t="s">
        <v>209</v>
      </c>
      <c r="C28" s="73">
        <v>5791994441</v>
      </c>
      <c r="D28" s="73">
        <v>916300083</v>
      </c>
      <c r="E28" s="73">
        <v>55751</v>
      </c>
      <c r="F28" s="73">
        <v>460917266.87777799</v>
      </c>
      <c r="G28" s="73">
        <v>57480609</v>
      </c>
      <c r="H28" s="73">
        <v>3587</v>
      </c>
    </row>
    <row r="29" spans="2:8" ht="13.5" customHeight="1">
      <c r="B29" s="132"/>
      <c r="C29" s="7"/>
      <c r="D29" s="7"/>
      <c r="E29" s="38"/>
      <c r="F29" s="80"/>
      <c r="G29" s="80"/>
      <c r="H29" s="38"/>
    </row>
    <row r="30" spans="2:8" ht="13.5" customHeight="1">
      <c r="B30" s="132" t="s">
        <v>374</v>
      </c>
      <c r="C30" s="37"/>
      <c r="D30" s="37"/>
      <c r="E30" s="38"/>
      <c r="F30" s="74"/>
      <c r="G30" s="74"/>
      <c r="H30" s="77"/>
    </row>
    <row r="31" spans="2:8">
      <c r="B31" s="132" t="s">
        <v>375</v>
      </c>
      <c r="C31" s="21"/>
    </row>
    <row r="32" spans="2:8">
      <c r="B32" s="39"/>
      <c r="C32" s="21"/>
    </row>
    <row r="33" spans="2:6" ht="14.25" customHeight="1">
      <c r="B33" s="39"/>
      <c r="C33" s="472" t="s">
        <v>376</v>
      </c>
      <c r="D33" s="472"/>
      <c r="E33" s="472"/>
      <c r="F33" s="472"/>
    </row>
    <row r="34" spans="2:6" ht="12" customHeight="1">
      <c r="B34" s="21"/>
      <c r="C34" s="476" t="s">
        <v>202</v>
      </c>
      <c r="D34" s="473" t="s">
        <v>377</v>
      </c>
      <c r="E34" s="474"/>
      <c r="F34" s="475"/>
    </row>
    <row r="35" spans="2:6" ht="12" customHeight="1">
      <c r="B35" s="21"/>
      <c r="C35" s="477"/>
      <c r="D35" s="309" t="s">
        <v>360</v>
      </c>
      <c r="E35" s="309" t="s">
        <v>98</v>
      </c>
      <c r="F35" s="309" t="s">
        <v>100</v>
      </c>
    </row>
    <row r="36" spans="2:6" ht="12.75" hidden="1" customHeight="1">
      <c r="B36" s="21"/>
      <c r="C36" s="20">
        <v>2016</v>
      </c>
      <c r="D36" s="73">
        <v>208.44929999999999</v>
      </c>
      <c r="E36" s="73">
        <v>205.50319999999999</v>
      </c>
      <c r="F36" s="73">
        <v>221.2946</v>
      </c>
    </row>
    <row r="37" spans="2:6" ht="12.75" hidden="1" customHeight="1">
      <c r="B37" s="21"/>
      <c r="C37" s="20">
        <v>2017</v>
      </c>
      <c r="D37" s="73">
        <v>242.98419999999999</v>
      </c>
      <c r="E37" s="73">
        <v>240.1978</v>
      </c>
      <c r="F37" s="73">
        <v>253.0558</v>
      </c>
    </row>
    <row r="38" spans="2:6" ht="12.75" hidden="1" customHeight="1">
      <c r="B38" s="21"/>
      <c r="C38" s="20">
        <v>2018</v>
      </c>
      <c r="D38" s="73">
        <v>240.90129999999999</v>
      </c>
      <c r="E38" s="73">
        <v>236.34970000000001</v>
      </c>
      <c r="F38" s="73">
        <v>262.67399999999998</v>
      </c>
    </row>
    <row r="39" spans="2:6" ht="12.75" customHeight="1">
      <c r="B39" s="21"/>
      <c r="C39" s="20">
        <v>2019</v>
      </c>
      <c r="D39" s="73">
        <v>274.47579999999999</v>
      </c>
      <c r="E39" s="73">
        <v>269.21690000000001</v>
      </c>
      <c r="F39" s="73">
        <v>299.76600000000002</v>
      </c>
    </row>
    <row r="40" spans="2:6" ht="12.75" customHeight="1">
      <c r="B40" s="21"/>
      <c r="C40" s="71">
        <v>2020</v>
      </c>
      <c r="D40" s="73">
        <v>314.24669999999998</v>
      </c>
      <c r="E40" s="73">
        <v>309.05290000000002</v>
      </c>
      <c r="F40" s="73">
        <v>333.0763</v>
      </c>
    </row>
    <row r="41" spans="2:6" ht="12.75" customHeight="1">
      <c r="B41" s="21"/>
      <c r="C41" s="71">
        <v>2021</v>
      </c>
      <c r="D41" s="73">
        <v>332.80779999999999</v>
      </c>
      <c r="E41" s="73">
        <v>326.11860000000001</v>
      </c>
      <c r="F41" s="73">
        <v>367.97480000000002</v>
      </c>
    </row>
    <row r="42" spans="2:6" ht="12.75" customHeight="1">
      <c r="B42" s="21"/>
      <c r="C42" s="71">
        <v>2022</v>
      </c>
      <c r="D42" s="73">
        <v>344.78160000000003</v>
      </c>
      <c r="E42" s="73">
        <v>337.20490000000001</v>
      </c>
      <c r="F42" s="73">
        <v>392.24529999999999</v>
      </c>
    </row>
    <row r="43" spans="2:6" ht="12.75" customHeight="1">
      <c r="B43" s="21"/>
      <c r="C43" s="71">
        <v>2023</v>
      </c>
      <c r="D43" s="73">
        <v>374.61399999999998</v>
      </c>
      <c r="E43" s="73">
        <v>366.6028</v>
      </c>
      <c r="F43" s="73">
        <v>422.77659999999997</v>
      </c>
    </row>
    <row r="44" spans="2:6" ht="12.75" customHeight="1">
      <c r="B44" s="21"/>
      <c r="C44" s="71">
        <v>2024</v>
      </c>
      <c r="D44" s="73">
        <v>376.8716</v>
      </c>
      <c r="E44" s="73">
        <v>368.73989999999998</v>
      </c>
      <c r="F44" s="73">
        <v>426.60890000000001</v>
      </c>
    </row>
    <row r="45" spans="2:6" ht="10.5" customHeight="1">
      <c r="B45" s="21"/>
      <c r="C45" s="17"/>
      <c r="D45" s="362"/>
      <c r="E45" s="362"/>
      <c r="F45" s="362"/>
    </row>
    <row r="46" spans="2:6" ht="13.5" customHeight="1">
      <c r="B46" s="21"/>
      <c r="C46" s="65" t="s">
        <v>209</v>
      </c>
      <c r="D46" s="73">
        <v>376.59789999999998</v>
      </c>
      <c r="E46" s="73">
        <v>368.50330000000002</v>
      </c>
      <c r="F46" s="73">
        <v>425.74040000000002</v>
      </c>
    </row>
    <row r="47" spans="2:6" ht="13.5" customHeight="1">
      <c r="B47" s="21"/>
      <c r="C47" s="65" t="s">
        <v>210</v>
      </c>
      <c r="D47" s="73">
        <v>376.8716</v>
      </c>
      <c r="E47" s="73">
        <v>368.73989999999998</v>
      </c>
      <c r="F47" s="73">
        <v>426.60890000000001</v>
      </c>
    </row>
    <row r="48" spans="2:6" ht="9.65" customHeight="1">
      <c r="B48" s="21"/>
      <c r="C48" s="139"/>
      <c r="D48" s="363"/>
      <c r="E48" s="363"/>
      <c r="F48" s="363"/>
    </row>
    <row r="49" spans="2:7" ht="13.5" customHeight="1">
      <c r="B49" s="21"/>
      <c r="C49" s="356" t="s">
        <v>191</v>
      </c>
      <c r="D49" s="73">
        <v>376.64019999999999</v>
      </c>
      <c r="E49" s="73">
        <v>368.5258</v>
      </c>
      <c r="F49" s="73">
        <v>426.12630000000001</v>
      </c>
    </row>
    <row r="50" spans="2:7" s="42" customFormat="1">
      <c r="B50" s="81"/>
      <c r="C50" s="356" t="s">
        <v>192</v>
      </c>
      <c r="D50" s="73">
        <v>376.8716</v>
      </c>
      <c r="E50" s="73">
        <v>368.73989999999998</v>
      </c>
      <c r="F50" s="73">
        <v>426.60890000000001</v>
      </c>
    </row>
    <row r="51" spans="2:7" ht="10.5" customHeight="1">
      <c r="B51" s="21"/>
      <c r="C51" s="363"/>
      <c r="D51" s="363"/>
      <c r="E51" s="363"/>
      <c r="F51" s="363"/>
      <c r="G51" s="42"/>
    </row>
    <row r="52" spans="2:7" ht="13.5" customHeight="1">
      <c r="B52" s="21"/>
      <c r="C52" s="356" t="s">
        <v>193</v>
      </c>
      <c r="D52" s="73">
        <v>376.68310000000002</v>
      </c>
      <c r="E52" s="73">
        <v>368.55340000000001</v>
      </c>
      <c r="F52" s="73">
        <v>426.43279999999999</v>
      </c>
    </row>
    <row r="53" spans="2:7" ht="13.5" customHeight="1">
      <c r="B53" s="21"/>
      <c r="C53" s="356" t="s">
        <v>194</v>
      </c>
      <c r="D53" s="73">
        <v>376.81650000000002</v>
      </c>
      <c r="E53" s="73">
        <v>368.68740000000003</v>
      </c>
      <c r="F53" s="73">
        <v>426.52199999999999</v>
      </c>
    </row>
    <row r="54" spans="2:7" ht="13.5" customHeight="1">
      <c r="B54" s="21"/>
      <c r="C54" s="356" t="s">
        <v>195</v>
      </c>
      <c r="D54" s="73">
        <v>376.65640000000002</v>
      </c>
      <c r="E54" s="73">
        <v>368.52080000000001</v>
      </c>
      <c r="F54" s="73">
        <v>426.51819999999998</v>
      </c>
    </row>
    <row r="55" spans="2:7" ht="13.5" customHeight="1">
      <c r="B55" s="21"/>
      <c r="C55" s="356" t="s">
        <v>196</v>
      </c>
      <c r="D55" s="73">
        <v>376.8716</v>
      </c>
      <c r="E55" s="73">
        <v>368.73989999999998</v>
      </c>
      <c r="F55" s="73">
        <v>426.60890000000001</v>
      </c>
    </row>
    <row r="56" spans="2:7" ht="13.5" customHeight="1">
      <c r="B56" s="21"/>
      <c r="C56" s="71"/>
      <c r="D56" s="174"/>
      <c r="E56" s="174"/>
      <c r="F56" s="174"/>
    </row>
    <row r="57" spans="2:7" ht="13.5" customHeight="1">
      <c r="B57" s="21"/>
      <c r="C57" s="71"/>
      <c r="D57" s="174"/>
      <c r="E57" s="174"/>
      <c r="F57" s="174"/>
    </row>
    <row r="58" spans="2:7" ht="13.5" customHeight="1">
      <c r="B58" s="21"/>
      <c r="C58" s="71"/>
      <c r="D58" s="174"/>
      <c r="E58" s="174"/>
      <c r="F58" s="174"/>
    </row>
    <row r="59" spans="2:7" ht="13.5" customHeight="1">
      <c r="B59" s="21"/>
      <c r="C59" s="71"/>
      <c r="D59" s="41"/>
      <c r="E59" s="41"/>
      <c r="F59" s="41"/>
    </row>
    <row r="60" spans="2:7" ht="13.5" customHeight="1">
      <c r="B60" s="21"/>
      <c r="C60" s="71"/>
      <c r="D60" s="41"/>
      <c r="E60" s="41"/>
      <c r="F60" s="41"/>
    </row>
    <row r="61" spans="2:7" ht="13.5" customHeight="1">
      <c r="B61" s="21"/>
      <c r="C61" s="71"/>
      <c r="D61" s="41"/>
      <c r="E61" s="41"/>
      <c r="F61" s="41"/>
    </row>
    <row r="62" spans="2:7" ht="13.5" customHeight="1">
      <c r="B62" s="21"/>
      <c r="C62" s="71"/>
      <c r="D62" s="41"/>
      <c r="E62" s="41"/>
      <c r="F62" s="41"/>
    </row>
    <row r="63" spans="2:7" ht="13.5" customHeight="1">
      <c r="B63" s="21"/>
      <c r="C63" s="71"/>
      <c r="D63" s="41"/>
      <c r="E63" s="41"/>
      <c r="F63" s="41"/>
    </row>
    <row r="64" spans="2:7" ht="13.5" customHeight="1">
      <c r="B64" s="21"/>
      <c r="C64" s="71"/>
      <c r="D64" s="41"/>
      <c r="E64" s="41"/>
      <c r="F64" s="41"/>
    </row>
    <row r="65" spans="1:10" ht="13.5" customHeight="1">
      <c r="B65" s="21"/>
      <c r="C65" s="71"/>
      <c r="D65" s="41"/>
      <c r="E65" s="41"/>
      <c r="F65" s="41"/>
    </row>
    <row r="66" spans="1:10" ht="13.5" customHeight="1">
      <c r="B66" s="21"/>
      <c r="C66" s="71"/>
      <c r="D66" s="41"/>
      <c r="E66" s="41"/>
      <c r="F66" s="41"/>
    </row>
    <row r="67" spans="1:10" ht="13.5" customHeight="1">
      <c r="B67" s="21"/>
      <c r="C67" s="71"/>
      <c r="D67" s="41"/>
      <c r="E67" s="41"/>
      <c r="F67" s="41"/>
    </row>
    <row r="68" spans="1:10" ht="13.5" customHeight="1">
      <c r="B68" s="21"/>
      <c r="C68" s="71"/>
      <c r="D68" s="41"/>
      <c r="E68" s="41"/>
      <c r="F68" s="41"/>
    </row>
    <row r="69" spans="1:10" ht="13.5" customHeight="1">
      <c r="B69" s="21"/>
      <c r="C69" s="71"/>
      <c r="D69" s="41"/>
      <c r="E69" s="41"/>
      <c r="F69" s="41"/>
    </row>
    <row r="70" spans="1:10" ht="13.5" customHeight="1">
      <c r="B70" s="21"/>
      <c r="C70" s="71"/>
      <c r="D70" s="41"/>
      <c r="E70" s="41"/>
      <c r="F70" s="41"/>
    </row>
    <row r="71" spans="1:10" ht="13.5" customHeight="1">
      <c r="B71" s="21"/>
      <c r="C71" s="71"/>
      <c r="D71" s="41"/>
      <c r="E71" s="41"/>
      <c r="F71" s="41"/>
    </row>
    <row r="72" spans="1:10" ht="13.5" customHeight="1">
      <c r="B72" s="21"/>
      <c r="C72" s="71"/>
      <c r="D72" s="41"/>
      <c r="E72" s="41"/>
      <c r="F72" s="41"/>
    </row>
    <row r="73" spans="1:10" ht="13.5" customHeight="1">
      <c r="B73" s="21"/>
      <c r="C73" s="71"/>
      <c r="D73" s="41"/>
      <c r="E73" s="41"/>
      <c r="F73" s="41"/>
    </row>
    <row r="74" spans="1:10" ht="13.5" customHeight="1">
      <c r="B74" s="21"/>
      <c r="C74" s="71"/>
      <c r="D74" s="41"/>
      <c r="E74" s="41"/>
      <c r="F74" s="41"/>
    </row>
    <row r="75" spans="1:10" ht="13.5" customHeight="1">
      <c r="B75" s="21"/>
      <c r="C75" s="71"/>
      <c r="D75" s="41"/>
      <c r="E75" s="41"/>
      <c r="F75" s="41"/>
    </row>
    <row r="76" spans="1:10" ht="13.5" customHeight="1">
      <c r="B76" s="21"/>
      <c r="C76" s="71"/>
      <c r="D76" s="41"/>
      <c r="E76" s="41"/>
      <c r="F76" s="41"/>
    </row>
    <row r="77" spans="1:10" ht="13.5" customHeight="1">
      <c r="B77" s="21"/>
      <c r="C77" s="71"/>
      <c r="D77" s="41"/>
      <c r="E77" s="41"/>
      <c r="F77" s="41"/>
    </row>
    <row r="78" spans="1:10" ht="13.5" customHeight="1">
      <c r="B78" s="21"/>
      <c r="C78" s="71"/>
      <c r="D78" s="41"/>
      <c r="E78" s="41"/>
      <c r="F78" s="41"/>
    </row>
    <row r="79" spans="1:10" ht="13.5" customHeight="1">
      <c r="B79" s="21"/>
      <c r="C79" s="71"/>
      <c r="D79" s="41"/>
      <c r="E79" s="41"/>
      <c r="F79" s="41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6"/>
      <c r="B81" s="16"/>
      <c r="C81" s="16"/>
      <c r="D81" s="104"/>
      <c r="E81" s="104"/>
      <c r="F81" s="104"/>
      <c r="G81" s="104"/>
      <c r="H81" s="106"/>
      <c r="I81" s="109"/>
      <c r="J81" s="109" t="s">
        <v>378</v>
      </c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4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70" zoomScaleNormal="115" zoomScaleSheetLayoutView="70" workbookViewId="0">
      <selection activeCell="H16" sqref="H16:I16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3"/>
      <c r="C2" s="6"/>
      <c r="J2" s="254" t="s">
        <v>31</v>
      </c>
    </row>
    <row r="3" spans="1:20" s="4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/>
      <c r="L3"/>
      <c r="M3"/>
      <c r="N3"/>
      <c r="O3"/>
      <c r="P3"/>
      <c r="Q3"/>
      <c r="R3"/>
      <c r="S3"/>
      <c r="T3"/>
    </row>
    <row r="4" spans="1:20" ht="12.75" customHeight="1">
      <c r="B4" s="8"/>
      <c r="C4" s="8" t="s">
        <v>49</v>
      </c>
      <c r="D4" s="8" t="s">
        <v>49</v>
      </c>
      <c r="E4" s="8"/>
      <c r="F4" s="8"/>
      <c r="G4" s="8"/>
      <c r="H4" s="8"/>
      <c r="I4" s="8"/>
      <c r="J4" s="8"/>
    </row>
    <row r="5" spans="1:20">
      <c r="A5" s="13"/>
      <c r="B5" s="446" t="s">
        <v>379</v>
      </c>
      <c r="C5" s="446"/>
      <c r="D5" s="446"/>
      <c r="E5" s="446"/>
      <c r="F5" s="446"/>
      <c r="G5" s="446"/>
      <c r="H5" s="446"/>
      <c r="I5" s="446"/>
    </row>
    <row r="6" spans="1:20" ht="9" customHeight="1"/>
    <row r="7" spans="1:20" ht="15" customHeight="1">
      <c r="B7" s="523" t="s">
        <v>178</v>
      </c>
      <c r="C7" s="524" t="s">
        <v>380</v>
      </c>
      <c r="D7" s="524" t="s">
        <v>381</v>
      </c>
      <c r="E7" s="524"/>
      <c r="F7" s="523" t="s">
        <v>382</v>
      </c>
      <c r="G7" s="523"/>
      <c r="H7" s="524" t="s">
        <v>383</v>
      </c>
      <c r="I7" s="524" t="s">
        <v>384</v>
      </c>
    </row>
    <row r="8" spans="1:20">
      <c r="B8" s="523"/>
      <c r="C8" s="523"/>
      <c r="D8" s="524"/>
      <c r="E8" s="524"/>
      <c r="F8" s="523"/>
      <c r="G8" s="523"/>
      <c r="H8" s="523"/>
      <c r="I8" s="523"/>
    </row>
    <row r="9" spans="1:20" ht="14.9" customHeight="1">
      <c r="B9" s="69">
        <v>2016</v>
      </c>
      <c r="C9" s="68">
        <v>1425</v>
      </c>
      <c r="D9" s="522">
        <v>338749.81</v>
      </c>
      <c r="E9" s="522"/>
      <c r="F9" s="522">
        <v>240237854788.62</v>
      </c>
      <c r="G9" s="522"/>
      <c r="H9" s="70">
        <v>350645.34</v>
      </c>
      <c r="I9" s="70">
        <v>302719.78999999998</v>
      </c>
    </row>
    <row r="10" spans="1:20">
      <c r="B10" s="69">
        <v>2017</v>
      </c>
      <c r="C10" s="240">
        <v>1777</v>
      </c>
      <c r="D10" s="521">
        <v>457506.56673498702</v>
      </c>
      <c r="E10" s="521"/>
      <c r="F10" s="521">
        <v>324223922190.66925</v>
      </c>
      <c r="G10" s="521"/>
      <c r="H10" s="241">
        <v>527061.89205324533</v>
      </c>
      <c r="I10" s="241">
        <v>458791.26113256766</v>
      </c>
    </row>
    <row r="11" spans="1:20">
      <c r="B11" s="69">
        <v>2018</v>
      </c>
      <c r="C11" s="240">
        <v>2099</v>
      </c>
      <c r="D11" s="521">
        <v>505390.3</v>
      </c>
      <c r="E11" s="521"/>
      <c r="F11" s="521">
        <v>373725898271.96997</v>
      </c>
      <c r="G11" s="521"/>
      <c r="H11" s="241">
        <v>613482.30004141876</v>
      </c>
      <c r="I11" s="241">
        <v>541657.24458062567</v>
      </c>
    </row>
    <row r="12" spans="1:20">
      <c r="B12" s="97">
        <v>2019</v>
      </c>
      <c r="C12" s="240">
        <v>2181</v>
      </c>
      <c r="D12" s="521">
        <v>542196.35681352299</v>
      </c>
      <c r="E12" s="521"/>
      <c r="F12" s="521">
        <v>424796068151</v>
      </c>
      <c r="G12" s="521"/>
      <c r="H12" s="242">
        <v>711217.12595921301</v>
      </c>
      <c r="I12" s="242">
        <v>656327.1280383633</v>
      </c>
    </row>
    <row r="13" spans="1:20">
      <c r="B13" s="97">
        <v>2020</v>
      </c>
      <c r="C13" s="243">
        <v>2219</v>
      </c>
      <c r="D13" s="521">
        <v>573542.14526491729</v>
      </c>
      <c r="E13" s="521"/>
      <c r="F13" s="521">
        <v>435143042392</v>
      </c>
      <c r="G13" s="521"/>
      <c r="H13" s="242">
        <v>637504.75700076204</v>
      </c>
      <c r="I13" s="241">
        <v>602143.68699803972</v>
      </c>
    </row>
    <row r="14" spans="1:20">
      <c r="B14" s="97">
        <v>2021</v>
      </c>
      <c r="C14" s="243">
        <v>2198</v>
      </c>
      <c r="D14" s="521">
        <v>578438.28760005767</v>
      </c>
      <c r="E14" s="521"/>
      <c r="F14" s="521">
        <v>420668409068.98853</v>
      </c>
      <c r="G14" s="521"/>
      <c r="H14" s="242">
        <v>830586.38175652293</v>
      </c>
      <c r="I14" s="242">
        <v>835201.60969623807</v>
      </c>
    </row>
    <row r="15" spans="1:20">
      <c r="B15" s="97">
        <v>2022</v>
      </c>
      <c r="C15" s="243">
        <v>2120</v>
      </c>
      <c r="D15" s="521">
        <v>504862.41854740999</v>
      </c>
      <c r="E15" s="521"/>
      <c r="F15" s="521">
        <v>376253442869.979</v>
      </c>
      <c r="G15" s="521"/>
      <c r="H15" s="242">
        <v>911906.98600000003</v>
      </c>
      <c r="I15" s="242">
        <v>990241.52599999995</v>
      </c>
    </row>
    <row r="16" spans="1:20">
      <c r="B16" s="97">
        <v>2023</v>
      </c>
      <c r="C16" s="243">
        <v>1809</v>
      </c>
      <c r="D16" s="521">
        <v>501457.46535057091</v>
      </c>
      <c r="E16" s="521"/>
      <c r="F16" s="521">
        <v>379486517353.17847</v>
      </c>
      <c r="G16" s="521"/>
      <c r="H16" s="242">
        <v>697518</v>
      </c>
      <c r="I16" s="242">
        <v>688535.15</v>
      </c>
    </row>
    <row r="17" spans="1:10">
      <c r="B17" s="97">
        <v>2024</v>
      </c>
      <c r="C17" s="243">
        <v>1754</v>
      </c>
      <c r="D17" s="521">
        <v>475445.32125398016</v>
      </c>
      <c r="E17" s="521"/>
      <c r="F17" s="521">
        <v>375396705323.41626</v>
      </c>
      <c r="G17" s="521"/>
      <c r="H17" s="242">
        <v>0</v>
      </c>
      <c r="I17" s="242">
        <v>0</v>
      </c>
    </row>
    <row r="18" spans="1:10" ht="15" customHeight="1">
      <c r="B18" s="142" t="s">
        <v>189</v>
      </c>
      <c r="C18" s="240">
        <v>1773</v>
      </c>
      <c r="D18" s="521">
        <v>501080.60388664954</v>
      </c>
      <c r="E18" s="521"/>
      <c r="F18" s="521">
        <v>379478063522.1048</v>
      </c>
      <c r="G18" s="521"/>
      <c r="H18" s="242"/>
      <c r="I18" s="242"/>
      <c r="J18" s="86"/>
    </row>
    <row r="19" spans="1:10" ht="15" customHeight="1">
      <c r="B19" s="11" t="s">
        <v>190</v>
      </c>
      <c r="C19" s="240">
        <v>1754</v>
      </c>
      <c r="D19" s="521">
        <v>475445.32125398016</v>
      </c>
      <c r="E19" s="521"/>
      <c r="F19" s="521">
        <v>375396705323.41626</v>
      </c>
      <c r="G19" s="521"/>
      <c r="H19" s="241"/>
      <c r="I19" s="241"/>
      <c r="J19" s="86"/>
    </row>
    <row r="20" spans="1:10" ht="14.25" customHeight="1">
      <c r="B20" s="387" t="s">
        <v>346</v>
      </c>
      <c r="C20" s="388">
        <v>0</v>
      </c>
      <c r="D20" s="513" t="e">
        <v>#VALUE!</v>
      </c>
      <c r="E20" s="513"/>
      <c r="F20" s="513">
        <v>374783914949.3233</v>
      </c>
      <c r="G20" s="513"/>
      <c r="H20" s="244"/>
      <c r="I20" s="244"/>
      <c r="J20" s="86"/>
    </row>
    <row r="21" spans="1:10" ht="14.9" customHeight="1">
      <c r="B21" s="387" t="s">
        <v>347</v>
      </c>
      <c r="C21" s="388">
        <v>0</v>
      </c>
      <c r="D21" s="513" t="e">
        <v>#VALUE!</v>
      </c>
      <c r="E21" s="513"/>
      <c r="F21" s="513">
        <v>374783914949.3233</v>
      </c>
      <c r="G21" s="513"/>
      <c r="H21" s="244"/>
      <c r="I21" s="244"/>
      <c r="J21" s="86"/>
    </row>
    <row r="22" spans="1:10" ht="14.9" customHeight="1">
      <c r="A22" s="42"/>
      <c r="B22" s="387" t="s">
        <v>348</v>
      </c>
      <c r="C22" s="388">
        <v>0</v>
      </c>
      <c r="D22" s="513" t="e">
        <v>#VALUE!</v>
      </c>
      <c r="E22" s="513"/>
      <c r="F22" s="513">
        <v>374783914949.3233</v>
      </c>
      <c r="G22" s="513"/>
      <c r="H22" s="244"/>
      <c r="I22" s="244"/>
      <c r="J22" s="86"/>
    </row>
    <row r="23" spans="1:10" ht="14.9" customHeight="1">
      <c r="A23" s="42"/>
      <c r="B23" s="387" t="s">
        <v>349</v>
      </c>
      <c r="C23" s="388">
        <v>0</v>
      </c>
      <c r="D23" s="513" t="e">
        <v>#VALUE!</v>
      </c>
      <c r="E23" s="513"/>
      <c r="F23" s="513">
        <v>374783914949.3233</v>
      </c>
      <c r="G23" s="513"/>
      <c r="H23" s="244"/>
      <c r="I23" s="244"/>
      <c r="J23" s="86"/>
    </row>
    <row r="24" spans="1:10" ht="14.9" customHeight="1">
      <c r="A24" s="42"/>
      <c r="B24" s="387" t="s">
        <v>350</v>
      </c>
      <c r="C24" s="388">
        <v>0</v>
      </c>
      <c r="D24" s="513" t="e">
        <v>#VALUE!</v>
      </c>
      <c r="E24" s="513"/>
      <c r="F24" s="513">
        <v>376980197981.44421</v>
      </c>
      <c r="G24" s="513"/>
      <c r="H24" s="244"/>
      <c r="I24" s="244"/>
      <c r="J24" s="86"/>
    </row>
    <row r="25" spans="1:10" ht="14.9" customHeight="1">
      <c r="A25" s="172"/>
      <c r="B25" s="387" t="s">
        <v>351</v>
      </c>
      <c r="C25" s="388">
        <v>0</v>
      </c>
      <c r="D25" s="513" t="e">
        <v>#VALUE!</v>
      </c>
      <c r="E25" s="513"/>
      <c r="F25" s="513">
        <v>374783914949.3233</v>
      </c>
      <c r="G25" s="513"/>
      <c r="H25" s="244"/>
      <c r="I25" s="244"/>
      <c r="J25" s="86"/>
    </row>
    <row r="26" spans="1:10" ht="14.9" customHeight="1">
      <c r="A26" s="172"/>
      <c r="B26" s="387" t="s">
        <v>352</v>
      </c>
      <c r="C26" s="388">
        <v>0</v>
      </c>
      <c r="D26" s="513" t="e">
        <v>#VALUE!</v>
      </c>
      <c r="E26" s="513"/>
      <c r="F26" s="513">
        <v>374783914949.3233</v>
      </c>
      <c r="G26" s="513"/>
      <c r="H26" s="244"/>
      <c r="I26" s="244"/>
      <c r="J26" s="86"/>
    </row>
    <row r="27" spans="1:10" ht="14.9" customHeight="1">
      <c r="A27" s="172"/>
      <c r="B27" s="387" t="s">
        <v>353</v>
      </c>
      <c r="C27" s="388">
        <v>0</v>
      </c>
      <c r="D27" s="513" t="e">
        <v>#VALUE!</v>
      </c>
      <c r="E27" s="513"/>
      <c r="F27" s="513">
        <v>374783914949.3233</v>
      </c>
      <c r="G27" s="513"/>
      <c r="H27" s="244"/>
      <c r="I27" s="244"/>
      <c r="J27" s="86"/>
    </row>
    <row r="28" spans="1:10" ht="14.9" customHeight="1">
      <c r="A28" s="172"/>
      <c r="B28" s="387" t="s">
        <v>354</v>
      </c>
      <c r="C28" s="388">
        <v>0</v>
      </c>
      <c r="D28" s="513" t="e">
        <v>#VALUE!</v>
      </c>
      <c r="E28" s="513"/>
      <c r="F28" s="513">
        <v>374783914949.3233</v>
      </c>
      <c r="G28" s="513"/>
      <c r="H28" s="42"/>
      <c r="I28" s="42"/>
      <c r="J28" s="86"/>
    </row>
    <row r="29" spans="1:10" ht="14.9" customHeight="1">
      <c r="A29" s="172"/>
      <c r="B29" s="387" t="s">
        <v>355</v>
      </c>
      <c r="C29" s="388">
        <v>0</v>
      </c>
      <c r="D29" s="513" t="e">
        <v>#VALUE!</v>
      </c>
      <c r="E29" s="513"/>
      <c r="F29" s="513">
        <v>374783914949.3233</v>
      </c>
      <c r="G29" s="513"/>
      <c r="H29" s="42"/>
      <c r="I29" s="42"/>
      <c r="J29" s="86"/>
    </row>
    <row r="30" spans="1:10">
      <c r="A30" s="172"/>
      <c r="J30" s="86"/>
    </row>
    <row r="31" spans="1:10">
      <c r="A31" s="172"/>
      <c r="B31" s="142"/>
      <c r="J31" s="86"/>
    </row>
    <row r="32" spans="1:10">
      <c r="A32" s="172"/>
    </row>
    <row r="33" spans="1:9">
      <c r="A33" s="172"/>
      <c r="B33" s="514" t="s">
        <v>385</v>
      </c>
      <c r="C33" s="514"/>
      <c r="D33" s="514"/>
      <c r="E33" s="514"/>
      <c r="F33" s="514"/>
      <c r="G33" s="514"/>
      <c r="H33" s="514"/>
      <c r="I33" s="514"/>
    </row>
    <row r="34" spans="1:9">
      <c r="A34" s="172"/>
      <c r="B34" s="515" t="s">
        <v>386</v>
      </c>
      <c r="C34" s="516"/>
      <c r="D34" s="478">
        <v>2023</v>
      </c>
      <c r="E34" s="480"/>
      <c r="F34" s="519">
        <v>45322</v>
      </c>
      <c r="G34" s="520"/>
      <c r="H34" s="519">
        <v>45338</v>
      </c>
      <c r="I34" s="520"/>
    </row>
    <row r="35" spans="1:9">
      <c r="A35" s="172"/>
      <c r="B35" s="517"/>
      <c r="C35" s="518"/>
      <c r="D35" s="418" t="s">
        <v>387</v>
      </c>
      <c r="E35" s="52" t="s">
        <v>388</v>
      </c>
      <c r="F35" s="418" t="s">
        <v>387</v>
      </c>
      <c r="G35" s="52" t="s">
        <v>388</v>
      </c>
      <c r="H35" s="422" t="s">
        <v>387</v>
      </c>
      <c r="I35" s="191" t="s">
        <v>388</v>
      </c>
    </row>
    <row r="36" spans="1:9">
      <c r="A36" s="3"/>
      <c r="B36" s="225" t="s">
        <v>389</v>
      </c>
      <c r="C36" s="225"/>
      <c r="D36" s="117"/>
      <c r="E36" s="118"/>
      <c r="F36" s="119"/>
      <c r="G36" s="120"/>
      <c r="H36" s="121"/>
      <c r="I36" s="122"/>
    </row>
    <row r="37" spans="1:9" ht="16.5" customHeight="1">
      <c r="A37" s="156"/>
      <c r="B37" s="123" t="s">
        <v>390</v>
      </c>
      <c r="C37" s="84"/>
      <c r="D37" s="124">
        <v>255</v>
      </c>
      <c r="E37" s="103">
        <v>86.76814263471816</v>
      </c>
      <c r="F37" s="124">
        <v>252</v>
      </c>
      <c r="G37" s="103">
        <v>86.669273431443074</v>
      </c>
      <c r="H37" s="124">
        <v>250</v>
      </c>
      <c r="I37" s="103">
        <v>83.294249900649106</v>
      </c>
    </row>
    <row r="38" spans="1:9">
      <c r="A38" s="156"/>
      <c r="B38" s="123" t="s">
        <v>391</v>
      </c>
      <c r="C38" s="94" t="s">
        <v>392</v>
      </c>
      <c r="D38" s="124">
        <v>288</v>
      </c>
      <c r="E38" s="103">
        <v>135.56118301716813</v>
      </c>
      <c r="F38" s="124">
        <v>287</v>
      </c>
      <c r="G38" s="103">
        <v>136.40049528121827</v>
      </c>
      <c r="H38" s="124">
        <v>284</v>
      </c>
      <c r="I38" s="103">
        <v>130.42780322540168</v>
      </c>
    </row>
    <row r="39" spans="1:9" ht="15" customHeight="1">
      <c r="A39" s="12"/>
      <c r="B39" s="123" t="s">
        <v>241</v>
      </c>
      <c r="C39" s="94" t="s">
        <v>393</v>
      </c>
      <c r="D39" s="124">
        <v>42</v>
      </c>
      <c r="E39" s="103">
        <v>12.939813069547755</v>
      </c>
      <c r="F39" s="124">
        <v>42</v>
      </c>
      <c r="G39" s="103">
        <v>12.481853215227513</v>
      </c>
      <c r="H39" s="124">
        <v>42</v>
      </c>
      <c r="I39" s="103">
        <v>9.4426359713641528</v>
      </c>
    </row>
    <row r="40" spans="1:9">
      <c r="A40" s="12"/>
      <c r="B40" s="123" t="s">
        <v>394</v>
      </c>
      <c r="C40" s="94" t="s">
        <v>395</v>
      </c>
      <c r="D40" s="124">
        <v>188</v>
      </c>
      <c r="E40" s="103">
        <v>75.124498155039987</v>
      </c>
      <c r="F40" s="124">
        <v>188</v>
      </c>
      <c r="G40" s="103">
        <v>72.300605593956107</v>
      </c>
      <c r="H40" s="124">
        <v>188</v>
      </c>
      <c r="I40" s="103">
        <v>74.870151316442332</v>
      </c>
    </row>
    <row r="41" spans="1:9">
      <c r="A41" s="12"/>
      <c r="B41" s="123" t="s">
        <v>396</v>
      </c>
      <c r="C41" s="94" t="s">
        <v>397</v>
      </c>
      <c r="D41" s="124">
        <v>158</v>
      </c>
      <c r="E41" s="103">
        <v>26.638533170056423</v>
      </c>
      <c r="F41" s="124">
        <v>154</v>
      </c>
      <c r="G41" s="103">
        <v>26.740270104049046</v>
      </c>
      <c r="H41" s="124">
        <v>151</v>
      </c>
      <c r="I41" s="103">
        <v>26.73879646246305</v>
      </c>
    </row>
    <row r="42" spans="1:9">
      <c r="A42" s="3"/>
      <c r="B42" s="123" t="s">
        <v>398</v>
      </c>
      <c r="C42" s="94" t="s">
        <v>399</v>
      </c>
      <c r="D42" s="124">
        <v>560</v>
      </c>
      <c r="E42" s="103">
        <v>104.55488403035996</v>
      </c>
      <c r="F42" s="124">
        <v>543</v>
      </c>
      <c r="G42" s="103">
        <v>105.81701388523402</v>
      </c>
      <c r="H42" s="124">
        <v>532</v>
      </c>
      <c r="I42" s="103">
        <v>101.94797222472221</v>
      </c>
    </row>
    <row r="43" spans="1:9" ht="15" customHeight="1">
      <c r="A43" s="12"/>
      <c r="B43" s="123" t="s">
        <v>400</v>
      </c>
      <c r="C43" s="94" t="s">
        <v>401</v>
      </c>
      <c r="D43" s="124">
        <v>45</v>
      </c>
      <c r="E43" s="103">
        <v>17.095246719031419</v>
      </c>
      <c r="F43" s="124">
        <v>42</v>
      </c>
      <c r="G43" s="103">
        <v>17.244657727452879</v>
      </c>
      <c r="H43" s="124">
        <v>41</v>
      </c>
      <c r="I43" s="103">
        <v>16.216933872179382</v>
      </c>
    </row>
    <row r="44" spans="1:9">
      <c r="A44" s="12"/>
      <c r="B44" s="225" t="s">
        <v>402</v>
      </c>
      <c r="C44" s="225"/>
      <c r="D44" s="284"/>
      <c r="E44" s="125"/>
      <c r="F44" s="284"/>
      <c r="G44" s="125"/>
      <c r="H44" s="125"/>
      <c r="I44" s="125"/>
    </row>
    <row r="45" spans="1:9">
      <c r="A45" s="12"/>
      <c r="B45" s="123" t="s">
        <v>390</v>
      </c>
      <c r="C45" s="94" t="s">
        <v>403</v>
      </c>
      <c r="D45" s="124">
        <v>52</v>
      </c>
      <c r="E45" s="103">
        <v>6.11811799625041</v>
      </c>
      <c r="F45" s="124">
        <v>52</v>
      </c>
      <c r="G45" s="103">
        <v>6.2833192893282943</v>
      </c>
      <c r="H45" s="124">
        <v>52</v>
      </c>
      <c r="I45" s="103">
        <v>6.1980395520634568</v>
      </c>
    </row>
    <row r="46" spans="1:9">
      <c r="A46" s="12"/>
      <c r="B46" s="123" t="s">
        <v>391</v>
      </c>
      <c r="C46" s="94" t="s">
        <v>404</v>
      </c>
      <c r="D46" s="124">
        <v>41</v>
      </c>
      <c r="E46" s="103">
        <v>5.8633691910518593</v>
      </c>
      <c r="F46" s="124">
        <v>41</v>
      </c>
      <c r="G46" s="103">
        <v>6.0369985578234955</v>
      </c>
      <c r="H46" s="124">
        <v>41</v>
      </c>
      <c r="I46" s="103">
        <v>6.2584131127301426</v>
      </c>
    </row>
    <row r="47" spans="1:9">
      <c r="A47" s="12"/>
      <c r="B47" s="123" t="s">
        <v>405</v>
      </c>
      <c r="C47" s="94" t="s">
        <v>406</v>
      </c>
      <c r="D47" s="124">
        <v>28</v>
      </c>
      <c r="E47" s="103">
        <v>11.897917705916658</v>
      </c>
      <c r="F47" s="124">
        <v>28</v>
      </c>
      <c r="G47" s="103">
        <v>11.190079500984224</v>
      </c>
      <c r="H47" s="124">
        <v>28</v>
      </c>
      <c r="I47" s="416">
        <v>7.0078431956999989E-4</v>
      </c>
    </row>
    <row r="48" spans="1:9">
      <c r="A48" s="12"/>
      <c r="B48" s="123" t="s">
        <v>241</v>
      </c>
      <c r="C48" s="94" t="s">
        <v>407</v>
      </c>
      <c r="D48" s="124">
        <v>6</v>
      </c>
      <c r="E48" s="103">
        <v>5.0576759972570003E-2</v>
      </c>
      <c r="F48" s="124">
        <v>4</v>
      </c>
      <c r="G48" s="103">
        <v>5.0037097006000002E-2</v>
      </c>
      <c r="H48" s="124">
        <v>4</v>
      </c>
      <c r="I48" s="103">
        <v>4.9724303111710007E-2</v>
      </c>
    </row>
    <row r="49" spans="1:9">
      <c r="A49" s="12"/>
      <c r="B49" s="123" t="s">
        <v>394</v>
      </c>
      <c r="C49" s="94" t="s">
        <v>408</v>
      </c>
      <c r="D49" s="124">
        <v>62</v>
      </c>
      <c r="E49" s="103">
        <v>7.2297518116461434</v>
      </c>
      <c r="F49" s="124">
        <v>61</v>
      </c>
      <c r="G49" s="103">
        <v>7.6932048863106601</v>
      </c>
      <c r="H49" s="124">
        <v>61</v>
      </c>
      <c r="I49" s="103">
        <v>7.8219867305847508</v>
      </c>
    </row>
    <row r="50" spans="1:9">
      <c r="A50" s="12"/>
      <c r="B50" s="123" t="s">
        <v>396</v>
      </c>
      <c r="C50" s="94" t="s">
        <v>409</v>
      </c>
      <c r="D50" s="124">
        <v>24</v>
      </c>
      <c r="E50" s="103">
        <v>1.3166409476370793</v>
      </c>
      <c r="F50" s="124">
        <v>23</v>
      </c>
      <c r="G50" s="103">
        <v>1.424807843484728</v>
      </c>
      <c r="H50" s="124">
        <v>23</v>
      </c>
      <c r="I50" s="103">
        <v>1.4610058587234471</v>
      </c>
    </row>
    <row r="51" spans="1:9">
      <c r="B51" s="123" t="s">
        <v>398</v>
      </c>
      <c r="C51" s="94"/>
      <c r="D51" s="124">
        <v>46</v>
      </c>
      <c r="E51" s="103">
        <v>5.4248848170253376</v>
      </c>
      <c r="F51" s="124">
        <v>43</v>
      </c>
      <c r="G51" s="103">
        <v>5.8248667738623467</v>
      </c>
      <c r="H51" s="124">
        <v>44</v>
      </c>
      <c r="I51" s="103">
        <v>5.7636851395023134</v>
      </c>
    </row>
    <row r="52" spans="1:9">
      <c r="B52" s="123" t="s">
        <v>410</v>
      </c>
      <c r="C52" s="94" t="s">
        <v>411</v>
      </c>
      <c r="D52" s="124">
        <v>11</v>
      </c>
      <c r="E52" s="103">
        <v>4.8511933650257246</v>
      </c>
      <c r="F52" s="124">
        <v>11</v>
      </c>
      <c r="G52" s="103">
        <v>4.9006610759519589</v>
      </c>
      <c r="H52" s="124">
        <v>11</v>
      </c>
      <c r="I52" s="103">
        <v>4.9310027537495511</v>
      </c>
    </row>
    <row r="53" spans="1:9">
      <c r="B53" s="123" t="s">
        <v>400</v>
      </c>
      <c r="C53" s="126" t="s">
        <v>412</v>
      </c>
      <c r="D53" s="124">
        <v>3</v>
      </c>
      <c r="E53" s="103">
        <v>2.271196012329E-2</v>
      </c>
      <c r="F53" s="124">
        <v>2</v>
      </c>
      <c r="G53" s="103">
        <v>2.2459623316900001E-2</v>
      </c>
      <c r="H53" s="124">
        <v>2</v>
      </c>
      <c r="I53" s="103">
        <v>2.2220045973379999E-2</v>
      </c>
    </row>
    <row r="54" spans="1:9">
      <c r="B54" s="123"/>
      <c r="C54" s="126"/>
      <c r="D54" s="11"/>
      <c r="E54" s="66"/>
      <c r="F54" s="124"/>
      <c r="G54" s="103"/>
      <c r="H54" s="124"/>
      <c r="I54" s="154"/>
    </row>
    <row r="55" spans="1:9">
      <c r="B55" s="166" t="s">
        <v>413</v>
      </c>
      <c r="D55" s="46"/>
      <c r="E55" s="46"/>
      <c r="F55" s="46"/>
      <c r="G55" s="46"/>
      <c r="H55" s="153"/>
      <c r="I55" s="46"/>
    </row>
    <row r="56" spans="1:9">
      <c r="B56" s="166" t="s">
        <v>414</v>
      </c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>
      <c r="B66" s="166"/>
    </row>
    <row r="67" spans="1:10" ht="7.5" customHeight="1">
      <c r="B67" s="166"/>
    </row>
    <row r="68" spans="1:10" ht="11.25" customHeight="1">
      <c r="B68" s="166"/>
    </row>
    <row r="69" spans="1:10">
      <c r="B69" s="166"/>
    </row>
    <row r="70" spans="1:10">
      <c r="B70" s="166"/>
    </row>
    <row r="71" spans="1:10">
      <c r="A71" s="82"/>
      <c r="B71" s="82"/>
      <c r="C71" s="82"/>
      <c r="D71" s="82"/>
      <c r="E71" s="82"/>
      <c r="F71" s="82"/>
      <c r="G71" s="82"/>
      <c r="H71" s="82"/>
      <c r="I71" s="82"/>
      <c r="J71" s="82"/>
    </row>
    <row r="72" spans="1:10">
      <c r="A72" s="16"/>
      <c r="B72" s="16"/>
      <c r="C72" s="16"/>
      <c r="D72" s="16"/>
      <c r="E72" s="104"/>
      <c r="F72" s="108"/>
      <c r="G72" s="108"/>
      <c r="H72" s="108"/>
      <c r="I72" s="108"/>
      <c r="J72" s="107" t="s">
        <v>415</v>
      </c>
    </row>
    <row r="75" spans="1:10">
      <c r="G75" s="102"/>
    </row>
    <row r="76" spans="1:10">
      <c r="G76" s="2"/>
    </row>
    <row r="77" spans="1:10">
      <c r="G77" s="2"/>
      <c r="H77" s="11"/>
      <c r="I77" s="11"/>
    </row>
    <row r="78" spans="1:10">
      <c r="G78" s="134"/>
      <c r="H78" s="11"/>
      <c r="I78" s="11"/>
    </row>
    <row r="79" spans="1:10">
      <c r="H79" s="11"/>
      <c r="I79" s="11"/>
    </row>
    <row r="80" spans="1:10">
      <c r="G80" s="2"/>
      <c r="H80" s="11"/>
      <c r="I80" s="11"/>
    </row>
    <row r="81" spans="6:10">
      <c r="G81" s="2"/>
      <c r="H81" s="11"/>
      <c r="I81" s="11"/>
      <c r="J81" s="270"/>
    </row>
    <row r="82" spans="6:10">
      <c r="H82" s="11"/>
      <c r="I82" s="11"/>
    </row>
    <row r="83" spans="6:10">
      <c r="H83" s="11"/>
      <c r="I83" s="11"/>
    </row>
    <row r="84" spans="6:10">
      <c r="H84" s="127"/>
      <c r="I84" s="127"/>
    </row>
    <row r="85" spans="6:10">
      <c r="H85" s="11"/>
      <c r="I85" s="11"/>
    </row>
    <row r="86" spans="6:10">
      <c r="H86" s="11"/>
      <c r="I86" s="11"/>
    </row>
    <row r="87" spans="6:10">
      <c r="H87" s="11"/>
      <c r="I87" s="11"/>
    </row>
    <row r="88" spans="6:10">
      <c r="H88" s="11"/>
      <c r="I88" s="11"/>
    </row>
    <row r="89" spans="6:10">
      <c r="H89" s="11"/>
      <c r="I89" s="11"/>
    </row>
    <row r="90" spans="6:10">
      <c r="H90" s="11"/>
      <c r="I90" s="11"/>
    </row>
    <row r="91" spans="6:10">
      <c r="H91" s="11"/>
      <c r="I91" s="11"/>
    </row>
    <row r="92" spans="6:10">
      <c r="H92" s="11"/>
      <c r="I92" s="11"/>
    </row>
    <row r="93" spans="6:10">
      <c r="H93" s="11"/>
      <c r="I93" s="11"/>
    </row>
    <row r="95" spans="6:10">
      <c r="F95" s="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10" zoomScale="48" zoomScaleNormal="115" zoomScaleSheetLayoutView="48" workbookViewId="0">
      <selection activeCell="H16" sqref="H16:I16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3"/>
      <c r="C2" s="6"/>
      <c r="J2" s="105" t="s">
        <v>72</v>
      </c>
    </row>
    <row r="3" spans="1:20" s="4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/>
      <c r="L3"/>
      <c r="M3"/>
      <c r="N3"/>
      <c r="O3"/>
      <c r="P3"/>
      <c r="Q3"/>
      <c r="R3"/>
      <c r="S3"/>
      <c r="T3"/>
    </row>
    <row r="4" spans="1:20" ht="12.75" customHeight="1">
      <c r="B4" s="8"/>
      <c r="C4" s="8" t="s">
        <v>49</v>
      </c>
      <c r="D4" s="8" t="s">
        <v>49</v>
      </c>
      <c r="E4" s="8"/>
      <c r="F4" s="8"/>
      <c r="G4" s="8"/>
      <c r="H4" s="8"/>
      <c r="I4" s="8"/>
      <c r="J4" s="8"/>
    </row>
    <row r="5" spans="1:20">
      <c r="A5" s="13"/>
      <c r="B5" s="446" t="s">
        <v>416</v>
      </c>
      <c r="C5" s="446"/>
      <c r="D5" s="446"/>
      <c r="E5" s="446"/>
      <c r="F5" s="446"/>
      <c r="G5" s="446"/>
      <c r="H5" s="446"/>
      <c r="I5" s="446"/>
    </row>
    <row r="6" spans="1:20" ht="9" customHeight="1"/>
    <row r="7" spans="1:20" ht="15" customHeight="1">
      <c r="B7" s="523" t="s">
        <v>202</v>
      </c>
      <c r="C7" s="524" t="s">
        <v>417</v>
      </c>
      <c r="D7" s="524" t="s">
        <v>418</v>
      </c>
      <c r="E7" s="524"/>
      <c r="F7" s="524" t="s">
        <v>419</v>
      </c>
      <c r="G7" s="523"/>
      <c r="H7" s="524" t="s">
        <v>420</v>
      </c>
      <c r="I7" s="524" t="s">
        <v>421</v>
      </c>
    </row>
    <row r="8" spans="1:20">
      <c r="B8" s="523"/>
      <c r="C8" s="523"/>
      <c r="D8" s="524"/>
      <c r="E8" s="524"/>
      <c r="F8" s="523"/>
      <c r="G8" s="523"/>
      <c r="H8" s="523"/>
      <c r="I8" s="523"/>
    </row>
    <row r="9" spans="1:20" ht="14.9" customHeight="1">
      <c r="B9" s="69">
        <v>2016</v>
      </c>
      <c r="C9" s="68">
        <v>1425</v>
      </c>
      <c r="D9" s="522">
        <v>338749.81</v>
      </c>
      <c r="E9" s="522">
        <v>0</v>
      </c>
      <c r="F9" s="522">
        <v>240237854788.62</v>
      </c>
      <c r="G9" s="522">
        <v>0</v>
      </c>
      <c r="H9" s="70">
        <v>350645.34</v>
      </c>
      <c r="I9" s="70">
        <v>302719.78999999998</v>
      </c>
    </row>
    <row r="10" spans="1:20">
      <c r="B10" s="69">
        <v>2017</v>
      </c>
      <c r="C10" s="240">
        <v>1777</v>
      </c>
      <c r="D10" s="521">
        <v>457506.56673498702</v>
      </c>
      <c r="E10" s="521">
        <v>0</v>
      </c>
      <c r="F10" s="521">
        <v>324223922190.66925</v>
      </c>
      <c r="G10" s="521">
        <v>0</v>
      </c>
      <c r="H10" s="241">
        <v>527061.89205324533</v>
      </c>
      <c r="I10" s="241">
        <v>458791.26113256766</v>
      </c>
    </row>
    <row r="11" spans="1:20">
      <c r="B11" s="69">
        <v>2018</v>
      </c>
      <c r="C11" s="240">
        <v>2099</v>
      </c>
      <c r="D11" s="521">
        <v>505390.3</v>
      </c>
      <c r="E11" s="521">
        <v>0</v>
      </c>
      <c r="F11" s="521">
        <v>373725898271.96997</v>
      </c>
      <c r="G11" s="521">
        <v>0</v>
      </c>
      <c r="H11" s="241">
        <v>613482.30004141876</v>
      </c>
      <c r="I11" s="241">
        <v>541657.24458062567</v>
      </c>
    </row>
    <row r="12" spans="1:20">
      <c r="B12" s="97">
        <v>2019</v>
      </c>
      <c r="C12" s="240">
        <v>2181</v>
      </c>
      <c r="D12" s="521">
        <v>542196.35681352299</v>
      </c>
      <c r="E12" s="521">
        <v>0</v>
      </c>
      <c r="F12" s="521">
        <v>424796068151</v>
      </c>
      <c r="G12" s="521">
        <v>0</v>
      </c>
      <c r="H12" s="242">
        <v>711217.12595921301</v>
      </c>
      <c r="I12" s="242">
        <v>656327.1280383633</v>
      </c>
    </row>
    <row r="13" spans="1:20">
      <c r="B13" s="97">
        <v>2020</v>
      </c>
      <c r="C13" s="243">
        <v>2219</v>
      </c>
      <c r="D13" s="521">
        <v>573542.14526491729</v>
      </c>
      <c r="E13" s="521">
        <v>0</v>
      </c>
      <c r="F13" s="521">
        <v>435143042392</v>
      </c>
      <c r="G13" s="521">
        <v>0</v>
      </c>
      <c r="H13" s="242">
        <v>637504.75700076204</v>
      </c>
      <c r="I13" s="241">
        <v>602143.68699803972</v>
      </c>
    </row>
    <row r="14" spans="1:20">
      <c r="B14" s="97">
        <v>2021</v>
      </c>
      <c r="C14" s="243">
        <v>2198</v>
      </c>
      <c r="D14" s="521">
        <v>578438.28760005767</v>
      </c>
      <c r="E14" s="521">
        <v>0</v>
      </c>
      <c r="F14" s="521">
        <v>420668409068.98853</v>
      </c>
      <c r="G14" s="521">
        <v>0</v>
      </c>
      <c r="H14" s="242">
        <v>830586.38175652293</v>
      </c>
      <c r="I14" s="242">
        <v>835201.60969623807</v>
      </c>
    </row>
    <row r="15" spans="1:20">
      <c r="B15" s="97">
        <v>2022</v>
      </c>
      <c r="C15" s="243">
        <v>2120</v>
      </c>
      <c r="D15" s="521">
        <v>504862.41854740999</v>
      </c>
      <c r="E15" s="521">
        <v>0</v>
      </c>
      <c r="F15" s="521">
        <v>376253442869.979</v>
      </c>
      <c r="G15" s="521">
        <v>0</v>
      </c>
      <c r="H15" s="242">
        <v>911906.98600000003</v>
      </c>
      <c r="I15" s="242">
        <v>990241.52599999995</v>
      </c>
    </row>
    <row r="16" spans="1:20">
      <c r="B16" s="97">
        <v>2023</v>
      </c>
      <c r="C16" s="243">
        <v>1809</v>
      </c>
      <c r="D16" s="521">
        <v>501457.46535057091</v>
      </c>
      <c r="E16" s="521">
        <v>0</v>
      </c>
      <c r="F16" s="521">
        <v>379486517353.17847</v>
      </c>
      <c r="G16" s="521">
        <v>0</v>
      </c>
      <c r="H16" s="242">
        <v>697518</v>
      </c>
      <c r="I16" s="242">
        <v>688535.15</v>
      </c>
    </row>
    <row r="17" spans="1:10">
      <c r="B17" s="97">
        <v>2024</v>
      </c>
      <c r="C17" s="243">
        <v>1754</v>
      </c>
      <c r="D17" s="521">
        <v>475445.32125398016</v>
      </c>
      <c r="E17" s="521">
        <v>0</v>
      </c>
      <c r="F17" s="521">
        <v>375396705323.41626</v>
      </c>
      <c r="G17" s="521">
        <v>0</v>
      </c>
      <c r="H17" s="242">
        <v>0</v>
      </c>
      <c r="I17" s="242">
        <v>0</v>
      </c>
    </row>
    <row r="18" spans="1:10" ht="15" customHeight="1">
      <c r="B18" s="142" t="s">
        <v>209</v>
      </c>
      <c r="C18" s="240">
        <v>1773</v>
      </c>
      <c r="D18" s="521">
        <v>501080.60388664954</v>
      </c>
      <c r="E18" s="521">
        <v>0</v>
      </c>
      <c r="F18" s="521">
        <v>379478063522.1048</v>
      </c>
      <c r="G18" s="521">
        <v>0</v>
      </c>
      <c r="H18" s="242">
        <v>0</v>
      </c>
      <c r="I18" s="242">
        <v>0</v>
      </c>
      <c r="J18" s="86"/>
    </row>
    <row r="19" spans="1:10" ht="15" customHeight="1">
      <c r="B19" s="142" t="s">
        <v>210</v>
      </c>
      <c r="C19" s="243">
        <v>1754</v>
      </c>
      <c r="D19" s="525">
        <v>475445.32125398016</v>
      </c>
      <c r="E19" s="525">
        <v>0</v>
      </c>
      <c r="F19" s="525">
        <v>375396705323.41626</v>
      </c>
      <c r="G19" s="525">
        <v>0</v>
      </c>
      <c r="H19" s="242">
        <v>0</v>
      </c>
      <c r="I19" s="242">
        <v>0</v>
      </c>
      <c r="J19" s="86"/>
    </row>
    <row r="20" spans="1:10" ht="14.25" customHeight="1">
      <c r="B20" s="387" t="s">
        <v>367</v>
      </c>
      <c r="C20" s="388">
        <v>0</v>
      </c>
      <c r="D20" s="513" t="e">
        <v>#VALUE!</v>
      </c>
      <c r="E20" s="513">
        <v>0</v>
      </c>
      <c r="F20" s="513">
        <v>374783914949.3233</v>
      </c>
      <c r="G20" s="513">
        <v>0</v>
      </c>
      <c r="H20" s="244">
        <v>0</v>
      </c>
      <c r="I20" s="244">
        <v>0</v>
      </c>
      <c r="J20" s="86"/>
    </row>
    <row r="21" spans="1:10" ht="14.9" customHeight="1">
      <c r="B21" s="387" t="s">
        <v>347</v>
      </c>
      <c r="C21" s="388">
        <v>0</v>
      </c>
      <c r="D21" s="513" t="e">
        <v>#VALUE!</v>
      </c>
      <c r="E21" s="513">
        <v>0</v>
      </c>
      <c r="F21" s="513">
        <v>374783914949.3233</v>
      </c>
      <c r="G21" s="513">
        <v>0</v>
      </c>
      <c r="H21" s="244">
        <v>0</v>
      </c>
      <c r="I21" s="244">
        <v>0</v>
      </c>
      <c r="J21" s="86"/>
    </row>
    <row r="22" spans="1:10" ht="14.9" customHeight="1">
      <c r="A22" s="42"/>
      <c r="B22" s="387" t="s">
        <v>368</v>
      </c>
      <c r="C22" s="388">
        <v>0</v>
      </c>
      <c r="D22" s="513" t="e">
        <v>#VALUE!</v>
      </c>
      <c r="E22" s="513">
        <v>0</v>
      </c>
      <c r="F22" s="513">
        <v>374783914949.3233</v>
      </c>
      <c r="G22" s="513">
        <v>0</v>
      </c>
      <c r="H22" s="244">
        <v>0</v>
      </c>
      <c r="I22" s="244">
        <v>0</v>
      </c>
      <c r="J22" s="86"/>
    </row>
    <row r="23" spans="1:10" ht="14.9" customHeight="1">
      <c r="A23" s="42"/>
      <c r="B23" s="387" t="s">
        <v>369</v>
      </c>
      <c r="C23" s="388">
        <v>0</v>
      </c>
      <c r="D23" s="513" t="e">
        <v>#VALUE!</v>
      </c>
      <c r="E23" s="513">
        <v>0</v>
      </c>
      <c r="F23" s="513">
        <v>374783914949.3233</v>
      </c>
      <c r="G23" s="513">
        <v>0</v>
      </c>
      <c r="H23" s="244">
        <v>0</v>
      </c>
      <c r="I23" s="244">
        <v>0</v>
      </c>
      <c r="J23" s="86"/>
    </row>
    <row r="24" spans="1:10" ht="14.9" customHeight="1">
      <c r="A24" s="42"/>
      <c r="B24" s="387" t="s">
        <v>370</v>
      </c>
      <c r="C24" s="388">
        <v>0</v>
      </c>
      <c r="D24" s="513" t="e">
        <v>#VALUE!</v>
      </c>
      <c r="E24" s="513">
        <v>0</v>
      </c>
      <c r="F24" s="513">
        <v>376980197981.44421</v>
      </c>
      <c r="G24" s="513">
        <v>0</v>
      </c>
      <c r="H24" s="244">
        <v>0</v>
      </c>
      <c r="I24" s="244">
        <v>0</v>
      </c>
      <c r="J24" s="86"/>
    </row>
    <row r="25" spans="1:10" ht="14.9" customHeight="1">
      <c r="A25" s="172"/>
      <c r="B25" s="387" t="s">
        <v>371</v>
      </c>
      <c r="C25" s="388">
        <v>0</v>
      </c>
      <c r="D25" s="513" t="e">
        <v>#VALUE!</v>
      </c>
      <c r="E25" s="513">
        <v>0</v>
      </c>
      <c r="F25" s="513">
        <v>374783914949.3233</v>
      </c>
      <c r="G25" s="513">
        <v>0</v>
      </c>
      <c r="H25" s="244">
        <v>0</v>
      </c>
      <c r="I25" s="244">
        <v>0</v>
      </c>
      <c r="J25" s="86"/>
    </row>
    <row r="26" spans="1:10" ht="14.9" customHeight="1">
      <c r="A26" s="172"/>
      <c r="B26" s="387" t="s">
        <v>352</v>
      </c>
      <c r="C26" s="388">
        <v>0</v>
      </c>
      <c r="D26" s="513" t="e">
        <v>#VALUE!</v>
      </c>
      <c r="E26" s="513">
        <v>0</v>
      </c>
      <c r="F26" s="513">
        <v>374783914949.3233</v>
      </c>
      <c r="G26" s="513">
        <v>0</v>
      </c>
      <c r="H26" s="244">
        <v>0</v>
      </c>
      <c r="I26" s="244">
        <v>0</v>
      </c>
      <c r="J26" s="86"/>
    </row>
    <row r="27" spans="1:10" ht="14.9" customHeight="1">
      <c r="A27" s="172"/>
      <c r="B27" s="387" t="s">
        <v>372</v>
      </c>
      <c r="C27" s="388">
        <v>0</v>
      </c>
      <c r="D27" s="513" t="e">
        <v>#VALUE!</v>
      </c>
      <c r="E27" s="513">
        <v>0</v>
      </c>
      <c r="F27" s="513">
        <v>374783914949.3233</v>
      </c>
      <c r="G27" s="513">
        <v>0</v>
      </c>
      <c r="H27" s="244">
        <v>0</v>
      </c>
      <c r="I27" s="244">
        <v>0</v>
      </c>
      <c r="J27" s="86"/>
    </row>
    <row r="28" spans="1:10" ht="14.9" customHeight="1">
      <c r="A28" s="172"/>
      <c r="B28" s="387" t="s">
        <v>354</v>
      </c>
      <c r="C28" s="388">
        <v>0</v>
      </c>
      <c r="D28" s="513" t="e">
        <v>#VALUE!</v>
      </c>
      <c r="E28" s="513">
        <v>0</v>
      </c>
      <c r="F28" s="513">
        <v>374783914949.3233</v>
      </c>
      <c r="G28" s="513">
        <v>0</v>
      </c>
      <c r="H28" s="244"/>
      <c r="I28" s="244"/>
      <c r="J28" s="86"/>
    </row>
    <row r="29" spans="1:10" ht="17.149999999999999" customHeight="1">
      <c r="A29" s="172"/>
      <c r="B29" s="387" t="s">
        <v>373</v>
      </c>
      <c r="C29" s="388">
        <v>0</v>
      </c>
      <c r="D29" s="513" t="e">
        <v>#VALUE!</v>
      </c>
      <c r="E29" s="513">
        <v>0</v>
      </c>
      <c r="F29" s="513">
        <v>374783914949.3233</v>
      </c>
      <c r="G29" s="513">
        <v>0</v>
      </c>
      <c r="H29" s="389"/>
      <c r="I29" s="389"/>
      <c r="J29" s="86"/>
    </row>
    <row r="30" spans="1:10">
      <c r="A30" s="172"/>
      <c r="J30" s="86"/>
    </row>
    <row r="31" spans="1:10">
      <c r="A31" s="172"/>
      <c r="B31" s="142"/>
      <c r="J31" s="86"/>
    </row>
    <row r="32" spans="1:10">
      <c r="A32" s="172"/>
    </row>
    <row r="33" spans="1:9">
      <c r="A33" s="172"/>
      <c r="B33" s="514" t="s">
        <v>422</v>
      </c>
      <c r="C33" s="514"/>
      <c r="D33" s="514"/>
      <c r="E33" s="514"/>
      <c r="F33" s="514"/>
      <c r="G33" s="514"/>
      <c r="H33" s="514"/>
      <c r="I33" s="514"/>
    </row>
    <row r="34" spans="1:9">
      <c r="A34" s="172"/>
      <c r="B34" s="515" t="s">
        <v>423</v>
      </c>
      <c r="C34" s="516"/>
      <c r="D34" s="478">
        <v>2023</v>
      </c>
      <c r="E34" s="480"/>
      <c r="F34" s="519">
        <v>45322</v>
      </c>
      <c r="G34" s="520"/>
      <c r="H34" s="519">
        <v>45338</v>
      </c>
      <c r="I34" s="520"/>
    </row>
    <row r="35" spans="1:9">
      <c r="A35" s="172"/>
      <c r="B35" s="517"/>
      <c r="C35" s="518"/>
      <c r="D35" s="418" t="s">
        <v>424</v>
      </c>
      <c r="E35" s="52" t="s">
        <v>425</v>
      </c>
      <c r="F35" s="418" t="s">
        <v>424</v>
      </c>
      <c r="G35" s="52" t="s">
        <v>425</v>
      </c>
      <c r="H35" s="418" t="s">
        <v>424</v>
      </c>
      <c r="I35" s="52" t="s">
        <v>425</v>
      </c>
    </row>
    <row r="36" spans="1:9">
      <c r="A36" s="3"/>
      <c r="B36" s="225" t="s">
        <v>426</v>
      </c>
      <c r="C36" s="225"/>
      <c r="D36" s="117"/>
      <c r="E36" s="118"/>
      <c r="F36" s="119"/>
      <c r="G36" s="120"/>
      <c r="H36" s="121"/>
      <c r="I36" s="122"/>
    </row>
    <row r="37" spans="1:9">
      <c r="A37" s="156"/>
      <c r="B37" s="123" t="s">
        <v>73</v>
      </c>
      <c r="C37" s="94" t="s">
        <v>427</v>
      </c>
      <c r="D37" s="398">
        <v>255</v>
      </c>
      <c r="E37" s="103">
        <v>86.76814263471816</v>
      </c>
      <c r="F37" s="124">
        <v>252</v>
      </c>
      <c r="G37" s="103">
        <v>86.669273431443074</v>
      </c>
      <c r="H37" s="124">
        <v>250</v>
      </c>
      <c r="I37" s="103">
        <v>83.294249900649106</v>
      </c>
    </row>
    <row r="38" spans="1:9">
      <c r="A38" s="156"/>
      <c r="B38" s="123" t="s">
        <v>428</v>
      </c>
      <c r="C38" s="94" t="s">
        <v>392</v>
      </c>
      <c r="D38" s="398">
        <v>288</v>
      </c>
      <c r="E38" s="103">
        <v>135.56118301716813</v>
      </c>
      <c r="F38" s="124">
        <v>287</v>
      </c>
      <c r="G38" s="103">
        <v>136.40049528121827</v>
      </c>
      <c r="H38" s="124">
        <v>284</v>
      </c>
      <c r="I38" s="103">
        <v>130.42780322540168</v>
      </c>
    </row>
    <row r="39" spans="1:9" ht="15" customHeight="1">
      <c r="A39" s="12"/>
      <c r="B39" s="123" t="s">
        <v>268</v>
      </c>
      <c r="C39" s="94" t="s">
        <v>393</v>
      </c>
      <c r="D39" s="398">
        <v>42</v>
      </c>
      <c r="E39" s="103">
        <v>12.939813069547755</v>
      </c>
      <c r="F39" s="124">
        <v>42</v>
      </c>
      <c r="G39" s="103">
        <v>12.481853215227513</v>
      </c>
      <c r="H39" s="124">
        <v>42</v>
      </c>
      <c r="I39" s="103">
        <v>9.4426359713641528</v>
      </c>
    </row>
    <row r="40" spans="1:9">
      <c r="A40" s="12"/>
      <c r="B40" s="123" t="s">
        <v>429</v>
      </c>
      <c r="C40" s="94" t="s">
        <v>395</v>
      </c>
      <c r="D40" s="398">
        <v>188</v>
      </c>
      <c r="E40" s="103">
        <v>75.124498155039987</v>
      </c>
      <c r="F40" s="124">
        <v>188</v>
      </c>
      <c r="G40" s="103">
        <v>72.300605593956107</v>
      </c>
      <c r="H40" s="124">
        <v>188</v>
      </c>
      <c r="I40" s="103">
        <v>74.870151316442332</v>
      </c>
    </row>
    <row r="41" spans="1:9" ht="14.9" customHeight="1">
      <c r="A41" s="12"/>
      <c r="B41" s="123" t="s">
        <v>430</v>
      </c>
      <c r="C41" s="94" t="s">
        <v>397</v>
      </c>
      <c r="D41" s="398">
        <v>158</v>
      </c>
      <c r="E41" s="103">
        <v>26.638533170056423</v>
      </c>
      <c r="F41" s="124">
        <v>154</v>
      </c>
      <c r="G41" s="103">
        <v>26.740270104049046</v>
      </c>
      <c r="H41" s="124">
        <v>151</v>
      </c>
      <c r="I41" s="103">
        <v>26.73879646246305</v>
      </c>
    </row>
    <row r="42" spans="1:9">
      <c r="A42" s="3"/>
      <c r="B42" s="123" t="s">
        <v>431</v>
      </c>
      <c r="C42" s="94" t="s">
        <v>399</v>
      </c>
      <c r="D42" s="398">
        <v>560</v>
      </c>
      <c r="E42" s="103">
        <v>104.55488403035996</v>
      </c>
      <c r="F42" s="124">
        <v>543</v>
      </c>
      <c r="G42" s="103">
        <v>105.81701388523402</v>
      </c>
      <c r="H42" s="124">
        <v>532</v>
      </c>
      <c r="I42" s="103">
        <v>101.94797222472221</v>
      </c>
    </row>
    <row r="43" spans="1:9" ht="15" customHeight="1">
      <c r="A43" s="12"/>
      <c r="B43" s="123" t="s">
        <v>400</v>
      </c>
      <c r="C43" s="94" t="s">
        <v>401</v>
      </c>
      <c r="D43" s="398">
        <v>45</v>
      </c>
      <c r="E43" s="103">
        <v>17.095246719031419</v>
      </c>
      <c r="F43" s="124">
        <v>42</v>
      </c>
      <c r="G43" s="103">
        <v>17.244657727452879</v>
      </c>
      <c r="H43" s="124">
        <v>41</v>
      </c>
      <c r="I43" s="103">
        <v>16.216933872179382</v>
      </c>
    </row>
    <row r="44" spans="1:9">
      <c r="A44" s="12"/>
      <c r="B44" s="225" t="s">
        <v>432</v>
      </c>
      <c r="C44" s="225"/>
      <c r="D44" s="225"/>
      <c r="E44" s="225"/>
      <c r="F44" s="225"/>
      <c r="G44" s="225"/>
      <c r="H44" s="284"/>
      <c r="I44" s="125"/>
    </row>
    <row r="45" spans="1:9" ht="14.9" customHeight="1">
      <c r="A45" s="12"/>
      <c r="B45" s="123" t="s">
        <v>73</v>
      </c>
      <c r="C45" s="94" t="s">
        <v>403</v>
      </c>
      <c r="D45" s="398">
        <v>52</v>
      </c>
      <c r="E45" s="103">
        <v>6.11811799625041</v>
      </c>
      <c r="F45" s="124">
        <v>52</v>
      </c>
      <c r="G45" s="103">
        <v>6.2833192893282943</v>
      </c>
      <c r="H45" s="124">
        <v>52</v>
      </c>
      <c r="I45" s="103">
        <v>6.1980395520634568</v>
      </c>
    </row>
    <row r="46" spans="1:9">
      <c r="A46" s="12"/>
      <c r="B46" s="123" t="s">
        <v>428</v>
      </c>
      <c r="C46" s="94" t="s">
        <v>404</v>
      </c>
      <c r="D46" s="398">
        <v>41</v>
      </c>
      <c r="E46" s="103">
        <v>5.8633691910518593</v>
      </c>
      <c r="F46" s="124">
        <v>41</v>
      </c>
      <c r="G46" s="103">
        <v>6.0369985578234955</v>
      </c>
      <c r="H46" s="124">
        <v>41</v>
      </c>
      <c r="I46" s="103">
        <v>6.2584131127301426</v>
      </c>
    </row>
    <row r="47" spans="1:9" ht="14.9" customHeight="1">
      <c r="A47" s="12"/>
      <c r="B47" s="123" t="s">
        <v>433</v>
      </c>
      <c r="C47" s="94" t="s">
        <v>406</v>
      </c>
      <c r="D47" s="398">
        <v>28</v>
      </c>
      <c r="E47" s="103">
        <v>11.897917705916658</v>
      </c>
      <c r="F47" s="124">
        <v>28</v>
      </c>
      <c r="G47" s="103">
        <v>11.190079500984224</v>
      </c>
      <c r="H47" s="124">
        <v>28</v>
      </c>
      <c r="I47" s="416">
        <v>7.0078431956999989E-4</v>
      </c>
    </row>
    <row r="48" spans="1:9">
      <c r="A48" s="12"/>
      <c r="B48" s="123" t="s">
        <v>268</v>
      </c>
      <c r="C48" s="94" t="s">
        <v>407</v>
      </c>
      <c r="D48" s="398">
        <v>6</v>
      </c>
      <c r="E48" s="103">
        <v>5.0576759972570003E-2</v>
      </c>
      <c r="F48" s="124">
        <v>4</v>
      </c>
      <c r="G48" s="103">
        <v>5.0037097006000002E-2</v>
      </c>
      <c r="H48" s="124">
        <v>4</v>
      </c>
      <c r="I48" s="103">
        <v>4.9724303111710007E-2</v>
      </c>
    </row>
    <row r="49" spans="1:9">
      <c r="A49" s="12"/>
      <c r="B49" s="123" t="s">
        <v>429</v>
      </c>
      <c r="C49" s="94" t="s">
        <v>408</v>
      </c>
      <c r="D49" s="398">
        <v>62</v>
      </c>
      <c r="E49" s="103">
        <v>7.2297518116461434</v>
      </c>
      <c r="F49" s="124">
        <v>61</v>
      </c>
      <c r="G49" s="103">
        <v>7.6932048863106601</v>
      </c>
      <c r="H49" s="124">
        <v>61</v>
      </c>
      <c r="I49" s="103">
        <v>7.8219867305847508</v>
      </c>
    </row>
    <row r="50" spans="1:9">
      <c r="A50" s="12"/>
      <c r="B50" s="123" t="s">
        <v>430</v>
      </c>
      <c r="C50" s="94" t="s">
        <v>409</v>
      </c>
      <c r="D50" s="398">
        <v>24</v>
      </c>
      <c r="E50" s="103">
        <v>1.3166409476370793</v>
      </c>
      <c r="F50" s="124">
        <v>23</v>
      </c>
      <c r="G50" s="103">
        <v>1.424807843484728</v>
      </c>
      <c r="H50" s="124">
        <v>23</v>
      </c>
      <c r="I50" s="103">
        <v>1.4610058587234471</v>
      </c>
    </row>
    <row r="51" spans="1:9">
      <c r="B51" s="123" t="s">
        <v>431</v>
      </c>
      <c r="C51" s="94"/>
      <c r="D51" s="398">
        <v>46</v>
      </c>
      <c r="E51" s="103">
        <v>5.4248848170253376</v>
      </c>
      <c r="F51" s="124">
        <v>43</v>
      </c>
      <c r="G51" s="103">
        <v>5.8248667738623467</v>
      </c>
      <c r="H51" s="124">
        <v>44</v>
      </c>
      <c r="I51" s="103">
        <v>5.7636851395023134</v>
      </c>
    </row>
    <row r="52" spans="1:9">
      <c r="B52" s="123" t="s">
        <v>410</v>
      </c>
      <c r="C52" s="94" t="s">
        <v>411</v>
      </c>
      <c r="D52" s="398">
        <v>11</v>
      </c>
      <c r="E52" s="103">
        <v>4.8511933650257246</v>
      </c>
      <c r="F52" s="124">
        <v>11</v>
      </c>
      <c r="G52" s="103">
        <v>4.9006610759519589</v>
      </c>
      <c r="H52" s="124">
        <v>11</v>
      </c>
      <c r="I52" s="103">
        <v>4.9310027537495511</v>
      </c>
    </row>
    <row r="53" spans="1:9">
      <c r="B53" s="123" t="s">
        <v>400</v>
      </c>
      <c r="C53" s="126" t="s">
        <v>412</v>
      </c>
      <c r="D53" s="398">
        <v>3</v>
      </c>
      <c r="E53" s="103">
        <v>2.271196012329E-2</v>
      </c>
      <c r="F53" s="124">
        <v>2</v>
      </c>
      <c r="G53" s="103">
        <v>2.2459623316900001E-2</v>
      </c>
      <c r="H53" s="124">
        <v>2</v>
      </c>
      <c r="I53" s="103">
        <v>2.2220045973379999E-2</v>
      </c>
    </row>
    <row r="54" spans="1:9">
      <c r="B54" s="123"/>
      <c r="C54" s="126"/>
      <c r="D54" s="11"/>
      <c r="E54" s="66"/>
      <c r="F54" s="124"/>
      <c r="G54" s="154"/>
      <c r="H54" s="124"/>
      <c r="I54" s="154"/>
    </row>
    <row r="55" spans="1:9">
      <c r="B55" s="166" t="s">
        <v>434</v>
      </c>
      <c r="D55" s="46"/>
      <c r="E55" s="46"/>
      <c r="F55" s="46"/>
      <c r="G55" s="46"/>
      <c r="H55" s="153"/>
      <c r="I55" s="46"/>
    </row>
    <row r="56" spans="1:9">
      <c r="B56" s="166" t="s">
        <v>435</v>
      </c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>
      <c r="B66" s="166"/>
    </row>
    <row r="67" spans="1:10" ht="7.5" customHeight="1">
      <c r="B67" s="166"/>
    </row>
    <row r="68" spans="1:10" ht="11.25" customHeight="1">
      <c r="B68" s="166"/>
    </row>
    <row r="69" spans="1:10">
      <c r="B69" s="166"/>
    </row>
    <row r="70" spans="1:10">
      <c r="B70" s="166"/>
    </row>
    <row r="71" spans="1:10">
      <c r="A71" s="82"/>
      <c r="B71" s="82"/>
      <c r="C71" s="82"/>
      <c r="D71" s="82"/>
      <c r="E71" s="82"/>
      <c r="F71" s="82"/>
      <c r="G71" s="82"/>
      <c r="H71" s="82"/>
      <c r="I71" s="82"/>
      <c r="J71" s="82"/>
    </row>
    <row r="72" spans="1:10">
      <c r="A72" s="16"/>
      <c r="B72" s="16"/>
      <c r="C72" s="16"/>
      <c r="D72" s="16"/>
      <c r="E72" s="104"/>
      <c r="F72" s="108"/>
      <c r="G72" s="108"/>
      <c r="H72" s="108"/>
      <c r="I72" s="108"/>
      <c r="J72" s="107" t="s">
        <v>436</v>
      </c>
    </row>
    <row r="75" spans="1:10">
      <c r="G75" s="102"/>
    </row>
    <row r="76" spans="1:10">
      <c r="G76" s="2"/>
    </row>
    <row r="77" spans="1:10">
      <c r="G77" s="2"/>
    </row>
    <row r="78" spans="1:10">
      <c r="G78" s="134"/>
    </row>
    <row r="80" spans="1:10">
      <c r="G80" s="2"/>
    </row>
    <row r="81" spans="6:10">
      <c r="G81" s="2"/>
      <c r="J81" s="270"/>
    </row>
    <row r="95" spans="6:10">
      <c r="F95" s="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/>
  <dimension ref="A2:R100"/>
  <sheetViews>
    <sheetView view="pageBreakPreview" zoomScale="70" zoomScaleNormal="115" zoomScaleSheetLayoutView="70" workbookViewId="0">
      <selection activeCell="G20" sqref="G20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254" t="s">
        <v>31</v>
      </c>
    </row>
    <row r="3" spans="1:18" s="4" customFormat="1" ht="7.5" customHeight="1">
      <c r="A3" s="82"/>
      <c r="B3" s="82"/>
      <c r="C3" s="82"/>
      <c r="D3" s="82"/>
      <c r="E3" s="82"/>
      <c r="F3" s="82"/>
      <c r="G3" s="82"/>
      <c r="H3" s="82"/>
      <c r="I3"/>
      <c r="J3"/>
      <c r="K3"/>
      <c r="L3"/>
      <c r="M3"/>
      <c r="N3"/>
      <c r="O3"/>
      <c r="P3"/>
      <c r="Q3"/>
      <c r="R3"/>
    </row>
    <row r="4" spans="1:18" ht="12.75" customHeight="1">
      <c r="A4" s="8"/>
      <c r="H4" s="13"/>
    </row>
    <row r="5" spans="1:18">
      <c r="B5" s="278"/>
      <c r="C5" s="446" t="s">
        <v>437</v>
      </c>
      <c r="D5" s="446"/>
      <c r="E5" s="446"/>
      <c r="F5" s="446"/>
      <c r="G5" s="446"/>
    </row>
    <row r="6" spans="1:18" ht="9" customHeight="1"/>
    <row r="7" spans="1:18" ht="15" customHeight="1">
      <c r="C7" s="529" t="s">
        <v>438</v>
      </c>
      <c r="D7" s="529"/>
      <c r="E7" s="515">
        <v>2023</v>
      </c>
      <c r="F7" s="527">
        <v>45322</v>
      </c>
      <c r="G7" s="527">
        <v>45338</v>
      </c>
    </row>
    <row r="8" spans="1:18">
      <c r="C8" s="530"/>
      <c r="D8" s="530"/>
      <c r="E8" s="531"/>
      <c r="F8" s="528"/>
      <c r="G8" s="528"/>
    </row>
    <row r="9" spans="1:18" ht="14.9" customHeight="1">
      <c r="C9" s="26" t="s">
        <v>439</v>
      </c>
      <c r="D9" s="26"/>
      <c r="E9" s="245">
        <v>3</v>
      </c>
      <c r="F9" s="246">
        <v>3</v>
      </c>
      <c r="G9" s="246">
        <v>3</v>
      </c>
    </row>
    <row r="10" spans="1:18">
      <c r="C10" s="26" t="s">
        <v>440</v>
      </c>
      <c r="D10" s="26"/>
      <c r="E10" s="245">
        <v>121</v>
      </c>
      <c r="F10" s="246">
        <v>121</v>
      </c>
      <c r="G10" s="246">
        <v>121</v>
      </c>
    </row>
    <row r="11" spans="1:18">
      <c r="C11" s="26" t="s">
        <v>441</v>
      </c>
      <c r="D11" s="26"/>
      <c r="E11" s="245">
        <v>113</v>
      </c>
      <c r="F11" s="246">
        <v>113</v>
      </c>
      <c r="G11" s="246">
        <v>113</v>
      </c>
    </row>
    <row r="12" spans="1:18">
      <c r="B12" s="86"/>
      <c r="C12" s="26" t="s">
        <v>442</v>
      </c>
      <c r="D12" s="26"/>
      <c r="E12" s="245">
        <v>88</v>
      </c>
      <c r="F12" s="246">
        <v>88</v>
      </c>
      <c r="G12" s="246">
        <v>88</v>
      </c>
    </row>
    <row r="13" spans="1:18">
      <c r="C13" s="26" t="s">
        <v>443</v>
      </c>
      <c r="D13" s="26"/>
      <c r="E13" s="245">
        <v>175</v>
      </c>
      <c r="F13" s="246">
        <v>175</v>
      </c>
      <c r="G13" s="246">
        <v>175</v>
      </c>
    </row>
    <row r="14" spans="1:18">
      <c r="C14" s="26" t="s">
        <v>444</v>
      </c>
      <c r="D14" s="26"/>
      <c r="E14" s="245">
        <v>8232</v>
      </c>
      <c r="F14" s="246">
        <v>8243</v>
      </c>
      <c r="G14" s="246">
        <v>8248</v>
      </c>
    </row>
    <row r="15" spans="1:18">
      <c r="C15" s="26" t="s">
        <v>445</v>
      </c>
      <c r="D15" s="26"/>
      <c r="E15" s="245">
        <v>1321</v>
      </c>
      <c r="F15" s="246">
        <v>1325</v>
      </c>
      <c r="G15" s="246">
        <v>1331</v>
      </c>
    </row>
    <row r="16" spans="1:18">
      <c r="C16" s="26" t="s">
        <v>446</v>
      </c>
      <c r="D16" s="26"/>
      <c r="E16" s="290">
        <v>17808</v>
      </c>
      <c r="F16" s="246">
        <v>17924</v>
      </c>
      <c r="G16" s="246">
        <v>17950</v>
      </c>
    </row>
    <row r="17" spans="2:7">
      <c r="C17" s="26" t="s">
        <v>447</v>
      </c>
      <c r="E17" s="290">
        <v>241</v>
      </c>
      <c r="F17" s="246">
        <v>242</v>
      </c>
      <c r="G17" s="246">
        <v>243</v>
      </c>
    </row>
    <row r="18" spans="2:7" ht="15" customHeight="1">
      <c r="C18" s="26" t="s">
        <v>448</v>
      </c>
      <c r="E18" s="245">
        <v>41</v>
      </c>
      <c r="F18" s="246">
        <v>41</v>
      </c>
      <c r="G18" s="246">
        <v>41</v>
      </c>
    </row>
    <row r="19" spans="2:7" ht="15" customHeight="1">
      <c r="C19" s="26" t="s">
        <v>449</v>
      </c>
      <c r="D19" s="26"/>
      <c r="E19" s="245">
        <v>94</v>
      </c>
      <c r="F19" s="246">
        <v>94</v>
      </c>
      <c r="G19" s="246">
        <v>93</v>
      </c>
    </row>
    <row r="20" spans="2:7" ht="14.25" customHeight="1">
      <c r="C20" s="26" t="s">
        <v>450</v>
      </c>
      <c r="D20" s="26"/>
      <c r="E20" s="245">
        <v>83</v>
      </c>
      <c r="F20" s="246">
        <v>82</v>
      </c>
      <c r="G20" s="246">
        <v>82</v>
      </c>
    </row>
    <row r="21" spans="2:7" ht="14.9" customHeight="1">
      <c r="C21" s="26" t="s">
        <v>451</v>
      </c>
      <c r="D21" s="26"/>
      <c r="E21" s="245">
        <v>3153</v>
      </c>
      <c r="F21" s="246">
        <v>3162</v>
      </c>
      <c r="G21" s="246">
        <v>3166</v>
      </c>
    </row>
    <row r="22" spans="2:7" ht="14.9" customHeight="1">
      <c r="C22" s="26" t="s">
        <v>452</v>
      </c>
      <c r="D22" s="26"/>
      <c r="E22" s="245">
        <v>9423</v>
      </c>
      <c r="F22" s="246">
        <v>9441</v>
      </c>
      <c r="G22" s="246">
        <v>9466</v>
      </c>
    </row>
    <row r="23" spans="2:7" ht="14.9" customHeight="1">
      <c r="C23" s="26" t="s">
        <v>453</v>
      </c>
      <c r="D23" s="26"/>
      <c r="E23" s="245">
        <v>25</v>
      </c>
      <c r="F23" s="246">
        <v>25</v>
      </c>
      <c r="G23" s="246">
        <v>25</v>
      </c>
    </row>
    <row r="24" spans="2:7" ht="14.9" customHeight="1">
      <c r="C24" s="26" t="s">
        <v>454</v>
      </c>
      <c r="D24" s="26"/>
      <c r="E24" s="245">
        <v>9</v>
      </c>
      <c r="F24" s="246">
        <v>9</v>
      </c>
      <c r="G24" s="246">
        <v>9</v>
      </c>
    </row>
    <row r="25" spans="2:7" ht="14.9" customHeight="1">
      <c r="C25" s="26" t="s">
        <v>455</v>
      </c>
      <c r="D25" s="26"/>
      <c r="E25" s="245">
        <v>4</v>
      </c>
      <c r="F25" s="246">
        <v>4</v>
      </c>
      <c r="G25" s="246">
        <v>4</v>
      </c>
    </row>
    <row r="26" spans="2:7" ht="14.9" customHeight="1">
      <c r="C26" s="26" t="s">
        <v>456</v>
      </c>
      <c r="D26" s="26"/>
      <c r="E26" s="245">
        <v>12</v>
      </c>
      <c r="F26" s="246">
        <v>12</v>
      </c>
      <c r="G26" s="246">
        <v>12</v>
      </c>
    </row>
    <row r="27" spans="2:7" ht="14.9" customHeight="1">
      <c r="B27" s="86"/>
      <c r="C27" s="26" t="s">
        <v>457</v>
      </c>
      <c r="D27" s="26"/>
      <c r="E27" s="245">
        <v>339</v>
      </c>
      <c r="F27" s="246">
        <v>342</v>
      </c>
      <c r="G27" s="246">
        <v>342</v>
      </c>
    </row>
    <row r="28" spans="2:7" ht="14.9" customHeight="1">
      <c r="B28" s="86"/>
      <c r="C28" s="26" t="s">
        <v>458</v>
      </c>
      <c r="D28" s="26"/>
      <c r="E28" s="245">
        <v>324</v>
      </c>
      <c r="F28" s="246">
        <v>323</v>
      </c>
      <c r="G28" s="246">
        <v>324</v>
      </c>
    </row>
    <row r="29" spans="2:7" ht="14.9" customHeight="1">
      <c r="B29" s="86"/>
      <c r="C29" s="26" t="s">
        <v>459</v>
      </c>
      <c r="D29" s="26"/>
      <c r="E29" s="290">
        <v>461</v>
      </c>
      <c r="F29" s="246">
        <v>457</v>
      </c>
      <c r="G29" s="246">
        <v>458</v>
      </c>
    </row>
    <row r="30" spans="2:7">
      <c r="B30" s="86"/>
      <c r="C30" s="26" t="s">
        <v>460</v>
      </c>
      <c r="D30" s="26"/>
      <c r="E30" s="245">
        <v>790</v>
      </c>
      <c r="F30" s="246">
        <v>795</v>
      </c>
      <c r="G30" s="246">
        <v>807</v>
      </c>
    </row>
    <row r="31" spans="2:7">
      <c r="C31" s="26" t="s">
        <v>461</v>
      </c>
      <c r="D31" s="26"/>
      <c r="E31" s="245">
        <v>100</v>
      </c>
      <c r="F31" s="246">
        <v>100</v>
      </c>
      <c r="G31" s="246">
        <v>100</v>
      </c>
    </row>
    <row r="32" spans="2:7">
      <c r="C32" s="26" t="s">
        <v>462</v>
      </c>
      <c r="D32" s="26"/>
      <c r="E32" s="245">
        <v>245</v>
      </c>
      <c r="F32" s="246">
        <v>245</v>
      </c>
      <c r="G32" s="246">
        <v>245</v>
      </c>
    </row>
    <row r="33" spans="3:8">
      <c r="C33" s="26" t="s">
        <v>463</v>
      </c>
      <c r="E33" s="245">
        <v>16</v>
      </c>
      <c r="F33" s="246">
        <v>16</v>
      </c>
      <c r="G33" s="246">
        <v>16</v>
      </c>
    </row>
    <row r="34" spans="3:8">
      <c r="C34" s="26" t="s">
        <v>464</v>
      </c>
      <c r="D34" s="26"/>
      <c r="E34" s="245">
        <v>1</v>
      </c>
      <c r="F34" s="246">
        <v>1</v>
      </c>
      <c r="G34" s="246">
        <v>1</v>
      </c>
    </row>
    <row r="35" spans="3:8">
      <c r="C35" s="26" t="s">
        <v>465</v>
      </c>
      <c r="E35" s="245">
        <v>1</v>
      </c>
      <c r="F35" s="246">
        <v>1</v>
      </c>
      <c r="G35" s="246">
        <v>1</v>
      </c>
    </row>
    <row r="36" spans="3:8">
      <c r="C36" s="26" t="s">
        <v>466</v>
      </c>
      <c r="E36" s="245">
        <v>1</v>
      </c>
      <c r="F36" s="246">
        <v>1</v>
      </c>
      <c r="G36" s="246">
        <v>1</v>
      </c>
    </row>
    <row r="37" spans="3:8" ht="16.5" customHeight="1"/>
    <row r="38" spans="3:8">
      <c r="D38" s="26"/>
      <c r="E38" s="26"/>
      <c r="F38" s="173"/>
      <c r="G38" s="173"/>
    </row>
    <row r="39" spans="3:8" ht="15" customHeight="1">
      <c r="C39" s="164"/>
      <c r="D39" s="164"/>
      <c r="E39" s="164"/>
      <c r="F39" s="164"/>
      <c r="G39" s="164"/>
      <c r="H39" s="42">
        <v>84</v>
      </c>
    </row>
    <row r="43" spans="3:8" ht="15" customHeight="1"/>
    <row r="44" spans="3:8">
      <c r="C44" s="65" t="s">
        <v>467</v>
      </c>
      <c r="D44" s="65"/>
      <c r="E44" s="65"/>
      <c r="F44" s="65"/>
      <c r="G44" s="65"/>
      <c r="H44" s="65"/>
    </row>
    <row r="45" spans="3:8">
      <c r="C45" s="65" t="s">
        <v>468</v>
      </c>
      <c r="D45" s="65"/>
      <c r="E45" s="65"/>
      <c r="F45" s="65"/>
      <c r="G45" s="65"/>
      <c r="H45" s="65"/>
    </row>
    <row r="46" spans="3:8">
      <c r="C46" s="526" t="s">
        <v>469</v>
      </c>
      <c r="D46" s="526"/>
      <c r="E46" s="526"/>
      <c r="F46" s="526"/>
      <c r="G46" s="526"/>
      <c r="H46" s="526"/>
    </row>
    <row r="48" spans="3:8">
      <c r="C48" s="135"/>
      <c r="D48" s="135"/>
      <c r="E48" s="135"/>
      <c r="F48" s="135"/>
      <c r="G48" s="135"/>
      <c r="H48" s="135"/>
    </row>
    <row r="49" spans="3:8">
      <c r="C49" s="135"/>
      <c r="D49" s="135"/>
      <c r="E49" s="135"/>
      <c r="F49" s="135"/>
      <c r="G49" s="135"/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>
      <c r="C64" s="135"/>
      <c r="D64" s="135"/>
      <c r="E64" s="135"/>
      <c r="F64" s="135"/>
      <c r="G64" s="135"/>
      <c r="H64" s="135"/>
    </row>
    <row r="65" spans="1:8">
      <c r="C65" s="135"/>
      <c r="D65" s="135"/>
      <c r="E65" s="135"/>
      <c r="F65" s="135"/>
      <c r="G65" s="135"/>
      <c r="H65" s="135"/>
    </row>
    <row r="66" spans="1:8">
      <c r="C66" s="135"/>
      <c r="D66" s="135"/>
      <c r="E66" s="135"/>
      <c r="F66" s="135"/>
      <c r="G66" s="135"/>
      <c r="H66" s="135"/>
    </row>
    <row r="67" spans="1:8" ht="7.5" customHeight="1">
      <c r="C67" s="135"/>
      <c r="D67" s="135"/>
      <c r="E67" s="135"/>
      <c r="F67" s="135"/>
      <c r="G67" s="135"/>
      <c r="H67" s="135"/>
    </row>
    <row r="68" spans="1:8" ht="11.25" customHeight="1">
      <c r="B68" s="46"/>
      <c r="C68" s="135"/>
      <c r="D68" s="135"/>
      <c r="E68" s="135"/>
      <c r="F68" s="135"/>
      <c r="G68" s="135"/>
      <c r="H68" s="135"/>
    </row>
    <row r="69" spans="1:8">
      <c r="C69" s="135"/>
      <c r="D69" s="135"/>
      <c r="E69" s="135"/>
      <c r="F69" s="135"/>
      <c r="G69" s="135"/>
      <c r="H69" s="135"/>
    </row>
    <row r="71" spans="1:8">
      <c r="A71" s="82"/>
      <c r="B71" s="82"/>
      <c r="C71" s="82"/>
      <c r="D71" s="82"/>
      <c r="E71" s="82"/>
      <c r="F71" s="82"/>
      <c r="G71" s="82"/>
      <c r="H71" s="82"/>
    </row>
    <row r="72" spans="1:8">
      <c r="A72" s="16"/>
      <c r="B72" s="16"/>
      <c r="C72" s="16"/>
      <c r="D72" s="106"/>
      <c r="E72" s="106"/>
      <c r="F72" s="106"/>
      <c r="G72" s="106"/>
      <c r="H72" s="107" t="s">
        <v>470</v>
      </c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6" spans="1:8">
      <c r="C76" s="9"/>
      <c r="D76" s="26"/>
      <c r="E76" s="24"/>
      <c r="F76" s="24"/>
    </row>
    <row r="77" spans="1:8">
      <c r="C77" s="9"/>
      <c r="D77" s="26"/>
      <c r="E77" s="24"/>
      <c r="F77" s="24"/>
    </row>
    <row r="78" spans="1:8">
      <c r="C78" s="9"/>
      <c r="D78" s="26"/>
      <c r="E78" s="24"/>
      <c r="F78" s="24"/>
    </row>
    <row r="79" spans="1:8">
      <c r="C79" s="9"/>
      <c r="D79" s="26"/>
      <c r="E79" s="24"/>
      <c r="F79" s="24"/>
    </row>
    <row r="81" spans="1:8">
      <c r="A81" s="92"/>
      <c r="D81" s="271"/>
      <c r="E81" s="271"/>
      <c r="F81" s="271"/>
      <c r="G81" s="271"/>
      <c r="H81" s="270"/>
    </row>
    <row r="83" spans="1:8">
      <c r="F83" s="92"/>
    </row>
    <row r="93" spans="1:8">
      <c r="E93" s="2"/>
    </row>
    <row r="94" spans="1:8">
      <c r="E94" s="2"/>
    </row>
    <row r="96" spans="1:8">
      <c r="E96" s="2"/>
    </row>
    <row r="97" spans="5:5">
      <c r="E97" s="2"/>
    </row>
    <row r="99" spans="5:5">
      <c r="E99" s="2"/>
    </row>
    <row r="100" spans="5:5">
      <c r="E100" s="2"/>
    </row>
  </sheetData>
  <mergeCells count="6">
    <mergeCell ref="C46:H46"/>
    <mergeCell ref="F7:F8"/>
    <mergeCell ref="G7:G8"/>
    <mergeCell ref="C5:G5"/>
    <mergeCell ref="C7:D8"/>
    <mergeCell ref="E7:E8"/>
  </mergeCells>
  <phoneticPr fontId="52" type="noConversion"/>
  <printOptions horizontalCentered="1"/>
  <pageMargins left="0.25" right="0.25" top="0.25" bottom="0.25" header="0.3" footer="0.3"/>
  <pageSetup paperSize="9" scale="77" fitToHeight="0" orientation="portrait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R100"/>
  <sheetViews>
    <sheetView view="pageBreakPreview" topLeftCell="A4" zoomScale="55" zoomScaleNormal="115" zoomScaleSheetLayoutView="55" workbookViewId="0">
      <selection activeCell="L20" sqref="L20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105" t="s">
        <v>72</v>
      </c>
    </row>
    <row r="3" spans="1:18" s="4" customFormat="1" ht="7.5" customHeight="1">
      <c r="A3" s="82"/>
      <c r="B3" s="82"/>
      <c r="C3" s="82"/>
      <c r="D3" s="82"/>
      <c r="E3" s="82"/>
      <c r="F3" s="82"/>
      <c r="G3" s="82"/>
      <c r="H3" s="82"/>
      <c r="I3"/>
      <c r="J3"/>
      <c r="K3"/>
      <c r="L3"/>
      <c r="M3"/>
      <c r="N3"/>
      <c r="O3"/>
      <c r="P3"/>
      <c r="Q3"/>
      <c r="R3"/>
    </row>
    <row r="4" spans="1:18" ht="12.75" customHeight="1">
      <c r="A4" s="8"/>
      <c r="H4" s="13"/>
    </row>
    <row r="5" spans="1:18">
      <c r="B5" s="278"/>
      <c r="C5" s="446" t="s">
        <v>471</v>
      </c>
      <c r="D5" s="446"/>
      <c r="E5" s="446"/>
      <c r="F5" s="446"/>
      <c r="G5" s="446"/>
    </row>
    <row r="6" spans="1:18" ht="9" customHeight="1"/>
    <row r="7" spans="1:18" ht="15" customHeight="1">
      <c r="C7" s="533" t="s">
        <v>472</v>
      </c>
      <c r="D7" s="533"/>
      <c r="E7" s="515">
        <v>2023</v>
      </c>
      <c r="F7" s="527">
        <v>45322</v>
      </c>
      <c r="G7" s="527">
        <v>45338</v>
      </c>
    </row>
    <row r="8" spans="1:18">
      <c r="C8" s="504"/>
      <c r="D8" s="504"/>
      <c r="E8" s="531">
        <v>0</v>
      </c>
      <c r="F8" s="528">
        <v>0</v>
      </c>
      <c r="G8" s="528">
        <v>0</v>
      </c>
    </row>
    <row r="9" spans="1:18" ht="14.9" customHeight="1">
      <c r="C9" s="26" t="s">
        <v>473</v>
      </c>
      <c r="D9" s="26"/>
      <c r="E9" s="245">
        <v>3</v>
      </c>
      <c r="F9" s="246">
        <v>3</v>
      </c>
      <c r="G9" s="246">
        <v>3</v>
      </c>
    </row>
    <row r="10" spans="1:18">
      <c r="C10" s="26" t="s">
        <v>474</v>
      </c>
      <c r="D10" s="26"/>
      <c r="E10" s="245">
        <v>121</v>
      </c>
      <c r="F10" s="246">
        <v>121</v>
      </c>
      <c r="G10" s="246">
        <v>121</v>
      </c>
    </row>
    <row r="11" spans="1:18">
      <c r="C11" s="26" t="s">
        <v>475</v>
      </c>
      <c r="D11" s="26"/>
      <c r="E11" s="245">
        <v>113</v>
      </c>
      <c r="F11" s="246">
        <v>113</v>
      </c>
      <c r="G11" s="246">
        <v>113</v>
      </c>
    </row>
    <row r="12" spans="1:18">
      <c r="B12" s="86"/>
      <c r="C12" s="26" t="s">
        <v>476</v>
      </c>
      <c r="D12" s="26"/>
      <c r="E12" s="245">
        <v>88</v>
      </c>
      <c r="F12" s="246">
        <v>88</v>
      </c>
      <c r="G12" s="246">
        <v>88</v>
      </c>
    </row>
    <row r="13" spans="1:18">
      <c r="C13" s="26" t="s">
        <v>477</v>
      </c>
      <c r="D13" s="26"/>
      <c r="E13" s="245">
        <v>175</v>
      </c>
      <c r="F13" s="246">
        <v>175</v>
      </c>
      <c r="G13" s="246">
        <v>175</v>
      </c>
    </row>
    <row r="14" spans="1:18">
      <c r="C14" s="26" t="s">
        <v>478</v>
      </c>
      <c r="D14" s="26"/>
      <c r="E14" s="245">
        <v>8232</v>
      </c>
      <c r="F14" s="246">
        <v>8243</v>
      </c>
      <c r="G14" s="246">
        <v>8248</v>
      </c>
    </row>
    <row r="15" spans="1:18">
      <c r="C15" s="26" t="s">
        <v>479</v>
      </c>
      <c r="D15" s="26"/>
      <c r="E15" s="245">
        <v>1321</v>
      </c>
      <c r="F15" s="246">
        <v>1325</v>
      </c>
      <c r="G15" s="246">
        <v>1331</v>
      </c>
    </row>
    <row r="16" spans="1:18">
      <c r="C16" s="26" t="s">
        <v>480</v>
      </c>
      <c r="D16" s="26"/>
      <c r="E16" s="245">
        <v>17808</v>
      </c>
      <c r="F16" s="246">
        <v>17924</v>
      </c>
      <c r="G16" s="246">
        <v>17950</v>
      </c>
    </row>
    <row r="17" spans="2:7">
      <c r="C17" s="26" t="s">
        <v>481</v>
      </c>
      <c r="E17" s="245">
        <v>241</v>
      </c>
      <c r="F17" s="246">
        <v>242</v>
      </c>
      <c r="G17" s="246">
        <v>243</v>
      </c>
    </row>
    <row r="18" spans="2:7" ht="15" customHeight="1">
      <c r="C18" s="26" t="s">
        <v>482</v>
      </c>
      <c r="E18" s="245">
        <v>41</v>
      </c>
      <c r="F18" s="246">
        <v>41</v>
      </c>
      <c r="G18" s="246">
        <v>41</v>
      </c>
    </row>
    <row r="19" spans="2:7" ht="15" customHeight="1">
      <c r="C19" s="26" t="s">
        <v>483</v>
      </c>
      <c r="D19" s="26"/>
      <c r="E19" s="245">
        <v>94</v>
      </c>
      <c r="F19" s="246">
        <v>94</v>
      </c>
      <c r="G19" s="246">
        <v>93</v>
      </c>
    </row>
    <row r="20" spans="2:7" ht="14.25" customHeight="1">
      <c r="C20" s="26" t="s">
        <v>484</v>
      </c>
      <c r="D20" s="26"/>
      <c r="E20" s="245">
        <v>83</v>
      </c>
      <c r="F20" s="246">
        <v>82</v>
      </c>
      <c r="G20" s="246">
        <v>82</v>
      </c>
    </row>
    <row r="21" spans="2:7" ht="14.9" customHeight="1">
      <c r="C21" s="26" t="s">
        <v>485</v>
      </c>
      <c r="D21" s="26"/>
      <c r="E21" s="245">
        <v>3153</v>
      </c>
      <c r="F21" s="246">
        <v>3162</v>
      </c>
      <c r="G21" s="246">
        <v>3166</v>
      </c>
    </row>
    <row r="22" spans="2:7" ht="14.9" customHeight="1">
      <c r="C22" s="26" t="s">
        <v>486</v>
      </c>
      <c r="D22" s="26"/>
      <c r="E22" s="245">
        <v>9423</v>
      </c>
      <c r="F22" s="246">
        <v>9441</v>
      </c>
      <c r="G22" s="246">
        <v>9466</v>
      </c>
    </row>
    <row r="23" spans="2:7" ht="14.9" customHeight="1">
      <c r="C23" s="26" t="s">
        <v>487</v>
      </c>
      <c r="D23" s="26"/>
      <c r="E23" s="245">
        <v>25</v>
      </c>
      <c r="F23" s="246">
        <v>25</v>
      </c>
      <c r="G23" s="246">
        <v>25</v>
      </c>
    </row>
    <row r="24" spans="2:7" ht="14.9" customHeight="1">
      <c r="C24" s="26" t="s">
        <v>488</v>
      </c>
      <c r="D24" s="26"/>
      <c r="E24" s="245">
        <v>9</v>
      </c>
      <c r="F24" s="246">
        <v>9</v>
      </c>
      <c r="G24" s="246">
        <v>9</v>
      </c>
    </row>
    <row r="25" spans="2:7" ht="14.9" customHeight="1">
      <c r="C25" s="26" t="s">
        <v>489</v>
      </c>
      <c r="D25" s="26"/>
      <c r="E25" s="245">
        <v>4</v>
      </c>
      <c r="F25" s="246">
        <v>4</v>
      </c>
      <c r="G25" s="246">
        <v>4</v>
      </c>
    </row>
    <row r="26" spans="2:7" ht="14.9" customHeight="1">
      <c r="C26" s="26" t="s">
        <v>490</v>
      </c>
      <c r="D26" s="26"/>
      <c r="E26" s="245">
        <v>12</v>
      </c>
      <c r="F26" s="246">
        <v>12</v>
      </c>
      <c r="G26" s="246">
        <v>12</v>
      </c>
    </row>
    <row r="27" spans="2:7" ht="14.9" customHeight="1">
      <c r="B27" s="86"/>
      <c r="C27" s="26" t="s">
        <v>491</v>
      </c>
      <c r="D27" s="26"/>
      <c r="E27" s="245">
        <v>339</v>
      </c>
      <c r="F27" s="246">
        <v>342</v>
      </c>
      <c r="G27" s="246">
        <v>342</v>
      </c>
    </row>
    <row r="28" spans="2:7" ht="14.9" customHeight="1">
      <c r="B28" s="86"/>
      <c r="C28" s="26" t="s">
        <v>492</v>
      </c>
      <c r="D28" s="26"/>
      <c r="E28" s="245">
        <v>324</v>
      </c>
      <c r="F28" s="246">
        <v>323</v>
      </c>
      <c r="G28" s="246">
        <v>324</v>
      </c>
    </row>
    <row r="29" spans="2:7" ht="17.149999999999999" customHeight="1">
      <c r="B29" s="86"/>
      <c r="C29" s="26" t="s">
        <v>493</v>
      </c>
      <c r="D29" s="26"/>
      <c r="E29" s="245">
        <v>461</v>
      </c>
      <c r="F29" s="246">
        <v>457</v>
      </c>
      <c r="G29" s="246">
        <v>458</v>
      </c>
    </row>
    <row r="30" spans="2:7">
      <c r="B30" s="86"/>
      <c r="C30" s="26" t="s">
        <v>494</v>
      </c>
      <c r="D30" s="26"/>
      <c r="E30" s="245">
        <v>790</v>
      </c>
      <c r="F30" s="246">
        <v>795</v>
      </c>
      <c r="G30" s="246">
        <v>807</v>
      </c>
    </row>
    <row r="31" spans="2:7">
      <c r="C31" s="26" t="s">
        <v>495</v>
      </c>
      <c r="D31" s="26"/>
      <c r="E31" s="245">
        <v>100</v>
      </c>
      <c r="F31" s="246">
        <v>100</v>
      </c>
      <c r="G31" s="246">
        <v>100</v>
      </c>
    </row>
    <row r="32" spans="2:7">
      <c r="C32" s="26" t="s">
        <v>496</v>
      </c>
      <c r="D32" s="26"/>
      <c r="E32" s="245">
        <v>245</v>
      </c>
      <c r="F32" s="246">
        <v>245</v>
      </c>
      <c r="G32" s="246">
        <v>245</v>
      </c>
    </row>
    <row r="33" spans="3:8">
      <c r="C33" s="26" t="s">
        <v>497</v>
      </c>
      <c r="D33" s="26"/>
      <c r="E33" s="245">
        <v>16</v>
      </c>
      <c r="F33" s="246">
        <v>16</v>
      </c>
      <c r="G33" s="246">
        <v>16</v>
      </c>
    </row>
    <row r="34" spans="3:8">
      <c r="C34" s="26" t="s">
        <v>498</v>
      </c>
      <c r="E34" s="245">
        <v>1</v>
      </c>
      <c r="F34" s="246">
        <v>1</v>
      </c>
      <c r="G34" s="246">
        <v>1</v>
      </c>
    </row>
    <row r="35" spans="3:8">
      <c r="C35" s="26" t="s">
        <v>499</v>
      </c>
      <c r="E35" s="245">
        <v>1</v>
      </c>
      <c r="F35" s="246">
        <v>1</v>
      </c>
      <c r="G35" s="246">
        <v>1</v>
      </c>
    </row>
    <row r="36" spans="3:8">
      <c r="C36" s="26" t="s">
        <v>500</v>
      </c>
      <c r="D36" s="26"/>
      <c r="E36" s="245">
        <v>1</v>
      </c>
      <c r="F36" s="246">
        <v>1</v>
      </c>
      <c r="G36" s="246">
        <v>1</v>
      </c>
    </row>
    <row r="38" spans="3:8">
      <c r="C38" s="26"/>
      <c r="E38" s="245"/>
      <c r="F38" s="246"/>
      <c r="G38" s="246"/>
    </row>
    <row r="39" spans="3:8" ht="15" customHeight="1">
      <c r="D39" s="26"/>
      <c r="E39" s="26"/>
      <c r="F39" s="173"/>
      <c r="G39" s="173"/>
    </row>
    <row r="40" spans="3:8">
      <c r="C40" s="164"/>
      <c r="D40" s="164"/>
      <c r="E40" s="164"/>
      <c r="F40" s="164"/>
      <c r="G40" s="164"/>
      <c r="H40" s="42">
        <v>84</v>
      </c>
    </row>
    <row r="41" spans="3:8" ht="14.9" customHeight="1">
      <c r="H41" s="42"/>
    </row>
    <row r="43" spans="3:8" ht="15" customHeight="1">
      <c r="H43" s="65"/>
    </row>
    <row r="44" spans="3:8">
      <c r="H44" s="65"/>
    </row>
    <row r="45" spans="3:8" ht="14.9" customHeight="1">
      <c r="C45" s="532" t="s">
        <v>501</v>
      </c>
      <c r="D45" s="532"/>
      <c r="E45" s="532"/>
      <c r="F45" s="532"/>
      <c r="G45" s="532"/>
      <c r="H45" s="135"/>
    </row>
    <row r="46" spans="3:8">
      <c r="C46" s="532"/>
      <c r="D46" s="532"/>
      <c r="E46" s="532"/>
      <c r="F46" s="532"/>
      <c r="G46" s="532"/>
      <c r="H46" s="135"/>
    </row>
    <row r="47" spans="3:8" ht="14.9" customHeight="1">
      <c r="C47" s="532" t="s">
        <v>502</v>
      </c>
      <c r="D47" s="532"/>
      <c r="E47" s="532"/>
      <c r="F47" s="532"/>
      <c r="G47" s="532"/>
      <c r="H47" s="135"/>
    </row>
    <row r="48" spans="3:8">
      <c r="C48" s="532"/>
      <c r="D48" s="532"/>
      <c r="E48" s="532"/>
      <c r="F48" s="532"/>
      <c r="G48" s="532"/>
      <c r="H48" s="135"/>
    </row>
    <row r="49" spans="3:8">
      <c r="C49" s="65" t="s">
        <v>503</v>
      </c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>
      <c r="C64" s="135"/>
      <c r="D64" s="135"/>
      <c r="E64" s="135"/>
      <c r="F64" s="135"/>
      <c r="G64" s="135"/>
      <c r="H64" s="135"/>
    </row>
    <row r="65" spans="1:8">
      <c r="C65" s="135"/>
      <c r="D65" s="135"/>
      <c r="E65" s="135"/>
      <c r="F65" s="135"/>
      <c r="G65" s="135"/>
      <c r="H65" s="135"/>
    </row>
    <row r="66" spans="1:8">
      <c r="C66" s="135"/>
      <c r="D66" s="135"/>
      <c r="E66" s="135"/>
      <c r="F66" s="135"/>
      <c r="G66" s="135"/>
      <c r="H66" s="135"/>
    </row>
    <row r="67" spans="1:8" ht="7.5" customHeight="1">
      <c r="C67" s="135"/>
      <c r="D67" s="135"/>
      <c r="E67" s="135"/>
      <c r="F67" s="135"/>
      <c r="G67" s="135"/>
      <c r="H67" s="135"/>
    </row>
    <row r="68" spans="1:8" ht="11.25" customHeight="1">
      <c r="B68" s="46"/>
      <c r="C68" s="135"/>
      <c r="D68" s="135"/>
      <c r="E68" s="135"/>
      <c r="F68" s="135"/>
      <c r="G68" s="135"/>
      <c r="H68" s="135"/>
    </row>
    <row r="69" spans="1:8">
      <c r="C69" s="135"/>
      <c r="D69" s="135"/>
      <c r="E69" s="135"/>
      <c r="F69" s="135"/>
      <c r="G69" s="135"/>
      <c r="H69" s="135"/>
    </row>
    <row r="71" spans="1:8">
      <c r="A71" s="82"/>
      <c r="B71" s="82"/>
      <c r="C71" s="82"/>
      <c r="D71" s="82"/>
      <c r="E71" s="82"/>
      <c r="F71" s="82"/>
      <c r="G71" s="82"/>
      <c r="H71" s="82"/>
    </row>
    <row r="72" spans="1:8">
      <c r="A72" s="16"/>
      <c r="B72" s="16"/>
      <c r="C72" s="16"/>
      <c r="D72" s="106"/>
      <c r="E72" s="106"/>
      <c r="F72" s="106"/>
      <c r="G72" s="106"/>
      <c r="H72" s="107" t="s">
        <v>504</v>
      </c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6" spans="1:8">
      <c r="C76" s="9"/>
      <c r="D76" s="26"/>
      <c r="E76" s="24"/>
      <c r="F76" s="24"/>
    </row>
    <row r="77" spans="1:8">
      <c r="C77" s="9"/>
      <c r="D77" s="26"/>
      <c r="E77" s="24"/>
      <c r="F77" s="24"/>
    </row>
    <row r="78" spans="1:8">
      <c r="C78" s="9"/>
      <c r="D78" s="26"/>
      <c r="E78" s="24"/>
      <c r="F78" s="24"/>
    </row>
    <row r="79" spans="1:8">
      <c r="C79" s="9"/>
      <c r="D79" s="26"/>
      <c r="E79" s="24"/>
      <c r="F79" s="24"/>
    </row>
    <row r="81" spans="1:8">
      <c r="A81" s="92"/>
      <c r="D81" s="271"/>
      <c r="E81" s="271"/>
      <c r="F81" s="271"/>
      <c r="G81" s="271"/>
      <c r="H81" s="270"/>
    </row>
    <row r="83" spans="1:8">
      <c r="F83" s="92"/>
    </row>
    <row r="93" spans="1:8">
      <c r="E93" s="2"/>
    </row>
    <row r="94" spans="1:8">
      <c r="E94" s="2"/>
    </row>
    <row r="96" spans="1:8">
      <c r="E96" s="2"/>
    </row>
    <row r="97" spans="5:5">
      <c r="E97" s="2"/>
    </row>
    <row r="99" spans="5:5">
      <c r="E99" s="2"/>
    </row>
    <row r="100" spans="5:5">
      <c r="E100" s="2"/>
    </row>
  </sheetData>
  <mergeCells count="7">
    <mergeCell ref="C47:G48"/>
    <mergeCell ref="C45:G46"/>
    <mergeCell ref="C5:G5"/>
    <mergeCell ref="E7:E8"/>
    <mergeCell ref="F7:F8"/>
    <mergeCell ref="G7:G8"/>
    <mergeCell ref="C7:D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3"/>
  <sheetViews>
    <sheetView view="pageBreakPreview" zoomScale="70" zoomScaleNormal="115" zoomScaleSheetLayoutView="70" workbookViewId="0">
      <selection activeCell="E25" sqref="E2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254" t="s">
        <v>31</v>
      </c>
    </row>
    <row r="3" spans="1:21" s="4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/>
      <c r="M3"/>
      <c r="N3"/>
      <c r="O3"/>
      <c r="P3"/>
      <c r="Q3"/>
      <c r="R3"/>
      <c r="S3"/>
      <c r="T3"/>
      <c r="U3"/>
    </row>
    <row r="4" spans="1:21" ht="12.75" customHeight="1">
      <c r="B4" s="446"/>
      <c r="C4" s="446"/>
      <c r="D4" s="446"/>
      <c r="E4" s="446"/>
      <c r="F4" s="446"/>
      <c r="G4" s="446"/>
      <c r="H4" s="19"/>
      <c r="I4" s="19"/>
      <c r="J4" s="19"/>
      <c r="K4" s="19"/>
    </row>
    <row r="5" spans="1:21">
      <c r="B5" s="446" t="s">
        <v>505</v>
      </c>
      <c r="C5" s="446"/>
      <c r="D5" s="446"/>
      <c r="E5" s="446"/>
      <c r="F5" s="446"/>
      <c r="G5" s="446"/>
      <c r="H5" s="19"/>
      <c r="I5" s="19"/>
      <c r="J5" s="19"/>
      <c r="K5" s="19"/>
    </row>
    <row r="6" spans="1:21" ht="9" customHeight="1"/>
    <row r="7" spans="1:21" ht="15" customHeight="1">
      <c r="C7" s="518" t="s">
        <v>178</v>
      </c>
      <c r="D7" s="535" t="s">
        <v>506</v>
      </c>
      <c r="E7" s="534" t="s">
        <v>507</v>
      </c>
      <c r="F7" s="534" t="s">
        <v>508</v>
      </c>
    </row>
    <row r="8" spans="1:21">
      <c r="B8" s="15"/>
      <c r="C8" s="518"/>
      <c r="D8" s="536"/>
      <c r="E8" s="534"/>
      <c r="F8" s="534"/>
    </row>
    <row r="9" spans="1:21" ht="14.9" hidden="1" customHeight="1">
      <c r="B9" s="15"/>
      <c r="C9" s="76">
        <v>2015</v>
      </c>
      <c r="D9" s="66">
        <v>3.987957504982401</v>
      </c>
      <c r="E9" s="66">
        <v>0.18670840670368849</v>
      </c>
      <c r="F9" s="367">
        <v>0.12091123746270491</v>
      </c>
    </row>
    <row r="10" spans="1:21" hidden="1">
      <c r="B10" s="15"/>
      <c r="C10" s="76">
        <v>2017</v>
      </c>
      <c r="D10" s="66">
        <v>3.5039955965382399</v>
      </c>
      <c r="E10" s="66">
        <v>0.28551720890070165</v>
      </c>
      <c r="F10" s="367">
        <v>0.18537703308262354</v>
      </c>
    </row>
    <row r="11" spans="1:21" hidden="1">
      <c r="B11" s="15"/>
      <c r="C11" s="76">
        <v>2018</v>
      </c>
      <c r="D11" s="66">
        <v>3.1598168900373982</v>
      </c>
      <c r="E11" s="66">
        <v>0.2209873214458333</v>
      </c>
      <c r="F11" s="367">
        <v>0.14571043133791661</v>
      </c>
    </row>
    <row r="12" spans="1:21">
      <c r="B12" s="15"/>
      <c r="C12" s="76">
        <v>2019</v>
      </c>
      <c r="D12" s="66">
        <v>3.4386623617829284</v>
      </c>
      <c r="E12" s="66">
        <v>0.26841117200220066</v>
      </c>
      <c r="F12" s="367">
        <v>0.18490047462746659</v>
      </c>
    </row>
    <row r="13" spans="1:21">
      <c r="B13" s="15"/>
      <c r="C13" s="76">
        <v>2020</v>
      </c>
      <c r="D13" s="66">
        <v>3.2</v>
      </c>
      <c r="E13" s="66">
        <v>0.1927582140097337</v>
      </c>
      <c r="F13" s="367">
        <v>0.14977796015068276</v>
      </c>
    </row>
    <row r="14" spans="1:21">
      <c r="B14" s="15"/>
      <c r="C14" s="76">
        <v>2021</v>
      </c>
      <c r="D14" s="66">
        <v>1.6435734318518596</v>
      </c>
      <c r="E14" s="66">
        <v>0.31440905266428537</v>
      </c>
      <c r="F14" s="367">
        <v>0.27639800406222248</v>
      </c>
    </row>
    <row r="15" spans="1:21">
      <c r="B15" s="15"/>
      <c r="C15" s="76">
        <v>2022</v>
      </c>
      <c r="D15" s="66">
        <v>1.3884386019180506</v>
      </c>
      <c r="E15" s="66">
        <v>0.27972322706569713</v>
      </c>
      <c r="F15" s="367">
        <v>0.24410065495435515</v>
      </c>
    </row>
    <row r="16" spans="1:21">
      <c r="B16" s="15"/>
      <c r="C16" s="76">
        <v>2023</v>
      </c>
      <c r="D16" s="66">
        <v>1.5758797566208644</v>
      </c>
      <c r="E16" s="66">
        <v>0.1867067168154897</v>
      </c>
      <c r="F16" s="367">
        <v>0.1599490431284952</v>
      </c>
    </row>
    <row r="17" spans="1:11">
      <c r="B17" s="15"/>
      <c r="C17" s="76">
        <v>2024</v>
      </c>
      <c r="D17" s="66">
        <v>1.9664939221189517</v>
      </c>
      <c r="E17" s="66">
        <v>0.15242940751023257</v>
      </c>
      <c r="F17" s="367">
        <v>0.13186366696683041</v>
      </c>
    </row>
    <row r="18" spans="1:11" ht="15" customHeight="1">
      <c r="B18" s="15"/>
      <c r="C18" s="137"/>
      <c r="D18" s="137"/>
      <c r="E18" s="137"/>
      <c r="F18" s="137"/>
    </row>
    <row r="19" spans="1:11" ht="15" customHeight="1">
      <c r="B19" s="15"/>
      <c r="C19" s="76" t="s">
        <v>189</v>
      </c>
      <c r="D19" s="154">
        <v>1.9396978725968921</v>
      </c>
      <c r="E19" s="154">
        <v>0.14900281700198542</v>
      </c>
      <c r="F19" s="367">
        <v>0.13316226024520622</v>
      </c>
    </row>
    <row r="20" spans="1:11" ht="14.25" customHeight="1">
      <c r="B20" s="9"/>
      <c r="C20" s="76" t="s">
        <v>190</v>
      </c>
      <c r="D20" s="402">
        <v>2.0319953765062087</v>
      </c>
      <c r="E20" s="402">
        <v>0.16080551764150344</v>
      </c>
      <c r="F20" s="367">
        <v>0.12868932784191178</v>
      </c>
    </row>
    <row r="21" spans="1:11">
      <c r="B21" s="9"/>
      <c r="C21" s="178"/>
      <c r="D21" s="179"/>
      <c r="E21" s="179"/>
      <c r="F21" s="368"/>
      <c r="G21" s="49"/>
    </row>
    <row r="22" spans="1:11">
      <c r="B22" s="9"/>
      <c r="C22" s="180" t="s">
        <v>191</v>
      </c>
      <c r="D22" s="154">
        <v>2.0674664817413833</v>
      </c>
      <c r="E22" s="154">
        <v>0.18543126582451031</v>
      </c>
      <c r="F22" s="369">
        <v>0.120776295192402</v>
      </c>
      <c r="G22" s="49"/>
    </row>
    <row r="23" spans="1:11">
      <c r="B23" s="9"/>
      <c r="C23" s="180" t="s">
        <v>192</v>
      </c>
      <c r="D23" s="154">
        <v>2.0534136285251501</v>
      </c>
      <c r="E23" s="154">
        <v>0.15491192867499998</v>
      </c>
      <c r="F23" s="369">
        <v>0.139369565</v>
      </c>
      <c r="G23" s="49"/>
    </row>
    <row r="24" spans="1:11" ht="16.5" customHeight="1">
      <c r="B24" s="19"/>
      <c r="C24" s="178"/>
      <c r="D24" s="179"/>
      <c r="E24" s="179"/>
      <c r="F24" s="368"/>
      <c r="G24" s="141"/>
      <c r="H24" s="141"/>
      <c r="I24" s="141"/>
      <c r="J24" s="141"/>
      <c r="K24" s="19"/>
    </row>
    <row r="25" spans="1:11">
      <c r="C25" s="84" t="s">
        <v>193</v>
      </c>
      <c r="D25" s="154">
        <v>2.0263097272027499</v>
      </c>
      <c r="E25" s="154">
        <v>0.185895384</v>
      </c>
      <c r="F25" s="154">
        <v>0.15619617350000001</v>
      </c>
      <c r="G25" s="49"/>
      <c r="H25" s="49"/>
      <c r="I25" s="49"/>
      <c r="J25" s="49"/>
    </row>
    <row r="26" spans="1:11" ht="15" customHeight="1">
      <c r="C26" s="84" t="s">
        <v>194</v>
      </c>
      <c r="D26" s="154">
        <v>2.07503563807211</v>
      </c>
      <c r="E26" s="154">
        <v>0.11981941040000001</v>
      </c>
      <c r="F26" s="154">
        <v>0.11213157479999999</v>
      </c>
      <c r="G26" s="49"/>
    </row>
    <row r="27" spans="1:11">
      <c r="B27" s="15"/>
      <c r="C27" s="84" t="s">
        <v>195</v>
      </c>
      <c r="D27" s="154">
        <v>2.1534924171738501</v>
      </c>
      <c r="E27" s="154">
        <v>0.1678752446</v>
      </c>
      <c r="F27" s="154">
        <v>0.16117968699999999</v>
      </c>
      <c r="G27" s="49"/>
    </row>
    <row r="28" spans="1:11">
      <c r="B28" s="15"/>
      <c r="C28" s="84" t="s">
        <v>196</v>
      </c>
      <c r="D28" s="154">
        <v>1.9588167316518901</v>
      </c>
      <c r="E28" s="154">
        <v>0.1460576757</v>
      </c>
      <c r="F28" s="154">
        <v>0.12797082470000001</v>
      </c>
      <c r="G28" s="42"/>
    </row>
    <row r="29" spans="1:11">
      <c r="B29" s="15"/>
      <c r="C29" s="49"/>
      <c r="D29" s="49"/>
      <c r="E29" s="49"/>
      <c r="F29" s="49"/>
      <c r="G29" s="42"/>
    </row>
    <row r="30" spans="1:11" ht="15" customHeight="1">
      <c r="B30" s="15"/>
      <c r="G30" s="49"/>
    </row>
    <row r="31" spans="1:11">
      <c r="A31" s="135"/>
      <c r="B31" s="15"/>
      <c r="G31" s="49"/>
    </row>
    <row r="32" spans="1:11">
      <c r="A32" s="135"/>
      <c r="B32" s="15"/>
      <c r="G32" s="49"/>
    </row>
    <row r="33" spans="1:7">
      <c r="A33" s="135"/>
      <c r="B33" s="15"/>
      <c r="G33" s="49"/>
    </row>
    <row r="34" spans="1:7">
      <c r="A34" s="135"/>
      <c r="B34" s="9"/>
      <c r="G34" s="49"/>
    </row>
    <row r="35" spans="1:7">
      <c r="A35" s="135"/>
      <c r="B35" s="9"/>
      <c r="G35" s="49"/>
    </row>
    <row r="36" spans="1:7">
      <c r="A36" s="135"/>
      <c r="B36" s="9"/>
      <c r="G36" s="49"/>
    </row>
    <row r="37" spans="1:7">
      <c r="A37" s="135"/>
      <c r="B37" s="9"/>
      <c r="G37" s="49"/>
    </row>
    <row r="38" spans="1:7">
      <c r="A38" s="135"/>
      <c r="B38" s="9"/>
      <c r="G38" s="49"/>
    </row>
    <row r="39" spans="1:7">
      <c r="A39" s="135"/>
      <c r="B39" s="9"/>
    </row>
    <row r="40" spans="1:7">
      <c r="A40" s="135"/>
      <c r="B40" s="9"/>
    </row>
    <row r="41" spans="1:7">
      <c r="A41" s="135"/>
      <c r="B41" s="9"/>
    </row>
    <row r="42" spans="1:7">
      <c r="A42" s="135"/>
      <c r="B42" s="9"/>
    </row>
    <row r="43" spans="1:7">
      <c r="A43" s="135"/>
      <c r="B43" s="9"/>
    </row>
    <row r="44" spans="1:7">
      <c r="A44" s="135"/>
      <c r="B44" s="9"/>
    </row>
    <row r="45" spans="1:7">
      <c r="A45" s="135"/>
      <c r="B45" s="9"/>
    </row>
    <row r="46" spans="1:7">
      <c r="A46" s="135"/>
      <c r="B46" s="9"/>
    </row>
    <row r="47" spans="1:7">
      <c r="A47" s="135"/>
      <c r="B47" s="9"/>
    </row>
    <row r="48" spans="1:7">
      <c r="A48" s="135"/>
      <c r="B48" s="9"/>
    </row>
    <row r="49" spans="1:11">
      <c r="A49" s="135"/>
      <c r="B49" s="9"/>
    </row>
    <row r="50" spans="1:11">
      <c r="A50" s="135"/>
      <c r="B50" s="9"/>
    </row>
    <row r="51" spans="1:11">
      <c r="A51" s="135"/>
      <c r="B51" s="9"/>
    </row>
    <row r="52" spans="1:11">
      <c r="A52" s="135"/>
      <c r="B52" s="9"/>
    </row>
    <row r="53" spans="1:11">
      <c r="A53" s="135"/>
      <c r="B53" s="9"/>
    </row>
    <row r="54" spans="1:11" ht="7.5" customHeight="1">
      <c r="A54" s="135"/>
      <c r="B54" s="9"/>
    </row>
    <row r="55" spans="1:11" ht="11.25" customHeight="1">
      <c r="A55" s="135"/>
      <c r="B55" s="9"/>
      <c r="C55" s="84"/>
      <c r="D55" s="165"/>
      <c r="E55" s="103"/>
      <c r="F55" s="165"/>
    </row>
    <row r="56" spans="1:11">
      <c r="A56" s="135"/>
      <c r="B56" s="9"/>
      <c r="C56" s="39"/>
      <c r="D56" s="63"/>
      <c r="E56" s="63"/>
      <c r="F56" s="64"/>
    </row>
    <row r="58" spans="1:1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</row>
    <row r="59" spans="1:11">
      <c r="A59" s="16"/>
      <c r="B59" s="16"/>
      <c r="C59" s="16"/>
      <c r="D59" s="106"/>
      <c r="E59" s="106"/>
      <c r="F59" s="106"/>
      <c r="G59" s="107"/>
      <c r="H59" s="108"/>
      <c r="I59" s="106"/>
      <c r="J59" s="106"/>
      <c r="K59" s="107" t="s">
        <v>509</v>
      </c>
    </row>
    <row r="60" spans="1:11">
      <c r="B60" s="9"/>
      <c r="C60" s="26"/>
      <c r="D60" s="24"/>
      <c r="E60" s="24"/>
      <c r="F60" s="24"/>
    </row>
    <row r="61" spans="1:11">
      <c r="B61" s="9"/>
      <c r="C61" s="26"/>
      <c r="D61" s="24"/>
      <c r="E61" s="24"/>
      <c r="F61" s="24"/>
    </row>
    <row r="62" spans="1:11">
      <c r="B62" s="9"/>
      <c r="C62" s="26"/>
      <c r="D62" s="24"/>
      <c r="E62" s="24"/>
      <c r="F62" s="24"/>
    </row>
    <row r="63" spans="1:11">
      <c r="B63" s="9"/>
      <c r="C63" s="26"/>
      <c r="D63" s="24"/>
      <c r="E63" s="24"/>
      <c r="F63" s="24"/>
    </row>
    <row r="64" spans="1:11">
      <c r="B64" s="9"/>
      <c r="C64" s="26"/>
      <c r="D64" s="24"/>
      <c r="E64" s="24"/>
      <c r="F64" s="24"/>
    </row>
    <row r="65" spans="2:11">
      <c r="B65" s="9"/>
      <c r="C65" s="26"/>
      <c r="D65" s="24"/>
      <c r="E65" s="24"/>
      <c r="F65" s="24"/>
    </row>
    <row r="66" spans="2:11">
      <c r="B66" s="9"/>
      <c r="C66" s="26"/>
      <c r="D66" s="24"/>
      <c r="E66" s="24"/>
      <c r="F66" s="24"/>
    </row>
    <row r="68" spans="2:11">
      <c r="D68" s="271"/>
      <c r="E68" s="271"/>
      <c r="F68" s="271"/>
      <c r="G68" s="270"/>
      <c r="H68" s="13"/>
      <c r="I68" s="271"/>
      <c r="J68" s="271"/>
      <c r="K68" s="270"/>
    </row>
    <row r="69" spans="2:11">
      <c r="C69" s="271"/>
      <c r="D69" s="271"/>
      <c r="E69" s="271"/>
      <c r="F69" s="271"/>
    </row>
    <row r="72" spans="2:11">
      <c r="C72" s="271"/>
      <c r="D72" s="271"/>
      <c r="E72" s="271"/>
      <c r="F72" s="271"/>
    </row>
    <row r="73" spans="2:11">
      <c r="E73" s="13"/>
      <c r="F73" s="1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zoomScale="55" zoomScaleNormal="55" zoomScaleSheetLayoutView="55" workbookViewId="0">
      <selection activeCell="L45" sqref="L45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3"/>
    </row>
    <row r="2" spans="1:11">
      <c r="A2" s="3"/>
      <c r="G2" s="49"/>
      <c r="H2" s="445"/>
      <c r="I2" s="445"/>
      <c r="J2" s="445"/>
      <c r="K2" s="445"/>
    </row>
    <row r="3" spans="1:11" ht="7.5" customHeight="1"/>
    <row r="5" spans="1:11" ht="6.75" customHeight="1">
      <c r="A5" s="446"/>
      <c r="B5" s="446"/>
      <c r="C5" s="446"/>
      <c r="D5" s="446"/>
      <c r="E5" s="446"/>
      <c r="F5" s="446"/>
      <c r="G5" s="446"/>
      <c r="H5" s="446"/>
      <c r="I5" s="446"/>
    </row>
    <row r="6" spans="1:11" ht="15" customHeight="1">
      <c r="E6" s="96"/>
      <c r="F6" s="83"/>
      <c r="G6" s="83"/>
      <c r="H6" s="95"/>
    </row>
    <row r="7" spans="1:11" ht="15" customHeight="1">
      <c r="E7" s="96"/>
      <c r="F7" s="83"/>
      <c r="G7" s="83"/>
      <c r="H7" s="95"/>
    </row>
    <row r="8" spans="1:11" ht="15" customHeight="1">
      <c r="E8" s="96"/>
      <c r="F8" s="83"/>
      <c r="G8" s="83"/>
      <c r="H8" s="95"/>
    </row>
    <row r="9" spans="1:11" ht="6.75" customHeight="1">
      <c r="E9" s="96"/>
      <c r="F9" s="83"/>
      <c r="G9" s="83"/>
      <c r="H9" s="95"/>
    </row>
    <row r="10" spans="1:11" ht="59.25" customHeight="1">
      <c r="B10" s="447">
        <v>8</v>
      </c>
      <c r="C10" s="447"/>
      <c r="D10" s="448"/>
      <c r="E10" s="449"/>
      <c r="F10" s="447"/>
      <c r="G10" s="447"/>
      <c r="H10" s="447"/>
      <c r="I10" s="447"/>
    </row>
    <row r="11" spans="1:11" ht="15" customHeight="1">
      <c r="B11" s="83"/>
      <c r="C11" s="83"/>
      <c r="D11" s="95"/>
      <c r="E11" s="96"/>
      <c r="F11" s="83"/>
      <c r="G11" s="83"/>
      <c r="H11" s="95"/>
    </row>
    <row r="12" spans="1:11" ht="15" customHeight="1">
      <c r="B12" s="83"/>
      <c r="C12" s="83"/>
      <c r="D12" s="95"/>
      <c r="E12" s="96"/>
      <c r="F12" s="83"/>
      <c r="G12" s="83"/>
      <c r="H12" s="95"/>
    </row>
    <row r="13" spans="1:11" ht="15" customHeight="1">
      <c r="B13" s="83"/>
      <c r="C13" s="83"/>
      <c r="D13" s="95"/>
      <c r="E13" s="96"/>
      <c r="F13" s="83"/>
      <c r="G13" s="83"/>
      <c r="H13" s="9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74"/>
  <sheetViews>
    <sheetView view="pageBreakPreview" topLeftCell="A22" zoomScale="55" zoomScaleNormal="115" zoomScaleSheetLayoutView="55" workbookViewId="0">
      <selection activeCell="F26" sqref="F2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5" t="s">
        <v>72</v>
      </c>
    </row>
    <row r="3" spans="1:21" s="4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/>
      <c r="M3"/>
      <c r="N3"/>
      <c r="O3"/>
      <c r="P3"/>
      <c r="Q3"/>
      <c r="R3"/>
      <c r="S3"/>
      <c r="T3"/>
      <c r="U3"/>
    </row>
    <row r="4" spans="1:21" ht="12.75" customHeight="1">
      <c r="B4" s="446"/>
      <c r="C4" s="446"/>
      <c r="D4" s="446"/>
      <c r="E4" s="446"/>
      <c r="F4" s="446"/>
      <c r="G4" s="446"/>
      <c r="H4" s="19"/>
      <c r="I4" s="19"/>
      <c r="J4" s="19"/>
      <c r="K4" s="19"/>
    </row>
    <row r="5" spans="1:21">
      <c r="B5" s="446" t="s">
        <v>510</v>
      </c>
      <c r="C5" s="446"/>
      <c r="D5" s="446"/>
      <c r="E5" s="446"/>
      <c r="F5" s="446"/>
      <c r="G5" s="446"/>
      <c r="H5" s="19"/>
      <c r="I5" s="19"/>
      <c r="J5" s="19"/>
      <c r="K5" s="19"/>
    </row>
    <row r="6" spans="1:21" ht="9" customHeight="1"/>
    <row r="7" spans="1:21" ht="15" customHeight="1">
      <c r="C7" s="518" t="s">
        <v>202</v>
      </c>
      <c r="D7" s="536" t="s">
        <v>506</v>
      </c>
      <c r="E7" s="534" t="s">
        <v>511</v>
      </c>
      <c r="F7" s="534" t="s">
        <v>512</v>
      </c>
    </row>
    <row r="8" spans="1:21">
      <c r="B8" s="15"/>
      <c r="C8" s="518"/>
      <c r="D8" s="536"/>
      <c r="E8" s="534"/>
      <c r="F8" s="534"/>
    </row>
    <row r="9" spans="1:21" ht="14.9" hidden="1" customHeight="1">
      <c r="B9" s="15"/>
      <c r="C9" s="76">
        <v>2015</v>
      </c>
      <c r="D9" s="66">
        <v>3.987957504982401</v>
      </c>
      <c r="E9" s="66">
        <v>0.18670840670368849</v>
      </c>
      <c r="F9" s="367">
        <v>0.12091123746270491</v>
      </c>
    </row>
    <row r="10" spans="1:21" hidden="1">
      <c r="B10" s="15"/>
      <c r="C10" s="76">
        <v>2017</v>
      </c>
      <c r="D10" s="66">
        <v>3.5039955965382399</v>
      </c>
      <c r="E10" s="66">
        <v>0.28551720890070165</v>
      </c>
      <c r="F10" s="367">
        <v>0.18537703308262354</v>
      </c>
    </row>
    <row r="11" spans="1:21" hidden="1">
      <c r="B11" s="15"/>
      <c r="C11" s="76">
        <v>2018</v>
      </c>
      <c r="D11" s="66">
        <v>3.1598168900373982</v>
      </c>
      <c r="E11" s="66">
        <v>0.2209873214458333</v>
      </c>
      <c r="F11" s="367">
        <v>0.14571043133791661</v>
      </c>
    </row>
    <row r="12" spans="1:21">
      <c r="B12" s="15"/>
      <c r="C12" s="76">
        <v>2019</v>
      </c>
      <c r="D12" s="66">
        <v>3.4386623617829284</v>
      </c>
      <c r="E12" s="66">
        <v>0.26841117200220066</v>
      </c>
      <c r="F12" s="367">
        <v>0.18490047462746659</v>
      </c>
    </row>
    <row r="13" spans="1:21">
      <c r="B13" s="15"/>
      <c r="C13" s="76">
        <v>2020</v>
      </c>
      <c r="D13" s="66">
        <v>3.2</v>
      </c>
      <c r="E13" s="66">
        <v>0.1927582140097337</v>
      </c>
      <c r="F13" s="367">
        <v>0.14977796015068276</v>
      </c>
    </row>
    <row r="14" spans="1:21">
      <c r="B14" s="15"/>
      <c r="C14" s="76">
        <v>2021</v>
      </c>
      <c r="D14" s="66">
        <v>1.6435734318518596</v>
      </c>
      <c r="E14" s="66">
        <v>0.31440905266428537</v>
      </c>
      <c r="F14" s="367">
        <v>0.27639800406222248</v>
      </c>
    </row>
    <row r="15" spans="1:21">
      <c r="B15" s="15"/>
      <c r="C15" s="76">
        <v>2022</v>
      </c>
      <c r="D15" s="66">
        <v>1.3884386019180506</v>
      </c>
      <c r="E15" s="66">
        <v>0.27972322706569713</v>
      </c>
      <c r="F15" s="367">
        <v>0.24410065495435515</v>
      </c>
    </row>
    <row r="16" spans="1:21">
      <c r="B16" s="15"/>
      <c r="C16" s="76">
        <v>2023</v>
      </c>
      <c r="D16" s="66">
        <v>1.5758797566208644</v>
      </c>
      <c r="E16" s="66">
        <v>0.1867067168154897</v>
      </c>
      <c r="F16" s="367">
        <v>0.1599490431284952</v>
      </c>
    </row>
    <row r="17" spans="1:11">
      <c r="B17" s="15"/>
      <c r="C17" s="76">
        <v>2024</v>
      </c>
      <c r="D17" s="66">
        <v>1.9664939221189517</v>
      </c>
      <c r="E17" s="66">
        <v>0.15242940751023257</v>
      </c>
      <c r="F17" s="367">
        <v>0.13186366696683041</v>
      </c>
    </row>
    <row r="18" spans="1:11" ht="15" customHeight="1">
      <c r="B18" s="15"/>
      <c r="C18" s="137"/>
      <c r="D18" s="137"/>
      <c r="E18" s="137"/>
      <c r="F18" s="137"/>
    </row>
    <row r="19" spans="1:11" ht="15" customHeight="1">
      <c r="B19" s="15"/>
      <c r="C19" s="76" t="s">
        <v>209</v>
      </c>
      <c r="D19" s="154">
        <v>1.9396978725968921</v>
      </c>
      <c r="E19" s="154">
        <v>0.14900281700198542</v>
      </c>
      <c r="F19" s="367">
        <v>0.13316226024520622</v>
      </c>
    </row>
    <row r="20" spans="1:11" ht="14.25" customHeight="1">
      <c r="B20" s="9"/>
      <c r="C20" s="76" t="s">
        <v>210</v>
      </c>
      <c r="D20" s="402">
        <v>2.0319953765062087</v>
      </c>
      <c r="E20" s="402">
        <v>0.16080551764150344</v>
      </c>
      <c r="F20" s="414">
        <v>0.12868932784191178</v>
      </c>
    </row>
    <row r="21" spans="1:11">
      <c r="B21" s="9"/>
      <c r="C21" s="178"/>
      <c r="D21" s="179"/>
      <c r="E21" s="179"/>
      <c r="F21" s="368"/>
      <c r="G21" s="49"/>
    </row>
    <row r="22" spans="1:11">
      <c r="B22" s="9"/>
      <c r="C22" s="180" t="s">
        <v>191</v>
      </c>
      <c r="D22" s="154">
        <v>2.0674664817413833</v>
      </c>
      <c r="E22" s="154">
        <v>0.18543126582451031</v>
      </c>
      <c r="F22" s="369">
        <v>0.120776295192402</v>
      </c>
      <c r="G22" s="49"/>
    </row>
    <row r="23" spans="1:11">
      <c r="B23" s="9"/>
      <c r="C23" s="180" t="s">
        <v>192</v>
      </c>
      <c r="D23" s="154">
        <v>2.0534136285251501</v>
      </c>
      <c r="E23" s="154">
        <v>0.15491192867499998</v>
      </c>
      <c r="F23" s="369">
        <v>0.139369565</v>
      </c>
      <c r="G23" s="49"/>
    </row>
    <row r="24" spans="1:11">
      <c r="B24" s="19"/>
      <c r="C24" s="178"/>
      <c r="D24" s="179"/>
      <c r="E24" s="179"/>
      <c r="F24" s="368"/>
      <c r="G24" s="141"/>
      <c r="H24" s="141"/>
      <c r="I24" s="141"/>
      <c r="J24" s="141"/>
      <c r="K24" s="19"/>
    </row>
    <row r="25" spans="1:11">
      <c r="C25" s="84" t="s">
        <v>193</v>
      </c>
      <c r="D25" s="154">
        <v>2.0263097272027499</v>
      </c>
      <c r="E25" s="154">
        <v>0.185895384</v>
      </c>
      <c r="F25" s="154">
        <v>0.15619617350000001</v>
      </c>
      <c r="G25" s="49"/>
      <c r="H25" s="49"/>
      <c r="I25" s="49"/>
      <c r="J25" s="49"/>
    </row>
    <row r="26" spans="1:11" ht="15" customHeight="1">
      <c r="C26" s="84" t="s">
        <v>194</v>
      </c>
      <c r="D26" s="154">
        <v>2.07503563807211</v>
      </c>
      <c r="E26" s="154">
        <v>0.11981941040000001</v>
      </c>
      <c r="F26" s="154">
        <v>0.11213157479999999</v>
      </c>
      <c r="G26" s="49"/>
    </row>
    <row r="27" spans="1:11">
      <c r="B27" s="15"/>
      <c r="C27" s="84" t="s">
        <v>195</v>
      </c>
      <c r="D27" s="154">
        <v>2.1534924171738501</v>
      </c>
      <c r="E27" s="154">
        <v>0.1678752446</v>
      </c>
      <c r="F27" s="154">
        <v>0.16117968699999999</v>
      </c>
      <c r="G27" s="49"/>
    </row>
    <row r="28" spans="1:11" ht="14.9" customHeight="1">
      <c r="B28" s="15"/>
      <c r="C28" s="84" t="s">
        <v>196</v>
      </c>
      <c r="D28" s="154">
        <v>1.9588167316518901</v>
      </c>
      <c r="E28" s="154">
        <v>0.1460576757</v>
      </c>
      <c r="F28" s="154">
        <v>0.12797082470000001</v>
      </c>
      <c r="G28" s="49"/>
    </row>
    <row r="29" spans="1:11">
      <c r="B29" s="15"/>
      <c r="G29" s="49"/>
    </row>
    <row r="30" spans="1:11" ht="15" customHeight="1">
      <c r="B30" s="15"/>
      <c r="G30" s="49"/>
    </row>
    <row r="31" spans="1:11">
      <c r="A31" s="135"/>
      <c r="B31" s="15"/>
      <c r="G31" s="49"/>
    </row>
    <row r="32" spans="1:11" ht="14.9" customHeight="1">
      <c r="A32" s="135"/>
      <c r="B32" s="15"/>
      <c r="G32" s="49"/>
    </row>
    <row r="33" spans="1:7">
      <c r="A33" s="135"/>
      <c r="B33" s="15"/>
      <c r="G33" s="49"/>
    </row>
    <row r="34" spans="1:7" ht="14.9" customHeight="1">
      <c r="A34" s="135"/>
      <c r="B34" s="9"/>
      <c r="G34" s="49"/>
    </row>
    <row r="35" spans="1:7">
      <c r="A35" s="135"/>
      <c r="B35" s="9"/>
      <c r="G35" s="49"/>
    </row>
    <row r="36" spans="1:7">
      <c r="A36" s="135"/>
      <c r="B36" s="9"/>
      <c r="G36" s="49"/>
    </row>
    <row r="37" spans="1:7">
      <c r="A37" s="135"/>
      <c r="B37" s="9"/>
      <c r="G37" s="49"/>
    </row>
    <row r="38" spans="1:7">
      <c r="A38" s="135"/>
      <c r="B38" s="9"/>
      <c r="G38" s="49"/>
    </row>
    <row r="39" spans="1:7">
      <c r="A39" s="135"/>
      <c r="B39" s="9"/>
    </row>
    <row r="40" spans="1:7">
      <c r="A40" s="135"/>
      <c r="B40" s="9"/>
    </row>
    <row r="41" spans="1:7">
      <c r="A41" s="135"/>
      <c r="B41" s="9"/>
    </row>
    <row r="42" spans="1:7">
      <c r="A42" s="135"/>
      <c r="B42" s="9"/>
    </row>
    <row r="43" spans="1:7">
      <c r="A43" s="135"/>
      <c r="B43" s="9"/>
    </row>
    <row r="44" spans="1:7">
      <c r="A44" s="135"/>
      <c r="B44" s="9"/>
    </row>
    <row r="45" spans="1:7">
      <c r="A45" s="135"/>
      <c r="B45" s="9"/>
    </row>
    <row r="46" spans="1:7">
      <c r="A46" s="135"/>
      <c r="B46" s="9"/>
    </row>
    <row r="47" spans="1:7">
      <c r="A47" s="135"/>
      <c r="B47" s="9"/>
    </row>
    <row r="48" spans="1:7">
      <c r="A48" s="135"/>
      <c r="B48" s="9"/>
    </row>
    <row r="49" spans="1:11">
      <c r="A49" s="135"/>
      <c r="B49" s="9"/>
    </row>
    <row r="50" spans="1:11">
      <c r="A50" s="135"/>
      <c r="B50" s="9"/>
    </row>
    <row r="51" spans="1:11">
      <c r="A51" s="135"/>
      <c r="B51" s="9"/>
    </row>
    <row r="52" spans="1:11">
      <c r="A52" s="135"/>
      <c r="B52" s="9"/>
    </row>
    <row r="53" spans="1:11">
      <c r="A53" s="135"/>
      <c r="B53" s="9"/>
    </row>
    <row r="54" spans="1:11" ht="7.5" customHeight="1">
      <c r="A54" s="135"/>
      <c r="B54" s="9"/>
    </row>
    <row r="55" spans="1:11" ht="11.25" customHeight="1">
      <c r="A55" s="135"/>
      <c r="B55" s="9"/>
      <c r="C55" s="84"/>
      <c r="D55" s="103"/>
      <c r="E55" s="103"/>
      <c r="F55" s="103"/>
    </row>
    <row r="56" spans="1:11">
      <c r="A56" s="135"/>
      <c r="B56" s="9"/>
      <c r="C56" s="39"/>
      <c r="D56" s="63"/>
      <c r="E56" s="63"/>
      <c r="F56" s="64"/>
    </row>
    <row r="57" spans="1:11">
      <c r="C57" s="21"/>
      <c r="D57" s="21"/>
      <c r="E57" s="21"/>
      <c r="F57" s="21"/>
    </row>
    <row r="58" spans="1:1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</row>
    <row r="59" spans="1:11">
      <c r="A59" s="16"/>
      <c r="B59" s="16"/>
      <c r="C59" s="16"/>
      <c r="D59" s="16"/>
      <c r="E59" s="16"/>
      <c r="F59" s="16"/>
      <c r="G59" s="107"/>
      <c r="H59" s="108"/>
      <c r="I59" s="106"/>
      <c r="J59" s="106"/>
      <c r="K59" s="107" t="s">
        <v>513</v>
      </c>
    </row>
    <row r="60" spans="1:11">
      <c r="B60" s="9"/>
      <c r="C60" s="16"/>
      <c r="D60" s="106"/>
      <c r="E60" s="106"/>
      <c r="F60" s="106"/>
    </row>
    <row r="61" spans="1:11">
      <c r="B61" s="9"/>
      <c r="C61" s="26"/>
      <c r="D61" s="24"/>
      <c r="E61" s="24"/>
      <c r="F61" s="24"/>
    </row>
    <row r="62" spans="1:11">
      <c r="B62" s="9"/>
      <c r="C62" s="26"/>
      <c r="D62" s="24"/>
      <c r="E62" s="24"/>
      <c r="F62" s="24"/>
    </row>
    <row r="63" spans="1:11">
      <c r="B63" s="9"/>
      <c r="C63" s="26"/>
      <c r="D63" s="24"/>
      <c r="E63" s="24"/>
      <c r="F63" s="24"/>
    </row>
    <row r="64" spans="1:11">
      <c r="B64" s="9"/>
      <c r="C64" s="26"/>
      <c r="D64" s="24"/>
      <c r="E64" s="24"/>
      <c r="F64" s="24"/>
    </row>
    <row r="65" spans="2:11">
      <c r="B65" s="9"/>
      <c r="C65" s="26"/>
      <c r="D65" s="24"/>
      <c r="E65" s="24"/>
      <c r="F65" s="24"/>
    </row>
    <row r="66" spans="2:11">
      <c r="B66" s="9"/>
      <c r="C66" s="26"/>
      <c r="D66" s="24"/>
      <c r="E66" s="24"/>
      <c r="F66" s="24"/>
    </row>
    <row r="67" spans="2:11">
      <c r="C67" s="26"/>
      <c r="D67" s="24"/>
      <c r="E67" s="24"/>
      <c r="F67" s="24"/>
    </row>
    <row r="68" spans="2:11">
      <c r="G68" s="270"/>
      <c r="H68" s="13"/>
      <c r="I68" s="271"/>
      <c r="J68" s="271"/>
      <c r="K68" s="270"/>
    </row>
    <row r="69" spans="2:11">
      <c r="D69" s="271"/>
      <c r="E69" s="271"/>
      <c r="F69" s="271"/>
    </row>
    <row r="70" spans="2:11">
      <c r="C70" s="271"/>
      <c r="D70" s="271"/>
      <c r="E70" s="271"/>
      <c r="F70" s="271"/>
    </row>
    <row r="73" spans="2:11">
      <c r="C73" s="271"/>
      <c r="D73" s="271"/>
      <c r="E73" s="271"/>
      <c r="F73" s="271"/>
    </row>
    <row r="74" spans="2:11">
      <c r="E74" s="13"/>
      <c r="F74" s="1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/>
  <dimension ref="A2:Y54"/>
  <sheetViews>
    <sheetView view="pageBreakPreview" zoomScale="56" zoomScaleNormal="100" zoomScaleSheetLayoutView="56" workbookViewId="0">
      <selection activeCell="Z34" sqref="Z34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43" customWidth="1"/>
    <col min="11" max="11" width="10.45312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3"/>
      <c r="S2" s="3"/>
      <c r="T2" s="3"/>
      <c r="U2" s="3"/>
      <c r="V2" s="3"/>
      <c r="W2" s="254" t="s">
        <v>31</v>
      </c>
    </row>
    <row r="3" spans="1:23" ht="7.5" customHeight="1">
      <c r="A3" s="82"/>
      <c r="B3" s="112"/>
      <c r="C3" s="112"/>
      <c r="D3" s="112"/>
      <c r="E3" s="112"/>
      <c r="F3" s="112"/>
      <c r="G3" s="112"/>
      <c r="H3" s="112"/>
      <c r="I3" s="112"/>
      <c r="J3" s="285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4" customHeight="1"/>
    <row r="5" spans="1:23">
      <c r="B5" s="13"/>
      <c r="C5" s="13"/>
      <c r="D5" s="446" t="s">
        <v>514</v>
      </c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19"/>
      <c r="Q5" s="13"/>
      <c r="R5" s="13"/>
      <c r="S5" s="13"/>
      <c r="T5" s="13"/>
      <c r="U5" s="13"/>
      <c r="W5" s="18" t="s">
        <v>515</v>
      </c>
    </row>
    <row r="6" spans="1:23" ht="7.5" customHeight="1"/>
    <row r="7" spans="1:23" ht="14.25" customHeight="1">
      <c r="B7" s="506" t="s">
        <v>516</v>
      </c>
      <c r="C7" s="506" t="s">
        <v>390</v>
      </c>
      <c r="D7" s="506" t="s">
        <v>517</v>
      </c>
      <c r="E7" s="506" t="s">
        <v>518</v>
      </c>
      <c r="F7" s="537" t="s">
        <v>227</v>
      </c>
      <c r="G7" s="537" t="s">
        <v>226</v>
      </c>
      <c r="H7" s="506" t="s">
        <v>519</v>
      </c>
      <c r="I7" s="506" t="s">
        <v>520</v>
      </c>
      <c r="J7" s="537" t="s">
        <v>235</v>
      </c>
      <c r="K7" s="537" t="s">
        <v>521</v>
      </c>
      <c r="L7" s="506" t="s">
        <v>400</v>
      </c>
      <c r="M7" s="506" t="s">
        <v>522</v>
      </c>
      <c r="N7" s="506" t="s">
        <v>523</v>
      </c>
      <c r="O7" s="506" t="s">
        <v>410</v>
      </c>
      <c r="P7" s="537" t="s">
        <v>524</v>
      </c>
      <c r="Q7" s="506" t="s">
        <v>525</v>
      </c>
      <c r="R7" s="506" t="s">
        <v>526</v>
      </c>
      <c r="S7" s="506" t="s">
        <v>527</v>
      </c>
      <c r="T7" s="506" t="s">
        <v>528</v>
      </c>
      <c r="U7" s="537" t="s">
        <v>529</v>
      </c>
      <c r="V7" s="503" t="s">
        <v>530</v>
      </c>
      <c r="W7" s="504"/>
    </row>
    <row r="8" spans="1:23" ht="21.75" customHeight="1">
      <c r="B8" s="501"/>
      <c r="C8" s="501"/>
      <c r="D8" s="501"/>
      <c r="E8" s="501"/>
      <c r="F8" s="538"/>
      <c r="G8" s="538"/>
      <c r="H8" s="501"/>
      <c r="I8" s="501"/>
      <c r="J8" s="538"/>
      <c r="K8" s="538"/>
      <c r="L8" s="501"/>
      <c r="M8" s="501"/>
      <c r="N8" s="501"/>
      <c r="O8" s="501"/>
      <c r="P8" s="538"/>
      <c r="Q8" s="501"/>
      <c r="R8" s="501"/>
      <c r="S8" s="501"/>
      <c r="T8" s="501"/>
      <c r="U8" s="538"/>
      <c r="V8" s="53" t="s">
        <v>531</v>
      </c>
      <c r="W8" s="53" t="s">
        <v>242</v>
      </c>
    </row>
    <row r="9" spans="1:23" ht="14.25" customHeight="1">
      <c r="B9" s="15"/>
    </row>
    <row r="10" spans="1:23" ht="17.25" customHeight="1">
      <c r="B10" s="27" t="s">
        <v>324</v>
      </c>
      <c r="C10" s="28"/>
      <c r="D10" s="28"/>
      <c r="E10" s="28"/>
      <c r="F10" s="28"/>
      <c r="G10" s="28"/>
      <c r="H10" s="28"/>
      <c r="I10" s="28"/>
      <c r="J10" s="28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41.343420504480228</v>
      </c>
    </row>
    <row r="11" spans="1:23" ht="17.25" customHeight="1">
      <c r="B11" s="26" t="s">
        <v>532</v>
      </c>
      <c r="C11" s="30">
        <v>954092.48021170904</v>
      </c>
      <c r="D11" s="30">
        <v>717.88502926299998</v>
      </c>
      <c r="E11" s="30">
        <v>120</v>
      </c>
      <c r="F11" s="30">
        <v>36.647014476000003</v>
      </c>
      <c r="G11" s="30">
        <v>0</v>
      </c>
      <c r="H11" s="30">
        <v>400</v>
      </c>
      <c r="I11" s="30">
        <v>0</v>
      </c>
      <c r="J11" s="47">
        <v>0</v>
      </c>
      <c r="K11" s="30">
        <v>0</v>
      </c>
      <c r="L11" s="30">
        <v>0.14519480000000001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3476.9280057999999</v>
      </c>
      <c r="S11" s="30">
        <v>0</v>
      </c>
      <c r="T11" s="30">
        <v>0</v>
      </c>
      <c r="U11" s="30">
        <v>0</v>
      </c>
      <c r="V11" s="30">
        <v>958925.88545604807</v>
      </c>
      <c r="W11" s="30">
        <v>29.635252327034038</v>
      </c>
    </row>
    <row r="12" spans="1:23" ht="17.25" customHeight="1">
      <c r="B12" s="26" t="s">
        <v>533</v>
      </c>
      <c r="C12" s="30">
        <v>18503.904284102999</v>
      </c>
      <c r="D12" s="30">
        <v>98.117500000000007</v>
      </c>
      <c r="E12" s="30">
        <v>1525.77</v>
      </c>
      <c r="F12" s="30">
        <v>5.4556279630000004</v>
      </c>
      <c r="G12" s="383">
        <v>0</v>
      </c>
      <c r="H12" s="30">
        <v>0</v>
      </c>
      <c r="I12" s="30">
        <v>0</v>
      </c>
      <c r="J12" s="257">
        <v>2.5199999999999999E-5</v>
      </c>
      <c r="K12" s="30">
        <v>0</v>
      </c>
      <c r="L12" s="30">
        <v>0.4976315</v>
      </c>
      <c r="M12" s="30">
        <v>37.328000000000003</v>
      </c>
      <c r="N12" s="30">
        <v>0</v>
      </c>
      <c r="O12" s="30">
        <v>1</v>
      </c>
      <c r="P12" s="30">
        <v>0</v>
      </c>
      <c r="Q12" s="292">
        <v>4.0000000000000002E-4</v>
      </c>
      <c r="R12" s="25">
        <v>5.8580000000000004E-4</v>
      </c>
      <c r="S12" s="30">
        <v>2.2874400000000001</v>
      </c>
      <c r="T12" s="30">
        <v>0</v>
      </c>
      <c r="U12" s="30">
        <v>0</v>
      </c>
      <c r="V12" s="30">
        <v>20174.361494566001</v>
      </c>
      <c r="W12" s="30">
        <v>0.62348123300887381</v>
      </c>
    </row>
    <row r="13" spans="1:23" ht="17.25" customHeight="1">
      <c r="B13" s="26" t="s">
        <v>534</v>
      </c>
      <c r="C13" s="30">
        <v>727185.94050535804</v>
      </c>
      <c r="D13" s="30">
        <v>280</v>
      </c>
      <c r="E13" s="30">
        <v>0</v>
      </c>
      <c r="F13" s="30">
        <v>0</v>
      </c>
      <c r="G13" s="30">
        <v>0</v>
      </c>
      <c r="H13" s="30">
        <v>30</v>
      </c>
      <c r="I13" s="30">
        <v>0</v>
      </c>
      <c r="J13" s="327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52">
        <v>0</v>
      </c>
      <c r="R13" s="30">
        <v>0</v>
      </c>
      <c r="S13" s="30">
        <v>0</v>
      </c>
      <c r="T13" s="30">
        <v>0</v>
      </c>
      <c r="U13" s="30">
        <v>0</v>
      </c>
      <c r="V13" s="30">
        <v>727495.94050535804</v>
      </c>
      <c r="W13" s="30">
        <v>22.482994870365715</v>
      </c>
    </row>
    <row r="14" spans="1:23" ht="17.25" customHeight="1">
      <c r="B14" s="133" t="s">
        <v>535</v>
      </c>
      <c r="C14" s="256">
        <v>110401.291387777</v>
      </c>
      <c r="D14" s="256">
        <v>2.460213E-2</v>
      </c>
      <c r="E14" s="256">
        <v>0</v>
      </c>
      <c r="F14" s="256">
        <v>1.016896435</v>
      </c>
      <c r="G14" s="384">
        <v>0</v>
      </c>
      <c r="H14" s="256">
        <v>0</v>
      </c>
      <c r="I14" s="256">
        <v>0</v>
      </c>
      <c r="J14" s="328">
        <v>0</v>
      </c>
      <c r="K14" s="30">
        <v>0</v>
      </c>
      <c r="L14" s="256">
        <v>488.46196250000003</v>
      </c>
      <c r="M14" s="256">
        <v>0</v>
      </c>
      <c r="N14" s="256">
        <v>0</v>
      </c>
      <c r="O14" s="256">
        <v>0</v>
      </c>
      <c r="P14" s="256">
        <v>0</v>
      </c>
      <c r="Q14" s="353">
        <v>0</v>
      </c>
      <c r="R14" s="256">
        <v>6.032E-3</v>
      </c>
      <c r="S14" s="30">
        <v>0</v>
      </c>
      <c r="T14" s="30">
        <v>0</v>
      </c>
      <c r="U14" s="30">
        <v>0</v>
      </c>
      <c r="V14" s="30">
        <v>110890.80088084201</v>
      </c>
      <c r="W14" s="256">
        <v>3.4270394768702555</v>
      </c>
    </row>
    <row r="15" spans="1:23" ht="17.25" customHeight="1">
      <c r="B15" s="26" t="s">
        <v>536</v>
      </c>
      <c r="C15" s="30">
        <v>44007.667132895003</v>
      </c>
      <c r="D15" s="30">
        <v>3.8</v>
      </c>
      <c r="E15" s="30">
        <v>0</v>
      </c>
      <c r="F15" s="30">
        <v>0</v>
      </c>
      <c r="G15" s="30">
        <v>0</v>
      </c>
      <c r="H15" s="30">
        <v>355</v>
      </c>
      <c r="I15" s="30">
        <v>0</v>
      </c>
      <c r="J15" s="327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52">
        <v>0</v>
      </c>
      <c r="R15" s="30">
        <v>22.04</v>
      </c>
      <c r="S15" s="30">
        <v>0</v>
      </c>
      <c r="T15" s="30">
        <v>0</v>
      </c>
      <c r="U15" s="30">
        <v>0</v>
      </c>
      <c r="V15" s="30">
        <v>44388.507132895007</v>
      </c>
      <c r="W15" s="30">
        <v>1.3718105113807439</v>
      </c>
    </row>
    <row r="16" spans="1:23" ht="17.25" customHeight="1">
      <c r="B16" s="26" t="s">
        <v>537</v>
      </c>
      <c r="C16" s="30">
        <v>233590.816296793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27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52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233590.816296793</v>
      </c>
      <c r="W16" s="30">
        <v>7.2190383920453733</v>
      </c>
    </row>
    <row r="17" spans="2:25" ht="17.25" customHeight="1">
      <c r="B17" s="133" t="s">
        <v>538</v>
      </c>
      <c r="C17" s="256">
        <v>507799.12431820697</v>
      </c>
      <c r="D17" s="256">
        <v>891.64703409900005</v>
      </c>
      <c r="E17" s="256">
        <v>200</v>
      </c>
      <c r="F17" s="256">
        <v>0.48154672500000001</v>
      </c>
      <c r="G17" s="404">
        <v>0</v>
      </c>
      <c r="H17" s="256">
        <v>100</v>
      </c>
      <c r="I17" s="256">
        <v>0</v>
      </c>
      <c r="J17" s="328">
        <v>0</v>
      </c>
      <c r="K17" s="30">
        <v>0</v>
      </c>
      <c r="L17" s="256">
        <v>2355.0746992999998</v>
      </c>
      <c r="M17" s="256">
        <v>0</v>
      </c>
      <c r="N17" s="256">
        <v>0</v>
      </c>
      <c r="O17" s="256">
        <v>4</v>
      </c>
      <c r="P17" s="256">
        <v>0</v>
      </c>
      <c r="Q17" s="353">
        <v>0</v>
      </c>
      <c r="R17" s="256">
        <v>3361.5121680000002</v>
      </c>
      <c r="S17" s="30">
        <v>0</v>
      </c>
      <c r="T17" s="30">
        <v>450</v>
      </c>
      <c r="U17" s="30">
        <v>0</v>
      </c>
      <c r="V17" s="30">
        <v>515161.8397663309</v>
      </c>
      <c r="W17" s="256">
        <v>15.92088746616075</v>
      </c>
    </row>
    <row r="18" spans="2:25" ht="17.25" customHeight="1">
      <c r="B18" s="26" t="s">
        <v>539</v>
      </c>
      <c r="C18" s="30">
        <v>13196.483944993999</v>
      </c>
      <c r="D18" s="30">
        <v>0</v>
      </c>
      <c r="E18" s="30">
        <v>0</v>
      </c>
      <c r="F18" s="30">
        <v>0</v>
      </c>
      <c r="G18" s="292">
        <v>0</v>
      </c>
      <c r="H18" s="30">
        <v>0</v>
      </c>
      <c r="I18" s="30">
        <v>0</v>
      </c>
      <c r="J18" s="327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52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13196.483944993999</v>
      </c>
      <c r="W18" s="30">
        <v>0.40783248994635241</v>
      </c>
    </row>
    <row r="19" spans="2:25" ht="17.25" customHeight="1">
      <c r="B19" s="26" t="s">
        <v>540</v>
      </c>
      <c r="C19" s="30">
        <v>602211.25042903796</v>
      </c>
      <c r="D19" s="30">
        <v>8067.4277992249999</v>
      </c>
      <c r="E19" s="30">
        <v>0</v>
      </c>
      <c r="F19" s="30">
        <v>1433.72580917</v>
      </c>
      <c r="G19" s="30">
        <v>0</v>
      </c>
      <c r="H19" s="30">
        <v>0</v>
      </c>
      <c r="I19" s="30">
        <v>0</v>
      </c>
      <c r="J19" s="327">
        <v>0</v>
      </c>
      <c r="K19" s="30">
        <v>0</v>
      </c>
      <c r="L19" s="30">
        <v>9.2513889999999996</v>
      </c>
      <c r="M19" s="30">
        <v>0</v>
      </c>
      <c r="N19" s="30">
        <v>0</v>
      </c>
      <c r="O19" s="30">
        <v>214.535</v>
      </c>
      <c r="P19" s="30">
        <v>0</v>
      </c>
      <c r="Q19" s="352">
        <v>0</v>
      </c>
      <c r="R19" s="30">
        <v>0</v>
      </c>
      <c r="S19" s="30">
        <v>0</v>
      </c>
      <c r="T19" s="30">
        <v>0</v>
      </c>
      <c r="U19" s="30">
        <v>0</v>
      </c>
      <c r="V19" s="30">
        <v>611936.19042643299</v>
      </c>
      <c r="W19" s="30">
        <v>18.911663233187898</v>
      </c>
    </row>
    <row r="20" spans="2:25" ht="17.25" customHeight="1">
      <c r="B20" s="32" t="s">
        <v>541</v>
      </c>
      <c r="C20" s="61">
        <v>3210988.9585108738</v>
      </c>
      <c r="D20" s="61">
        <v>10058.901964716999</v>
      </c>
      <c r="E20" s="61">
        <v>1845.77</v>
      </c>
      <c r="F20" s="61">
        <v>1477.3268947690001</v>
      </c>
      <c r="G20" s="395">
        <v>0</v>
      </c>
      <c r="H20" s="61">
        <v>885</v>
      </c>
      <c r="I20" s="61">
        <v>0</v>
      </c>
      <c r="J20" s="432">
        <v>2.5199999999999999E-5</v>
      </c>
      <c r="K20" s="61">
        <v>0</v>
      </c>
      <c r="L20" s="61">
        <v>2853.4308770999996</v>
      </c>
      <c r="M20" s="61">
        <v>37.328000000000003</v>
      </c>
      <c r="N20" s="61">
        <v>0</v>
      </c>
      <c r="O20" s="61">
        <v>219.535</v>
      </c>
      <c r="P20" s="61">
        <v>0</v>
      </c>
      <c r="Q20" s="61">
        <v>81.800399999999996</v>
      </c>
      <c r="R20" s="61">
        <v>6860.4867916000003</v>
      </c>
      <c r="S20" s="61">
        <v>2.2874400000000001</v>
      </c>
      <c r="T20" s="61">
        <v>450</v>
      </c>
      <c r="U20" s="61">
        <v>0</v>
      </c>
      <c r="V20" s="61">
        <v>3235760.8259042599</v>
      </c>
      <c r="W20" s="61">
        <v>100</v>
      </c>
    </row>
    <row r="21" spans="2:25" ht="17.25" customHeight="1">
      <c r="B21" s="21"/>
      <c r="C21" s="21"/>
      <c r="D21" s="21"/>
      <c r="E21" s="21"/>
      <c r="F21" s="21"/>
      <c r="G21" s="21"/>
      <c r="H21" s="21"/>
      <c r="I21" s="21"/>
      <c r="J21" s="287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86"/>
      <c r="Y21" s="86"/>
    </row>
    <row r="22" spans="2:25" ht="17.25" customHeight="1">
      <c r="B22" s="27" t="s">
        <v>542</v>
      </c>
      <c r="C22" s="28"/>
      <c r="D22" s="28"/>
      <c r="E22" s="28"/>
      <c r="F22" s="28"/>
      <c r="G22" s="28"/>
      <c r="H22" s="28"/>
      <c r="I22" s="28"/>
      <c r="J22" s="286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58.656579495519765</v>
      </c>
    </row>
    <row r="23" spans="2:25" ht="17.25" customHeight="1">
      <c r="B23" s="26" t="s">
        <v>532</v>
      </c>
      <c r="C23" s="98">
        <v>2000321.25517094</v>
      </c>
      <c r="D23" s="98">
        <v>16104.704520488</v>
      </c>
      <c r="E23" s="98">
        <v>14197.13</v>
      </c>
      <c r="F23" s="98">
        <v>692.79410166800005</v>
      </c>
      <c r="G23" s="397">
        <v>0</v>
      </c>
      <c r="H23" s="98">
        <v>2642.6624999999999</v>
      </c>
      <c r="I23" s="98">
        <v>13.5</v>
      </c>
      <c r="J23" s="47">
        <v>0.1255</v>
      </c>
      <c r="K23" s="98">
        <v>0</v>
      </c>
      <c r="L23" s="98">
        <v>227.94900089999999</v>
      </c>
      <c r="M23" s="98">
        <v>1473.848</v>
      </c>
      <c r="N23" s="98">
        <v>0</v>
      </c>
      <c r="O23" s="98">
        <v>2069.94</v>
      </c>
      <c r="P23" s="98">
        <v>0</v>
      </c>
      <c r="Q23" s="98">
        <v>1320.9928371460001</v>
      </c>
      <c r="R23" s="98">
        <v>10594.644414302</v>
      </c>
      <c r="S23" s="98">
        <v>29.864290012000001</v>
      </c>
      <c r="T23" s="98">
        <v>0</v>
      </c>
      <c r="U23" s="98">
        <v>160</v>
      </c>
      <c r="V23" s="30">
        <v>2049849.4103354558</v>
      </c>
      <c r="W23" s="98">
        <v>44.651413871315974</v>
      </c>
    </row>
    <row r="24" spans="2:25" ht="17.25" customHeight="1">
      <c r="B24" s="26" t="s">
        <v>533</v>
      </c>
      <c r="C24" s="98">
        <v>1097042.72819124</v>
      </c>
      <c r="D24" s="98">
        <v>30777.407079961999</v>
      </c>
      <c r="E24" s="98">
        <v>130638.868</v>
      </c>
      <c r="F24" s="98">
        <v>1278.5276650339999</v>
      </c>
      <c r="G24" s="47">
        <v>0</v>
      </c>
      <c r="H24" s="98">
        <v>1170.06</v>
      </c>
      <c r="I24" s="98">
        <v>431.5</v>
      </c>
      <c r="J24" s="98">
        <v>8.4625195000000009</v>
      </c>
      <c r="K24" s="98">
        <v>0</v>
      </c>
      <c r="L24" s="98">
        <v>92.691120806000001</v>
      </c>
      <c r="M24" s="98">
        <v>88023.383000000002</v>
      </c>
      <c r="N24" s="98">
        <v>2.3660000000000001</v>
      </c>
      <c r="O24" s="47">
        <v>1223.367</v>
      </c>
      <c r="P24" s="47">
        <v>0</v>
      </c>
      <c r="Q24" s="98">
        <v>39.951369460000002</v>
      </c>
      <c r="R24" s="98">
        <v>1153.6152602100001</v>
      </c>
      <c r="S24" s="98">
        <v>742.11670281900001</v>
      </c>
      <c r="T24" s="98">
        <v>108</v>
      </c>
      <c r="U24" s="98">
        <v>0.19</v>
      </c>
      <c r="V24" s="30">
        <v>1352733.2339090307</v>
      </c>
      <c r="W24" s="98">
        <v>29.466287221006727</v>
      </c>
    </row>
    <row r="25" spans="2:25" ht="17.25" customHeight="1">
      <c r="B25" s="26" t="s">
        <v>534</v>
      </c>
      <c r="C25" s="98">
        <v>113546.668674726</v>
      </c>
      <c r="D25" s="98">
        <v>98882.219295028</v>
      </c>
      <c r="E25" s="98">
        <v>16107.038</v>
      </c>
      <c r="F25" s="98">
        <v>17.354595365000002</v>
      </c>
      <c r="G25" s="72">
        <v>0</v>
      </c>
      <c r="H25" s="98">
        <v>7419.5643499999996</v>
      </c>
      <c r="I25" s="98">
        <v>115</v>
      </c>
      <c r="J25" s="98">
        <v>0</v>
      </c>
      <c r="K25" s="98">
        <v>200</v>
      </c>
      <c r="L25" s="98">
        <v>0</v>
      </c>
      <c r="M25" s="98">
        <v>3882.681</v>
      </c>
      <c r="N25" s="98">
        <v>0</v>
      </c>
      <c r="O25" s="47">
        <v>23952.105</v>
      </c>
      <c r="P25" s="47">
        <v>0</v>
      </c>
      <c r="Q25" s="98">
        <v>301.73533160699998</v>
      </c>
      <c r="R25" s="98">
        <v>0</v>
      </c>
      <c r="S25" s="98">
        <v>0</v>
      </c>
      <c r="T25" s="98">
        <v>0</v>
      </c>
      <c r="U25" s="98">
        <v>60</v>
      </c>
      <c r="V25" s="30">
        <v>264484.36624672601</v>
      </c>
      <c r="W25" s="98">
        <v>5.7612041354016572</v>
      </c>
    </row>
    <row r="26" spans="2:25" ht="17.25" customHeight="1">
      <c r="B26" s="133" t="s">
        <v>535</v>
      </c>
      <c r="C26" s="293">
        <v>28678.018161778</v>
      </c>
      <c r="D26" s="293">
        <v>2066.464533971</v>
      </c>
      <c r="E26" s="293">
        <v>817.87800000000004</v>
      </c>
      <c r="F26" s="394">
        <v>2.212706E-3</v>
      </c>
      <c r="G26" s="406">
        <v>0</v>
      </c>
      <c r="H26" s="293">
        <v>133</v>
      </c>
      <c r="I26" s="293">
        <v>0</v>
      </c>
      <c r="J26" s="293">
        <v>2351.5619553000001</v>
      </c>
      <c r="K26" s="98">
        <v>0</v>
      </c>
      <c r="L26" s="293">
        <v>96.291156594</v>
      </c>
      <c r="M26" s="293">
        <v>47.587000000000003</v>
      </c>
      <c r="N26" s="293">
        <v>0</v>
      </c>
      <c r="O26" s="293">
        <v>579.73199999999997</v>
      </c>
      <c r="P26" s="293">
        <v>0</v>
      </c>
      <c r="Q26" s="322">
        <v>5.7573963109999999</v>
      </c>
      <c r="R26" s="293">
        <v>4.7324377880000004</v>
      </c>
      <c r="S26" s="98">
        <v>0</v>
      </c>
      <c r="T26" s="98">
        <v>0</v>
      </c>
      <c r="U26" s="98">
        <v>0</v>
      </c>
      <c r="V26" s="30">
        <v>34781.024854448005</v>
      </c>
      <c r="W26" s="293">
        <v>0.75762732999510185</v>
      </c>
    </row>
    <row r="27" spans="2:25" ht="17.25" customHeight="1">
      <c r="B27" s="26" t="s">
        <v>536</v>
      </c>
      <c r="C27" s="98">
        <v>223734.986072798</v>
      </c>
      <c r="D27" s="98">
        <v>102543.794362395</v>
      </c>
      <c r="E27" s="98">
        <v>1508.2180000000001</v>
      </c>
      <c r="F27" s="98">
        <v>641.13323158000003</v>
      </c>
      <c r="G27" s="47">
        <v>0</v>
      </c>
      <c r="H27" s="98">
        <v>9475.7000000000007</v>
      </c>
      <c r="I27" s="98">
        <v>40</v>
      </c>
      <c r="J27" s="98">
        <v>0</v>
      </c>
      <c r="K27" s="98">
        <v>0</v>
      </c>
      <c r="L27" s="98">
        <v>8250.5903507999992</v>
      </c>
      <c r="M27" s="98">
        <v>4112.1480000000001</v>
      </c>
      <c r="N27" s="98">
        <v>0</v>
      </c>
      <c r="O27" s="98">
        <v>8990.5049999999992</v>
      </c>
      <c r="P27" s="98">
        <v>0</v>
      </c>
      <c r="Q27" s="98">
        <v>1066.654641183</v>
      </c>
      <c r="R27" s="98">
        <v>321.54692299999999</v>
      </c>
      <c r="S27" s="98">
        <v>0</v>
      </c>
      <c r="T27" s="98">
        <v>0</v>
      </c>
      <c r="U27" s="98">
        <v>45</v>
      </c>
      <c r="V27" s="30">
        <v>360730.27658175601</v>
      </c>
      <c r="W27" s="98">
        <v>7.8577073976035905</v>
      </c>
    </row>
    <row r="28" spans="2:25" ht="17.25" customHeight="1">
      <c r="B28" s="26" t="s">
        <v>537</v>
      </c>
      <c r="C28" s="98">
        <v>28735.905541638</v>
      </c>
      <c r="D28" s="98">
        <v>60582.604844157999</v>
      </c>
      <c r="E28" s="98">
        <v>892.33299999999997</v>
      </c>
      <c r="F28" s="98">
        <v>1.2028314999999999E-2</v>
      </c>
      <c r="G28" s="72">
        <v>0</v>
      </c>
      <c r="H28" s="98">
        <v>235</v>
      </c>
      <c r="I28" s="98">
        <v>110</v>
      </c>
      <c r="J28" s="98">
        <v>0</v>
      </c>
      <c r="K28" s="98">
        <v>0</v>
      </c>
      <c r="L28" s="98">
        <v>451.8473042</v>
      </c>
      <c r="M28" s="98">
        <v>1147.857</v>
      </c>
      <c r="N28" s="98">
        <v>15</v>
      </c>
      <c r="O28" s="98">
        <v>6060.4250000000002</v>
      </c>
      <c r="P28" s="98">
        <v>0</v>
      </c>
      <c r="Q28" s="98">
        <v>599.70716443900005</v>
      </c>
      <c r="R28" s="98">
        <v>58.608847400000002</v>
      </c>
      <c r="S28" s="98">
        <v>0</v>
      </c>
      <c r="T28" s="98">
        <v>0</v>
      </c>
      <c r="U28" s="98">
        <v>10</v>
      </c>
      <c r="V28" s="30">
        <v>98899.300730149989</v>
      </c>
      <c r="W28" s="98">
        <v>2.1543014751327494</v>
      </c>
    </row>
    <row r="29" spans="2:25" ht="17.25" customHeight="1">
      <c r="B29" s="133" t="s">
        <v>538</v>
      </c>
      <c r="C29" s="98">
        <v>129739.517739018</v>
      </c>
      <c r="D29" s="98">
        <v>92139.831042876001</v>
      </c>
      <c r="E29" s="98">
        <v>411.226</v>
      </c>
      <c r="F29" s="396">
        <v>1.57E-6</v>
      </c>
      <c r="G29" s="397">
        <v>0</v>
      </c>
      <c r="H29" s="98">
        <v>11427.9</v>
      </c>
      <c r="I29" s="98">
        <v>1230</v>
      </c>
      <c r="J29" s="98">
        <v>0</v>
      </c>
      <c r="K29" s="98">
        <v>0</v>
      </c>
      <c r="L29" s="98">
        <v>135.4076</v>
      </c>
      <c r="M29" s="98">
        <v>964.32899999999995</v>
      </c>
      <c r="N29" s="98">
        <v>0</v>
      </c>
      <c r="O29" s="98">
        <v>8768.7049999999999</v>
      </c>
      <c r="P29" s="98">
        <v>0</v>
      </c>
      <c r="Q29" s="98">
        <v>120.056256913</v>
      </c>
      <c r="R29" s="98">
        <v>0</v>
      </c>
      <c r="S29" s="98">
        <v>0</v>
      </c>
      <c r="T29" s="98">
        <v>0</v>
      </c>
      <c r="U29" s="98">
        <v>50</v>
      </c>
      <c r="V29" s="30">
        <v>244986.972640377</v>
      </c>
      <c r="W29" s="98">
        <v>5.3364967461956532</v>
      </c>
    </row>
    <row r="30" spans="2:25" ht="17.25" customHeight="1">
      <c r="B30" s="26" t="s">
        <v>539</v>
      </c>
      <c r="C30" s="47">
        <v>7229.508747068</v>
      </c>
      <c r="D30" s="47">
        <v>5739.9955630799996</v>
      </c>
      <c r="E30" s="47">
        <v>1674.837</v>
      </c>
      <c r="F30" s="72">
        <v>9.4334200000000001E-4</v>
      </c>
      <c r="G30" s="397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89.304837000000006</v>
      </c>
      <c r="M30" s="47">
        <v>243.93299999999999</v>
      </c>
      <c r="N30" s="47">
        <v>0</v>
      </c>
      <c r="O30" s="47">
        <v>694.7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8">
        <v>0</v>
      </c>
      <c r="U30" s="98">
        <v>10</v>
      </c>
      <c r="V30" s="30">
        <v>15993.625970539999</v>
      </c>
      <c r="W30" s="47">
        <v>0.34838559794338314</v>
      </c>
    </row>
    <row r="31" spans="2:25" ht="17.25" customHeight="1">
      <c r="B31" s="26" t="s">
        <v>540</v>
      </c>
      <c r="C31" s="47">
        <v>94076.230145369002</v>
      </c>
      <c r="D31" s="47">
        <v>4868.0183079999997</v>
      </c>
      <c r="E31" s="47">
        <v>322.51100000000002</v>
      </c>
      <c r="F31" s="47">
        <v>2.6237269000000001E-2</v>
      </c>
      <c r="G31" s="397">
        <v>0</v>
      </c>
      <c r="H31" s="47">
        <v>2822.708009384</v>
      </c>
      <c r="I31" s="47">
        <v>32.33325541</v>
      </c>
      <c r="J31" s="47">
        <v>0</v>
      </c>
      <c r="K31" s="47">
        <v>0</v>
      </c>
      <c r="L31" s="47">
        <v>11.3772</v>
      </c>
      <c r="M31" s="47">
        <v>60276.625999999997</v>
      </c>
      <c r="N31" s="47">
        <v>0</v>
      </c>
      <c r="O31" s="47">
        <v>5786.4079534169996</v>
      </c>
      <c r="P31" s="47">
        <v>0</v>
      </c>
      <c r="Q31" s="47">
        <v>69.198722892999996</v>
      </c>
      <c r="R31" s="47">
        <v>59.000725699999997</v>
      </c>
      <c r="S31" s="47">
        <v>0.11169999999999999</v>
      </c>
      <c r="T31" s="98">
        <v>0</v>
      </c>
      <c r="U31" s="98">
        <v>0</v>
      </c>
      <c r="V31" s="30">
        <v>168324.54925744201</v>
      </c>
      <c r="W31" s="47">
        <v>3.6665762254051533</v>
      </c>
    </row>
    <row r="32" spans="2:25" ht="17.25" customHeight="1">
      <c r="B32" s="32" t="s">
        <v>541</v>
      </c>
      <c r="C32" s="295">
        <v>3723104.8184445747</v>
      </c>
      <c r="D32" s="295">
        <v>413705.03954995802</v>
      </c>
      <c r="E32" s="295">
        <v>166570.03899999999</v>
      </c>
      <c r="F32" s="295">
        <v>2629.8510168490002</v>
      </c>
      <c r="G32" s="296">
        <v>0</v>
      </c>
      <c r="H32" s="295">
        <v>35532.094859384</v>
      </c>
      <c r="I32" s="295">
        <v>1972.33325541</v>
      </c>
      <c r="J32" s="295">
        <v>2360.1499748000001</v>
      </c>
      <c r="K32" s="295">
        <v>200</v>
      </c>
      <c r="L32" s="295">
        <v>9355.4585703000012</v>
      </c>
      <c r="M32" s="295">
        <v>160172.39199999999</v>
      </c>
      <c r="N32" s="295">
        <v>17.366</v>
      </c>
      <c r="O32" s="295">
        <v>58125.886953417001</v>
      </c>
      <c r="P32" s="295">
        <v>0</v>
      </c>
      <c r="Q32" s="295">
        <v>3609.8569000020007</v>
      </c>
      <c r="R32" s="295">
        <v>12210.166608399999</v>
      </c>
      <c r="S32" s="295">
        <v>774.11739283100007</v>
      </c>
      <c r="T32" s="295">
        <v>108</v>
      </c>
      <c r="U32" s="295">
        <v>335.19</v>
      </c>
      <c r="V32" s="295">
        <v>4590782.760525926</v>
      </c>
      <c r="W32" s="295">
        <v>99.999999999999986</v>
      </c>
    </row>
    <row r="33" spans="2:23" ht="17.25" customHeight="1">
      <c r="B33" s="144" t="s">
        <v>543</v>
      </c>
      <c r="C33" s="145">
        <v>6934093.7769554481</v>
      </c>
      <c r="D33" s="145">
        <v>423763.94151467504</v>
      </c>
      <c r="E33" s="145">
        <v>168415.80899999998</v>
      </c>
      <c r="F33" s="145">
        <v>4107.1779116180005</v>
      </c>
      <c r="G33" s="145">
        <v>0</v>
      </c>
      <c r="H33" s="145">
        <v>36417.094859384</v>
      </c>
      <c r="I33" s="145">
        <v>1972.33325541</v>
      </c>
      <c r="J33" s="145">
        <v>2360.15</v>
      </c>
      <c r="K33" s="145">
        <v>200</v>
      </c>
      <c r="L33" s="145">
        <v>12208.889447400001</v>
      </c>
      <c r="M33" s="145">
        <v>160209.72</v>
      </c>
      <c r="N33" s="145">
        <v>17.366</v>
      </c>
      <c r="O33" s="145">
        <v>58345.421953417004</v>
      </c>
      <c r="P33" s="145">
        <v>0</v>
      </c>
      <c r="Q33" s="145">
        <v>3691.6573000020007</v>
      </c>
      <c r="R33" s="145">
        <v>19070.653399999999</v>
      </c>
      <c r="S33" s="145">
        <v>776.40483283100002</v>
      </c>
      <c r="T33" s="145">
        <v>558</v>
      </c>
      <c r="U33" s="145">
        <v>335.19</v>
      </c>
      <c r="V33" s="145">
        <v>7826543.5864301864</v>
      </c>
      <c r="W33" s="145"/>
    </row>
    <row r="34" spans="2:23" ht="14.25" customHeight="1"/>
    <row r="35" spans="2:23" ht="14.25" customHeight="1"/>
    <row r="36" spans="2:23" ht="14.25" customHeight="1">
      <c r="B36" s="3" t="s">
        <v>544</v>
      </c>
    </row>
    <row r="37" spans="2:23" ht="14.25" customHeight="1">
      <c r="B37" s="204" t="s">
        <v>545</v>
      </c>
      <c r="C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82"/>
      <c r="B53" s="112"/>
      <c r="C53" s="112"/>
      <c r="D53" s="112"/>
      <c r="E53" s="112"/>
      <c r="F53" s="112"/>
      <c r="G53" s="112"/>
      <c r="H53" s="112"/>
      <c r="I53" s="112"/>
      <c r="J53" s="285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</row>
    <row r="54" spans="1:23" ht="11.25" customHeight="1">
      <c r="B54" s="16"/>
      <c r="C54" s="16"/>
      <c r="D54" s="16"/>
      <c r="E54" s="106"/>
      <c r="F54" s="106"/>
      <c r="G54" s="106"/>
      <c r="H54" s="106"/>
      <c r="I54" s="106"/>
      <c r="J54" s="288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9" t="s">
        <v>546</v>
      </c>
    </row>
  </sheetData>
  <mergeCells count="22">
    <mergeCell ref="V7:W7"/>
    <mergeCell ref="S7:S8"/>
    <mergeCell ref="P7:P8"/>
    <mergeCell ref="T7:T8"/>
    <mergeCell ref="U7:U8"/>
    <mergeCell ref="Q7:Q8"/>
    <mergeCell ref="R7:R8"/>
    <mergeCell ref="B7:B8"/>
    <mergeCell ref="C7:C8"/>
    <mergeCell ref="D7:D8"/>
    <mergeCell ref="E7:E8"/>
    <mergeCell ref="F7:F8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J7:J8"/>
  </mergeCells>
  <printOptions horizontalCentered="1"/>
  <pageMargins left="0.25" right="0.25" top="0.25" bottom="0.25" header="0.3" footer="0.3"/>
  <pageSetup paperSize="9" scale="54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2:Y54"/>
  <sheetViews>
    <sheetView view="pageBreakPreview" zoomScale="48" zoomScaleNormal="100" zoomScaleSheetLayoutView="48" workbookViewId="0">
      <selection activeCell="L19" sqref="L1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43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S2" s="105"/>
      <c r="T2" s="105"/>
      <c r="U2" s="105"/>
      <c r="V2" s="105"/>
      <c r="W2" s="105" t="s">
        <v>72</v>
      </c>
    </row>
    <row r="3" spans="1:23" ht="7.5" customHeight="1">
      <c r="A3" s="82"/>
      <c r="B3" s="112"/>
      <c r="C3" s="112"/>
      <c r="D3" s="112"/>
      <c r="E3" s="112"/>
      <c r="F3" s="112"/>
      <c r="G3" s="112"/>
      <c r="H3" s="112"/>
      <c r="I3" s="112"/>
      <c r="J3" s="285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4" customHeight="1"/>
    <row r="5" spans="1:23">
      <c r="B5" s="446" t="s">
        <v>547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18" t="s">
        <v>548</v>
      </c>
    </row>
    <row r="6" spans="1:23" ht="7.5" customHeight="1"/>
    <row r="7" spans="1:23" ht="14.25" customHeight="1">
      <c r="B7" s="506" t="s">
        <v>549</v>
      </c>
      <c r="C7" s="506" t="s">
        <v>550</v>
      </c>
      <c r="D7" s="506" t="s">
        <v>551</v>
      </c>
      <c r="E7" s="506" t="s">
        <v>363</v>
      </c>
      <c r="F7" s="506" t="s">
        <v>227</v>
      </c>
      <c r="G7" s="506" t="s">
        <v>226</v>
      </c>
      <c r="H7" s="506" t="s">
        <v>519</v>
      </c>
      <c r="I7" s="506" t="s">
        <v>520</v>
      </c>
      <c r="J7" s="506" t="s">
        <v>235</v>
      </c>
      <c r="K7" s="506" t="s">
        <v>521</v>
      </c>
      <c r="L7" s="506" t="s">
        <v>400</v>
      </c>
      <c r="M7" s="506" t="s">
        <v>522</v>
      </c>
      <c r="N7" s="506" t="s">
        <v>523</v>
      </c>
      <c r="O7" s="506" t="s">
        <v>410</v>
      </c>
      <c r="P7" s="506" t="s">
        <v>524</v>
      </c>
      <c r="Q7" s="506" t="s">
        <v>552</v>
      </c>
      <c r="R7" s="506" t="s">
        <v>526</v>
      </c>
      <c r="S7" s="506" t="s">
        <v>527</v>
      </c>
      <c r="T7" s="506" t="s">
        <v>553</v>
      </c>
      <c r="U7" s="506" t="s">
        <v>529</v>
      </c>
      <c r="V7" s="503" t="s">
        <v>554</v>
      </c>
      <c r="W7" s="504"/>
    </row>
    <row r="8" spans="1:23" ht="21.75" customHeight="1"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501"/>
      <c r="U8" s="501"/>
      <c r="V8" s="53" t="s">
        <v>555</v>
      </c>
      <c r="W8" s="53" t="s">
        <v>242</v>
      </c>
    </row>
    <row r="9" spans="1:23" ht="14.25" customHeight="1">
      <c r="B9" s="15"/>
    </row>
    <row r="10" spans="1:23" ht="17.25" customHeight="1">
      <c r="B10" s="27" t="s">
        <v>334</v>
      </c>
      <c r="C10" s="28"/>
      <c r="D10" s="28"/>
      <c r="E10" s="28"/>
      <c r="F10" s="28"/>
      <c r="G10" s="28"/>
      <c r="H10" s="28"/>
      <c r="I10" s="28"/>
      <c r="J10" s="28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41.343420504480228</v>
      </c>
    </row>
    <row r="11" spans="1:23" ht="17.25" customHeight="1">
      <c r="B11" s="26" t="s">
        <v>532</v>
      </c>
      <c r="C11" s="30">
        <v>954092.48021170904</v>
      </c>
      <c r="D11" s="30">
        <v>717.88502926299998</v>
      </c>
      <c r="E11" s="30">
        <v>120</v>
      </c>
      <c r="F11" s="30">
        <v>36.647014476000003</v>
      </c>
      <c r="G11" s="30">
        <v>0</v>
      </c>
      <c r="H11" s="30">
        <v>400</v>
      </c>
      <c r="I11" s="30">
        <v>0</v>
      </c>
      <c r="J11" s="47">
        <v>0</v>
      </c>
      <c r="K11" s="30">
        <v>0</v>
      </c>
      <c r="L11" s="30">
        <v>0.14519480000000001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3476.9280057999999</v>
      </c>
      <c r="S11" s="30">
        <v>0</v>
      </c>
      <c r="T11" s="30">
        <v>0</v>
      </c>
      <c r="U11" s="30">
        <v>0</v>
      </c>
      <c r="V11" s="30">
        <v>958925.88545604807</v>
      </c>
      <c r="W11" s="30">
        <v>29.635252327034038</v>
      </c>
    </row>
    <row r="12" spans="1:23" ht="17.25" customHeight="1">
      <c r="B12" s="26" t="s">
        <v>533</v>
      </c>
      <c r="C12" s="30">
        <v>18503.904284102999</v>
      </c>
      <c r="D12" s="30">
        <v>98.117500000000007</v>
      </c>
      <c r="E12" s="30">
        <v>1525.77</v>
      </c>
      <c r="F12" s="30">
        <v>5.4556279630000004</v>
      </c>
      <c r="G12" s="383">
        <v>0</v>
      </c>
      <c r="H12" s="30">
        <v>0</v>
      </c>
      <c r="I12" s="30">
        <v>0</v>
      </c>
      <c r="J12" s="257">
        <v>2.5199999999999999E-5</v>
      </c>
      <c r="K12" s="30">
        <v>0</v>
      </c>
      <c r="L12" s="30">
        <v>0.4976315</v>
      </c>
      <c r="M12" s="30">
        <v>37.328000000000003</v>
      </c>
      <c r="N12" s="30">
        <v>0</v>
      </c>
      <c r="O12" s="30">
        <v>1</v>
      </c>
      <c r="P12" s="30">
        <v>0</v>
      </c>
      <c r="Q12" s="292">
        <v>4.0000000000000002E-4</v>
      </c>
      <c r="R12" s="25">
        <v>5.8580000000000004E-4</v>
      </c>
      <c r="S12" s="30">
        <v>2.2874400000000001</v>
      </c>
      <c r="T12" s="30">
        <v>0</v>
      </c>
      <c r="U12" s="30">
        <v>0</v>
      </c>
      <c r="V12" s="30">
        <v>20174.361494566001</v>
      </c>
      <c r="W12" s="30">
        <v>0.62348123300887381</v>
      </c>
    </row>
    <row r="13" spans="1:23" ht="17.25" customHeight="1">
      <c r="B13" s="26" t="s">
        <v>534</v>
      </c>
      <c r="C13" s="30">
        <v>727185.94050535804</v>
      </c>
      <c r="D13" s="30">
        <v>280</v>
      </c>
      <c r="E13" s="30">
        <v>0</v>
      </c>
      <c r="F13" s="30">
        <v>0</v>
      </c>
      <c r="G13" s="383">
        <v>0</v>
      </c>
      <c r="H13" s="30">
        <v>30</v>
      </c>
      <c r="I13" s="30">
        <v>0</v>
      </c>
      <c r="J13" s="397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52">
        <v>0</v>
      </c>
      <c r="R13" s="30">
        <v>0</v>
      </c>
      <c r="S13" s="30">
        <v>0</v>
      </c>
      <c r="T13" s="30">
        <v>0</v>
      </c>
      <c r="U13" s="30">
        <v>0</v>
      </c>
      <c r="V13" s="30">
        <v>727495.94050535804</v>
      </c>
      <c r="W13" s="30">
        <v>22.482994870365715</v>
      </c>
    </row>
    <row r="14" spans="1:23" ht="17.25" customHeight="1">
      <c r="B14" s="133" t="s">
        <v>535</v>
      </c>
      <c r="C14" s="256">
        <v>110401.291387777</v>
      </c>
      <c r="D14" s="256">
        <v>2.460213E-2</v>
      </c>
      <c r="E14" s="256">
        <v>0</v>
      </c>
      <c r="F14" s="256">
        <v>1.016896435</v>
      </c>
      <c r="G14" s="403">
        <v>0</v>
      </c>
      <c r="H14" s="256">
        <v>0</v>
      </c>
      <c r="I14" s="256">
        <v>0</v>
      </c>
      <c r="J14" s="405">
        <v>0</v>
      </c>
      <c r="K14" s="30">
        <v>0</v>
      </c>
      <c r="L14" s="256">
        <v>488.46196250000003</v>
      </c>
      <c r="M14" s="256">
        <v>0</v>
      </c>
      <c r="N14" s="256">
        <v>0</v>
      </c>
      <c r="O14" s="256">
        <v>0</v>
      </c>
      <c r="P14" s="256">
        <v>0</v>
      </c>
      <c r="Q14" s="353">
        <v>0</v>
      </c>
      <c r="R14" s="256">
        <v>6.032E-3</v>
      </c>
      <c r="S14" s="30">
        <v>0</v>
      </c>
      <c r="T14" s="30">
        <v>0</v>
      </c>
      <c r="U14" s="30">
        <v>0</v>
      </c>
      <c r="V14" s="30">
        <v>110890.80088084201</v>
      </c>
      <c r="W14" s="256">
        <v>3.4270394768702555</v>
      </c>
    </row>
    <row r="15" spans="1:23" ht="17.25" customHeight="1">
      <c r="B15" s="26" t="s">
        <v>536</v>
      </c>
      <c r="C15" s="30">
        <v>44007.667132895003</v>
      </c>
      <c r="D15" s="30">
        <v>3.8</v>
      </c>
      <c r="E15" s="30">
        <v>0</v>
      </c>
      <c r="F15" s="30">
        <v>0</v>
      </c>
      <c r="G15" s="383">
        <v>0</v>
      </c>
      <c r="H15" s="30">
        <v>355</v>
      </c>
      <c r="I15" s="30">
        <v>0</v>
      </c>
      <c r="J15" s="397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52">
        <v>0</v>
      </c>
      <c r="R15" s="30">
        <v>22.04</v>
      </c>
      <c r="S15" s="30">
        <v>0</v>
      </c>
      <c r="T15" s="30">
        <v>0</v>
      </c>
      <c r="U15" s="30">
        <v>0</v>
      </c>
      <c r="V15" s="30">
        <v>44388.507132895007</v>
      </c>
      <c r="W15" s="30">
        <v>1.3718105113807439</v>
      </c>
    </row>
    <row r="16" spans="1:23" ht="17.25" customHeight="1">
      <c r="B16" s="26" t="s">
        <v>537</v>
      </c>
      <c r="C16" s="30">
        <v>233590.816296793</v>
      </c>
      <c r="D16" s="30">
        <v>0</v>
      </c>
      <c r="E16" s="30">
        <v>0</v>
      </c>
      <c r="F16" s="30">
        <v>0</v>
      </c>
      <c r="G16" s="383">
        <v>0</v>
      </c>
      <c r="H16" s="30">
        <v>0</v>
      </c>
      <c r="I16" s="30">
        <v>0</v>
      </c>
      <c r="J16" s="397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52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233590.816296793</v>
      </c>
      <c r="W16" s="30">
        <v>7.2190383920453733</v>
      </c>
    </row>
    <row r="17" spans="2:25" ht="17.25" customHeight="1">
      <c r="B17" s="133" t="s">
        <v>538</v>
      </c>
      <c r="C17" s="256">
        <v>507799.12431820697</v>
      </c>
      <c r="D17" s="256">
        <v>891.64703409900005</v>
      </c>
      <c r="E17" s="256">
        <v>200</v>
      </c>
      <c r="F17" s="256">
        <v>0.48154672500000001</v>
      </c>
      <c r="G17" s="404">
        <v>0</v>
      </c>
      <c r="H17" s="256">
        <v>100</v>
      </c>
      <c r="I17" s="256">
        <v>0</v>
      </c>
      <c r="J17" s="405">
        <v>0</v>
      </c>
      <c r="K17" s="30">
        <v>0</v>
      </c>
      <c r="L17" s="256">
        <v>2355.0746992999998</v>
      </c>
      <c r="M17" s="256">
        <v>0</v>
      </c>
      <c r="N17" s="256">
        <v>0</v>
      </c>
      <c r="O17" s="256">
        <v>4</v>
      </c>
      <c r="P17" s="256">
        <v>0</v>
      </c>
      <c r="Q17" s="353">
        <v>0</v>
      </c>
      <c r="R17" s="256">
        <v>3361.5121680000002</v>
      </c>
      <c r="S17" s="30">
        <v>0</v>
      </c>
      <c r="T17" s="30">
        <v>450</v>
      </c>
      <c r="U17" s="30">
        <v>0</v>
      </c>
      <c r="V17" s="30">
        <v>515161.8397663309</v>
      </c>
      <c r="W17" s="256">
        <v>15.92088746616075</v>
      </c>
    </row>
    <row r="18" spans="2:25" ht="17.25" customHeight="1">
      <c r="B18" s="26" t="s">
        <v>539</v>
      </c>
      <c r="C18" s="30">
        <v>13196.483944993999</v>
      </c>
      <c r="D18" s="30">
        <v>0</v>
      </c>
      <c r="E18" s="30">
        <v>0</v>
      </c>
      <c r="F18" s="30">
        <v>0</v>
      </c>
      <c r="G18" s="383">
        <v>0</v>
      </c>
      <c r="H18" s="30">
        <v>0</v>
      </c>
      <c r="I18" s="30">
        <v>0</v>
      </c>
      <c r="J18" s="397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52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13196.483944993999</v>
      </c>
      <c r="W18" s="30">
        <v>0.40783248994635241</v>
      </c>
    </row>
    <row r="19" spans="2:25" ht="17.25" customHeight="1">
      <c r="B19" s="26" t="s">
        <v>540</v>
      </c>
      <c r="C19" s="30">
        <v>602211.25042903796</v>
      </c>
      <c r="D19" s="30">
        <v>8067.4277992249999</v>
      </c>
      <c r="E19" s="30">
        <v>0</v>
      </c>
      <c r="F19" s="30">
        <v>1433.72580917</v>
      </c>
      <c r="G19" s="383">
        <v>0</v>
      </c>
      <c r="H19" s="30">
        <v>0</v>
      </c>
      <c r="I19" s="30">
        <v>0</v>
      </c>
      <c r="J19" s="397">
        <v>0</v>
      </c>
      <c r="K19" s="30">
        <v>0</v>
      </c>
      <c r="L19" s="30">
        <v>9.2513889999999996</v>
      </c>
      <c r="M19" s="30">
        <v>0</v>
      </c>
      <c r="N19" s="30">
        <v>0</v>
      </c>
      <c r="O19" s="30">
        <v>214.535</v>
      </c>
      <c r="P19" s="30">
        <v>0</v>
      </c>
      <c r="Q19" s="352">
        <v>0</v>
      </c>
      <c r="R19" s="30">
        <v>0</v>
      </c>
      <c r="S19" s="30">
        <v>0</v>
      </c>
      <c r="T19" s="30">
        <v>0</v>
      </c>
      <c r="U19" s="30">
        <v>0</v>
      </c>
      <c r="V19" s="30">
        <v>611936.19042643299</v>
      </c>
      <c r="W19" s="30">
        <v>18.911663233187898</v>
      </c>
    </row>
    <row r="20" spans="2:25" ht="17.25" customHeight="1">
      <c r="B20" s="32" t="s">
        <v>541</v>
      </c>
      <c r="C20" s="61">
        <v>3210988.9585108738</v>
      </c>
      <c r="D20" s="61">
        <v>10058.901964716999</v>
      </c>
      <c r="E20" s="61">
        <v>1845.77</v>
      </c>
      <c r="F20" s="61">
        <v>1477.3268947690001</v>
      </c>
      <c r="G20" s="395">
        <v>0</v>
      </c>
      <c r="H20" s="61">
        <v>885</v>
      </c>
      <c r="I20" s="61">
        <v>0</v>
      </c>
      <c r="J20" s="432">
        <v>2.5199999999999999E-5</v>
      </c>
      <c r="K20" s="61">
        <v>0</v>
      </c>
      <c r="L20" s="61">
        <v>2853.4308770999996</v>
      </c>
      <c r="M20" s="61">
        <v>37.328000000000003</v>
      </c>
      <c r="N20" s="61">
        <v>0</v>
      </c>
      <c r="O20" s="61">
        <v>219.535</v>
      </c>
      <c r="P20" s="61">
        <v>0</v>
      </c>
      <c r="Q20" s="61">
        <v>81.800399999999996</v>
      </c>
      <c r="R20" s="61">
        <v>6860.4867916000003</v>
      </c>
      <c r="S20" s="61">
        <v>2.2874400000000001</v>
      </c>
      <c r="T20" s="61">
        <v>450</v>
      </c>
      <c r="U20" s="61">
        <v>0</v>
      </c>
      <c r="V20" s="61">
        <v>3235760.8259042599</v>
      </c>
      <c r="W20" s="61">
        <v>100</v>
      </c>
    </row>
    <row r="21" spans="2:25" ht="17.25" customHeight="1">
      <c r="B21" s="21"/>
      <c r="C21" s="21"/>
      <c r="D21" s="21"/>
      <c r="E21" s="21"/>
      <c r="F21" s="21"/>
      <c r="G21" s="21"/>
      <c r="H21" s="21"/>
      <c r="I21" s="21"/>
      <c r="J21" s="287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86"/>
      <c r="Y21" s="86"/>
    </row>
    <row r="22" spans="2:25" ht="17.25" customHeight="1">
      <c r="B22" s="27" t="s">
        <v>556</v>
      </c>
      <c r="C22" s="28"/>
      <c r="D22" s="28"/>
      <c r="E22" s="28"/>
      <c r="F22" s="28"/>
      <c r="G22" s="28"/>
      <c r="H22" s="28"/>
      <c r="I22" s="28"/>
      <c r="J22" s="286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58.656579495519765</v>
      </c>
    </row>
    <row r="23" spans="2:25" ht="17.25" customHeight="1">
      <c r="B23" s="26" t="s">
        <v>532</v>
      </c>
      <c r="C23" s="98">
        <v>2000321.25517094</v>
      </c>
      <c r="D23" s="98">
        <v>16104.704520488</v>
      </c>
      <c r="E23" s="98">
        <v>14197.13</v>
      </c>
      <c r="F23" s="98">
        <v>692.79410166800005</v>
      </c>
      <c r="G23" s="397">
        <v>0</v>
      </c>
      <c r="H23" s="98">
        <v>2642.6624999999999</v>
      </c>
      <c r="I23" s="98">
        <v>13.5</v>
      </c>
      <c r="J23" s="47">
        <v>0.1255</v>
      </c>
      <c r="K23" s="98">
        <v>0</v>
      </c>
      <c r="L23" s="98">
        <v>227.94900089999999</v>
      </c>
      <c r="M23" s="98">
        <v>1473.848</v>
      </c>
      <c r="N23" s="98">
        <v>0</v>
      </c>
      <c r="O23" s="98">
        <v>2069.94</v>
      </c>
      <c r="P23" s="98">
        <v>0</v>
      </c>
      <c r="Q23" s="98">
        <v>1320.9928371460001</v>
      </c>
      <c r="R23" s="98">
        <v>10594.644414302</v>
      </c>
      <c r="S23" s="98">
        <v>29.864290012000001</v>
      </c>
      <c r="T23" s="98">
        <v>0</v>
      </c>
      <c r="U23" s="98">
        <v>160</v>
      </c>
      <c r="V23" s="30">
        <v>2049849.4103354558</v>
      </c>
      <c r="W23" s="98">
        <v>44.651413871315974</v>
      </c>
    </row>
    <row r="24" spans="2:25" ht="17.25" customHeight="1">
      <c r="B24" s="26" t="s">
        <v>533</v>
      </c>
      <c r="C24" s="98">
        <v>1097042.72819124</v>
      </c>
      <c r="D24" s="98">
        <v>30777.407079961999</v>
      </c>
      <c r="E24" s="98">
        <v>130638.868</v>
      </c>
      <c r="F24" s="98">
        <v>1278.5276650339999</v>
      </c>
      <c r="G24" s="47">
        <v>0</v>
      </c>
      <c r="H24" s="98">
        <v>1170.06</v>
      </c>
      <c r="I24" s="98">
        <v>431.5</v>
      </c>
      <c r="J24" s="98">
        <v>8.4625195000000009</v>
      </c>
      <c r="K24" s="98">
        <v>0</v>
      </c>
      <c r="L24" s="98">
        <v>92.691120806000001</v>
      </c>
      <c r="M24" s="98">
        <v>88023.383000000002</v>
      </c>
      <c r="N24" s="98">
        <v>2.3660000000000001</v>
      </c>
      <c r="O24" s="47">
        <v>1223.367</v>
      </c>
      <c r="P24" s="47">
        <v>0</v>
      </c>
      <c r="Q24" s="98">
        <v>39.951369460000002</v>
      </c>
      <c r="R24" s="98">
        <v>1153.6152602100001</v>
      </c>
      <c r="S24" s="98">
        <v>742.11670281900001</v>
      </c>
      <c r="T24" s="98">
        <v>108</v>
      </c>
      <c r="U24" s="98">
        <v>0.19</v>
      </c>
      <c r="V24" s="30">
        <v>1352733.2339090307</v>
      </c>
      <c r="W24" s="98">
        <v>29.466287221006727</v>
      </c>
    </row>
    <row r="25" spans="2:25" ht="17.25" customHeight="1">
      <c r="B25" s="26" t="s">
        <v>534</v>
      </c>
      <c r="C25" s="98">
        <v>113546.668674726</v>
      </c>
      <c r="D25" s="98">
        <v>98882.219295028</v>
      </c>
      <c r="E25" s="98">
        <v>16107.038</v>
      </c>
      <c r="F25" s="98">
        <v>17.354595365000002</v>
      </c>
      <c r="G25" s="72">
        <v>0</v>
      </c>
      <c r="H25" s="98">
        <v>7419.5643499999996</v>
      </c>
      <c r="I25" s="98">
        <v>115</v>
      </c>
      <c r="J25" s="98">
        <v>0</v>
      </c>
      <c r="K25" s="98">
        <v>200</v>
      </c>
      <c r="L25" s="98">
        <v>0</v>
      </c>
      <c r="M25" s="98">
        <v>3882.681</v>
      </c>
      <c r="N25" s="98">
        <v>0</v>
      </c>
      <c r="O25" s="47">
        <v>23952.105</v>
      </c>
      <c r="P25" s="47">
        <v>0</v>
      </c>
      <c r="Q25" s="98">
        <v>301.73533160699998</v>
      </c>
      <c r="R25" s="98">
        <v>0</v>
      </c>
      <c r="S25" s="98">
        <v>0</v>
      </c>
      <c r="T25" s="98">
        <v>0</v>
      </c>
      <c r="U25" s="98">
        <v>60</v>
      </c>
      <c r="V25" s="30">
        <v>264484.36624672601</v>
      </c>
      <c r="W25" s="98">
        <v>5.7612041354016572</v>
      </c>
    </row>
    <row r="26" spans="2:25" ht="17.25" customHeight="1">
      <c r="B26" s="133" t="s">
        <v>535</v>
      </c>
      <c r="C26" s="293">
        <v>28678.018161778</v>
      </c>
      <c r="D26" s="293">
        <v>2066.464533971</v>
      </c>
      <c r="E26" s="293">
        <v>817.87800000000004</v>
      </c>
      <c r="F26" s="394">
        <v>2.212706E-3</v>
      </c>
      <c r="G26" s="406">
        <v>0</v>
      </c>
      <c r="H26" s="293">
        <v>133</v>
      </c>
      <c r="I26" s="293">
        <v>0</v>
      </c>
      <c r="J26" s="293">
        <v>2351.5619553000001</v>
      </c>
      <c r="K26" s="98">
        <v>0</v>
      </c>
      <c r="L26" s="293">
        <v>96.291156594</v>
      </c>
      <c r="M26" s="293">
        <v>47.587000000000003</v>
      </c>
      <c r="N26" s="293">
        <v>0</v>
      </c>
      <c r="O26" s="293">
        <v>579.73199999999997</v>
      </c>
      <c r="P26" s="293">
        <v>0</v>
      </c>
      <c r="Q26" s="322">
        <v>5.7573963109999999</v>
      </c>
      <c r="R26" s="293">
        <v>4.7324377880000004</v>
      </c>
      <c r="S26" s="98">
        <v>0</v>
      </c>
      <c r="T26" s="98">
        <v>0</v>
      </c>
      <c r="U26" s="98">
        <v>0</v>
      </c>
      <c r="V26" s="30">
        <v>34781.024854448005</v>
      </c>
      <c r="W26" s="293">
        <v>0.75762732999510185</v>
      </c>
    </row>
    <row r="27" spans="2:25" ht="17.25" customHeight="1">
      <c r="B27" s="26" t="s">
        <v>536</v>
      </c>
      <c r="C27" s="98">
        <v>223734.986072798</v>
      </c>
      <c r="D27" s="98">
        <v>102543.794362395</v>
      </c>
      <c r="E27" s="98">
        <v>1508.2180000000001</v>
      </c>
      <c r="F27" s="98">
        <v>641.13323158000003</v>
      </c>
      <c r="G27" s="47">
        <v>0</v>
      </c>
      <c r="H27" s="98">
        <v>9475.7000000000007</v>
      </c>
      <c r="I27" s="98">
        <v>40</v>
      </c>
      <c r="J27" s="98">
        <v>0</v>
      </c>
      <c r="K27" s="98">
        <v>0</v>
      </c>
      <c r="L27" s="98">
        <v>8250.5903507999992</v>
      </c>
      <c r="M27" s="98">
        <v>4112.1480000000001</v>
      </c>
      <c r="N27" s="98">
        <v>0</v>
      </c>
      <c r="O27" s="98">
        <v>8990.5049999999992</v>
      </c>
      <c r="P27" s="98">
        <v>0</v>
      </c>
      <c r="Q27" s="98">
        <v>1066.654641183</v>
      </c>
      <c r="R27" s="98">
        <v>321.54692299999999</v>
      </c>
      <c r="S27" s="98">
        <v>0</v>
      </c>
      <c r="T27" s="98">
        <v>0</v>
      </c>
      <c r="U27" s="98">
        <v>45</v>
      </c>
      <c r="V27" s="30">
        <v>360730.27658175601</v>
      </c>
      <c r="W27" s="98">
        <v>7.8577073976035905</v>
      </c>
    </row>
    <row r="28" spans="2:25" ht="17.25" customHeight="1">
      <c r="B28" s="26" t="s">
        <v>537</v>
      </c>
      <c r="C28" s="98">
        <v>28735.905541638</v>
      </c>
      <c r="D28" s="98">
        <v>60582.604844157999</v>
      </c>
      <c r="E28" s="98">
        <v>892.33299999999997</v>
      </c>
      <c r="F28" s="98">
        <v>1.2028314999999999E-2</v>
      </c>
      <c r="G28" s="72">
        <v>0</v>
      </c>
      <c r="H28" s="98">
        <v>235</v>
      </c>
      <c r="I28" s="98">
        <v>110</v>
      </c>
      <c r="J28" s="98">
        <v>0</v>
      </c>
      <c r="K28" s="98">
        <v>0</v>
      </c>
      <c r="L28" s="98">
        <v>451.8473042</v>
      </c>
      <c r="M28" s="98">
        <v>1147.857</v>
      </c>
      <c r="N28" s="98">
        <v>15</v>
      </c>
      <c r="O28" s="98">
        <v>6060.4250000000002</v>
      </c>
      <c r="P28" s="98">
        <v>0</v>
      </c>
      <c r="Q28" s="98">
        <v>599.70716443900005</v>
      </c>
      <c r="R28" s="98">
        <v>58.608847400000002</v>
      </c>
      <c r="S28" s="98">
        <v>0</v>
      </c>
      <c r="T28" s="98">
        <v>0</v>
      </c>
      <c r="U28" s="98">
        <v>10</v>
      </c>
      <c r="V28" s="30">
        <v>98899.300730149989</v>
      </c>
      <c r="W28" s="98">
        <v>2.1543014751327494</v>
      </c>
    </row>
    <row r="29" spans="2:25" ht="17.25" customHeight="1">
      <c r="B29" s="133" t="s">
        <v>538</v>
      </c>
      <c r="C29" s="98">
        <v>129739.517739018</v>
      </c>
      <c r="D29" s="98">
        <v>92139.831042876001</v>
      </c>
      <c r="E29" s="98">
        <v>411.226</v>
      </c>
      <c r="F29" s="396">
        <v>1.57E-6</v>
      </c>
      <c r="G29" s="397">
        <v>0</v>
      </c>
      <c r="H29" s="98">
        <v>11427.9</v>
      </c>
      <c r="I29" s="98">
        <v>1230</v>
      </c>
      <c r="J29" s="98">
        <v>0</v>
      </c>
      <c r="K29" s="98">
        <v>0</v>
      </c>
      <c r="L29" s="98">
        <v>135.4076</v>
      </c>
      <c r="M29" s="98">
        <v>964.32899999999995</v>
      </c>
      <c r="N29" s="98">
        <v>0</v>
      </c>
      <c r="O29" s="98">
        <v>8768.7049999999999</v>
      </c>
      <c r="P29" s="98">
        <v>0</v>
      </c>
      <c r="Q29" s="98">
        <v>120.056256913</v>
      </c>
      <c r="R29" s="98">
        <v>0</v>
      </c>
      <c r="S29" s="98">
        <v>0</v>
      </c>
      <c r="T29" s="98">
        <v>0</v>
      </c>
      <c r="U29" s="98">
        <v>50</v>
      </c>
      <c r="V29" s="30">
        <v>244986.972640377</v>
      </c>
      <c r="W29" s="98">
        <v>5.3364967461956532</v>
      </c>
    </row>
    <row r="30" spans="2:25" ht="17.25" customHeight="1">
      <c r="B30" s="26" t="s">
        <v>539</v>
      </c>
      <c r="C30" s="47">
        <v>7229.508747068</v>
      </c>
      <c r="D30" s="47">
        <v>5739.9955630799996</v>
      </c>
      <c r="E30" s="47">
        <v>1674.837</v>
      </c>
      <c r="F30" s="72">
        <v>9.4334200000000001E-4</v>
      </c>
      <c r="G30" s="397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89.304837000000006</v>
      </c>
      <c r="M30" s="47">
        <v>243.93299999999999</v>
      </c>
      <c r="N30" s="47">
        <v>0</v>
      </c>
      <c r="O30" s="47">
        <v>694.7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8">
        <v>0</v>
      </c>
      <c r="U30" s="98">
        <v>10</v>
      </c>
      <c r="V30" s="30">
        <v>15993.625970539999</v>
      </c>
      <c r="W30" s="47">
        <v>0.34838559794338314</v>
      </c>
    </row>
    <row r="31" spans="2:25" ht="17.25" customHeight="1">
      <c r="B31" s="26" t="s">
        <v>540</v>
      </c>
      <c r="C31" s="47">
        <v>94076.230145369002</v>
      </c>
      <c r="D31" s="47">
        <v>4868.0183079999997</v>
      </c>
      <c r="E31" s="47">
        <v>322.51100000000002</v>
      </c>
      <c r="F31" s="47">
        <v>2.6237269000000001E-2</v>
      </c>
      <c r="G31" s="397">
        <v>0</v>
      </c>
      <c r="H31" s="47">
        <v>2822.708009384</v>
      </c>
      <c r="I31" s="47">
        <v>32.33325541</v>
      </c>
      <c r="J31" s="47">
        <v>0</v>
      </c>
      <c r="K31" s="47">
        <v>0</v>
      </c>
      <c r="L31" s="47">
        <v>11.3772</v>
      </c>
      <c r="M31" s="47">
        <v>60276.625999999997</v>
      </c>
      <c r="N31" s="47">
        <v>0</v>
      </c>
      <c r="O31" s="47">
        <v>5786.4079534169996</v>
      </c>
      <c r="P31" s="47">
        <v>0</v>
      </c>
      <c r="Q31" s="47">
        <v>69.198722892999996</v>
      </c>
      <c r="R31" s="47">
        <v>59.000725699999997</v>
      </c>
      <c r="S31" s="47">
        <v>0.11169999999999999</v>
      </c>
      <c r="T31" s="98">
        <v>0</v>
      </c>
      <c r="U31" s="98">
        <v>0</v>
      </c>
      <c r="V31" s="30">
        <v>168324.54925744201</v>
      </c>
      <c r="W31" s="47">
        <v>3.6665762254051533</v>
      </c>
    </row>
    <row r="32" spans="2:25" ht="17.25" customHeight="1">
      <c r="B32" s="32" t="s">
        <v>541</v>
      </c>
      <c r="C32" s="295">
        <v>3723104.8184445747</v>
      </c>
      <c r="D32" s="295">
        <v>413705.03954995802</v>
      </c>
      <c r="E32" s="295">
        <v>166570.03899999999</v>
      </c>
      <c r="F32" s="295">
        <v>2629.8510168490002</v>
      </c>
      <c r="G32" s="296">
        <v>0</v>
      </c>
      <c r="H32" s="295">
        <v>35532.094859384</v>
      </c>
      <c r="I32" s="295">
        <v>1972.33325541</v>
      </c>
      <c r="J32" s="295">
        <v>2360.1499748000001</v>
      </c>
      <c r="K32" s="295">
        <v>200</v>
      </c>
      <c r="L32" s="295">
        <v>9355.4585703000012</v>
      </c>
      <c r="M32" s="295">
        <v>160172.39199999999</v>
      </c>
      <c r="N32" s="295">
        <v>17.366</v>
      </c>
      <c r="O32" s="295">
        <v>58125.886953417001</v>
      </c>
      <c r="P32" s="295">
        <v>0</v>
      </c>
      <c r="Q32" s="295">
        <v>3609.8569000020007</v>
      </c>
      <c r="R32" s="295">
        <v>12210.166608399999</v>
      </c>
      <c r="S32" s="295">
        <v>774.11739283100007</v>
      </c>
      <c r="T32" s="295">
        <v>108</v>
      </c>
      <c r="U32" s="295">
        <v>335.19</v>
      </c>
      <c r="V32" s="295">
        <v>4590782.760525926</v>
      </c>
      <c r="W32" s="295">
        <v>99.999999999999986</v>
      </c>
    </row>
    <row r="33" spans="2:23" ht="17.25" customHeight="1">
      <c r="B33" s="144" t="s">
        <v>543</v>
      </c>
      <c r="C33" s="145">
        <v>6934093.7769554481</v>
      </c>
      <c r="D33" s="145">
        <v>423763.94151467504</v>
      </c>
      <c r="E33" s="145">
        <v>168415.80899999998</v>
      </c>
      <c r="F33" s="145">
        <v>4107.1779116180005</v>
      </c>
      <c r="G33" s="145">
        <v>0</v>
      </c>
      <c r="H33" s="145">
        <v>36417.094859384</v>
      </c>
      <c r="I33" s="145">
        <v>1972.33325541</v>
      </c>
      <c r="J33" s="145">
        <v>2360.15</v>
      </c>
      <c r="K33" s="145">
        <v>200</v>
      </c>
      <c r="L33" s="145">
        <v>12208.889447400001</v>
      </c>
      <c r="M33" s="145">
        <v>160209.72</v>
      </c>
      <c r="N33" s="145">
        <v>17.366</v>
      </c>
      <c r="O33" s="145">
        <v>58345.421953417004</v>
      </c>
      <c r="P33" s="145">
        <v>0</v>
      </c>
      <c r="Q33" s="145">
        <v>3691.6573000020007</v>
      </c>
      <c r="R33" s="145">
        <v>19070.653399999999</v>
      </c>
      <c r="S33" s="145">
        <v>776.40483283100002</v>
      </c>
      <c r="T33" s="145">
        <v>558</v>
      </c>
      <c r="U33" s="145">
        <v>335.19</v>
      </c>
      <c r="V33" s="145">
        <v>7826543.5864301864</v>
      </c>
      <c r="W33" s="145"/>
    </row>
    <row r="34" spans="2:23" ht="14.25" customHeight="1"/>
    <row r="35" spans="2:23" ht="14.25" customHeight="1"/>
    <row r="36" spans="2:23" ht="14.25" customHeight="1">
      <c r="B36" s="3" t="s">
        <v>557</v>
      </c>
    </row>
    <row r="37" spans="2:23" ht="14.25" customHeight="1">
      <c r="B37" s="204" t="s">
        <v>558</v>
      </c>
      <c r="C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82"/>
      <c r="B53" s="112"/>
      <c r="C53" s="112"/>
      <c r="D53" s="112"/>
      <c r="E53" s="112"/>
      <c r="F53" s="112"/>
      <c r="G53" s="112"/>
      <c r="H53" s="112"/>
      <c r="I53" s="112"/>
      <c r="J53" s="285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</row>
    <row r="54" spans="1:23" ht="11.25" customHeight="1">
      <c r="B54" s="16"/>
      <c r="C54" s="16"/>
      <c r="D54" s="16"/>
      <c r="E54" s="106"/>
      <c r="F54" s="106"/>
      <c r="G54" s="106"/>
      <c r="H54" s="106"/>
      <c r="I54" s="106"/>
      <c r="J54" s="288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9" t="s">
        <v>559</v>
      </c>
    </row>
  </sheetData>
  <mergeCells count="22">
    <mergeCell ref="V7:W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U7:U8"/>
    <mergeCell ref="T7:T8"/>
    <mergeCell ref="B7:B8"/>
    <mergeCell ref="C7:C8"/>
    <mergeCell ref="D7:D8"/>
    <mergeCell ref="E7:E8"/>
    <mergeCell ref="F7:F8"/>
    <mergeCell ref="G7:G8"/>
    <mergeCell ref="H7:H8"/>
    <mergeCell ref="B5:V5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56" zoomScaleNormal="100" zoomScaleSheetLayoutView="56" workbookViewId="0">
      <selection activeCell="AB13" sqref="AB1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43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254" t="s">
        <v>31</v>
      </c>
    </row>
    <row r="3" spans="1:2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85"/>
      <c r="K3" s="285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7.4" customHeight="1"/>
    <row r="5" spans="1:24">
      <c r="B5" s="13"/>
      <c r="C5" s="446" t="s">
        <v>560</v>
      </c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13"/>
      <c r="P5" s="13"/>
      <c r="Q5" s="13"/>
      <c r="W5" s="18" t="s">
        <v>515</v>
      </c>
      <c r="X5" s="18"/>
    </row>
    <row r="6" spans="1:24" ht="7.5" customHeight="1">
      <c r="C6" t="s">
        <v>49</v>
      </c>
    </row>
    <row r="7" spans="1:24" ht="14.25" customHeight="1">
      <c r="B7" s="506" t="s">
        <v>516</v>
      </c>
      <c r="C7" s="506" t="s">
        <v>390</v>
      </c>
      <c r="D7" s="506" t="s">
        <v>517</v>
      </c>
      <c r="E7" s="506" t="s">
        <v>518</v>
      </c>
      <c r="F7" s="537" t="s">
        <v>227</v>
      </c>
      <c r="G7" s="537" t="s">
        <v>226</v>
      </c>
      <c r="H7" s="506" t="s">
        <v>519</v>
      </c>
      <c r="I7" s="506" t="s">
        <v>520</v>
      </c>
      <c r="J7" s="537" t="s">
        <v>235</v>
      </c>
      <c r="K7" s="537" t="s">
        <v>521</v>
      </c>
      <c r="L7" s="506" t="s">
        <v>400</v>
      </c>
      <c r="M7" s="506" t="s">
        <v>522</v>
      </c>
      <c r="N7" s="506" t="s">
        <v>523</v>
      </c>
      <c r="O7" s="506" t="s">
        <v>410</v>
      </c>
      <c r="P7" s="537" t="s">
        <v>524</v>
      </c>
      <c r="Q7" s="506" t="s">
        <v>525</v>
      </c>
      <c r="R7" s="506" t="s">
        <v>526</v>
      </c>
      <c r="S7" s="506" t="s">
        <v>561</v>
      </c>
      <c r="T7" s="506" t="s">
        <v>553</v>
      </c>
      <c r="U7" s="537" t="s">
        <v>529</v>
      </c>
      <c r="V7" s="503" t="s">
        <v>530</v>
      </c>
      <c r="W7" s="504"/>
      <c r="X7" s="50"/>
    </row>
    <row r="8" spans="1:24" ht="21.75" customHeight="1">
      <c r="B8" s="501"/>
      <c r="C8" s="501"/>
      <c r="D8" s="501"/>
      <c r="E8" s="501"/>
      <c r="F8" s="538"/>
      <c r="G8" s="538"/>
      <c r="H8" s="501"/>
      <c r="I8" s="501"/>
      <c r="J8" s="538"/>
      <c r="K8" s="538"/>
      <c r="L8" s="501"/>
      <c r="M8" s="501"/>
      <c r="N8" s="501"/>
      <c r="O8" s="501"/>
      <c r="P8" s="538"/>
      <c r="Q8" s="501"/>
      <c r="R8" s="501"/>
      <c r="S8" s="501"/>
      <c r="T8" s="501"/>
      <c r="U8" s="538"/>
      <c r="V8" s="53" t="s">
        <v>531</v>
      </c>
      <c r="W8" s="53" t="s">
        <v>242</v>
      </c>
      <c r="X8" s="50"/>
    </row>
    <row r="9" spans="1:24" ht="14.25" customHeight="1">
      <c r="B9" s="15"/>
    </row>
    <row r="10" spans="1:24" ht="17.25" customHeight="1">
      <c r="B10" s="27" t="s">
        <v>324</v>
      </c>
      <c r="C10" s="28"/>
      <c r="D10" s="28"/>
      <c r="E10" s="28"/>
      <c r="F10" s="28"/>
      <c r="G10" s="28"/>
      <c r="H10" s="28"/>
      <c r="I10" s="28"/>
      <c r="J10" s="286"/>
      <c r="K10" s="286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7.6675707857350952</v>
      </c>
      <c r="X10" s="30"/>
    </row>
    <row r="11" spans="1:24" ht="17.25" customHeight="1">
      <c r="B11" s="26" t="s">
        <v>532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31.308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31.308</v>
      </c>
      <c r="W11" s="30">
        <v>7.3773515308004427</v>
      </c>
      <c r="X11" s="30"/>
    </row>
    <row r="12" spans="1:24" ht="17.25" customHeight="1">
      <c r="B12" s="26" t="s">
        <v>533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0.15654000000000001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0.15654000000000001</v>
      </c>
      <c r="W12" s="30">
        <v>3.6886757654002213E-2</v>
      </c>
      <c r="X12" s="30"/>
    </row>
    <row r="13" spans="1:24" ht="17.25" customHeight="1">
      <c r="B13" s="26" t="s">
        <v>534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</row>
    <row r="14" spans="1:24" ht="17.25" customHeight="1">
      <c r="B14" s="133" t="s">
        <v>535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</row>
    <row r="15" spans="1:24" ht="17.25" customHeight="1">
      <c r="B15" s="26" t="s">
        <v>536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219.15600000000001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219.15600000000001</v>
      </c>
      <c r="W15" s="30">
        <v>51.641460715603095</v>
      </c>
      <c r="X15" s="30"/>
    </row>
    <row r="16" spans="1:24" ht="17.25" customHeight="1">
      <c r="B16" s="26" t="s">
        <v>537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</row>
    <row r="17" spans="1:26" ht="17.25" customHeight="1">
      <c r="B17" s="133" t="s">
        <v>538</v>
      </c>
      <c r="C17" s="30">
        <v>0</v>
      </c>
      <c r="D17" s="30">
        <v>4.6962000000000002</v>
      </c>
      <c r="E17" s="30">
        <v>0</v>
      </c>
      <c r="F17" s="5">
        <v>0</v>
      </c>
      <c r="G17" s="5">
        <v>0</v>
      </c>
      <c r="H17" s="5">
        <v>161.2362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165.9324</v>
      </c>
      <c r="W17" s="30">
        <v>39.099963113242339</v>
      </c>
      <c r="X17" s="30"/>
    </row>
    <row r="18" spans="1:26" ht="17.25" customHeight="1">
      <c r="B18" s="26" t="s">
        <v>539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</row>
    <row r="19" spans="1:26" ht="17.25" customHeight="1">
      <c r="B19" s="26" t="s">
        <v>540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7.827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7.827</v>
      </c>
      <c r="W19" s="30">
        <v>1.8443378827001107</v>
      </c>
      <c r="X19" s="30"/>
    </row>
    <row r="20" spans="1:26" ht="17.25" customHeight="1">
      <c r="B20" s="32" t="s">
        <v>541</v>
      </c>
      <c r="C20" s="61">
        <v>0</v>
      </c>
      <c r="D20" s="61">
        <v>4.6962000000000002</v>
      </c>
      <c r="E20" s="61">
        <v>0</v>
      </c>
      <c r="F20" s="33">
        <v>0</v>
      </c>
      <c r="G20" s="33">
        <v>0</v>
      </c>
      <c r="H20" s="61">
        <v>419.68374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424.37994000000003</v>
      </c>
      <c r="W20" s="33">
        <v>100</v>
      </c>
      <c r="X20" s="61"/>
    </row>
    <row r="21" spans="1:26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6"/>
      <c r="Z21" s="86"/>
    </row>
    <row r="22" spans="1:26" ht="17.25" customHeight="1">
      <c r="B22" s="27" t="s">
        <v>542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92.332429214264906</v>
      </c>
      <c r="X22" s="30"/>
    </row>
    <row r="23" spans="1:26" ht="17.25" customHeight="1">
      <c r="A23" s="49"/>
      <c r="B23" s="65" t="s">
        <v>532</v>
      </c>
      <c r="C23" s="98">
        <v>0</v>
      </c>
      <c r="D23" s="98">
        <v>152.93958000000001</v>
      </c>
      <c r="E23" s="5">
        <v>0</v>
      </c>
      <c r="F23" s="5">
        <v>0</v>
      </c>
      <c r="G23" s="5">
        <v>0</v>
      </c>
      <c r="H23" s="30">
        <v>289.59899999999999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442.53858000000002</v>
      </c>
      <c r="W23" s="30">
        <v>8.6596397075265656</v>
      </c>
      <c r="X23" s="30"/>
    </row>
    <row r="24" spans="1:26" ht="17.25" customHeight="1">
      <c r="A24" s="49"/>
      <c r="B24" s="65" t="s">
        <v>533</v>
      </c>
      <c r="C24" s="98">
        <v>0</v>
      </c>
      <c r="D24" s="98">
        <v>154.77109799999999</v>
      </c>
      <c r="E24" s="5">
        <v>0</v>
      </c>
      <c r="F24" s="5">
        <v>0</v>
      </c>
      <c r="G24" s="5">
        <v>0</v>
      </c>
      <c r="H24" s="30">
        <v>361.37259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516.143688</v>
      </c>
      <c r="W24" s="30">
        <v>10.099951907908238</v>
      </c>
      <c r="X24" s="30"/>
    </row>
    <row r="25" spans="1:26" ht="17.25" customHeight="1">
      <c r="A25" s="49"/>
      <c r="B25" s="65" t="s">
        <v>534</v>
      </c>
      <c r="C25" s="98">
        <v>0</v>
      </c>
      <c r="D25" s="98">
        <v>3595.2541799999999</v>
      </c>
      <c r="E25" s="5">
        <v>0</v>
      </c>
      <c r="F25" s="5">
        <v>0</v>
      </c>
      <c r="G25" s="5">
        <v>0</v>
      </c>
      <c r="H25" s="30">
        <v>293.51249999999999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3888.7666799999997</v>
      </c>
      <c r="W25" s="30">
        <v>76.095779842368216</v>
      </c>
      <c r="X25" s="30"/>
    </row>
    <row r="26" spans="1:26" ht="17.25" customHeight="1">
      <c r="A26" s="49"/>
      <c r="B26" s="294" t="s">
        <v>535</v>
      </c>
      <c r="C26" s="98">
        <v>0</v>
      </c>
      <c r="D26" s="98">
        <v>20.271930000000001</v>
      </c>
      <c r="E26" s="5">
        <v>0</v>
      </c>
      <c r="F26" s="5">
        <v>0</v>
      </c>
      <c r="G26" s="5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20.271930000000001</v>
      </c>
      <c r="W26" s="30">
        <v>0.39668317726377444</v>
      </c>
      <c r="X26" s="30"/>
    </row>
    <row r="27" spans="1:26" ht="17.25" customHeight="1">
      <c r="A27" s="49"/>
      <c r="B27" s="65" t="s">
        <v>536</v>
      </c>
      <c r="C27" s="98">
        <v>0</v>
      </c>
      <c r="D27" s="98">
        <v>0</v>
      </c>
      <c r="E27" s="5">
        <v>0</v>
      </c>
      <c r="F27" s="5">
        <v>0</v>
      </c>
      <c r="G27" s="5">
        <v>0</v>
      </c>
      <c r="H27" s="30">
        <v>234.81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234.81</v>
      </c>
      <c r="W27" s="30">
        <v>4.5947858370321368</v>
      </c>
      <c r="X27" s="30"/>
    </row>
    <row r="28" spans="1:26" ht="17.25" customHeight="1">
      <c r="A28" s="49"/>
      <c r="B28" s="65" t="s">
        <v>537</v>
      </c>
      <c r="C28" s="98">
        <v>0</v>
      </c>
      <c r="D28" s="98">
        <v>7.827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7.827</v>
      </c>
      <c r="W28" s="30">
        <v>0.15315952790107121</v>
      </c>
      <c r="X28" s="30"/>
    </row>
    <row r="29" spans="1:26" ht="17.25" customHeight="1">
      <c r="A29" s="49"/>
      <c r="B29" s="294" t="s">
        <v>538</v>
      </c>
      <c r="C29" s="98">
        <v>0</v>
      </c>
      <c r="D29" s="98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</row>
    <row r="30" spans="1:26" ht="17.25" customHeight="1">
      <c r="A30" s="49"/>
      <c r="B30" s="65" t="s">
        <v>539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</row>
    <row r="31" spans="1:26" ht="17.25" customHeight="1">
      <c r="A31" s="49"/>
      <c r="B31" s="65" t="s">
        <v>540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7">
        <v>0</v>
      </c>
      <c r="X31" s="30"/>
    </row>
    <row r="32" spans="1:26" ht="17.25" customHeight="1">
      <c r="A32" s="49"/>
      <c r="B32" s="297" t="s">
        <v>541</v>
      </c>
      <c r="C32" s="295">
        <v>0</v>
      </c>
      <c r="D32" s="295">
        <v>3931.0637879999999</v>
      </c>
      <c r="E32" s="34">
        <v>0</v>
      </c>
      <c r="F32" s="34">
        <v>0</v>
      </c>
      <c r="G32" s="34">
        <v>0</v>
      </c>
      <c r="H32" s="34">
        <v>1179.2940899999999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5110.3578779999998</v>
      </c>
      <c r="W32" s="34">
        <v>99.999999999999986</v>
      </c>
      <c r="X32" s="34"/>
    </row>
    <row r="33" spans="2:23" ht="17.25" customHeight="1">
      <c r="B33" s="144" t="s">
        <v>543</v>
      </c>
      <c r="C33" s="145">
        <v>0</v>
      </c>
      <c r="D33" s="145">
        <v>3935.7599879999998</v>
      </c>
      <c r="E33" s="145">
        <v>0</v>
      </c>
      <c r="F33" s="145">
        <v>0</v>
      </c>
      <c r="G33" s="145">
        <v>0</v>
      </c>
      <c r="H33" s="145">
        <v>1598.9778299999998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0</v>
      </c>
      <c r="V33" s="145">
        <v>5534.7378179999996</v>
      </c>
      <c r="W33" s="145"/>
    </row>
    <row r="34" spans="2:23" ht="14.25" customHeight="1"/>
    <row r="35" spans="2:23" ht="14.25" customHeight="1"/>
    <row r="36" spans="2:23" ht="14.25" customHeight="1">
      <c r="B36" s="3" t="s">
        <v>544</v>
      </c>
    </row>
    <row r="37" spans="2:23" ht="14.25" customHeight="1">
      <c r="B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4" ht="14.25" customHeight="1">
      <c r="B49" s="3"/>
    </row>
    <row r="50" spans="1:24" ht="14.25" customHeight="1">
      <c r="B50" s="3"/>
    </row>
    <row r="51" spans="1:24" ht="14.25" customHeight="1">
      <c r="B51" s="3"/>
    </row>
    <row r="52" spans="1:24" ht="11.25" customHeight="1"/>
    <row r="53" spans="1:24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285"/>
      <c r="K53" s="285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1.25" customHeight="1">
      <c r="A54" s="16"/>
      <c r="B54" s="16"/>
      <c r="C54" s="16"/>
      <c r="D54" s="106"/>
      <c r="E54" s="106"/>
      <c r="F54" s="106"/>
      <c r="G54" s="106"/>
      <c r="H54" s="106"/>
      <c r="I54" s="106"/>
      <c r="J54" s="288"/>
      <c r="K54" s="288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9" t="s">
        <v>562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topLeftCell="H1" zoomScale="45" zoomScaleNormal="100" zoomScaleSheetLayoutView="45" workbookViewId="0">
      <selection activeCell="W5" sqref="W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43" customWidth="1"/>
    <col min="11" max="11" width="11.1796875" style="43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11" customWidth="1"/>
    <col min="24" max="24" width="3.54296875" customWidth="1"/>
    <col min="26" max="26" width="15.54296875" bestFit="1" customWidth="1"/>
  </cols>
  <sheetData>
    <row r="2" spans="1:24">
      <c r="X2" s="105" t="s">
        <v>72</v>
      </c>
    </row>
    <row r="3" spans="1:2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85"/>
      <c r="K3" s="285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7.4" customHeight="1"/>
    <row r="5" spans="1:24">
      <c r="B5" s="446" t="s">
        <v>563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18" t="s">
        <v>548</v>
      </c>
      <c r="X5" s="18"/>
    </row>
    <row r="6" spans="1:24" ht="7.5" customHeight="1">
      <c r="C6" t="s">
        <v>49</v>
      </c>
    </row>
    <row r="7" spans="1:24" ht="14.25" customHeight="1">
      <c r="B7" s="506" t="s">
        <v>549</v>
      </c>
      <c r="C7" s="506" t="s">
        <v>550</v>
      </c>
      <c r="D7" s="506" t="s">
        <v>551</v>
      </c>
      <c r="E7" s="506" t="s">
        <v>363</v>
      </c>
      <c r="F7" s="506" t="s">
        <v>227</v>
      </c>
      <c r="G7" s="506" t="s">
        <v>226</v>
      </c>
      <c r="H7" s="506" t="s">
        <v>519</v>
      </c>
      <c r="I7" s="506" t="s">
        <v>520</v>
      </c>
      <c r="J7" s="506" t="s">
        <v>235</v>
      </c>
      <c r="K7" s="506" t="s">
        <v>521</v>
      </c>
      <c r="L7" s="506" t="s">
        <v>400</v>
      </c>
      <c r="M7" s="506" t="s">
        <v>522</v>
      </c>
      <c r="N7" s="506" t="s">
        <v>523</v>
      </c>
      <c r="O7" s="506" t="s">
        <v>410</v>
      </c>
      <c r="P7" s="506" t="s">
        <v>524</v>
      </c>
      <c r="Q7" s="506" t="s">
        <v>525</v>
      </c>
      <c r="R7" s="506" t="s">
        <v>526</v>
      </c>
      <c r="S7" s="506" t="s">
        <v>561</v>
      </c>
      <c r="T7" s="506" t="s">
        <v>553</v>
      </c>
      <c r="U7" s="506" t="s">
        <v>529</v>
      </c>
      <c r="V7" s="503" t="s">
        <v>554</v>
      </c>
      <c r="W7" s="504"/>
      <c r="X7" s="50"/>
    </row>
    <row r="8" spans="1:24" ht="21.75" customHeight="1"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501"/>
      <c r="U8" s="501"/>
      <c r="V8" s="53" t="s">
        <v>555</v>
      </c>
      <c r="W8" s="53" t="s">
        <v>242</v>
      </c>
      <c r="X8" s="50"/>
    </row>
    <row r="9" spans="1:24" ht="14.25" customHeight="1">
      <c r="B9" s="15"/>
    </row>
    <row r="10" spans="1:24" ht="17.25" customHeight="1">
      <c r="B10" s="27" t="s">
        <v>334</v>
      </c>
      <c r="C10" s="28"/>
      <c r="D10" s="28"/>
      <c r="E10" s="28"/>
      <c r="F10" s="28"/>
      <c r="G10" s="28"/>
      <c r="H10" s="28"/>
      <c r="I10" s="28"/>
      <c r="J10" s="286"/>
      <c r="K10" s="286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7.6675707857350952</v>
      </c>
      <c r="X10" s="30"/>
    </row>
    <row r="11" spans="1:24" ht="17.25" customHeight="1">
      <c r="B11" s="26" t="s">
        <v>532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31.308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31.308</v>
      </c>
      <c r="W11" s="30">
        <v>7.3773515308004427</v>
      </c>
      <c r="X11" s="30"/>
    </row>
    <row r="12" spans="1:24" ht="17.25" customHeight="1">
      <c r="B12" s="26" t="s">
        <v>533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0.15654000000000001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0.15654000000000001</v>
      </c>
      <c r="W12" s="30">
        <v>3.6886757654002213E-2</v>
      </c>
      <c r="X12" s="30"/>
    </row>
    <row r="13" spans="1:24" ht="17.25" customHeight="1">
      <c r="B13" s="26" t="s">
        <v>534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</row>
    <row r="14" spans="1:24" ht="17.25" customHeight="1">
      <c r="B14" s="133" t="s">
        <v>535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</row>
    <row r="15" spans="1:24" ht="17.25" customHeight="1">
      <c r="B15" s="26" t="s">
        <v>536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219.15600000000001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219.15600000000001</v>
      </c>
      <c r="W15" s="30">
        <v>51.641460715603095</v>
      </c>
      <c r="X15" s="30"/>
    </row>
    <row r="16" spans="1:24" ht="17.25" customHeight="1">
      <c r="B16" s="26" t="s">
        <v>537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</row>
    <row r="17" spans="1:26" ht="17.25" customHeight="1">
      <c r="B17" s="133" t="s">
        <v>538</v>
      </c>
      <c r="C17" s="30">
        <v>0</v>
      </c>
      <c r="D17" s="30">
        <v>4.6962000000000002</v>
      </c>
      <c r="E17" s="30">
        <v>0</v>
      </c>
      <c r="F17" s="5">
        <v>0</v>
      </c>
      <c r="G17" s="5">
        <v>0</v>
      </c>
      <c r="H17" s="5">
        <v>161.2362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165.9324</v>
      </c>
      <c r="W17" s="30">
        <v>39.099963113242339</v>
      </c>
      <c r="X17" s="30"/>
    </row>
    <row r="18" spans="1:26" ht="17.25" customHeight="1">
      <c r="B18" s="26" t="s">
        <v>539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</row>
    <row r="19" spans="1:26" ht="17.25" customHeight="1">
      <c r="B19" s="26" t="s">
        <v>540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7.827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7.827</v>
      </c>
      <c r="W19" s="30">
        <v>1.8443378827001107</v>
      </c>
      <c r="X19" s="30"/>
    </row>
    <row r="20" spans="1:26" ht="17.25" customHeight="1">
      <c r="B20" s="32" t="s">
        <v>541</v>
      </c>
      <c r="C20" s="61">
        <v>0</v>
      </c>
      <c r="D20" s="61">
        <v>4.6962000000000002</v>
      </c>
      <c r="E20" s="61">
        <v>0</v>
      </c>
      <c r="F20" s="33">
        <v>0</v>
      </c>
      <c r="G20" s="33">
        <v>0</v>
      </c>
      <c r="H20" s="61">
        <v>419.68374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424.37994000000003</v>
      </c>
      <c r="W20" s="33">
        <v>100</v>
      </c>
      <c r="X20" s="61"/>
    </row>
    <row r="21" spans="1:26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6"/>
      <c r="Z21" s="86"/>
    </row>
    <row r="22" spans="1:26" ht="17.25" customHeight="1">
      <c r="B22" s="27" t="s">
        <v>556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92.332429214264906</v>
      </c>
      <c r="X22" s="30"/>
    </row>
    <row r="23" spans="1:26" ht="17.25" customHeight="1">
      <c r="A23" s="49"/>
      <c r="B23" s="65" t="s">
        <v>532</v>
      </c>
      <c r="C23" s="98">
        <v>0</v>
      </c>
      <c r="D23" s="98">
        <v>152.93958000000001</v>
      </c>
      <c r="E23" s="5">
        <v>0</v>
      </c>
      <c r="F23" s="5">
        <v>0</v>
      </c>
      <c r="G23" s="5">
        <v>0</v>
      </c>
      <c r="H23" s="30">
        <v>289.59899999999999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442.53858000000002</v>
      </c>
      <c r="W23" s="30">
        <v>8.6596397075265656</v>
      </c>
      <c r="X23" s="30"/>
    </row>
    <row r="24" spans="1:26" ht="17.25" customHeight="1">
      <c r="A24" s="49"/>
      <c r="B24" s="65" t="s">
        <v>533</v>
      </c>
      <c r="C24" s="98">
        <v>0</v>
      </c>
      <c r="D24" s="98">
        <v>154.77109799999999</v>
      </c>
      <c r="E24" s="5">
        <v>0</v>
      </c>
      <c r="F24" s="5">
        <v>0</v>
      </c>
      <c r="G24" s="5">
        <v>0</v>
      </c>
      <c r="H24" s="30">
        <v>361.37259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516.143688</v>
      </c>
      <c r="W24" s="30">
        <v>10.099951907908238</v>
      </c>
      <c r="X24" s="30"/>
    </row>
    <row r="25" spans="1:26" ht="17.25" customHeight="1">
      <c r="A25" s="49"/>
      <c r="B25" s="65" t="s">
        <v>534</v>
      </c>
      <c r="C25" s="98">
        <v>0</v>
      </c>
      <c r="D25" s="98">
        <v>3595.2541799999999</v>
      </c>
      <c r="E25" s="5">
        <v>0</v>
      </c>
      <c r="F25" s="5">
        <v>0</v>
      </c>
      <c r="G25" s="5">
        <v>0</v>
      </c>
      <c r="H25" s="30">
        <v>293.51249999999999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3888.7666799999997</v>
      </c>
      <c r="W25" s="30">
        <v>76.095779842368216</v>
      </c>
      <c r="X25" s="30"/>
    </row>
    <row r="26" spans="1:26" ht="17.25" customHeight="1">
      <c r="A26" s="49"/>
      <c r="B26" s="294" t="s">
        <v>535</v>
      </c>
      <c r="C26" s="98">
        <v>0</v>
      </c>
      <c r="D26" s="98">
        <v>20.271930000000001</v>
      </c>
      <c r="E26" s="5">
        <v>0</v>
      </c>
      <c r="F26" s="5">
        <v>0</v>
      </c>
      <c r="G26" s="5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20.271930000000001</v>
      </c>
      <c r="W26" s="30">
        <v>0.39668317726377444</v>
      </c>
      <c r="X26" s="30"/>
    </row>
    <row r="27" spans="1:26" ht="17.25" customHeight="1">
      <c r="A27" s="49"/>
      <c r="B27" s="65" t="s">
        <v>536</v>
      </c>
      <c r="C27" s="98">
        <v>0</v>
      </c>
      <c r="D27" s="98">
        <v>0</v>
      </c>
      <c r="E27" s="5">
        <v>0</v>
      </c>
      <c r="F27" s="5">
        <v>0</v>
      </c>
      <c r="G27" s="5">
        <v>0</v>
      </c>
      <c r="H27" s="30">
        <v>234.81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234.81</v>
      </c>
      <c r="W27" s="30">
        <v>4.5947858370321368</v>
      </c>
      <c r="X27" s="30"/>
    </row>
    <row r="28" spans="1:26" ht="17.25" customHeight="1">
      <c r="A28" s="49"/>
      <c r="B28" s="65" t="s">
        <v>537</v>
      </c>
      <c r="C28" s="98">
        <v>0</v>
      </c>
      <c r="D28" s="98">
        <v>7.827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7.827</v>
      </c>
      <c r="W28" s="30">
        <v>0.15315952790107121</v>
      </c>
      <c r="X28" s="30"/>
    </row>
    <row r="29" spans="1:26" ht="17.25" customHeight="1">
      <c r="A29" s="49"/>
      <c r="B29" s="294" t="s">
        <v>538</v>
      </c>
      <c r="C29" s="98">
        <v>0</v>
      </c>
      <c r="D29" s="98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</row>
    <row r="30" spans="1:26" ht="17.25" customHeight="1">
      <c r="A30" s="49"/>
      <c r="B30" s="65" t="s">
        <v>539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</row>
    <row r="31" spans="1:26" ht="17.25" customHeight="1">
      <c r="A31" s="49"/>
      <c r="B31" s="65" t="s">
        <v>540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7">
        <v>0</v>
      </c>
      <c r="X31" s="30"/>
    </row>
    <row r="32" spans="1:26" ht="17.25" customHeight="1">
      <c r="A32" s="49"/>
      <c r="B32" s="297" t="s">
        <v>541</v>
      </c>
      <c r="C32" s="295">
        <v>0</v>
      </c>
      <c r="D32" s="295">
        <v>3931.0637879999999</v>
      </c>
      <c r="E32" s="34">
        <v>0</v>
      </c>
      <c r="F32" s="34">
        <v>0</v>
      </c>
      <c r="G32" s="34">
        <v>0</v>
      </c>
      <c r="H32" s="34">
        <v>1179.2940899999999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5110.3578779999998</v>
      </c>
      <c r="W32" s="34">
        <v>99.999999999999986</v>
      </c>
      <c r="X32" s="34"/>
    </row>
    <row r="33" spans="2:23" ht="17.25" customHeight="1">
      <c r="B33" s="144" t="s">
        <v>543</v>
      </c>
      <c r="C33" s="145">
        <v>0</v>
      </c>
      <c r="D33" s="145">
        <v>3935.7599879999998</v>
      </c>
      <c r="E33" s="145">
        <v>0</v>
      </c>
      <c r="F33" s="145">
        <v>0</v>
      </c>
      <c r="G33" s="145">
        <v>0</v>
      </c>
      <c r="H33" s="145">
        <v>1598.9778299999998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0</v>
      </c>
      <c r="V33" s="145">
        <v>5534.7378179999996</v>
      </c>
      <c r="W33" s="145"/>
    </row>
    <row r="34" spans="2:23" ht="14.25" customHeight="1"/>
    <row r="35" spans="2:23" ht="14.25" customHeight="1"/>
    <row r="36" spans="2:23" ht="14.25" customHeight="1">
      <c r="B36" s="3" t="s">
        <v>557</v>
      </c>
    </row>
    <row r="37" spans="2:23" ht="14.25" customHeight="1">
      <c r="B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4" ht="14.25" customHeight="1">
      <c r="B49" s="3"/>
    </row>
    <row r="50" spans="1:24" ht="14.25" customHeight="1">
      <c r="B50" s="3"/>
    </row>
    <row r="51" spans="1:24" ht="14.25" customHeight="1">
      <c r="B51" s="3"/>
    </row>
    <row r="52" spans="1:24" ht="11.25" customHeight="1"/>
    <row r="53" spans="1:24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285"/>
      <c r="K53" s="285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1.25" customHeight="1">
      <c r="A54" s="16"/>
      <c r="B54" s="16"/>
      <c r="C54" s="16"/>
      <c r="D54" s="106"/>
      <c r="E54" s="106"/>
      <c r="F54" s="106"/>
      <c r="G54" s="106"/>
      <c r="H54" s="106"/>
      <c r="I54" s="106"/>
      <c r="J54" s="288"/>
      <c r="K54" s="288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9" t="s">
        <v>564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>
    <pageSetUpPr fitToPage="1"/>
  </sheetPr>
  <dimension ref="A1:T105"/>
  <sheetViews>
    <sheetView view="pageBreakPreview" zoomScale="40" zoomScaleNormal="100" zoomScaleSheetLayoutView="40" workbookViewId="0">
      <selection activeCell="K36" sqref="K3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3"/>
      <c r="C2" s="6"/>
      <c r="D2" s="6"/>
      <c r="E2" s="6"/>
      <c r="F2" s="6"/>
      <c r="G2" s="6"/>
      <c r="R2" s="254"/>
      <c r="S2" s="254" t="s">
        <v>31</v>
      </c>
      <c r="T2" s="6"/>
    </row>
    <row r="3" spans="1:20" s="4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98"/>
    </row>
    <row r="4" spans="1:20" s="194" customFormat="1" ht="4.5" customHeight="1"/>
    <row r="5" spans="1:20" ht="2.25" customHeight="1">
      <c r="A5" s="13"/>
      <c r="T5" s="19"/>
    </row>
    <row r="6" spans="1:20" ht="18.75" customHeight="1">
      <c r="A6" s="13"/>
      <c r="B6" s="543" t="s">
        <v>565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3"/>
      <c r="S6" s="543"/>
      <c r="T6" s="19"/>
    </row>
    <row r="7" spans="1:20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 ht="14.5">
      <c r="A8" s="13"/>
      <c r="B8" s="13" t="s">
        <v>566</v>
      </c>
      <c r="C8" s="193"/>
      <c r="D8" s="193"/>
      <c r="E8" s="3"/>
    </row>
    <row r="9" spans="1:20" ht="12.75" customHeight="1">
      <c r="A9" s="13"/>
      <c r="B9" s="549" t="s">
        <v>567</v>
      </c>
      <c r="C9" s="554" t="s">
        <v>568</v>
      </c>
      <c r="D9" s="544">
        <v>2019</v>
      </c>
      <c r="E9" s="555"/>
      <c r="F9" s="544">
        <v>2020</v>
      </c>
      <c r="G9" s="555"/>
      <c r="H9" s="544">
        <v>2021</v>
      </c>
      <c r="I9" s="555"/>
      <c r="J9" s="544">
        <v>2022</v>
      </c>
      <c r="K9" s="555"/>
      <c r="L9" s="544">
        <v>2023</v>
      </c>
      <c r="M9" s="545"/>
      <c r="N9" s="545"/>
      <c r="O9" s="545"/>
      <c r="P9" s="544">
        <v>2024</v>
      </c>
      <c r="Q9" s="545"/>
      <c r="R9" s="545"/>
      <c r="S9" s="545"/>
      <c r="T9" s="50"/>
    </row>
    <row r="10" spans="1:20" ht="12" customHeight="1">
      <c r="A10" s="13"/>
      <c r="B10" s="549"/>
      <c r="C10" s="554"/>
      <c r="D10" s="199" t="s">
        <v>569</v>
      </c>
      <c r="E10" s="215" t="s">
        <v>570</v>
      </c>
      <c r="F10" s="199" t="s">
        <v>569</v>
      </c>
      <c r="G10" s="199" t="s">
        <v>570</v>
      </c>
      <c r="H10" s="199" t="s">
        <v>569</v>
      </c>
      <c r="I10" s="199" t="s">
        <v>570</v>
      </c>
      <c r="J10" s="199" t="s">
        <v>569</v>
      </c>
      <c r="K10" s="199" t="s">
        <v>570</v>
      </c>
      <c r="L10" s="199" t="s">
        <v>569</v>
      </c>
      <c r="M10" s="199" t="s">
        <v>570</v>
      </c>
      <c r="N10" s="199" t="s">
        <v>569</v>
      </c>
      <c r="O10" s="199" t="s">
        <v>571</v>
      </c>
      <c r="P10" s="199" t="s">
        <v>569</v>
      </c>
      <c r="Q10" s="199" t="s">
        <v>570</v>
      </c>
      <c r="R10" s="199" t="s">
        <v>569</v>
      </c>
      <c r="S10" s="199" t="s">
        <v>571</v>
      </c>
      <c r="T10" s="260"/>
    </row>
    <row r="11" spans="1:20" s="3" customFormat="1" ht="15" customHeight="1">
      <c r="A11" s="193"/>
      <c r="B11" s="217">
        <v>1</v>
      </c>
      <c r="C11" s="93" t="s">
        <v>572</v>
      </c>
      <c r="D11" s="6">
        <v>59</v>
      </c>
      <c r="E11" s="228">
        <v>14.696026311319999</v>
      </c>
      <c r="F11" s="6">
        <v>48</v>
      </c>
      <c r="G11" s="228">
        <v>6.07</v>
      </c>
      <c r="H11" s="6">
        <v>53</v>
      </c>
      <c r="I11" s="228">
        <v>61.664170891999994</v>
      </c>
      <c r="J11" s="6">
        <v>65</v>
      </c>
      <c r="K11" s="228">
        <v>33.013523994400003</v>
      </c>
      <c r="L11" s="280">
        <v>78</v>
      </c>
      <c r="M11" s="228">
        <v>54.326438165600003</v>
      </c>
      <c r="N11" s="385">
        <v>0</v>
      </c>
      <c r="O11" s="385">
        <v>0</v>
      </c>
      <c r="P11" s="280">
        <v>11</v>
      </c>
      <c r="Q11" s="228">
        <v>2.0408993280000001</v>
      </c>
      <c r="R11" s="280">
        <v>0</v>
      </c>
      <c r="S11" s="280">
        <v>0</v>
      </c>
      <c r="T11" s="258"/>
    </row>
    <row r="12" spans="1:20" s="3" customFormat="1" ht="15" customHeight="1">
      <c r="A12" s="193"/>
      <c r="B12" s="217">
        <v>2</v>
      </c>
      <c r="C12" s="93" t="s">
        <v>573</v>
      </c>
      <c r="D12" s="6">
        <v>21</v>
      </c>
      <c r="E12" s="228">
        <v>29.171930037905003</v>
      </c>
      <c r="F12" s="6">
        <v>16</v>
      </c>
      <c r="G12" s="228">
        <v>20.27</v>
      </c>
      <c r="H12" s="6">
        <v>45</v>
      </c>
      <c r="I12" s="228">
        <v>197.27264175075103</v>
      </c>
      <c r="J12" s="6">
        <v>45</v>
      </c>
      <c r="K12" s="228">
        <v>78.369743890156002</v>
      </c>
      <c r="L12" s="280">
        <v>25</v>
      </c>
      <c r="M12" s="228">
        <v>56.17692602915799</v>
      </c>
      <c r="N12" s="385">
        <v>0</v>
      </c>
      <c r="O12" s="385">
        <v>0</v>
      </c>
      <c r="P12" s="280">
        <v>0</v>
      </c>
      <c r="Q12" s="280">
        <v>0</v>
      </c>
      <c r="R12" s="280">
        <v>0</v>
      </c>
      <c r="S12" s="280">
        <v>0</v>
      </c>
      <c r="T12" s="258"/>
    </row>
    <row r="13" spans="1:20" s="200" customFormat="1" ht="15" customHeight="1">
      <c r="A13" s="193"/>
      <c r="B13" s="217">
        <v>3</v>
      </c>
      <c r="C13" s="93" t="s">
        <v>574</v>
      </c>
      <c r="D13" s="6">
        <v>99</v>
      </c>
      <c r="E13" s="228">
        <v>122.976893</v>
      </c>
      <c r="F13" s="6">
        <v>105</v>
      </c>
      <c r="G13" s="228">
        <v>92.36</v>
      </c>
      <c r="H13" s="6">
        <v>96</v>
      </c>
      <c r="I13" s="228">
        <v>104.35531900000001</v>
      </c>
      <c r="J13" s="6">
        <v>123</v>
      </c>
      <c r="K13" s="228">
        <v>156.33148600000001</v>
      </c>
      <c r="L13" s="280">
        <v>116</v>
      </c>
      <c r="M13" s="228">
        <v>139.83757400000002</v>
      </c>
      <c r="N13" s="385">
        <v>4</v>
      </c>
      <c r="O13" s="386">
        <v>325</v>
      </c>
      <c r="P13" s="280">
        <v>8</v>
      </c>
      <c r="Q13" s="228">
        <v>10.299055000000001</v>
      </c>
      <c r="R13" s="280">
        <v>0</v>
      </c>
      <c r="S13" s="359">
        <v>0</v>
      </c>
      <c r="T13" s="258"/>
    </row>
    <row r="14" spans="1:20" ht="15.75" customHeight="1">
      <c r="A14" s="13"/>
      <c r="B14" s="553" t="s">
        <v>575</v>
      </c>
      <c r="C14" s="553"/>
      <c r="D14" s="205">
        <v>179</v>
      </c>
      <c r="E14" s="206">
        <v>166.85</v>
      </c>
      <c r="F14" s="205">
        <v>169</v>
      </c>
      <c r="G14" s="206">
        <v>118.7</v>
      </c>
      <c r="H14" s="205">
        <v>194</v>
      </c>
      <c r="I14" s="206">
        <v>363.29213164275103</v>
      </c>
      <c r="J14" s="205">
        <v>233</v>
      </c>
      <c r="K14" s="206">
        <v>267.71475388455599</v>
      </c>
      <c r="L14" s="205">
        <v>219</v>
      </c>
      <c r="M14" s="206">
        <v>250.340938194758</v>
      </c>
      <c r="N14" s="281">
        <v>4</v>
      </c>
      <c r="O14" s="206">
        <v>325</v>
      </c>
      <c r="P14" s="281">
        <v>19</v>
      </c>
      <c r="Q14" s="206">
        <v>12.339954328000001</v>
      </c>
      <c r="R14" s="281">
        <v>0</v>
      </c>
      <c r="S14" s="281">
        <v>0</v>
      </c>
      <c r="T14" s="261"/>
    </row>
    <row r="15" spans="1:20" ht="13.5" customHeight="1">
      <c r="A15" s="13"/>
      <c r="B15" s="21" t="s">
        <v>576</v>
      </c>
      <c r="C15" s="21"/>
      <c r="D15" s="21" t="s">
        <v>577</v>
      </c>
      <c r="E15" s="21"/>
      <c r="F15" s="21"/>
      <c r="G15" s="21"/>
      <c r="H15" s="21"/>
      <c r="I15" s="21"/>
      <c r="J15" s="21"/>
      <c r="K15" s="21"/>
      <c r="T15" s="261"/>
    </row>
    <row r="16" spans="1:20" ht="13.5" customHeight="1">
      <c r="A16" s="13"/>
      <c r="B16" s="21" t="s">
        <v>578</v>
      </c>
      <c r="C16" s="21"/>
      <c r="D16" s="21"/>
      <c r="E16" s="21"/>
      <c r="F16" s="21"/>
      <c r="G16" s="21"/>
      <c r="H16" s="21"/>
      <c r="I16" s="21"/>
      <c r="J16" s="21"/>
      <c r="K16" s="21"/>
      <c r="T16" s="261"/>
    </row>
    <row r="17" spans="1:20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20" ht="14.5">
      <c r="B18" s="192" t="s">
        <v>579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  <c r="Q18" s="44"/>
      <c r="R18" s="44"/>
      <c r="S18" s="44"/>
      <c r="T18" s="44"/>
    </row>
    <row r="19" spans="1:20" ht="13.5" customHeight="1">
      <c r="B19" s="218" t="s">
        <v>567</v>
      </c>
      <c r="C19" s="534" t="s">
        <v>580</v>
      </c>
      <c r="D19" s="536"/>
      <c r="E19" s="536"/>
      <c r="F19" s="536"/>
      <c r="G19" s="542"/>
      <c r="H19" s="534" t="s">
        <v>581</v>
      </c>
      <c r="I19" s="542"/>
      <c r="J19" s="534" t="s">
        <v>582</v>
      </c>
      <c r="K19" s="542"/>
      <c r="L19" s="534" t="s">
        <v>583</v>
      </c>
      <c r="M19" s="542"/>
      <c r="N19" s="534" t="s">
        <v>584</v>
      </c>
      <c r="O19" s="536"/>
      <c r="P19" s="331"/>
      <c r="Q19" s="331"/>
      <c r="R19" s="331"/>
      <c r="S19" s="331"/>
      <c r="T19" s="262"/>
    </row>
    <row r="20" spans="1:20" s="3" customFormat="1" ht="13.5" customHeight="1">
      <c r="B20" s="217">
        <v>1</v>
      </c>
      <c r="C20" s="3" t="s">
        <v>585</v>
      </c>
      <c r="H20" s="540">
        <v>45301</v>
      </c>
      <c r="I20" s="540"/>
      <c r="J20" s="539">
        <v>200000000</v>
      </c>
      <c r="K20" s="539"/>
      <c r="M20" s="391">
        <v>20.6</v>
      </c>
      <c r="N20" s="540">
        <v>45309</v>
      </c>
      <c r="O20" s="540"/>
      <c r="P20"/>
      <c r="Q20"/>
      <c r="R20" s="415"/>
      <c r="S20" s="303"/>
      <c r="T20" s="204"/>
    </row>
    <row r="21" spans="1:20" s="3" customFormat="1" ht="14.5">
      <c r="B21" s="217">
        <v>2</v>
      </c>
      <c r="C21" s="3" t="s">
        <v>586</v>
      </c>
      <c r="H21" s="540">
        <v>45314</v>
      </c>
      <c r="I21" s="540"/>
      <c r="J21" s="539">
        <v>1750000000</v>
      </c>
      <c r="K21" s="539"/>
      <c r="M21" s="391">
        <v>183.75</v>
      </c>
      <c r="N21" s="540">
        <v>45321</v>
      </c>
      <c r="O21" s="540"/>
      <c r="P21"/>
      <c r="Q21"/>
      <c r="R21" s="415"/>
      <c r="S21" s="217"/>
      <c r="T21" s="204"/>
    </row>
    <row r="22" spans="1:20" s="3" customFormat="1" ht="14.5" customHeight="1">
      <c r="B22" s="217">
        <v>3</v>
      </c>
      <c r="C22" s="3" t="s">
        <v>587</v>
      </c>
      <c r="H22" s="540">
        <v>45321</v>
      </c>
      <c r="I22" s="540"/>
      <c r="J22" s="539">
        <v>480000000</v>
      </c>
      <c r="K22" s="539"/>
      <c r="M22" s="391">
        <v>49.44</v>
      </c>
      <c r="N22" s="540">
        <v>45334</v>
      </c>
      <c r="O22" s="540"/>
      <c r="P22"/>
      <c r="Q22"/>
      <c r="R22" s="415"/>
      <c r="T22" s="204"/>
    </row>
    <row r="23" spans="1:20" s="3" customFormat="1" ht="14.5" customHeight="1">
      <c r="B23" s="217">
        <v>4</v>
      </c>
      <c r="C23" s="3" t="s">
        <v>588</v>
      </c>
      <c r="H23" s="540">
        <v>45321</v>
      </c>
      <c r="I23" s="540"/>
      <c r="J23" s="539">
        <v>1666666700</v>
      </c>
      <c r="K23" s="539"/>
      <c r="M23" s="391">
        <v>400.00000799999998</v>
      </c>
      <c r="N23" s="540">
        <v>45329</v>
      </c>
      <c r="O23" s="540"/>
      <c r="P23"/>
      <c r="Q23"/>
      <c r="R23" s="415"/>
      <c r="T23" s="204"/>
    </row>
    <row r="24" spans="1:20" s="3" customFormat="1" ht="14.5" customHeight="1">
      <c r="B24" s="217">
        <v>5</v>
      </c>
      <c r="C24" s="3" t="s">
        <v>589</v>
      </c>
      <c r="H24" s="540">
        <v>45321</v>
      </c>
      <c r="I24" s="540"/>
      <c r="J24" s="539">
        <v>875000000</v>
      </c>
      <c r="K24" s="539"/>
      <c r="M24" s="391">
        <v>109.375</v>
      </c>
      <c r="N24" s="540">
        <v>45329</v>
      </c>
      <c r="O24" s="540"/>
      <c r="P24"/>
      <c r="Q24"/>
      <c r="R24" s="415"/>
      <c r="T24" s="204"/>
    </row>
    <row r="25" spans="1:20" s="3" customFormat="1" ht="14.5" customHeight="1">
      <c r="B25" s="217">
        <v>6</v>
      </c>
      <c r="C25" s="3" t="s">
        <v>590</v>
      </c>
      <c r="H25" s="540">
        <v>45322</v>
      </c>
      <c r="I25" s="540"/>
      <c r="J25" s="539">
        <v>525000000</v>
      </c>
      <c r="K25" s="539"/>
      <c r="M25" s="391">
        <v>76.125</v>
      </c>
      <c r="N25" s="540">
        <v>45335</v>
      </c>
      <c r="O25" s="540"/>
      <c r="P25"/>
      <c r="Q25"/>
      <c r="R25" s="415"/>
      <c r="T25" s="204"/>
    </row>
    <row r="26" spans="1:20" s="3" customFormat="1" ht="14.5" customHeight="1">
      <c r="B26" s="217">
        <v>7</v>
      </c>
      <c r="C26" s="3" t="s">
        <v>591</v>
      </c>
      <c r="H26" s="540">
        <v>45322</v>
      </c>
      <c r="I26" s="540"/>
      <c r="J26" s="539">
        <v>225000000</v>
      </c>
      <c r="K26" s="539"/>
      <c r="M26" s="391">
        <v>62.55</v>
      </c>
      <c r="N26" s="540">
        <v>45337</v>
      </c>
      <c r="O26" s="540"/>
      <c r="P26"/>
      <c r="Q26"/>
      <c r="R26" s="415"/>
      <c r="T26" s="204"/>
    </row>
    <row r="27" spans="1:20" s="3" customFormat="1" ht="14.5" customHeight="1">
      <c r="B27" s="217">
        <v>8</v>
      </c>
      <c r="C27" s="3" t="s">
        <v>592</v>
      </c>
      <c r="H27" s="540">
        <v>45322</v>
      </c>
      <c r="I27" s="540"/>
      <c r="J27" s="539">
        <v>808350000</v>
      </c>
      <c r="K27" s="539"/>
      <c r="M27" s="391">
        <v>119.6358</v>
      </c>
      <c r="N27" s="540">
        <v>45334</v>
      </c>
      <c r="O27" s="540"/>
      <c r="P27"/>
      <c r="Q27"/>
      <c r="R27" s="415"/>
      <c r="T27" s="204"/>
    </row>
    <row r="28" spans="1:20" s="3" customFormat="1" ht="14.5" customHeight="1">
      <c r="B28" s="217">
        <v>9</v>
      </c>
      <c r="C28" s="3" t="s">
        <v>593</v>
      </c>
      <c r="H28" s="540">
        <v>45322</v>
      </c>
      <c r="I28" s="540"/>
      <c r="J28" s="539">
        <v>650000000</v>
      </c>
      <c r="K28" s="539"/>
      <c r="M28" s="391">
        <v>74.75</v>
      </c>
      <c r="N28" s="540">
        <v>45334</v>
      </c>
      <c r="O28" s="540"/>
      <c r="P28"/>
      <c r="Q28"/>
      <c r="R28" s="415"/>
      <c r="T28" s="204"/>
    </row>
    <row r="29" spans="1:20" s="3" customFormat="1" ht="14.5" customHeight="1">
      <c r="B29" s="217">
        <v>10</v>
      </c>
      <c r="C29" s="3" t="s">
        <v>594</v>
      </c>
      <c r="H29" s="540">
        <v>45322</v>
      </c>
      <c r="I29" s="540"/>
      <c r="J29" s="539">
        <v>3165160000</v>
      </c>
      <c r="K29" s="539"/>
      <c r="M29" s="391">
        <v>860.92352000000005</v>
      </c>
      <c r="N29" s="540">
        <v>45329</v>
      </c>
      <c r="O29" s="540"/>
      <c r="P29"/>
      <c r="Q29"/>
      <c r="R29" s="415"/>
      <c r="T29" s="204"/>
    </row>
    <row r="30" spans="1:20" s="3" customFormat="1" ht="14.5" customHeight="1">
      <c r="B30" s="217">
        <v>11</v>
      </c>
      <c r="C30" s="3" t="s">
        <v>595</v>
      </c>
      <c r="H30" s="540">
        <v>45322</v>
      </c>
      <c r="I30" s="540"/>
      <c r="J30" s="539">
        <v>312500000</v>
      </c>
      <c r="K30" s="539"/>
      <c r="M30" s="391">
        <v>83.75</v>
      </c>
      <c r="N30" s="540">
        <v>45329</v>
      </c>
      <c r="O30" s="540"/>
      <c r="P30"/>
      <c r="Q30"/>
      <c r="R30" s="415"/>
      <c r="T30" s="204"/>
    </row>
    <row r="31" spans="1:20" s="3" customFormat="1" ht="14.5">
      <c r="B31" s="217"/>
      <c r="H31" s="410"/>
      <c r="I31" s="410"/>
      <c r="J31" s="411"/>
      <c r="K31" s="411"/>
      <c r="N31" s="410"/>
      <c r="O31" s="410"/>
      <c r="P31"/>
      <c r="Q31"/>
      <c r="R31" s="415"/>
      <c r="S31" s="217"/>
      <c r="T31" s="204"/>
    </row>
    <row r="32" spans="1:20" s="3" customFormat="1" ht="14.5">
      <c r="B32" s="217"/>
      <c r="H32" s="410"/>
      <c r="I32" s="410"/>
      <c r="J32" s="411"/>
      <c r="K32" s="411"/>
      <c r="N32" s="410"/>
      <c r="O32" s="410"/>
      <c r="P32"/>
      <c r="Q32"/>
      <c r="R32" s="415"/>
      <c r="S32" s="217"/>
      <c r="T32" s="204"/>
    </row>
    <row r="33" spans="2:20" s="3" customFormat="1" ht="14.5">
      <c r="B33" s="217"/>
      <c r="H33" s="410"/>
      <c r="I33" s="410"/>
      <c r="J33" s="411"/>
      <c r="K33" s="411"/>
      <c r="N33" s="410"/>
      <c r="O33" s="410"/>
      <c r="P33"/>
      <c r="Q33"/>
      <c r="R33" s="415"/>
      <c r="S33" s="217"/>
      <c r="T33" s="204"/>
    </row>
    <row r="34" spans="2:20" s="3" customFormat="1" ht="14.5">
      <c r="B34" s="217"/>
      <c r="H34" s="410"/>
      <c r="I34" s="410"/>
      <c r="J34" s="411"/>
      <c r="K34" s="411"/>
      <c r="N34" s="410"/>
      <c r="O34" s="410"/>
      <c r="P34"/>
      <c r="Q34"/>
      <c r="R34" s="415"/>
      <c r="S34" s="217"/>
      <c r="T34" s="204"/>
    </row>
    <row r="35" spans="2:20" s="3" customFormat="1" ht="14.5">
      <c r="B35" s="217"/>
      <c r="H35" s="410"/>
      <c r="I35" s="410"/>
      <c r="J35" s="411"/>
      <c r="K35" s="411"/>
      <c r="N35" s="410"/>
      <c r="O35" s="410"/>
      <c r="P35"/>
      <c r="Q35"/>
      <c r="R35" s="415"/>
      <c r="S35" s="217"/>
      <c r="T35" s="204"/>
    </row>
    <row r="36" spans="2:20" s="3" customFormat="1" ht="14.5">
      <c r="B36" s="217"/>
      <c r="H36" s="410"/>
      <c r="I36" s="410"/>
      <c r="J36" s="411"/>
      <c r="K36" s="411"/>
      <c r="N36" s="410"/>
      <c r="O36" s="410"/>
      <c r="P36"/>
      <c r="Q36"/>
      <c r="R36" s="415"/>
      <c r="S36" s="217"/>
      <c r="T36" s="204"/>
    </row>
    <row r="37" spans="2:20" s="3" customFormat="1" ht="14.5">
      <c r="P37"/>
      <c r="Q37"/>
      <c r="R37" s="415"/>
      <c r="S37" s="217"/>
      <c r="T37" s="204"/>
    </row>
    <row r="38" spans="2:20" s="3" customFormat="1" ht="14.5">
      <c r="B38" s="551" t="s">
        <v>554</v>
      </c>
      <c r="C38" s="551"/>
      <c r="D38" s="551"/>
      <c r="E38" s="551"/>
      <c r="F38" s="551"/>
      <c r="G38" s="551"/>
      <c r="H38" s="551"/>
      <c r="I38" s="551"/>
      <c r="J38" s="551"/>
      <c r="K38" s="551"/>
      <c r="L38" s="201"/>
      <c r="M38" s="187">
        <v>2040.899328</v>
      </c>
      <c r="N38" s="201"/>
      <c r="O38" s="201"/>
      <c r="P38"/>
      <c r="Q38"/>
      <c r="R38" s="415"/>
      <c r="S38" s="217"/>
      <c r="T38" s="204"/>
    </row>
    <row r="39" spans="2:20" s="3" customFormat="1" ht="13">
      <c r="B39" s="21" t="s">
        <v>596</v>
      </c>
      <c r="C39" s="148"/>
      <c r="D39" s="146"/>
      <c r="E39" s="146"/>
      <c r="F39" s="146"/>
      <c r="G39" s="146"/>
      <c r="H39" s="147"/>
      <c r="I39" s="147"/>
      <c r="J39" s="219"/>
      <c r="K39" s="219"/>
      <c r="M39" s="186"/>
      <c r="N39" s="216"/>
      <c r="O39" s="217"/>
      <c r="P39" s="217"/>
      <c r="Q39" s="217"/>
      <c r="R39" s="217"/>
      <c r="S39" s="217"/>
      <c r="T39" s="204"/>
    </row>
    <row r="40" spans="2:20" s="3" customFormat="1" ht="13">
      <c r="B40" s="21"/>
      <c r="C40" s="148"/>
      <c r="D40" s="146"/>
      <c r="E40" s="146"/>
      <c r="F40" s="146"/>
      <c r="G40" s="146"/>
      <c r="H40" s="147"/>
      <c r="I40" s="147"/>
      <c r="J40" s="219"/>
      <c r="K40" s="219"/>
      <c r="M40" s="186"/>
      <c r="N40" s="216"/>
      <c r="O40" s="217"/>
      <c r="P40" s="217"/>
      <c r="Q40" s="217"/>
      <c r="R40" s="217"/>
      <c r="S40" s="217"/>
      <c r="T40" s="204"/>
    </row>
    <row r="41" spans="2:20" s="3" customFormat="1" ht="13">
      <c r="B41" s="21"/>
      <c r="C41" s="148"/>
      <c r="D41" s="146"/>
      <c r="E41" s="146"/>
      <c r="F41" s="146"/>
      <c r="G41" s="146"/>
      <c r="H41" s="147"/>
      <c r="I41" s="147"/>
      <c r="J41" s="219"/>
      <c r="K41" s="219"/>
      <c r="M41" s="186"/>
      <c r="N41" s="216"/>
      <c r="O41" s="217"/>
      <c r="P41" s="217"/>
      <c r="Q41" s="217"/>
      <c r="R41" s="217"/>
      <c r="S41" s="217"/>
      <c r="T41" s="204"/>
    </row>
    <row r="42" spans="2:20" s="3" customFormat="1" ht="13">
      <c r="B42" s="21"/>
      <c r="C42" s="148"/>
      <c r="D42" s="146"/>
      <c r="E42" s="146"/>
      <c r="F42" s="146"/>
      <c r="G42" s="146"/>
      <c r="H42" s="147"/>
      <c r="I42" s="147"/>
      <c r="J42" s="219"/>
      <c r="K42" s="219"/>
      <c r="M42" s="186"/>
      <c r="N42" s="216"/>
      <c r="O42" s="217"/>
      <c r="P42" s="217"/>
      <c r="Q42" s="217"/>
      <c r="R42" s="217"/>
      <c r="S42" s="217"/>
      <c r="T42" s="204"/>
    </row>
    <row r="43" spans="2:20" s="3" customFormat="1" ht="13">
      <c r="B43" s="21"/>
      <c r="C43" s="148"/>
      <c r="D43" s="146"/>
      <c r="E43" s="146"/>
      <c r="F43" s="146"/>
      <c r="G43" s="146"/>
      <c r="H43" s="147"/>
      <c r="I43" s="147"/>
      <c r="J43" s="219"/>
      <c r="K43" s="219"/>
      <c r="M43" s="186"/>
      <c r="N43" s="216"/>
      <c r="O43" s="217"/>
      <c r="P43" s="217"/>
      <c r="Q43" s="217"/>
      <c r="R43" s="217"/>
      <c r="S43" s="217"/>
      <c r="T43" s="204"/>
    </row>
    <row r="44" spans="2:20" s="3" customFormat="1" ht="13">
      <c r="B44" s="21"/>
      <c r="C44" s="148"/>
      <c r="D44" s="146"/>
      <c r="E44" s="146"/>
      <c r="F44" s="146"/>
      <c r="G44" s="146"/>
      <c r="H44" s="147"/>
      <c r="I44" s="147"/>
      <c r="J44" s="219"/>
      <c r="K44" s="219"/>
      <c r="M44" s="186"/>
      <c r="N44" s="216"/>
      <c r="O44" s="217"/>
      <c r="P44" s="217"/>
      <c r="Q44" s="217"/>
      <c r="R44" s="217"/>
      <c r="S44" s="217"/>
      <c r="T44" s="204"/>
    </row>
    <row r="45" spans="2:20" s="203" customFormat="1" ht="15" customHeight="1">
      <c r="B45" s="87"/>
      <c r="C45" s="93"/>
      <c r="E45" s="90"/>
      <c r="F45" s="90"/>
      <c r="G45" s="90"/>
      <c r="H45" s="548"/>
      <c r="I45" s="548"/>
      <c r="J45" s="226"/>
      <c r="K45" s="227"/>
      <c r="L45" s="3"/>
      <c r="M45" s="228"/>
      <c r="N45" s="283"/>
      <c r="O45" s="232"/>
      <c r="P45" s="232"/>
      <c r="Q45" s="232"/>
      <c r="R45" s="232"/>
      <c r="S45" s="232"/>
      <c r="T45" s="204"/>
    </row>
    <row r="46" spans="2:20" s="3" customFormat="1" ht="13">
      <c r="B46" s="21"/>
      <c r="C46" s="146"/>
      <c r="D46" s="146"/>
      <c r="E46" s="146"/>
      <c r="F46" s="146"/>
      <c r="G46" s="146"/>
      <c r="H46" s="147"/>
      <c r="I46" s="147"/>
      <c r="J46" s="219"/>
      <c r="K46" s="219"/>
      <c r="M46" s="131"/>
      <c r="N46" s="216"/>
      <c r="O46" s="217"/>
      <c r="P46" s="217"/>
      <c r="Q46" s="217"/>
      <c r="R46" s="217"/>
      <c r="S46" s="217"/>
      <c r="T46" s="204"/>
    </row>
    <row r="47" spans="2:20" s="3" customFormat="1" ht="13.5" customHeight="1">
      <c r="B47" s="159"/>
      <c r="C47" s="146"/>
      <c r="D47" s="146"/>
      <c r="E47" s="146"/>
      <c r="F47" s="146"/>
      <c r="G47" s="146"/>
      <c r="H47" s="147"/>
      <c r="I47" s="147"/>
      <c r="J47" s="219"/>
      <c r="K47" s="219"/>
      <c r="M47" s="131"/>
      <c r="N47" s="216"/>
      <c r="O47" s="217"/>
      <c r="P47" s="217"/>
      <c r="Q47" s="217"/>
      <c r="R47" s="217"/>
      <c r="S47" s="217"/>
      <c r="T47" s="204"/>
    </row>
    <row r="48" spans="2:20" s="3" customFormat="1" ht="13.5" customHeight="1">
      <c r="B48" s="13" t="s">
        <v>597</v>
      </c>
      <c r="C48" s="13"/>
      <c r="D48" s="13"/>
      <c r="E48" s="13"/>
      <c r="F48" s="13"/>
      <c r="G48" s="13"/>
      <c r="H48" s="13"/>
      <c r="I48" s="13"/>
      <c r="J48" s="13"/>
      <c r="K48"/>
      <c r="L48"/>
      <c r="M48"/>
      <c r="N48"/>
      <c r="O48"/>
      <c r="P48"/>
      <c r="Q48"/>
      <c r="R48"/>
      <c r="S48"/>
      <c r="T48" s="204"/>
    </row>
    <row r="49" spans="2:20" s="3" customFormat="1" ht="13.5" customHeight="1">
      <c r="B49" s="218" t="s">
        <v>567</v>
      </c>
      <c r="C49" s="534" t="s">
        <v>580</v>
      </c>
      <c r="D49" s="536"/>
      <c r="E49" s="536"/>
      <c r="F49" s="542"/>
      <c r="G49" s="534" t="s">
        <v>581</v>
      </c>
      <c r="H49" s="542"/>
      <c r="I49" s="534" t="s">
        <v>582</v>
      </c>
      <c r="J49" s="536"/>
      <c r="K49" s="542"/>
      <c r="L49" s="534" t="s">
        <v>598</v>
      </c>
      <c r="M49" s="536"/>
      <c r="N49" s="536"/>
      <c r="O49" s="542"/>
      <c r="P49" s="207"/>
      <c r="Q49" s="207"/>
      <c r="R49" s="207"/>
      <c r="S49" s="207"/>
      <c r="T49" s="263"/>
    </row>
    <row r="50" spans="2:20" s="3" customFormat="1" ht="13.5" customHeight="1">
      <c r="P50" s="332"/>
      <c r="Q50" s="332"/>
      <c r="R50" s="332"/>
      <c r="S50" s="332"/>
      <c r="T50" s="202"/>
    </row>
    <row r="51" spans="2:20" s="3" customFormat="1" ht="16.399999999999999" customHeight="1">
      <c r="P51" s="146"/>
      <c r="Q51" s="146"/>
      <c r="R51" s="146"/>
      <c r="S51" s="146"/>
      <c r="T51" s="204"/>
    </row>
    <row r="52" spans="2:20" s="3" customFormat="1" ht="13.5" customHeight="1">
      <c r="B52" s="551" t="s">
        <v>554</v>
      </c>
      <c r="C52" s="551"/>
      <c r="D52" s="551"/>
      <c r="E52" s="551"/>
      <c r="F52" s="551"/>
      <c r="G52" s="551"/>
      <c r="H52" s="551"/>
      <c r="I52" s="551"/>
      <c r="J52" s="551"/>
      <c r="K52" s="551"/>
      <c r="L52" s="201"/>
      <c r="M52" s="201"/>
      <c r="N52" s="552">
        <v>0</v>
      </c>
      <c r="O52" s="552"/>
      <c r="P52" s="237"/>
      <c r="Q52" s="237"/>
      <c r="R52" s="237"/>
      <c r="S52" s="237"/>
      <c r="T52" s="202"/>
    </row>
    <row r="53" spans="2:20" s="3" customFormat="1" ht="13.5" customHeight="1">
      <c r="B53" s="21" t="s">
        <v>596</v>
      </c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237"/>
      <c r="Q53" s="237"/>
      <c r="R53" s="237"/>
      <c r="S53" s="237"/>
      <c r="T53" s="202"/>
    </row>
    <row r="54" spans="2:20" s="3" customFormat="1" ht="13.5" customHeight="1">
      <c r="B54" s="87"/>
      <c r="C54" s="93"/>
      <c r="D54" s="93"/>
      <c r="E54" s="90"/>
      <c r="F54" s="90"/>
      <c r="G54" s="547"/>
      <c r="H54" s="547"/>
      <c r="I54" s="229"/>
      <c r="J54" s="229"/>
      <c r="K54" s="227"/>
      <c r="L54" s="155"/>
      <c r="N54" s="235"/>
      <c r="O54" s="236"/>
      <c r="P54" s="237"/>
      <c r="Q54" s="237"/>
      <c r="R54" s="237"/>
      <c r="S54" s="237"/>
      <c r="T54" s="202"/>
    </row>
    <row r="55" spans="2:20" s="3" customFormat="1" ht="13.5" customHeight="1">
      <c r="B55" s="87"/>
      <c r="C55" s="93"/>
      <c r="D55" s="93"/>
      <c r="E55" s="90"/>
      <c r="F55" s="90"/>
      <c r="G55" s="547"/>
      <c r="H55" s="547"/>
      <c r="I55" s="229"/>
      <c r="J55" s="229"/>
      <c r="K55" s="227"/>
      <c r="L55" s="155"/>
      <c r="N55" s="235"/>
      <c r="O55" s="236"/>
      <c r="P55" s="237"/>
      <c r="Q55" s="237"/>
      <c r="R55" s="237"/>
      <c r="S55" s="237"/>
      <c r="T55" s="202"/>
    </row>
    <row r="56" spans="2:20" s="3" customFormat="1" ht="13.5" customHeight="1">
      <c r="B56" s="87"/>
      <c r="C56" s="93"/>
      <c r="D56" s="93"/>
      <c r="E56" s="90"/>
      <c r="F56" s="90"/>
      <c r="G56" s="547"/>
      <c r="H56" s="547"/>
      <c r="I56" s="229"/>
      <c r="J56" s="229"/>
      <c r="K56" s="227"/>
      <c r="L56" s="155"/>
      <c r="N56" s="235"/>
      <c r="O56" s="236"/>
      <c r="P56" s="237"/>
      <c r="Q56" s="237"/>
      <c r="R56" s="237"/>
      <c r="S56" s="237"/>
      <c r="T56" s="202"/>
    </row>
    <row r="57" spans="2:20" s="3" customFormat="1" ht="13.5" customHeight="1">
      <c r="B57" s="87"/>
      <c r="C57" s="93"/>
      <c r="D57" s="93"/>
      <c r="E57" s="90"/>
      <c r="F57" s="90"/>
      <c r="G57" s="547"/>
      <c r="H57" s="547"/>
      <c r="I57" s="229"/>
      <c r="J57" s="229"/>
      <c r="K57" s="227"/>
      <c r="L57" s="155"/>
      <c r="N57" s="235"/>
      <c r="O57" s="236"/>
      <c r="P57" s="237"/>
      <c r="Q57" s="237"/>
      <c r="R57" s="237"/>
      <c r="S57" s="237"/>
      <c r="T57" s="202"/>
    </row>
    <row r="58" spans="2:20" s="3" customFormat="1" ht="13.5" customHeight="1">
      <c r="B58" s="87"/>
      <c r="C58" s="93"/>
      <c r="D58" s="93"/>
      <c r="E58" s="90"/>
      <c r="F58" s="90"/>
      <c r="G58" s="547"/>
      <c r="H58" s="547"/>
      <c r="I58" s="229"/>
      <c r="J58" s="229"/>
      <c r="K58" s="227"/>
      <c r="L58" s="155"/>
      <c r="N58" s="235"/>
      <c r="O58" s="236"/>
      <c r="P58" s="237"/>
      <c r="Q58" s="237"/>
      <c r="R58" s="237"/>
      <c r="S58" s="237"/>
      <c r="T58" s="202"/>
    </row>
    <row r="59" spans="2:20" s="3" customFormat="1" ht="13.5" customHeight="1">
      <c r="B59" s="87"/>
      <c r="C59" s="93"/>
      <c r="D59" s="93"/>
      <c r="E59" s="90"/>
      <c r="F59" s="90"/>
      <c r="G59" s="547"/>
      <c r="H59" s="547"/>
      <c r="I59" s="229"/>
      <c r="J59" s="229"/>
      <c r="K59" s="227"/>
      <c r="L59" s="155"/>
      <c r="N59" s="235"/>
      <c r="O59" s="236"/>
      <c r="P59" s="237"/>
      <c r="Q59" s="237"/>
      <c r="R59" s="237"/>
      <c r="S59" s="237"/>
      <c r="T59" s="202"/>
    </row>
    <row r="60" spans="2:20" s="3" customFormat="1" ht="13.5" customHeight="1">
      <c r="B60" s="87"/>
      <c r="C60" s="93"/>
      <c r="D60" s="93"/>
      <c r="E60" s="90"/>
      <c r="F60" s="90"/>
      <c r="G60" s="547"/>
      <c r="H60" s="547"/>
      <c r="I60" s="229"/>
      <c r="J60" s="229"/>
      <c r="K60" s="227"/>
      <c r="L60" s="155"/>
      <c r="N60" s="235"/>
      <c r="O60" s="236"/>
      <c r="P60" s="237"/>
      <c r="Q60" s="237"/>
      <c r="R60" s="237"/>
      <c r="S60" s="237"/>
      <c r="T60" s="202"/>
    </row>
    <row r="61" spans="2:20" s="3" customFormat="1" ht="13.5" customHeight="1">
      <c r="B61" s="87"/>
      <c r="C61" s="93"/>
      <c r="D61" s="93"/>
      <c r="E61" s="90"/>
      <c r="F61" s="90"/>
      <c r="G61" s="547"/>
      <c r="H61" s="547"/>
      <c r="I61" s="229"/>
      <c r="J61" s="229"/>
      <c r="K61" s="227"/>
      <c r="L61" s="155"/>
      <c r="N61" s="235"/>
      <c r="O61" s="236"/>
      <c r="P61" s="237"/>
      <c r="Q61" s="237"/>
      <c r="R61" s="237"/>
      <c r="S61" s="237"/>
      <c r="T61" s="202"/>
    </row>
    <row r="62" spans="2:20" s="3" customFormat="1" ht="13.5" customHeight="1">
      <c r="B62" s="87"/>
      <c r="C62" s="93"/>
      <c r="D62" s="93"/>
      <c r="E62" s="90"/>
      <c r="F62" s="90"/>
      <c r="G62" s="547"/>
      <c r="H62" s="547"/>
      <c r="I62" s="229"/>
      <c r="J62" s="229"/>
      <c r="K62" s="227"/>
      <c r="L62" s="155"/>
      <c r="N62" s="235"/>
      <c r="O62" s="236"/>
      <c r="P62" s="237"/>
      <c r="Q62" s="237"/>
      <c r="R62" s="237"/>
      <c r="S62" s="237"/>
      <c r="T62" s="202"/>
    </row>
    <row r="63" spans="2:20" s="3" customFormat="1" ht="13.5" customHeight="1">
      <c r="B63" s="87"/>
      <c r="C63" s="93"/>
      <c r="D63" s="93"/>
      <c r="E63" s="90"/>
      <c r="F63" s="90"/>
      <c r="G63" s="547"/>
      <c r="H63" s="547"/>
      <c r="I63" s="229"/>
      <c r="J63" s="229"/>
      <c r="K63" s="227"/>
      <c r="L63" s="155"/>
      <c r="N63" s="235"/>
      <c r="O63" s="236"/>
      <c r="P63" s="237"/>
      <c r="Q63" s="237"/>
      <c r="R63" s="237"/>
      <c r="S63" s="237"/>
      <c r="T63" s="202"/>
    </row>
    <row r="64" spans="2:20" s="3" customFormat="1" ht="13.5" customHeight="1">
      <c r="B64" s="87"/>
      <c r="C64" s="93"/>
      <c r="D64" s="93"/>
      <c r="E64" s="90"/>
      <c r="F64" s="90"/>
      <c r="G64" s="547"/>
      <c r="H64" s="547"/>
      <c r="I64" s="229"/>
      <c r="J64" s="229"/>
      <c r="K64" s="227"/>
      <c r="L64" s="155"/>
      <c r="N64" s="235"/>
      <c r="O64" s="236"/>
      <c r="P64" s="237"/>
      <c r="Q64" s="237"/>
      <c r="R64" s="237"/>
      <c r="S64" s="237"/>
      <c r="T64" s="202"/>
    </row>
    <row r="65" spans="2:20" s="3" customFormat="1" ht="13.5" customHeight="1">
      <c r="B65" s="87"/>
      <c r="C65" s="93"/>
      <c r="D65" s="93"/>
      <c r="E65" s="90"/>
      <c r="F65" s="90"/>
      <c r="G65" s="547"/>
      <c r="H65" s="547"/>
      <c r="I65" s="229"/>
      <c r="J65" s="229"/>
      <c r="K65" s="227"/>
      <c r="L65" s="155"/>
      <c r="N65" s="235"/>
      <c r="O65" s="236"/>
      <c r="P65" s="237"/>
      <c r="Q65" s="237"/>
      <c r="R65" s="237"/>
      <c r="S65" s="237"/>
      <c r="T65" s="202"/>
    </row>
    <row r="66" spans="2:20" s="3" customFormat="1" ht="13.5" customHeight="1">
      <c r="B66" s="87"/>
      <c r="C66" s="93"/>
      <c r="D66" s="93"/>
      <c r="E66" s="90"/>
      <c r="F66" s="90"/>
      <c r="G66" s="547"/>
      <c r="H66" s="547"/>
      <c r="I66" s="229"/>
      <c r="J66" s="229"/>
      <c r="K66" s="227"/>
      <c r="L66" s="155"/>
      <c r="N66" s="235"/>
      <c r="O66" s="236"/>
      <c r="P66" s="237"/>
      <c r="Q66" s="237"/>
      <c r="R66" s="237"/>
      <c r="S66" s="237"/>
      <c r="T66" s="202"/>
    </row>
    <row r="67" spans="2:20" s="3" customFormat="1" ht="13.5" customHeight="1">
      <c r="B67" s="87"/>
      <c r="C67" s="93"/>
      <c r="D67" s="93"/>
      <c r="E67" s="90"/>
      <c r="F67" s="90"/>
      <c r="G67" s="547"/>
      <c r="H67" s="547"/>
      <c r="I67" s="229"/>
      <c r="J67" s="229"/>
      <c r="K67" s="227"/>
      <c r="L67" s="155"/>
      <c r="N67" s="235"/>
      <c r="O67" s="236"/>
      <c r="P67" s="237"/>
      <c r="Q67" s="237"/>
      <c r="R67" s="237"/>
      <c r="S67" s="237"/>
      <c r="T67" s="202"/>
    </row>
    <row r="68" spans="2:20" s="3" customFormat="1" ht="13.5" customHeight="1">
      <c r="B68" s="87"/>
      <c r="C68" s="93"/>
      <c r="D68" s="93"/>
      <c r="E68" s="90"/>
      <c r="F68" s="90"/>
      <c r="G68" s="547"/>
      <c r="H68" s="547"/>
      <c r="I68" s="229"/>
      <c r="J68" s="229"/>
      <c r="K68" s="227"/>
      <c r="L68" s="155"/>
      <c r="N68" s="235"/>
      <c r="O68" s="236"/>
      <c r="P68" s="237"/>
      <c r="Q68" s="237"/>
      <c r="R68" s="237"/>
      <c r="S68" s="237"/>
      <c r="T68" s="202"/>
    </row>
    <row r="69" spans="2:20" s="3" customFormat="1" ht="13.5" customHeight="1">
      <c r="B69" s="87"/>
      <c r="C69" s="93"/>
      <c r="D69" s="93"/>
      <c r="E69" s="90"/>
      <c r="F69" s="90"/>
      <c r="G69" s="547"/>
      <c r="H69" s="547"/>
      <c r="I69" s="229"/>
      <c r="J69" s="229"/>
      <c r="K69" s="227"/>
      <c r="L69" s="155"/>
      <c r="N69" s="235"/>
      <c r="O69" s="236"/>
      <c r="P69" s="237"/>
      <c r="Q69" s="237"/>
      <c r="R69" s="237"/>
      <c r="S69" s="237"/>
      <c r="T69" s="202"/>
    </row>
    <row r="70" spans="2:20" s="3" customFormat="1" ht="13.5" customHeight="1">
      <c r="B70" s="87"/>
      <c r="C70" s="93"/>
      <c r="D70" s="93"/>
      <c r="E70" s="90"/>
      <c r="F70" s="90"/>
      <c r="G70" s="548"/>
      <c r="H70" s="548"/>
      <c r="I70" s="229"/>
      <c r="J70" s="229"/>
      <c r="K70" s="227"/>
      <c r="L70" s="155"/>
      <c r="N70" s="235"/>
      <c r="O70" s="237"/>
      <c r="P70" s="237"/>
      <c r="Q70" s="237"/>
      <c r="R70" s="237"/>
      <c r="S70" s="237"/>
      <c r="T70" s="202"/>
    </row>
    <row r="71" spans="2:20" s="3" customFormat="1" ht="13.5" customHeight="1">
      <c r="B71" s="87"/>
      <c r="C71" s="93"/>
      <c r="D71" s="93"/>
      <c r="E71" s="90"/>
      <c r="F71" s="90"/>
      <c r="G71" s="548"/>
      <c r="H71" s="548"/>
      <c r="I71" s="229"/>
      <c r="J71" s="229"/>
      <c r="K71" s="227"/>
      <c r="L71" s="155"/>
      <c r="N71" s="235"/>
      <c r="O71" s="237"/>
      <c r="P71" s="237"/>
      <c r="Q71" s="237"/>
      <c r="R71" s="237"/>
      <c r="S71" s="237"/>
      <c r="T71" s="202"/>
    </row>
    <row r="72" spans="2:20" s="3" customFormat="1" ht="13.5" customHeight="1">
      <c r="B72" s="87"/>
      <c r="C72" s="93"/>
      <c r="D72" s="93"/>
      <c r="E72" s="90"/>
      <c r="F72" s="90"/>
      <c r="G72" s="548"/>
      <c r="H72" s="548"/>
      <c r="I72" s="229"/>
      <c r="J72" s="229"/>
      <c r="K72" s="227"/>
      <c r="L72" s="155"/>
      <c r="N72" s="235"/>
      <c r="O72" s="237"/>
      <c r="P72" s="237"/>
      <c r="Q72" s="237"/>
      <c r="R72" s="237"/>
      <c r="S72" s="237"/>
      <c r="T72" s="202"/>
    </row>
    <row r="73" spans="2:20" s="3" customFormat="1" ht="13.5" customHeight="1">
      <c r="B73" s="87"/>
      <c r="C73" s="93"/>
      <c r="D73" s="93"/>
      <c r="E73" s="90"/>
      <c r="F73" s="90"/>
      <c r="G73" s="548"/>
      <c r="H73" s="548"/>
      <c r="I73" s="229"/>
      <c r="J73" s="229"/>
      <c r="K73" s="227"/>
      <c r="L73" s="155"/>
      <c r="N73" s="235"/>
      <c r="O73" s="237"/>
      <c r="P73" s="237"/>
      <c r="Q73" s="237"/>
      <c r="R73" s="237"/>
      <c r="S73" s="237"/>
      <c r="T73" s="202"/>
    </row>
    <row r="74" spans="2:20" s="3" customFormat="1" ht="17.899999999999999" customHeight="1">
      <c r="B74" s="87"/>
      <c r="C74" s="93"/>
      <c r="D74" s="93"/>
      <c r="E74" s="90"/>
      <c r="F74" s="90"/>
      <c r="G74" s="548"/>
      <c r="H74" s="548"/>
      <c r="I74" s="229"/>
      <c r="J74" s="229"/>
      <c r="K74" s="227"/>
      <c r="L74" s="155"/>
      <c r="N74" s="235"/>
      <c r="O74" s="237"/>
      <c r="P74" s="237"/>
      <c r="Q74" s="237"/>
      <c r="R74" s="237"/>
      <c r="S74" s="237"/>
      <c r="T74" s="202"/>
    </row>
    <row r="77" spans="2:20" s="3" customFormat="1" ht="16.399999999999999" customHeight="1">
      <c r="B77" s="21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204"/>
    </row>
    <row r="78" spans="2:20" s="3" customFormat="1" ht="14.5">
      <c r="B78" s="192" t="s">
        <v>599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204"/>
    </row>
    <row r="79" spans="2:20" s="3" customFormat="1" ht="9" customHeight="1">
      <c r="B79" s="549" t="s">
        <v>567</v>
      </c>
      <c r="C79" s="534" t="s">
        <v>580</v>
      </c>
      <c r="D79" s="536"/>
      <c r="E79" s="542"/>
      <c r="F79" s="534" t="s">
        <v>581</v>
      </c>
      <c r="G79" s="542"/>
      <c r="H79" s="534" t="s">
        <v>600</v>
      </c>
      <c r="I79" s="536"/>
      <c r="J79" s="536"/>
      <c r="K79" s="536"/>
      <c r="L79" s="536"/>
      <c r="M79" s="542"/>
      <c r="N79" s="534" t="s">
        <v>583</v>
      </c>
      <c r="O79" s="536"/>
      <c r="P79" s="207"/>
      <c r="Q79" s="207"/>
      <c r="R79" s="207"/>
      <c r="S79" s="207"/>
      <c r="T79" s="204"/>
    </row>
    <row r="80" spans="2:20" s="3" customFormat="1" ht="12.75" customHeight="1">
      <c r="B80" s="549"/>
      <c r="C80" s="534"/>
      <c r="D80" s="536"/>
      <c r="E80" s="542"/>
      <c r="F80" s="534"/>
      <c r="G80" s="542"/>
      <c r="H80" s="534"/>
      <c r="I80" s="536"/>
      <c r="J80" s="536"/>
      <c r="K80" s="536"/>
      <c r="L80" s="536"/>
      <c r="M80" s="542"/>
      <c r="N80" s="534"/>
      <c r="O80" s="536"/>
      <c r="P80" s="207"/>
      <c r="Q80" s="207"/>
      <c r="R80" s="207"/>
      <c r="S80" s="207"/>
      <c r="T80" s="263"/>
    </row>
    <row r="81" spans="1:20" s="3" customFormat="1" ht="12.75" customHeight="1">
      <c r="B81" s="87"/>
      <c r="C81" s="93"/>
      <c r="D81" s="93"/>
      <c r="E81" s="93"/>
      <c r="F81" s="550"/>
      <c r="G81" s="550"/>
      <c r="H81" s="546"/>
      <c r="I81" s="546"/>
      <c r="J81" s="546"/>
      <c r="K81" s="546"/>
      <c r="L81" s="546"/>
      <c r="M81" s="546"/>
      <c r="O81" s="237"/>
      <c r="P81" s="237"/>
      <c r="Q81" s="237"/>
      <c r="R81" s="237"/>
      <c r="S81" s="237"/>
      <c r="T81" s="202"/>
    </row>
    <row r="82" spans="1:20" s="3" customFormat="1" ht="12.75" customHeight="1">
      <c r="B82" s="87"/>
      <c r="C82" s="93"/>
      <c r="D82" s="93"/>
      <c r="E82" s="93"/>
      <c r="F82" s="550"/>
      <c r="G82" s="550"/>
      <c r="H82" s="546"/>
      <c r="I82" s="546"/>
      <c r="J82" s="546"/>
      <c r="K82" s="546"/>
      <c r="L82" s="546"/>
      <c r="M82" s="546"/>
      <c r="O82" s="237"/>
      <c r="P82" s="237"/>
      <c r="Q82" s="237"/>
      <c r="R82" s="237"/>
      <c r="S82" s="237"/>
      <c r="T82" s="202"/>
    </row>
    <row r="83" spans="1:20" s="3" customFormat="1" ht="15" customHeight="1">
      <c r="B83" s="551" t="s">
        <v>554</v>
      </c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2">
        <v>0</v>
      </c>
      <c r="O83" s="552"/>
      <c r="P83" s="332"/>
      <c r="Q83" s="332"/>
      <c r="R83" s="332"/>
      <c r="S83" s="332"/>
      <c r="T83" s="204"/>
    </row>
    <row r="84" spans="1:20" s="3" customFormat="1" ht="13.5" customHeight="1">
      <c r="B84" s="159" t="s">
        <v>596</v>
      </c>
      <c r="C84" s="146"/>
      <c r="D84" s="146"/>
      <c r="E84" s="146"/>
      <c r="F84" s="146"/>
      <c r="G84" s="146"/>
      <c r="H84" s="147"/>
      <c r="I84" s="147"/>
      <c r="J84" s="219"/>
      <c r="K84" s="219"/>
      <c r="M84" s="131"/>
      <c r="N84" s="216"/>
      <c r="O84" s="217"/>
      <c r="P84" s="217"/>
      <c r="Q84" s="217"/>
      <c r="R84" s="217"/>
      <c r="S84" s="217"/>
      <c r="T84" s="204"/>
    </row>
    <row r="85" spans="1:20" s="3" customFormat="1" ht="12.75" customHeight="1">
      <c r="B85" s="87"/>
      <c r="C85" s="93"/>
      <c r="D85" s="93"/>
      <c r="E85" s="93"/>
      <c r="F85" s="550"/>
      <c r="G85" s="550"/>
      <c r="H85" s="541"/>
      <c r="I85" s="541"/>
      <c r="J85" s="541"/>
      <c r="K85" s="541"/>
      <c r="L85" s="541"/>
      <c r="M85" s="541"/>
      <c r="N85" s="306"/>
      <c r="O85" s="237"/>
      <c r="P85" s="237"/>
      <c r="Q85" s="237"/>
      <c r="R85" s="237"/>
      <c r="S85" s="237"/>
      <c r="T85" s="202"/>
    </row>
    <row r="86" spans="1:20" s="3" customFormat="1" ht="12.75" customHeight="1">
      <c r="B86" s="87"/>
      <c r="C86" s="93"/>
      <c r="D86" s="93"/>
      <c r="E86" s="93"/>
      <c r="F86" s="550"/>
      <c r="G86" s="550"/>
      <c r="H86" s="541"/>
      <c r="I86" s="541"/>
      <c r="J86" s="541"/>
      <c r="K86" s="541"/>
      <c r="L86" s="541"/>
      <c r="M86" s="541"/>
      <c r="N86" s="306"/>
      <c r="O86" s="237"/>
      <c r="P86" s="237"/>
      <c r="Q86" s="237"/>
      <c r="R86" s="237"/>
      <c r="S86" s="237"/>
      <c r="T86" s="202"/>
    </row>
    <row r="87" spans="1:20" s="3" customFormat="1" ht="12.75" customHeight="1">
      <c r="B87" s="87"/>
      <c r="C87" s="93"/>
      <c r="D87" s="93"/>
      <c r="E87" s="93"/>
      <c r="F87" s="550"/>
      <c r="G87" s="550"/>
      <c r="H87" s="541"/>
      <c r="I87" s="541"/>
      <c r="J87" s="541"/>
      <c r="K87" s="541"/>
      <c r="L87" s="541"/>
      <c r="M87" s="541"/>
      <c r="N87" s="306"/>
      <c r="O87" s="237"/>
      <c r="P87" s="237"/>
      <c r="Q87" s="237"/>
      <c r="R87" s="237"/>
      <c r="S87" s="237"/>
      <c r="T87" s="202"/>
    </row>
    <row r="88" spans="1:20" s="3" customFormat="1" ht="12.75" customHeight="1">
      <c r="B88" s="87"/>
      <c r="C88" s="93"/>
      <c r="D88" s="93"/>
      <c r="E88" s="93"/>
      <c r="F88" s="550"/>
      <c r="G88" s="550"/>
      <c r="H88" s="541"/>
      <c r="I88" s="541"/>
      <c r="J88" s="541"/>
      <c r="K88" s="541"/>
      <c r="L88" s="541"/>
      <c r="M88" s="541"/>
      <c r="N88" s="306"/>
      <c r="O88" s="237"/>
      <c r="P88" s="237"/>
      <c r="Q88" s="237"/>
      <c r="R88" s="237"/>
      <c r="S88" s="237"/>
      <c r="T88" s="204"/>
    </row>
    <row r="89" spans="1:20" s="3" customFormat="1" ht="12.75" customHeight="1">
      <c r="B89" s="87"/>
      <c r="C89" s="93"/>
      <c r="D89" s="93"/>
      <c r="E89" s="93"/>
      <c r="F89" s="550"/>
      <c r="G89" s="550"/>
      <c r="H89" s="541"/>
      <c r="I89" s="541"/>
      <c r="J89" s="541"/>
      <c r="K89" s="541"/>
      <c r="L89" s="541"/>
      <c r="M89" s="541"/>
      <c r="N89" s="306"/>
      <c r="O89" s="237"/>
      <c r="P89" s="237"/>
      <c r="Q89" s="237"/>
      <c r="R89" s="237"/>
      <c r="S89" s="237"/>
      <c r="T89" s="204"/>
    </row>
    <row r="90" spans="1:20" s="3" customFormat="1" ht="12.75" customHeight="1">
      <c r="B90" s="87"/>
      <c r="C90" s="93"/>
      <c r="D90" s="93"/>
      <c r="E90" s="93"/>
      <c r="F90" s="548"/>
      <c r="G90" s="548"/>
      <c r="H90" s="546"/>
      <c r="I90" s="546"/>
      <c r="J90" s="546"/>
      <c r="K90" s="546"/>
      <c r="L90" s="546"/>
      <c r="M90" s="546"/>
      <c r="N90" s="306"/>
      <c r="O90" s="237"/>
      <c r="P90" s="237"/>
      <c r="Q90" s="237"/>
      <c r="R90" s="237"/>
      <c r="S90" s="237"/>
      <c r="T90" s="204"/>
    </row>
    <row r="91" spans="1:20" s="3" customFormat="1" ht="12.75" customHeight="1">
      <c r="B91" s="87"/>
      <c r="C91" s="93"/>
      <c r="D91" s="93"/>
      <c r="E91" s="93"/>
      <c r="F91" s="548"/>
      <c r="G91" s="548"/>
      <c r="H91" s="541"/>
      <c r="I91" s="541"/>
      <c r="J91" s="541"/>
      <c r="K91" s="541"/>
      <c r="L91" s="541"/>
      <c r="M91" s="541"/>
      <c r="N91" s="306"/>
      <c r="O91" s="237"/>
      <c r="P91" s="237"/>
      <c r="Q91" s="237"/>
      <c r="R91" s="237"/>
      <c r="S91" s="237"/>
      <c r="T91" s="202"/>
    </row>
    <row r="92" spans="1:20" s="3" customFormat="1" ht="12.75" customHeight="1">
      <c r="B92" s="87"/>
      <c r="C92" s="93"/>
      <c r="D92" s="93"/>
      <c r="E92" s="93"/>
      <c r="F92" s="548"/>
      <c r="G92" s="548"/>
      <c r="H92" s="541"/>
      <c r="I92" s="541"/>
      <c r="J92" s="541"/>
      <c r="K92" s="541"/>
      <c r="L92" s="541"/>
      <c r="M92" s="541"/>
      <c r="N92" s="306"/>
      <c r="O92" s="237"/>
      <c r="P92" s="237"/>
      <c r="Q92" s="237"/>
      <c r="R92" s="237"/>
      <c r="S92" s="237"/>
      <c r="T92" s="204"/>
    </row>
    <row r="93" spans="1:20" s="3" customFormat="1" ht="12.75" customHeight="1">
      <c r="A93" s="87"/>
      <c r="B93" s="87"/>
      <c r="C93" s="93"/>
      <c r="D93" s="93"/>
      <c r="E93" s="93"/>
      <c r="F93" s="548"/>
      <c r="G93" s="548"/>
      <c r="H93" s="541"/>
      <c r="I93" s="541"/>
      <c r="J93" s="541"/>
      <c r="K93" s="541"/>
      <c r="L93" s="541"/>
      <c r="M93" s="541"/>
      <c r="N93" s="237"/>
      <c r="O93" s="237"/>
      <c r="P93" s="237"/>
      <c r="Q93" s="237"/>
      <c r="R93" s="237"/>
      <c r="S93" s="237"/>
      <c r="T93" s="202"/>
    </row>
    <row r="94" spans="1:20" s="3" customFormat="1" ht="12.75" customHeight="1">
      <c r="A94" s="87"/>
      <c r="B94" s="87"/>
      <c r="C94" s="93"/>
      <c r="D94" s="93"/>
      <c r="E94" s="93"/>
      <c r="F94" s="548"/>
      <c r="G94" s="548"/>
      <c r="H94" s="541"/>
      <c r="I94" s="541"/>
      <c r="J94" s="541"/>
      <c r="K94" s="541"/>
      <c r="L94" s="541"/>
      <c r="M94" s="541"/>
      <c r="N94" s="237"/>
      <c r="O94" s="237"/>
      <c r="P94" s="237"/>
      <c r="Q94" s="237"/>
      <c r="R94" s="237"/>
      <c r="S94" s="237"/>
      <c r="T94" s="202"/>
    </row>
    <row r="95" spans="1:20" s="3" customFormat="1" ht="12.65" customHeight="1">
      <c r="A95" s="87"/>
      <c r="B95" s="87"/>
      <c r="C95" s="93"/>
      <c r="D95" s="93"/>
      <c r="E95" s="93"/>
      <c r="F95" s="548"/>
      <c r="G95" s="548"/>
      <c r="H95" s="541"/>
      <c r="I95" s="541"/>
      <c r="J95" s="541"/>
      <c r="K95" s="541"/>
      <c r="L95" s="541"/>
      <c r="M95" s="541"/>
      <c r="N95" s="237"/>
      <c r="O95" s="237"/>
      <c r="P95" s="237"/>
      <c r="Q95" s="237"/>
      <c r="R95" s="237"/>
      <c r="S95" s="237"/>
      <c r="T95" s="202"/>
    </row>
    <row r="96" spans="1:20" s="3" customFormat="1" ht="12.65" customHeight="1">
      <c r="A96" s="87"/>
      <c r="B96" s="87"/>
      <c r="C96" s="93"/>
      <c r="D96" s="93"/>
      <c r="E96" s="93"/>
      <c r="F96" s="548"/>
      <c r="G96" s="548"/>
      <c r="H96" s="541"/>
      <c r="I96" s="541"/>
      <c r="J96" s="541"/>
      <c r="K96" s="541"/>
      <c r="L96" s="541"/>
      <c r="M96" s="541"/>
      <c r="N96" s="237"/>
      <c r="O96" s="237"/>
      <c r="P96" s="237"/>
      <c r="Q96" s="237"/>
      <c r="R96" s="237"/>
      <c r="S96" s="237"/>
      <c r="T96" s="202"/>
    </row>
    <row r="97" spans="1:20" s="3" customFormat="1" ht="22.5" customHeight="1">
      <c r="B97" s="87"/>
      <c r="C97" s="93"/>
      <c r="D97" s="93"/>
      <c r="E97" s="93"/>
      <c r="F97" s="548"/>
      <c r="G97" s="548"/>
      <c r="H97" s="541"/>
      <c r="I97" s="541"/>
      <c r="J97" s="541"/>
      <c r="K97" s="541"/>
      <c r="L97" s="541"/>
      <c r="M97" s="541"/>
      <c r="N97" s="306"/>
      <c r="O97" s="237"/>
      <c r="P97" s="237"/>
      <c r="Q97" s="237"/>
      <c r="R97" s="237"/>
      <c r="S97" s="237"/>
      <c r="T97" s="202"/>
    </row>
    <row r="100" spans="1:20" s="3" customFormat="1" ht="13.5" customHeight="1">
      <c r="B100" s="159"/>
      <c r="C100" s="146"/>
      <c r="D100" s="146"/>
      <c r="E100" s="146"/>
      <c r="F100" s="146"/>
      <c r="G100" s="146"/>
      <c r="H100" s="147"/>
      <c r="I100" s="147"/>
      <c r="J100" s="219"/>
      <c r="K100" s="219"/>
      <c r="M100" s="131"/>
      <c r="N100" s="216"/>
      <c r="O100" s="217"/>
      <c r="P100" s="217"/>
      <c r="Q100" s="217"/>
      <c r="R100" s="217"/>
      <c r="S100" s="217"/>
      <c r="T100" s="204"/>
    </row>
    <row r="101" spans="1:20" s="3" customFormat="1" ht="13.5" customHeight="1">
      <c r="B101" s="159"/>
      <c r="C101" s="146"/>
      <c r="D101" s="146"/>
      <c r="E101" s="146"/>
      <c r="F101" s="146"/>
      <c r="G101" s="146"/>
      <c r="H101" s="147"/>
      <c r="I101" s="147"/>
      <c r="J101" s="219"/>
      <c r="K101" s="219"/>
      <c r="M101" s="131"/>
      <c r="N101" s="216"/>
      <c r="O101" s="217"/>
      <c r="P101" s="217"/>
      <c r="Q101" s="217"/>
      <c r="R101" s="217"/>
      <c r="S101" s="217"/>
      <c r="T101" s="204"/>
    </row>
    <row r="102" spans="1:20" s="3" customFormat="1" ht="13.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204"/>
    </row>
    <row r="103" spans="1:20" s="3" customFormat="1" ht="13.5" customHeight="1">
      <c r="A103" s="16"/>
      <c r="B103" s="16"/>
      <c r="C103" s="16"/>
      <c r="D103" s="1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9"/>
      <c r="Q103" s="109"/>
      <c r="R103" s="109"/>
      <c r="S103" s="109" t="s">
        <v>601</v>
      </c>
      <c r="T103" s="204"/>
    </row>
    <row r="105" spans="1:20" ht="15" customHeight="1">
      <c r="O105" s="130"/>
      <c r="P105" s="130"/>
      <c r="Q105" s="130"/>
      <c r="R105" s="130"/>
      <c r="S105" s="130"/>
    </row>
  </sheetData>
  <mergeCells count="114">
    <mergeCell ref="G68:H68"/>
    <mergeCell ref="F88:G88"/>
    <mergeCell ref="F90:G90"/>
    <mergeCell ref="H88:M88"/>
    <mergeCell ref="H90:M90"/>
    <mergeCell ref="G71:H71"/>
    <mergeCell ref="G49:H49"/>
    <mergeCell ref="F85:G85"/>
    <mergeCell ref="N83:O83"/>
    <mergeCell ref="F79:G80"/>
    <mergeCell ref="F82:G82"/>
    <mergeCell ref="G67:H67"/>
    <mergeCell ref="H89:M89"/>
    <mergeCell ref="L49:O49"/>
    <mergeCell ref="B9:B10"/>
    <mergeCell ref="C9:C10"/>
    <mergeCell ref="D9:E9"/>
    <mergeCell ref="F9:G9"/>
    <mergeCell ref="H9:I9"/>
    <mergeCell ref="J9:K9"/>
    <mergeCell ref="C19:G19"/>
    <mergeCell ref="H19:I19"/>
    <mergeCell ref="J19:K19"/>
    <mergeCell ref="N19:O19"/>
    <mergeCell ref="B14:C14"/>
    <mergeCell ref="H45:I45"/>
    <mergeCell ref="H21:I21"/>
    <mergeCell ref="J21:K21"/>
    <mergeCell ref="N21:O21"/>
    <mergeCell ref="H20:I20"/>
    <mergeCell ref="J20:K20"/>
    <mergeCell ref="N20:O20"/>
    <mergeCell ref="N22:O22"/>
    <mergeCell ref="N24:O24"/>
    <mergeCell ref="N25:O25"/>
    <mergeCell ref="N26:O26"/>
    <mergeCell ref="N27:O27"/>
    <mergeCell ref="N28:O28"/>
    <mergeCell ref="N29:O29"/>
    <mergeCell ref="N30:O30"/>
    <mergeCell ref="N23:O23"/>
    <mergeCell ref="B38:K38"/>
    <mergeCell ref="H25:I25"/>
    <mergeCell ref="H26:I26"/>
    <mergeCell ref="J22:K22"/>
    <mergeCell ref="J23:K23"/>
    <mergeCell ref="J24:K24"/>
    <mergeCell ref="F97:G97"/>
    <mergeCell ref="H97:M97"/>
    <mergeCell ref="F92:G92"/>
    <mergeCell ref="F89:G89"/>
    <mergeCell ref="H86:M86"/>
    <mergeCell ref="B83:M83"/>
    <mergeCell ref="F91:G91"/>
    <mergeCell ref="N52:O52"/>
    <mergeCell ref="G55:H55"/>
    <mergeCell ref="G56:H56"/>
    <mergeCell ref="G57:H57"/>
    <mergeCell ref="G64:H64"/>
    <mergeCell ref="G65:H65"/>
    <mergeCell ref="B52:K52"/>
    <mergeCell ref="G59:H59"/>
    <mergeCell ref="G61:H61"/>
    <mergeCell ref="G60:H60"/>
    <mergeCell ref="G62:H62"/>
    <mergeCell ref="G54:H54"/>
    <mergeCell ref="G63:H63"/>
    <mergeCell ref="N79:O80"/>
    <mergeCell ref="G73:H73"/>
    <mergeCell ref="F81:G81"/>
    <mergeCell ref="G69:H69"/>
    <mergeCell ref="F96:G96"/>
    <mergeCell ref="F94:G94"/>
    <mergeCell ref="H96:M96"/>
    <mergeCell ref="H92:M92"/>
    <mergeCell ref="F93:G93"/>
    <mergeCell ref="H93:M93"/>
    <mergeCell ref="F95:G95"/>
    <mergeCell ref="H94:M94"/>
    <mergeCell ref="H95:M95"/>
    <mergeCell ref="H91:M91"/>
    <mergeCell ref="H87:M87"/>
    <mergeCell ref="H79:M80"/>
    <mergeCell ref="B6:S6"/>
    <mergeCell ref="P9:S9"/>
    <mergeCell ref="L9:O9"/>
    <mergeCell ref="H22:I22"/>
    <mergeCell ref="H23:I23"/>
    <mergeCell ref="H24:I24"/>
    <mergeCell ref="H82:M82"/>
    <mergeCell ref="H81:M81"/>
    <mergeCell ref="G58:H58"/>
    <mergeCell ref="G66:H66"/>
    <mergeCell ref="G74:H74"/>
    <mergeCell ref="H85:M85"/>
    <mergeCell ref="B79:B80"/>
    <mergeCell ref="C79:E80"/>
    <mergeCell ref="L19:M19"/>
    <mergeCell ref="F86:G86"/>
    <mergeCell ref="F87:G87"/>
    <mergeCell ref="G72:H72"/>
    <mergeCell ref="G70:H70"/>
    <mergeCell ref="C49:F49"/>
    <mergeCell ref="I49:K49"/>
    <mergeCell ref="J25:K25"/>
    <mergeCell ref="J26:K26"/>
    <mergeCell ref="J27:K27"/>
    <mergeCell ref="J28:K28"/>
    <mergeCell ref="J29:K29"/>
    <mergeCell ref="J30:K30"/>
    <mergeCell ref="H27:I27"/>
    <mergeCell ref="H28:I28"/>
    <mergeCell ref="H29:I29"/>
    <mergeCell ref="H30:I30"/>
  </mergeCells>
  <phoneticPr fontId="52" type="noConversion"/>
  <dataValidations count="1">
    <dataValidation type="list" allowBlank="1" showInputMessage="1" showErrorMessage="1" sqref="T20:T45 T81:T97 T50:T74 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4">
    <pageSetUpPr fitToPage="1"/>
  </sheetPr>
  <dimension ref="A1:S106"/>
  <sheetViews>
    <sheetView view="pageBreakPreview" zoomScale="38" zoomScaleNormal="100" zoomScaleSheetLayoutView="38" workbookViewId="0">
      <selection activeCell="C114" sqref="C11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3"/>
      <c r="C2" s="6"/>
      <c r="D2" s="6"/>
      <c r="E2" s="6"/>
      <c r="F2" s="6"/>
      <c r="G2" s="6"/>
      <c r="P2" s="6"/>
      <c r="S2" s="105" t="s">
        <v>72</v>
      </c>
    </row>
    <row r="3" spans="1:19" s="4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s="194" customFormat="1" ht="4.5" customHeight="1"/>
    <row r="5" spans="1:19" ht="2.25" customHeight="1">
      <c r="A5" s="13"/>
      <c r="P5" s="19"/>
    </row>
    <row r="6" spans="1:19" ht="18.75" customHeight="1">
      <c r="A6" s="13"/>
      <c r="B6" s="543" t="s">
        <v>602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19"/>
    </row>
    <row r="7" spans="1:19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</row>
    <row r="8" spans="1:19" ht="14.5">
      <c r="A8" s="13"/>
      <c r="B8" s="13" t="s">
        <v>603</v>
      </c>
      <c r="C8" s="193"/>
      <c r="D8" s="193"/>
      <c r="E8" s="3"/>
    </row>
    <row r="9" spans="1:19" ht="12.75" customHeight="1">
      <c r="A9" s="13"/>
      <c r="B9" s="549" t="s">
        <v>567</v>
      </c>
      <c r="C9" s="554" t="s">
        <v>604</v>
      </c>
      <c r="D9" s="544">
        <v>2019</v>
      </c>
      <c r="E9" s="555"/>
      <c r="F9" s="544">
        <v>2020</v>
      </c>
      <c r="G9" s="555"/>
      <c r="H9" s="544">
        <v>2021</v>
      </c>
      <c r="I9" s="555"/>
      <c r="J9" s="544">
        <v>2022</v>
      </c>
      <c r="K9" s="555"/>
      <c r="L9" s="544">
        <v>2023</v>
      </c>
      <c r="M9" s="545"/>
      <c r="N9" s="545"/>
      <c r="O9" s="545"/>
      <c r="P9" s="473">
        <v>2024</v>
      </c>
      <c r="Q9" s="474"/>
      <c r="R9" s="474"/>
      <c r="S9" s="475"/>
    </row>
    <row r="10" spans="1:19" ht="12" customHeight="1">
      <c r="A10" s="13"/>
      <c r="B10" s="549"/>
      <c r="C10" s="554"/>
      <c r="D10" s="215" t="s">
        <v>554</v>
      </c>
      <c r="E10" s="199" t="s">
        <v>605</v>
      </c>
      <c r="F10" s="215" t="s">
        <v>554</v>
      </c>
      <c r="G10" s="199" t="s">
        <v>605</v>
      </c>
      <c r="H10" s="215" t="s">
        <v>554</v>
      </c>
      <c r="I10" s="199" t="s">
        <v>605</v>
      </c>
      <c r="J10" s="215" t="s">
        <v>554</v>
      </c>
      <c r="K10" s="199" t="s">
        <v>605</v>
      </c>
      <c r="L10" s="60" t="s">
        <v>554</v>
      </c>
      <c r="M10" s="337" t="s">
        <v>605</v>
      </c>
      <c r="N10" s="60" t="s">
        <v>554</v>
      </c>
      <c r="O10" s="337" t="s">
        <v>606</v>
      </c>
      <c r="P10" s="60" t="s">
        <v>554</v>
      </c>
      <c r="Q10" s="337" t="s">
        <v>605</v>
      </c>
      <c r="R10" s="60" t="s">
        <v>554</v>
      </c>
      <c r="S10" s="337" t="s">
        <v>606</v>
      </c>
    </row>
    <row r="11" spans="1:19" s="3" customFormat="1" ht="15" customHeight="1">
      <c r="A11" s="193"/>
      <c r="B11" s="217">
        <v>1</v>
      </c>
      <c r="C11" s="93" t="s">
        <v>572</v>
      </c>
      <c r="D11" s="280">
        <v>59</v>
      </c>
      <c r="E11" s="228">
        <v>14.696026311319999</v>
      </c>
      <c r="F11" s="280">
        <v>48</v>
      </c>
      <c r="G11" s="228">
        <v>6.07</v>
      </c>
      <c r="H11" s="280">
        <v>53</v>
      </c>
      <c r="I11" s="228">
        <v>61.664170891999994</v>
      </c>
      <c r="J11" s="280">
        <v>65</v>
      </c>
      <c r="K11" s="228">
        <v>33.013523994400003</v>
      </c>
      <c r="L11" s="280">
        <v>78</v>
      </c>
      <c r="M11" s="228">
        <v>54.326438165600003</v>
      </c>
      <c r="N11" s="280">
        <v>0</v>
      </c>
      <c r="O11" s="280">
        <v>0</v>
      </c>
      <c r="P11" s="280">
        <v>11</v>
      </c>
      <c r="Q11" s="228">
        <v>2.0408993280000001</v>
      </c>
      <c r="R11" s="280">
        <v>0</v>
      </c>
      <c r="S11" s="280">
        <v>0</v>
      </c>
    </row>
    <row r="12" spans="1:19" s="3" customFormat="1" ht="15" customHeight="1">
      <c r="A12" s="193"/>
      <c r="B12" s="217">
        <v>2</v>
      </c>
      <c r="C12" s="93" t="s">
        <v>607</v>
      </c>
      <c r="D12" s="280">
        <v>21</v>
      </c>
      <c r="E12" s="228">
        <v>29.171930037905003</v>
      </c>
      <c r="F12" s="280">
        <v>16</v>
      </c>
      <c r="G12" s="228">
        <v>20.27</v>
      </c>
      <c r="H12" s="280">
        <v>45</v>
      </c>
      <c r="I12" s="228">
        <v>197.27264175075103</v>
      </c>
      <c r="J12" s="280">
        <v>45</v>
      </c>
      <c r="K12" s="228">
        <v>78.369743890156002</v>
      </c>
      <c r="L12" s="280">
        <v>25</v>
      </c>
      <c r="M12" s="228">
        <v>56.17692602915799</v>
      </c>
      <c r="N12" s="280">
        <v>0</v>
      </c>
      <c r="O12" s="280">
        <v>0</v>
      </c>
      <c r="P12" s="280">
        <v>0</v>
      </c>
      <c r="Q12" s="400">
        <v>0</v>
      </c>
      <c r="R12" s="280">
        <v>0</v>
      </c>
      <c r="S12" s="280">
        <v>0</v>
      </c>
    </row>
    <row r="13" spans="1:19" s="200" customFormat="1" ht="15" customHeight="1">
      <c r="A13" s="193"/>
      <c r="B13" s="217">
        <v>3</v>
      </c>
      <c r="C13" s="93" t="s">
        <v>608</v>
      </c>
      <c r="D13" s="280">
        <v>99</v>
      </c>
      <c r="E13" s="228">
        <v>122.976893</v>
      </c>
      <c r="F13" s="280">
        <v>105</v>
      </c>
      <c r="G13" s="228">
        <v>92.36</v>
      </c>
      <c r="H13" s="280">
        <v>96</v>
      </c>
      <c r="I13" s="228">
        <v>104.35531900000001</v>
      </c>
      <c r="J13" s="280">
        <v>123</v>
      </c>
      <c r="K13" s="228">
        <v>156.33148600000001</v>
      </c>
      <c r="L13" s="280">
        <v>116</v>
      </c>
      <c r="M13" s="228">
        <v>139.83757400000002</v>
      </c>
      <c r="N13" s="280">
        <v>4</v>
      </c>
      <c r="O13" s="228">
        <v>325</v>
      </c>
      <c r="P13" s="280">
        <v>8</v>
      </c>
      <c r="Q13" s="228">
        <v>10.299055000000001</v>
      </c>
      <c r="R13" s="400">
        <v>0</v>
      </c>
      <c r="S13" s="400">
        <v>0</v>
      </c>
    </row>
    <row r="14" spans="1:19" ht="15.75" customHeight="1">
      <c r="A14" s="13"/>
      <c r="B14" s="553" t="s">
        <v>575</v>
      </c>
      <c r="C14" s="553"/>
      <c r="D14" s="205">
        <v>179</v>
      </c>
      <c r="E14" s="206">
        <v>166.85</v>
      </c>
      <c r="F14" s="205">
        <v>169</v>
      </c>
      <c r="G14" s="206">
        <v>118.7</v>
      </c>
      <c r="H14" s="205">
        <v>194</v>
      </c>
      <c r="I14" s="206">
        <v>363.29213164275103</v>
      </c>
      <c r="J14" s="205">
        <v>233</v>
      </c>
      <c r="K14" s="206">
        <v>267.71475388455599</v>
      </c>
      <c r="L14" s="205">
        <v>219</v>
      </c>
      <c r="M14" s="206">
        <v>250.340938194758</v>
      </c>
      <c r="N14" s="205">
        <v>4</v>
      </c>
      <c r="O14" s="206">
        <v>325</v>
      </c>
      <c r="P14" s="281">
        <v>19</v>
      </c>
      <c r="Q14" s="206">
        <v>12.339954328000001</v>
      </c>
      <c r="R14" s="281">
        <v>0</v>
      </c>
      <c r="S14" s="281">
        <v>0</v>
      </c>
    </row>
    <row r="15" spans="1:19" ht="13.5" customHeight="1">
      <c r="A15" s="13"/>
      <c r="B15" s="21" t="s">
        <v>609</v>
      </c>
      <c r="C15" s="21"/>
      <c r="D15" s="21" t="s">
        <v>610</v>
      </c>
      <c r="E15" s="21"/>
      <c r="F15" s="21"/>
      <c r="G15" s="21"/>
      <c r="H15" s="21"/>
      <c r="I15" s="21"/>
      <c r="J15" s="21"/>
      <c r="K15" s="21"/>
      <c r="P15" s="261"/>
    </row>
    <row r="16" spans="1:19" ht="13.5" customHeight="1">
      <c r="A16" s="13"/>
      <c r="B16" s="21" t="s">
        <v>611</v>
      </c>
      <c r="C16" s="21"/>
      <c r="D16" s="21"/>
      <c r="E16" s="21"/>
      <c r="F16" s="21"/>
      <c r="G16" s="21"/>
      <c r="H16" s="21"/>
      <c r="I16" s="21"/>
      <c r="J16" s="21"/>
      <c r="K16" s="21"/>
      <c r="P16" s="261"/>
    </row>
    <row r="17" spans="1:16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16" ht="14.5">
      <c r="B18" s="192" t="s">
        <v>612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</row>
    <row r="19" spans="1:16" ht="13.5" customHeight="1">
      <c r="B19" s="218" t="s">
        <v>567</v>
      </c>
      <c r="C19" s="534" t="s">
        <v>613</v>
      </c>
      <c r="D19" s="536"/>
      <c r="E19" s="536"/>
      <c r="F19" s="536"/>
      <c r="G19" s="542"/>
      <c r="H19" s="534" t="s">
        <v>614</v>
      </c>
      <c r="I19" s="542"/>
      <c r="J19" s="534" t="s">
        <v>615</v>
      </c>
      <c r="K19" s="542"/>
      <c r="L19" s="534" t="s">
        <v>616</v>
      </c>
      <c r="M19" s="542"/>
      <c r="N19" s="534" t="s">
        <v>617</v>
      </c>
      <c r="O19" s="536"/>
      <c r="P19" s="262"/>
    </row>
    <row r="20" spans="1:16" s="203" customFormat="1" ht="15" customHeight="1">
      <c r="B20" s="87">
        <v>1</v>
      </c>
      <c r="C20" s="393" t="s">
        <v>585</v>
      </c>
      <c r="E20" s="90"/>
      <c r="F20" s="90"/>
      <c r="G20" s="90"/>
      <c r="H20" s="548">
        <v>45301</v>
      </c>
      <c r="I20" s="548"/>
      <c r="J20" s="556">
        <v>200000000</v>
      </c>
      <c r="K20" s="556"/>
      <c r="L20" s="557">
        <v>20.6</v>
      </c>
      <c r="M20" s="548"/>
      <c r="N20" s="548">
        <v>45309</v>
      </c>
      <c r="O20" s="548"/>
      <c r="P20" s="204"/>
    </row>
    <row r="21" spans="1:16" s="203" customFormat="1" ht="15" customHeight="1">
      <c r="B21" s="87">
        <v>2</v>
      </c>
      <c r="C21" s="393" t="s">
        <v>586</v>
      </c>
      <c r="E21" s="90"/>
      <c r="F21" s="90"/>
      <c r="G21" s="90"/>
      <c r="H21" s="548">
        <v>45314</v>
      </c>
      <c r="I21" s="548"/>
      <c r="J21" s="556">
        <v>1750000000</v>
      </c>
      <c r="K21" s="556"/>
      <c r="L21" s="557">
        <v>183.75</v>
      </c>
      <c r="M21" s="548"/>
      <c r="N21" s="548">
        <v>45321</v>
      </c>
      <c r="O21" s="548"/>
      <c r="P21" s="204"/>
    </row>
    <row r="22" spans="1:16" s="203" customFormat="1" ht="15" customHeight="1">
      <c r="B22" s="217">
        <v>3</v>
      </c>
      <c r="C22" s="3" t="s">
        <v>587</v>
      </c>
      <c r="D22" s="3"/>
      <c r="E22" s="3"/>
      <c r="F22" s="3"/>
      <c r="G22" s="3"/>
      <c r="H22" s="540">
        <v>45321</v>
      </c>
      <c r="I22" s="540"/>
      <c r="J22" s="539">
        <v>480000000</v>
      </c>
      <c r="K22" s="539"/>
      <c r="L22" s="3"/>
      <c r="M22" s="391">
        <v>49.44</v>
      </c>
      <c r="N22" s="540">
        <v>45334</v>
      </c>
      <c r="O22" s="540"/>
      <c r="P22" s="204"/>
    </row>
    <row r="23" spans="1:16" s="203" customFormat="1" ht="15" customHeight="1">
      <c r="B23" s="217">
        <v>4</v>
      </c>
      <c r="C23" s="3" t="s">
        <v>588</v>
      </c>
      <c r="D23" s="3"/>
      <c r="E23" s="3"/>
      <c r="F23" s="3"/>
      <c r="G23" s="3"/>
      <c r="H23" s="540">
        <v>45321</v>
      </c>
      <c r="I23" s="540"/>
      <c r="J23" s="539">
        <v>1666666700</v>
      </c>
      <c r="K23" s="539"/>
      <c r="L23" s="3"/>
      <c r="M23" s="391">
        <v>400.00000799999998</v>
      </c>
      <c r="N23" s="540">
        <v>45329</v>
      </c>
      <c r="O23" s="540"/>
      <c r="P23" s="204"/>
    </row>
    <row r="24" spans="1:16" s="203" customFormat="1" ht="15" customHeight="1">
      <c r="B24" s="217">
        <v>5</v>
      </c>
      <c r="C24" s="3" t="s">
        <v>589</v>
      </c>
      <c r="D24" s="3"/>
      <c r="E24" s="3"/>
      <c r="F24" s="3"/>
      <c r="G24" s="3"/>
      <c r="H24" s="540">
        <v>45321</v>
      </c>
      <c r="I24" s="540"/>
      <c r="J24" s="539">
        <v>875000000</v>
      </c>
      <c r="K24" s="539"/>
      <c r="L24" s="3"/>
      <c r="M24" s="391">
        <v>109.375</v>
      </c>
      <c r="N24" s="540">
        <v>45329</v>
      </c>
      <c r="O24" s="540"/>
      <c r="P24" s="204"/>
    </row>
    <row r="25" spans="1:16" s="203" customFormat="1" ht="15" customHeight="1">
      <c r="B25" s="217">
        <v>6</v>
      </c>
      <c r="C25" s="3" t="s">
        <v>590</v>
      </c>
      <c r="D25" s="3"/>
      <c r="E25" s="3"/>
      <c r="F25" s="3"/>
      <c r="G25" s="3"/>
      <c r="H25" s="540">
        <v>45322</v>
      </c>
      <c r="I25" s="540"/>
      <c r="J25" s="539">
        <v>525000000</v>
      </c>
      <c r="K25" s="539"/>
      <c r="L25" s="3"/>
      <c r="M25" s="391">
        <v>76.125</v>
      </c>
      <c r="N25" s="540">
        <v>45335</v>
      </c>
      <c r="O25" s="540"/>
      <c r="P25" s="204"/>
    </row>
    <row r="26" spans="1:16" s="203" customFormat="1" ht="15" customHeight="1">
      <c r="B26" s="217">
        <v>7</v>
      </c>
      <c r="C26" s="3" t="s">
        <v>591</v>
      </c>
      <c r="D26" s="3"/>
      <c r="E26" s="3"/>
      <c r="F26" s="3"/>
      <c r="G26" s="3"/>
      <c r="H26" s="540">
        <v>45322</v>
      </c>
      <c r="I26" s="540"/>
      <c r="J26" s="539">
        <v>225000000</v>
      </c>
      <c r="K26" s="539"/>
      <c r="L26" s="3"/>
      <c r="M26" s="391">
        <v>62.55</v>
      </c>
      <c r="N26" s="540">
        <v>45337</v>
      </c>
      <c r="O26" s="540"/>
      <c r="P26" s="204"/>
    </row>
    <row r="27" spans="1:16" s="203" customFormat="1" ht="15" customHeight="1">
      <c r="B27" s="217">
        <v>8</v>
      </c>
      <c r="C27" s="3" t="s">
        <v>592</v>
      </c>
      <c r="D27" s="3"/>
      <c r="E27" s="3"/>
      <c r="F27" s="3"/>
      <c r="G27" s="3"/>
      <c r="H27" s="540">
        <v>45322</v>
      </c>
      <c r="I27" s="540"/>
      <c r="J27" s="539">
        <v>808350000</v>
      </c>
      <c r="K27" s="539"/>
      <c r="L27" s="3"/>
      <c r="M27" s="391">
        <v>119.6358</v>
      </c>
      <c r="N27" s="540">
        <v>45334</v>
      </c>
      <c r="O27" s="540"/>
      <c r="P27" s="204"/>
    </row>
    <row r="28" spans="1:16" s="203" customFormat="1" ht="15" customHeight="1">
      <c r="B28" s="217">
        <v>9</v>
      </c>
      <c r="C28" s="3" t="s">
        <v>593</v>
      </c>
      <c r="D28" s="3"/>
      <c r="E28" s="3"/>
      <c r="F28" s="3"/>
      <c r="G28" s="3"/>
      <c r="H28" s="540">
        <v>45322</v>
      </c>
      <c r="I28" s="540"/>
      <c r="J28" s="539">
        <v>650000000</v>
      </c>
      <c r="K28" s="539"/>
      <c r="L28" s="3"/>
      <c r="M28" s="391">
        <v>74.75</v>
      </c>
      <c r="N28" s="540">
        <v>45334</v>
      </c>
      <c r="O28" s="540"/>
      <c r="P28" s="204"/>
    </row>
    <row r="29" spans="1:16" s="203" customFormat="1" ht="15" customHeight="1">
      <c r="B29" s="217">
        <v>10</v>
      </c>
      <c r="C29" s="3" t="s">
        <v>594</v>
      </c>
      <c r="D29" s="3"/>
      <c r="E29" s="3"/>
      <c r="F29" s="3"/>
      <c r="G29" s="3"/>
      <c r="H29" s="540">
        <v>45322</v>
      </c>
      <c r="I29" s="540"/>
      <c r="J29" s="539">
        <v>3165160000</v>
      </c>
      <c r="K29" s="539"/>
      <c r="L29" s="3"/>
      <c r="M29" s="391">
        <v>860.92352000000005</v>
      </c>
      <c r="N29" s="540">
        <v>45329</v>
      </c>
      <c r="O29" s="540"/>
      <c r="P29" s="204"/>
    </row>
    <row r="30" spans="1:16" s="203" customFormat="1" ht="15" customHeight="1">
      <c r="B30" s="217">
        <v>11</v>
      </c>
      <c r="C30" s="3" t="s">
        <v>595</v>
      </c>
      <c r="D30" s="3"/>
      <c r="E30" s="3"/>
      <c r="F30" s="3"/>
      <c r="G30" s="3"/>
      <c r="H30" s="540">
        <v>45322</v>
      </c>
      <c r="I30" s="540"/>
      <c r="J30" s="539">
        <v>312500000</v>
      </c>
      <c r="K30" s="539"/>
      <c r="L30" s="3"/>
      <c r="M30" s="391">
        <v>83.75</v>
      </c>
      <c r="N30" s="540">
        <v>45329</v>
      </c>
      <c r="O30" s="540"/>
      <c r="P30" s="204"/>
    </row>
    <row r="31" spans="1:16" s="203" customFormat="1" ht="15" customHeight="1">
      <c r="B31" s="87"/>
      <c r="C31" s="393"/>
      <c r="E31" s="90"/>
      <c r="F31" s="90"/>
      <c r="G31" s="90"/>
      <c r="H31" s="390"/>
      <c r="I31" s="390"/>
      <c r="J31" s="412"/>
      <c r="K31" s="412"/>
      <c r="L31" s="413"/>
      <c r="M31" s="390"/>
      <c r="N31" s="390"/>
      <c r="O31" s="390"/>
      <c r="P31" s="204"/>
    </row>
    <row r="32" spans="1:16" s="203" customFormat="1" ht="15" customHeight="1">
      <c r="B32" s="87"/>
      <c r="C32" s="393"/>
      <c r="E32" s="90"/>
      <c r="F32" s="90"/>
      <c r="G32" s="90"/>
      <c r="H32" s="390"/>
      <c r="I32" s="390"/>
      <c r="J32" s="412"/>
      <c r="K32" s="412"/>
      <c r="L32" s="413"/>
      <c r="M32" s="390"/>
      <c r="N32" s="390"/>
      <c r="O32" s="390"/>
      <c r="P32" s="204"/>
    </row>
    <row r="33" spans="2:16" s="203" customFormat="1" ht="15" customHeight="1">
      <c r="B33" s="87"/>
      <c r="C33" s="393"/>
      <c r="E33" s="90"/>
      <c r="F33" s="90"/>
      <c r="G33" s="90"/>
      <c r="H33" s="390"/>
      <c r="I33" s="390"/>
      <c r="J33" s="412"/>
      <c r="K33" s="412"/>
      <c r="L33" s="413"/>
      <c r="M33" s="390"/>
      <c r="N33" s="390"/>
      <c r="O33" s="390"/>
      <c r="P33" s="204"/>
    </row>
    <row r="34" spans="2:16" s="203" customFormat="1" ht="15" customHeight="1">
      <c r="B34" s="87"/>
      <c r="C34" s="393"/>
      <c r="E34" s="90"/>
      <c r="F34" s="90"/>
      <c r="G34" s="90"/>
      <c r="H34" s="390"/>
      <c r="I34" s="390"/>
      <c r="J34" s="412"/>
      <c r="K34" s="412"/>
      <c r="L34" s="413"/>
      <c r="M34" s="390"/>
      <c r="N34" s="390"/>
      <c r="O34" s="390"/>
      <c r="P34" s="204"/>
    </row>
    <row r="35" spans="2:16" s="203" customFormat="1" ht="15" customHeight="1">
      <c r="B35" s="87"/>
      <c r="C35" s="393"/>
      <c r="E35" s="90"/>
      <c r="F35" s="90"/>
      <c r="G35" s="90"/>
      <c r="H35" s="390"/>
      <c r="I35" s="390"/>
      <c r="J35" s="412"/>
      <c r="K35" s="412"/>
      <c r="L35" s="413"/>
      <c r="M35" s="390"/>
      <c r="N35" s="390"/>
      <c r="O35" s="390"/>
      <c r="P35" s="204"/>
    </row>
    <row r="36" spans="2:16" s="203" customFormat="1" ht="15" customHeight="1">
      <c r="B36" s="87"/>
      <c r="C36" s="393"/>
      <c r="E36" s="90"/>
      <c r="F36" s="90"/>
      <c r="G36" s="90"/>
      <c r="H36" s="390"/>
      <c r="I36" s="390"/>
      <c r="J36" s="412"/>
      <c r="K36" s="412"/>
      <c r="L36" s="413"/>
      <c r="M36" s="390"/>
      <c r="N36" s="390"/>
      <c r="O36" s="390"/>
      <c r="P36" s="204"/>
    </row>
    <row r="37" spans="2:16" s="203" customFormat="1" ht="15" customHeight="1">
      <c r="B37" s="87"/>
      <c r="C37" s="93"/>
      <c r="E37" s="90"/>
      <c r="F37" s="90"/>
      <c r="G37" s="90"/>
      <c r="H37" s="390"/>
      <c r="I37" s="390"/>
      <c r="J37" s="226"/>
      <c r="K37" s="227"/>
      <c r="L37" s="3"/>
      <c r="M37" s="305"/>
      <c r="N37" s="283"/>
      <c r="O37" s="232"/>
      <c r="P37" s="204"/>
    </row>
    <row r="38" spans="2:16" s="203" customFormat="1" ht="15" customHeight="1">
      <c r="B38" s="551" t="s">
        <v>554</v>
      </c>
      <c r="C38" s="551"/>
      <c r="D38" s="551"/>
      <c r="E38" s="551"/>
      <c r="F38" s="551"/>
      <c r="G38" s="551"/>
      <c r="H38" s="551"/>
      <c r="I38" s="551"/>
      <c r="J38" s="551"/>
      <c r="K38" s="551"/>
      <c r="L38" s="201"/>
      <c r="M38" s="187">
        <v>2040.899328</v>
      </c>
      <c r="N38" s="201"/>
      <c r="O38" s="201"/>
      <c r="P38" s="204"/>
    </row>
    <row r="39" spans="2:16" s="203" customFormat="1" ht="15" customHeight="1">
      <c r="B39" s="21" t="s">
        <v>618</v>
      </c>
      <c r="C39" s="148"/>
      <c r="D39" s="146"/>
      <c r="E39" s="146"/>
      <c r="F39" s="146"/>
      <c r="G39" s="146"/>
      <c r="H39" s="147"/>
      <c r="I39" s="147"/>
      <c r="J39" s="219"/>
      <c r="K39" s="219"/>
      <c r="L39" s="3"/>
      <c r="M39" s="186"/>
      <c r="N39" s="216"/>
      <c r="O39" s="217"/>
      <c r="P39" s="204"/>
    </row>
    <row r="40" spans="2:16" s="203" customFormat="1" ht="15" customHeight="1">
      <c r="B40" s="87"/>
      <c r="C40" s="93"/>
      <c r="E40" s="90"/>
      <c r="F40" s="90"/>
      <c r="G40" s="90"/>
      <c r="H40" s="548"/>
      <c r="I40" s="548"/>
      <c r="J40" s="226"/>
      <c r="K40" s="227"/>
      <c r="L40" s="3"/>
      <c r="M40" s="305"/>
      <c r="N40" s="283"/>
      <c r="O40" s="232"/>
      <c r="P40" s="204"/>
    </row>
    <row r="41" spans="2:16" s="203" customFormat="1" ht="15" customHeight="1">
      <c r="B41" s="87"/>
      <c r="C41" s="93"/>
      <c r="E41" s="90"/>
      <c r="F41" s="90"/>
      <c r="G41" s="90"/>
      <c r="H41" s="548"/>
      <c r="I41" s="548"/>
      <c r="J41" s="226"/>
      <c r="K41" s="227"/>
      <c r="L41" s="3"/>
      <c r="M41" s="305"/>
      <c r="N41" s="283"/>
      <c r="O41" s="232"/>
      <c r="P41" s="204"/>
    </row>
    <row r="42" spans="2:16" s="203" customFormat="1" ht="15" customHeight="1">
      <c r="B42" s="87"/>
      <c r="C42" s="93"/>
      <c r="E42" s="90"/>
      <c r="F42" s="90"/>
      <c r="G42" s="90"/>
      <c r="H42" s="548"/>
      <c r="I42" s="548"/>
      <c r="J42" s="226"/>
      <c r="K42" s="227"/>
      <c r="L42" s="3"/>
      <c r="M42" s="305"/>
      <c r="N42" s="283"/>
      <c r="O42" s="232"/>
      <c r="P42" s="204"/>
    </row>
    <row r="43" spans="2:16" s="203" customFormat="1" ht="15" customHeight="1">
      <c r="B43" s="87"/>
      <c r="C43" s="93"/>
      <c r="E43" s="90"/>
      <c r="F43" s="90"/>
      <c r="G43" s="90"/>
      <c r="H43" s="548"/>
      <c r="I43" s="548"/>
      <c r="J43" s="226"/>
      <c r="K43" s="227"/>
      <c r="L43" s="3"/>
      <c r="M43" s="305"/>
      <c r="N43" s="283"/>
      <c r="O43" s="232"/>
      <c r="P43" s="204"/>
    </row>
    <row r="44" spans="2:16" s="203" customFormat="1" ht="15" customHeight="1">
      <c r="B44" s="87"/>
      <c r="C44" s="93"/>
      <c r="E44" s="90"/>
      <c r="F44" s="90"/>
      <c r="G44" s="90"/>
      <c r="H44" s="548"/>
      <c r="I44" s="548"/>
      <c r="J44" s="226"/>
      <c r="K44" s="227"/>
      <c r="L44" s="3"/>
      <c r="M44" s="305"/>
      <c r="N44" s="283"/>
      <c r="O44" s="232"/>
      <c r="P44" s="204"/>
    </row>
    <row r="45" spans="2:16" s="203" customFormat="1" ht="15" customHeight="1">
      <c r="B45" s="87"/>
      <c r="C45" s="93"/>
      <c r="E45" s="90"/>
      <c r="F45" s="90"/>
      <c r="G45" s="90"/>
      <c r="H45" s="548"/>
      <c r="I45" s="548"/>
      <c r="J45" s="226"/>
      <c r="K45" s="227"/>
      <c r="L45" s="3"/>
      <c r="M45" s="305"/>
      <c r="N45" s="283"/>
      <c r="O45" s="232"/>
      <c r="P45" s="204"/>
    </row>
    <row r="46" spans="2:16" s="203" customFormat="1" ht="15" customHeight="1">
      <c r="B46" s="87"/>
      <c r="C46" s="93"/>
      <c r="E46" s="90"/>
      <c r="F46" s="90"/>
      <c r="G46" s="90"/>
      <c r="H46" s="548"/>
      <c r="I46" s="548"/>
      <c r="J46" s="226"/>
      <c r="K46" s="227"/>
      <c r="L46" s="3"/>
      <c r="M46" s="305"/>
      <c r="N46" s="283"/>
      <c r="O46" s="232"/>
      <c r="P46" s="204"/>
    </row>
    <row r="47" spans="2:16" s="203" customFormat="1" ht="15" customHeight="1">
      <c r="B47" s="87"/>
      <c r="C47" s="93"/>
      <c r="E47" s="90"/>
      <c r="F47" s="90"/>
      <c r="G47" s="90"/>
      <c r="H47" s="548"/>
      <c r="I47" s="548"/>
      <c r="J47" s="226"/>
      <c r="K47" s="227"/>
      <c r="L47" s="3"/>
      <c r="M47" s="305"/>
      <c r="N47" s="283"/>
      <c r="O47" s="232"/>
      <c r="P47" s="204"/>
    </row>
    <row r="48" spans="2:16" s="203" customFormat="1" ht="15" customHeight="1">
      <c r="B48" s="87"/>
      <c r="C48" s="93"/>
      <c r="E48" s="90"/>
      <c r="F48" s="90"/>
      <c r="G48" s="90"/>
      <c r="H48" s="548"/>
      <c r="I48" s="548"/>
      <c r="J48" s="226"/>
      <c r="K48" s="227"/>
      <c r="L48" s="3"/>
      <c r="M48" s="305"/>
      <c r="N48" s="283"/>
      <c r="O48" s="232"/>
      <c r="P48" s="204"/>
    </row>
    <row r="49" spans="1:19" s="203" customFormat="1" ht="15" customHeight="1">
      <c r="B49" s="13" t="s">
        <v>619</v>
      </c>
      <c r="C49" s="13"/>
      <c r="D49" s="13"/>
      <c r="E49" s="13"/>
      <c r="F49" s="13"/>
      <c r="G49" s="13"/>
      <c r="H49" s="13"/>
      <c r="I49" s="13"/>
      <c r="J49" s="13"/>
      <c r="K49"/>
      <c r="L49"/>
      <c r="M49"/>
      <c r="N49"/>
      <c r="O49"/>
      <c r="P49" s="204"/>
    </row>
    <row r="50" spans="1:19" s="203" customFormat="1" ht="15" customHeight="1">
      <c r="B50" s="218" t="s">
        <v>567</v>
      </c>
      <c r="C50" s="534" t="s">
        <v>613</v>
      </c>
      <c r="D50" s="536"/>
      <c r="E50" s="536"/>
      <c r="F50" s="542"/>
      <c r="G50" s="534" t="s">
        <v>614</v>
      </c>
      <c r="H50" s="542"/>
      <c r="I50" s="534" t="s">
        <v>615</v>
      </c>
      <c r="J50" s="536"/>
      <c r="K50" s="542"/>
      <c r="L50" s="534" t="s">
        <v>620</v>
      </c>
      <c r="M50" s="536"/>
      <c r="N50" s="536"/>
      <c r="O50" s="542"/>
      <c r="P50" s="204"/>
    </row>
    <row r="51" spans="1:19" s="203" customFormat="1" ht="15" customHeight="1">
      <c r="B51" s="87"/>
      <c r="C51" s="93"/>
      <c r="D51" s="93"/>
      <c r="E51" s="90"/>
      <c r="F51" s="90"/>
      <c r="G51" s="547"/>
      <c r="H51" s="547"/>
      <c r="I51" s="229"/>
      <c r="J51" s="229"/>
      <c r="K51" s="227"/>
      <c r="L51" s="155"/>
      <c r="M51" s="3"/>
      <c r="N51" s="235"/>
      <c r="O51" s="236"/>
      <c r="P51" s="204"/>
    </row>
    <row r="52" spans="1:19" s="203" customFormat="1" ht="15" customHeight="1">
      <c r="B52" s="87"/>
      <c r="C52" s="93"/>
      <c r="D52" s="93"/>
      <c r="E52" s="90"/>
      <c r="F52" s="90"/>
      <c r="G52" s="547"/>
      <c r="H52" s="547"/>
      <c r="I52" s="229"/>
      <c r="J52" s="229"/>
      <c r="K52" s="227"/>
      <c r="L52" s="155"/>
      <c r="M52" s="3"/>
      <c r="N52" s="235"/>
      <c r="O52" s="236"/>
      <c r="P52" s="204"/>
    </row>
    <row r="53" spans="1:19" s="203" customFormat="1" ht="15" customHeight="1">
      <c r="B53" s="551" t="s">
        <v>554</v>
      </c>
      <c r="C53" s="551"/>
      <c r="D53" s="551"/>
      <c r="E53" s="551"/>
      <c r="F53" s="551"/>
      <c r="G53" s="551"/>
      <c r="H53" s="551"/>
      <c r="I53" s="551"/>
      <c r="J53" s="551"/>
      <c r="K53" s="551"/>
      <c r="L53" s="201"/>
      <c r="M53" s="201"/>
      <c r="N53" s="552">
        <v>0</v>
      </c>
      <c r="O53" s="552">
        <v>0</v>
      </c>
      <c r="P53" s="204"/>
    </row>
    <row r="54" spans="1:19" s="203" customFormat="1" ht="15" customHeight="1">
      <c r="B54" s="21" t="s">
        <v>618</v>
      </c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204"/>
    </row>
    <row r="55" spans="1:19" s="203" customFormat="1" ht="15" customHeight="1">
      <c r="B55" s="87"/>
      <c r="C55" s="93"/>
      <c r="E55" s="90"/>
      <c r="F55" s="90"/>
      <c r="G55" s="90"/>
      <c r="H55" s="548"/>
      <c r="I55" s="548"/>
      <c r="J55" s="226"/>
      <c r="K55" s="227"/>
      <c r="L55" s="3"/>
      <c r="M55" s="305"/>
      <c r="N55" s="283"/>
      <c r="O55" s="232"/>
      <c r="P55" s="204"/>
    </row>
    <row r="56" spans="1:19" s="203" customFormat="1" ht="15" customHeight="1">
      <c r="B56" s="87"/>
      <c r="C56" s="93"/>
      <c r="E56" s="90"/>
      <c r="F56" s="90"/>
      <c r="G56" s="90"/>
      <c r="H56" s="548"/>
      <c r="I56" s="548"/>
      <c r="J56" s="226"/>
      <c r="K56" s="227"/>
      <c r="L56" s="3"/>
      <c r="M56" s="305"/>
      <c r="N56" s="283"/>
      <c r="O56" s="232"/>
      <c r="P56" s="204"/>
    </row>
    <row r="57" spans="1:19" s="203" customFormat="1" ht="15" customHeight="1">
      <c r="B57" s="87"/>
      <c r="C57" s="93"/>
      <c r="E57" s="90"/>
      <c r="F57" s="90"/>
      <c r="G57" s="90"/>
      <c r="H57" s="548"/>
      <c r="I57" s="548"/>
      <c r="J57" s="226"/>
      <c r="K57" s="227"/>
      <c r="L57" s="3"/>
      <c r="M57" s="305"/>
      <c r="N57" s="283"/>
      <c r="O57" s="232"/>
      <c r="P57" s="204"/>
    </row>
    <row r="58" spans="1:19" s="203" customFormat="1" ht="15" customHeight="1">
      <c r="B58" s="87"/>
      <c r="C58" s="93"/>
      <c r="E58" s="90"/>
      <c r="F58" s="90"/>
      <c r="G58" s="90"/>
      <c r="H58" s="548"/>
      <c r="I58" s="548"/>
      <c r="J58" s="226"/>
      <c r="K58" s="227"/>
      <c r="L58" s="3"/>
      <c r="M58" s="305"/>
      <c r="N58" s="283"/>
      <c r="O58" s="232"/>
      <c r="P58" s="204"/>
    </row>
    <row r="59" spans="1:19" s="203" customFormat="1" ht="15" customHeight="1">
      <c r="B59" s="87"/>
      <c r="C59" s="93"/>
      <c r="E59" s="90"/>
      <c r="F59" s="90"/>
      <c r="G59" s="90"/>
      <c r="H59" s="548"/>
      <c r="I59" s="548"/>
      <c r="J59" s="226"/>
      <c r="K59" s="227"/>
      <c r="L59" s="3"/>
      <c r="M59" s="305"/>
      <c r="N59" s="283"/>
      <c r="O59" s="232"/>
      <c r="P59" s="204"/>
    </row>
    <row r="60" spans="1:19" s="203" customFormat="1" ht="15" customHeight="1">
      <c r="B60" s="87"/>
      <c r="C60" s="93"/>
      <c r="E60" s="90"/>
      <c r="F60" s="90"/>
      <c r="G60" s="90"/>
      <c r="H60" s="548"/>
      <c r="I60" s="548"/>
      <c r="J60" s="226"/>
      <c r="K60" s="227"/>
      <c r="L60" s="3"/>
      <c r="M60" s="305"/>
      <c r="N60" s="283"/>
      <c r="O60" s="232"/>
      <c r="P60" s="204"/>
    </row>
    <row r="61" spans="1:19" s="203" customFormat="1" ht="15" customHeight="1">
      <c r="B61" s="87"/>
      <c r="C61" s="93"/>
      <c r="E61" s="90"/>
      <c r="F61" s="90"/>
      <c r="G61" s="90"/>
      <c r="H61" s="548"/>
      <c r="I61" s="548"/>
      <c r="J61" s="226"/>
      <c r="K61" s="227"/>
      <c r="L61" s="3"/>
      <c r="M61" s="305"/>
      <c r="N61" s="283"/>
      <c r="O61" s="232"/>
      <c r="P61" s="204"/>
    </row>
    <row r="62" spans="1:19" s="203" customFormat="1" ht="15" customHeight="1">
      <c r="B62" s="87"/>
      <c r="C62" s="93"/>
      <c r="E62" s="90"/>
      <c r="F62" s="90"/>
      <c r="G62" s="90"/>
      <c r="H62" s="548"/>
      <c r="I62" s="548"/>
      <c r="J62" s="226"/>
      <c r="K62" s="227"/>
      <c r="L62" s="3"/>
      <c r="M62" s="305"/>
      <c r="N62" s="283"/>
      <c r="O62" s="232"/>
      <c r="P62" s="204"/>
    </row>
    <row r="63" spans="1:19" s="289" customFormat="1" ht="15" customHeight="1">
      <c r="A63" s="203"/>
      <c r="B63" s="87"/>
      <c r="C63" s="93"/>
      <c r="D63" s="203"/>
      <c r="E63" s="90"/>
      <c r="F63" s="90"/>
      <c r="G63" s="90"/>
      <c r="H63" s="548"/>
      <c r="I63" s="548"/>
      <c r="J63" s="226"/>
      <c r="K63" s="227"/>
      <c r="L63" s="3"/>
      <c r="M63" s="305"/>
      <c r="N63" s="283"/>
      <c r="O63" s="232"/>
      <c r="P63" s="204"/>
      <c r="Q63" s="203"/>
      <c r="R63" s="203"/>
      <c r="S63" s="203"/>
    </row>
    <row r="64" spans="1:19" s="203" customFormat="1" ht="15" customHeight="1">
      <c r="B64" s="87"/>
      <c r="C64" s="93"/>
      <c r="E64" s="90"/>
      <c r="F64" s="90"/>
      <c r="G64" s="90"/>
      <c r="H64" s="548"/>
      <c r="I64" s="548"/>
      <c r="J64" s="226"/>
      <c r="K64" s="227"/>
      <c r="L64" s="3"/>
      <c r="M64" s="305"/>
      <c r="N64" s="283"/>
      <c r="O64" s="232"/>
      <c r="P64" s="204"/>
    </row>
    <row r="65" spans="2:16" s="203" customFormat="1" ht="15" customHeight="1">
      <c r="B65" s="87"/>
      <c r="C65" s="93"/>
      <c r="E65" s="90"/>
      <c r="F65" s="90"/>
      <c r="G65" s="90"/>
      <c r="H65" s="548"/>
      <c r="I65" s="548"/>
      <c r="J65" s="226"/>
      <c r="K65" s="227"/>
      <c r="L65" s="3"/>
      <c r="M65" s="305"/>
      <c r="N65" s="283"/>
      <c r="O65" s="232"/>
      <c r="P65" s="204"/>
    </row>
    <row r="66" spans="2:16" s="203" customFormat="1" ht="15" customHeight="1">
      <c r="B66" s="87"/>
      <c r="C66" s="93"/>
      <c r="E66" s="90"/>
      <c r="F66" s="90"/>
      <c r="G66" s="90"/>
      <c r="H66" s="548"/>
      <c r="I66" s="548"/>
      <c r="J66" s="226"/>
      <c r="K66" s="227"/>
      <c r="L66" s="3"/>
      <c r="M66" s="305"/>
      <c r="N66" s="283"/>
      <c r="O66" s="232"/>
      <c r="P66" s="204"/>
    </row>
    <row r="67" spans="2:16" s="203" customFormat="1" ht="15" customHeight="1">
      <c r="B67" s="87"/>
      <c r="C67" s="93"/>
      <c r="E67" s="90"/>
      <c r="F67" s="90"/>
      <c r="G67" s="90"/>
      <c r="H67" s="548"/>
      <c r="I67" s="548"/>
      <c r="J67" s="226"/>
      <c r="K67" s="227"/>
      <c r="L67" s="3"/>
      <c r="M67" s="305"/>
      <c r="N67" s="283"/>
      <c r="O67" s="232"/>
      <c r="P67" s="204"/>
    </row>
    <row r="68" spans="2:16" s="203" customFormat="1" ht="15" customHeight="1">
      <c r="B68" s="87"/>
      <c r="C68" s="93"/>
      <c r="E68" s="90"/>
      <c r="F68" s="90"/>
      <c r="G68" s="90"/>
      <c r="H68" s="548"/>
      <c r="I68" s="548"/>
      <c r="J68" s="226"/>
      <c r="K68" s="227"/>
      <c r="L68" s="3"/>
      <c r="M68" s="305"/>
      <c r="N68" s="283"/>
      <c r="O68" s="232"/>
      <c r="P68" s="204"/>
    </row>
    <row r="69" spans="2:16" s="203" customFormat="1" ht="15" customHeight="1">
      <c r="B69" s="87"/>
      <c r="C69" s="93"/>
      <c r="E69" s="90"/>
      <c r="F69" s="90"/>
      <c r="G69" s="90"/>
      <c r="H69" s="548"/>
      <c r="I69" s="548"/>
      <c r="J69" s="226"/>
      <c r="K69" s="227"/>
      <c r="L69" s="3"/>
      <c r="M69" s="305"/>
      <c r="N69" s="283"/>
      <c r="O69" s="232"/>
      <c r="P69" s="204"/>
    </row>
    <row r="70" spans="2:16" s="203" customFormat="1" ht="15" customHeight="1">
      <c r="B70" s="87"/>
      <c r="C70" s="93"/>
      <c r="E70" s="90"/>
      <c r="F70" s="90"/>
      <c r="G70" s="90"/>
      <c r="H70" s="548"/>
      <c r="I70" s="548"/>
      <c r="J70" s="226"/>
      <c r="K70" s="227"/>
      <c r="L70" s="3"/>
      <c r="M70" s="305"/>
      <c r="N70" s="283"/>
      <c r="O70" s="232"/>
      <c r="P70" s="204"/>
    </row>
    <row r="71" spans="2:16" s="203" customFormat="1" ht="15" customHeight="1">
      <c r="B71" s="87"/>
      <c r="C71" s="93"/>
      <c r="E71" s="90"/>
      <c r="F71" s="90"/>
      <c r="G71" s="90"/>
      <c r="H71" s="548"/>
      <c r="I71" s="548"/>
      <c r="J71" s="226"/>
      <c r="K71" s="227"/>
      <c r="L71" s="3"/>
      <c r="M71" s="305"/>
      <c r="N71" s="283"/>
      <c r="O71" s="232"/>
      <c r="P71" s="204"/>
    </row>
    <row r="72" spans="2:16" s="203" customFormat="1" ht="15" customHeight="1">
      <c r="B72" s="87"/>
      <c r="C72" s="93"/>
      <c r="E72" s="90"/>
      <c r="F72" s="90"/>
      <c r="G72" s="90"/>
      <c r="H72" s="548"/>
      <c r="I72" s="548"/>
      <c r="J72" s="226"/>
      <c r="K72" s="227"/>
      <c r="L72" s="3"/>
      <c r="M72" s="305"/>
      <c r="N72" s="283"/>
      <c r="O72" s="232"/>
      <c r="P72" s="204"/>
    </row>
    <row r="73" spans="2:16" s="203" customFormat="1" ht="15" customHeight="1">
      <c r="B73" s="87"/>
      <c r="C73" s="93"/>
      <c r="E73" s="90"/>
      <c r="F73" s="90"/>
      <c r="G73" s="90"/>
      <c r="H73" s="548"/>
      <c r="I73" s="548"/>
      <c r="J73" s="226"/>
      <c r="K73" s="227"/>
      <c r="L73" s="3"/>
      <c r="M73" s="305"/>
      <c r="N73" s="283"/>
      <c r="O73" s="232"/>
      <c r="P73" s="204"/>
    </row>
    <row r="74" spans="2:16" s="203" customFormat="1" ht="15" customHeight="1">
      <c r="B74" s="87"/>
      <c r="C74" s="93"/>
      <c r="E74" s="90"/>
      <c r="F74" s="90"/>
      <c r="G74" s="90"/>
      <c r="H74" s="548"/>
      <c r="I74" s="548"/>
      <c r="J74" s="226"/>
      <c r="K74" s="227"/>
      <c r="L74" s="3"/>
      <c r="M74" s="305"/>
      <c r="N74" s="283"/>
      <c r="O74" s="232"/>
      <c r="P74" s="204"/>
    </row>
    <row r="75" spans="2:16" s="203" customFormat="1" ht="15" customHeight="1">
      <c r="B75" s="87"/>
      <c r="C75" s="93"/>
      <c r="E75" s="90"/>
      <c r="F75" s="90"/>
      <c r="G75" s="90"/>
      <c r="H75" s="548"/>
      <c r="I75" s="548"/>
      <c r="J75" s="226"/>
      <c r="K75" s="227"/>
      <c r="L75" s="3"/>
      <c r="M75" s="305"/>
      <c r="N75" s="283"/>
      <c r="O75" s="232"/>
      <c r="P75" s="204"/>
    </row>
    <row r="76" spans="2:16" s="203" customFormat="1" ht="15" customHeight="1">
      <c r="B76" s="87"/>
      <c r="C76" s="93"/>
      <c r="E76" s="90"/>
      <c r="F76" s="90"/>
      <c r="G76" s="90"/>
      <c r="H76" s="548"/>
      <c r="I76" s="548"/>
      <c r="J76" s="226"/>
      <c r="K76" s="227"/>
      <c r="L76" s="3"/>
      <c r="M76" s="305"/>
      <c r="N76" s="283"/>
      <c r="O76" s="232"/>
      <c r="P76" s="204"/>
    </row>
    <row r="77" spans="2:16" s="203" customFormat="1" ht="15" customHeight="1">
      <c r="B77" s="87"/>
      <c r="C77" s="93"/>
      <c r="E77" s="90"/>
      <c r="F77" s="90"/>
      <c r="G77" s="90"/>
      <c r="H77" s="548"/>
      <c r="I77" s="548"/>
      <c r="J77" s="226"/>
      <c r="K77" s="227"/>
      <c r="L77" s="3"/>
      <c r="M77" s="305"/>
      <c r="N77" s="283"/>
      <c r="O77" s="232"/>
      <c r="P77" s="204"/>
    </row>
    <row r="78" spans="2:16" s="203" customFormat="1" ht="15" customHeight="1">
      <c r="B78" s="87"/>
      <c r="C78" s="93"/>
      <c r="E78" s="90"/>
      <c r="F78" s="90"/>
      <c r="G78" s="90"/>
      <c r="H78" s="548"/>
      <c r="I78" s="548"/>
      <c r="J78" s="226"/>
      <c r="K78" s="227"/>
      <c r="L78" s="3"/>
      <c r="M78" s="305"/>
      <c r="N78" s="283"/>
      <c r="O78" s="232"/>
      <c r="P78" s="204"/>
    </row>
    <row r="79" spans="2:16" s="203" customFormat="1" ht="15" customHeight="1">
      <c r="B79" s="192" t="s">
        <v>621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204"/>
    </row>
    <row r="80" spans="2:16" s="203" customFormat="1" ht="15" customHeight="1">
      <c r="B80" s="549" t="s">
        <v>567</v>
      </c>
      <c r="C80" s="534" t="s">
        <v>613</v>
      </c>
      <c r="D80" s="536"/>
      <c r="E80" s="542"/>
      <c r="F80" s="534" t="s">
        <v>614</v>
      </c>
      <c r="G80" s="542"/>
      <c r="H80" s="534" t="s">
        <v>622</v>
      </c>
      <c r="I80" s="536"/>
      <c r="J80" s="536"/>
      <c r="K80" s="536"/>
      <c r="L80" s="536"/>
      <c r="M80" s="542"/>
      <c r="N80" s="534" t="s">
        <v>616</v>
      </c>
      <c r="O80" s="536"/>
      <c r="P80" s="204"/>
    </row>
    <row r="81" spans="2:16" s="203" customFormat="1" ht="15" customHeight="1">
      <c r="B81" s="549"/>
      <c r="C81" s="534"/>
      <c r="D81" s="536"/>
      <c r="E81" s="542"/>
      <c r="F81" s="534"/>
      <c r="G81" s="542"/>
      <c r="H81" s="534"/>
      <c r="I81" s="536"/>
      <c r="J81" s="536"/>
      <c r="K81" s="536"/>
      <c r="L81" s="536"/>
      <c r="M81" s="542"/>
      <c r="N81" s="534"/>
      <c r="O81" s="536"/>
      <c r="P81" s="204"/>
    </row>
    <row r="82" spans="2:16" s="203" customFormat="1" ht="15" customHeight="1">
      <c r="B82" s="87"/>
      <c r="C82" s="93"/>
      <c r="D82" s="93"/>
      <c r="E82" s="93"/>
      <c r="F82" s="550"/>
      <c r="G82" s="550"/>
      <c r="H82" s="546"/>
      <c r="I82" s="546"/>
      <c r="J82" s="546"/>
      <c r="K82" s="546"/>
      <c r="L82" s="546"/>
      <c r="M82" s="546"/>
      <c r="N82" s="3"/>
      <c r="O82" s="237"/>
      <c r="P82" s="204"/>
    </row>
    <row r="83" spans="2:16" s="203" customFormat="1" ht="15" customHeight="1">
      <c r="B83" s="87"/>
      <c r="C83" s="93"/>
      <c r="D83" s="93"/>
      <c r="E83" s="93"/>
      <c r="F83" s="550"/>
      <c r="G83" s="550"/>
      <c r="H83" s="546"/>
      <c r="I83" s="546"/>
      <c r="J83" s="546"/>
      <c r="K83" s="546"/>
      <c r="L83" s="546"/>
      <c r="M83" s="546"/>
      <c r="N83" s="3"/>
      <c r="O83" s="237"/>
      <c r="P83" s="204"/>
    </row>
    <row r="84" spans="2:16" s="203" customFormat="1" ht="15" customHeight="1">
      <c r="B84" s="551" t="s">
        <v>554</v>
      </c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2">
        <v>0</v>
      </c>
      <c r="O84" s="552">
        <v>0</v>
      </c>
      <c r="P84" s="204"/>
    </row>
    <row r="85" spans="2:16" s="203" customFormat="1" ht="15" customHeight="1">
      <c r="B85" s="21" t="s">
        <v>618</v>
      </c>
      <c r="C85" s="146"/>
      <c r="D85" s="146"/>
      <c r="E85" s="146"/>
      <c r="F85" s="146"/>
      <c r="G85" s="146"/>
      <c r="H85" s="147"/>
      <c r="I85" s="147"/>
      <c r="J85" s="219"/>
      <c r="K85" s="219"/>
      <c r="L85" s="3"/>
      <c r="M85" s="131"/>
      <c r="N85" s="216"/>
      <c r="O85" s="217"/>
      <c r="P85" s="204"/>
    </row>
    <row r="86" spans="2:16" s="203" customFormat="1" ht="15" customHeight="1">
      <c r="B86" s="87"/>
      <c r="C86" s="93"/>
      <c r="E86" s="90"/>
      <c r="F86" s="90"/>
      <c r="G86" s="90"/>
      <c r="H86" s="548"/>
      <c r="I86" s="548"/>
      <c r="J86" s="226"/>
      <c r="K86" s="227"/>
      <c r="L86" s="3"/>
      <c r="M86" s="305"/>
      <c r="N86" s="283"/>
      <c r="O86" s="232"/>
      <c r="P86" s="204"/>
    </row>
    <row r="87" spans="2:16" s="203" customFormat="1" ht="15" customHeight="1">
      <c r="B87" s="87"/>
      <c r="C87" s="93"/>
      <c r="E87" s="90"/>
      <c r="F87" s="90"/>
      <c r="G87" s="90"/>
      <c r="H87" s="548"/>
      <c r="I87" s="548"/>
      <c r="J87" s="226"/>
      <c r="K87" s="227"/>
      <c r="L87" s="3"/>
      <c r="M87" s="305"/>
      <c r="N87" s="283"/>
      <c r="O87" s="232"/>
      <c r="P87" s="204"/>
    </row>
    <row r="88" spans="2:16" s="203" customFormat="1" ht="15" customHeight="1">
      <c r="B88" s="87"/>
      <c r="C88" s="93"/>
      <c r="E88" s="90"/>
      <c r="F88" s="90"/>
      <c r="G88" s="90"/>
      <c r="H88" s="548"/>
      <c r="I88" s="548"/>
      <c r="J88" s="226"/>
      <c r="K88" s="227"/>
      <c r="L88" s="3"/>
      <c r="M88" s="305"/>
      <c r="N88" s="283"/>
      <c r="O88" s="232"/>
      <c r="P88" s="204"/>
    </row>
    <row r="89" spans="2:16" s="203" customFormat="1" ht="15" customHeight="1">
      <c r="B89" s="87"/>
      <c r="C89" s="93"/>
      <c r="E89" s="90"/>
      <c r="F89" s="90"/>
      <c r="G89" s="90"/>
      <c r="H89" s="548"/>
      <c r="I89" s="548"/>
      <c r="J89" s="226"/>
      <c r="K89" s="227"/>
      <c r="L89" s="3"/>
      <c r="M89" s="305"/>
      <c r="N89" s="283"/>
      <c r="O89" s="232"/>
      <c r="P89" s="204"/>
    </row>
    <row r="90" spans="2:16" s="203" customFormat="1" ht="15" customHeight="1">
      <c r="B90" s="87"/>
      <c r="C90" s="93"/>
      <c r="E90" s="90"/>
      <c r="F90" s="90"/>
      <c r="G90" s="90"/>
      <c r="H90" s="548"/>
      <c r="I90" s="548"/>
      <c r="J90" s="226"/>
      <c r="K90" s="227"/>
      <c r="L90" s="3"/>
      <c r="M90" s="305"/>
      <c r="N90" s="283"/>
      <c r="O90" s="232"/>
      <c r="P90" s="204"/>
    </row>
    <row r="91" spans="2:16" s="203" customFormat="1" ht="15" customHeight="1">
      <c r="B91" s="87"/>
      <c r="C91" s="93"/>
      <c r="E91" s="90"/>
      <c r="F91" s="90"/>
      <c r="G91" s="90"/>
      <c r="H91" s="548"/>
      <c r="I91" s="548"/>
      <c r="J91" s="226"/>
      <c r="K91" s="227"/>
      <c r="L91" s="3"/>
      <c r="M91" s="305"/>
      <c r="N91" s="283"/>
      <c r="O91" s="232"/>
      <c r="P91" s="204"/>
    </row>
    <row r="92" spans="2:16" s="203" customFormat="1" ht="15" customHeight="1">
      <c r="B92" s="87"/>
      <c r="C92" s="93"/>
      <c r="E92" s="90"/>
      <c r="F92" s="90"/>
      <c r="G92" s="90"/>
      <c r="H92" s="548"/>
      <c r="I92" s="548"/>
      <c r="J92" s="226"/>
      <c r="K92" s="227"/>
      <c r="L92" s="3"/>
      <c r="M92" s="305"/>
      <c r="N92" s="283"/>
      <c r="O92" s="232"/>
      <c r="P92" s="204"/>
    </row>
    <row r="93" spans="2:16" s="203" customFormat="1" ht="15" customHeight="1">
      <c r="B93" s="87"/>
      <c r="C93" s="93"/>
      <c r="E93" s="90"/>
      <c r="F93" s="90"/>
      <c r="G93" s="90"/>
      <c r="H93" s="548"/>
      <c r="I93" s="548"/>
      <c r="J93" s="226"/>
      <c r="K93" s="227"/>
      <c r="L93" s="3"/>
      <c r="M93" s="305"/>
      <c r="N93" s="283"/>
      <c r="O93" s="232"/>
      <c r="P93" s="204"/>
    </row>
    <row r="94" spans="2:16" s="203" customFormat="1" ht="15" customHeight="1">
      <c r="B94" s="87"/>
      <c r="C94" s="93"/>
      <c r="E94" s="90"/>
      <c r="F94" s="90"/>
      <c r="G94" s="90"/>
      <c r="H94" s="548"/>
      <c r="I94" s="548"/>
      <c r="J94" s="226"/>
      <c r="K94" s="227"/>
      <c r="L94" s="3"/>
      <c r="M94" s="305"/>
      <c r="N94" s="283"/>
      <c r="O94" s="232"/>
      <c r="P94" s="204"/>
    </row>
    <row r="95" spans="2:16" s="203" customFormat="1" ht="15" customHeight="1">
      <c r="B95" s="87"/>
      <c r="C95" s="93"/>
      <c r="E95" s="90"/>
      <c r="F95" s="90"/>
      <c r="G95" s="90"/>
      <c r="H95" s="548"/>
      <c r="I95" s="548"/>
      <c r="J95" s="226"/>
      <c r="K95" s="227"/>
      <c r="L95" s="3"/>
      <c r="M95" s="305"/>
      <c r="N95" s="283"/>
      <c r="O95" s="232"/>
      <c r="P95" s="204"/>
    </row>
    <row r="96" spans="2:16" s="203" customFormat="1" ht="15" customHeight="1">
      <c r="B96" s="87"/>
      <c r="C96" s="93"/>
      <c r="E96" s="90"/>
      <c r="F96" s="90"/>
      <c r="G96" s="90"/>
      <c r="H96" s="548"/>
      <c r="I96" s="548"/>
      <c r="J96" s="226"/>
      <c r="K96" s="227"/>
      <c r="L96" s="3"/>
      <c r="M96" s="305"/>
      <c r="N96" s="283"/>
      <c r="O96" s="232"/>
      <c r="P96" s="204"/>
    </row>
    <row r="97" spans="1:19" s="203" customFormat="1" ht="15" customHeight="1">
      <c r="B97" s="87"/>
      <c r="C97" s="93"/>
      <c r="E97" s="90"/>
      <c r="F97" s="90"/>
      <c r="G97" s="90"/>
      <c r="H97" s="548"/>
      <c r="I97" s="548"/>
      <c r="J97" s="226"/>
      <c r="K97" s="227"/>
      <c r="L97" s="3"/>
      <c r="M97" s="305"/>
      <c r="N97" s="283"/>
      <c r="O97" s="232"/>
      <c r="P97" s="204"/>
    </row>
    <row r="98" spans="1:19" s="203" customFormat="1" ht="15" customHeight="1">
      <c r="B98" s="87"/>
      <c r="C98" s="93"/>
      <c r="E98" s="90"/>
      <c r="F98" s="90"/>
      <c r="G98" s="90"/>
      <c r="H98" s="548"/>
      <c r="I98" s="548"/>
      <c r="J98" s="226"/>
      <c r="K98" s="227"/>
      <c r="L98" s="3"/>
      <c r="M98" s="305"/>
      <c r="N98" s="283"/>
      <c r="O98" s="232"/>
      <c r="P98" s="204"/>
    </row>
    <row r="99" spans="1:19" s="203" customFormat="1" ht="15" customHeight="1">
      <c r="B99" s="87"/>
      <c r="C99" s="93"/>
      <c r="E99" s="90"/>
      <c r="F99" s="90"/>
      <c r="G99" s="90"/>
      <c r="H99" s="548"/>
      <c r="I99" s="548"/>
      <c r="J99" s="226"/>
      <c r="K99" s="227"/>
      <c r="L99" s="3"/>
      <c r="M99" s="305"/>
      <c r="N99" s="283"/>
      <c r="O99" s="232"/>
      <c r="P99" s="204"/>
    </row>
    <row r="100" spans="1:19" s="203" customFormat="1" ht="15" customHeight="1">
      <c r="B100" s="87"/>
      <c r="C100" s="93"/>
      <c r="E100" s="90"/>
      <c r="F100" s="90"/>
      <c r="G100" s="90"/>
      <c r="H100" s="548"/>
      <c r="I100" s="548"/>
      <c r="J100" s="226"/>
      <c r="K100" s="227"/>
      <c r="L100" s="3"/>
      <c r="M100" s="305"/>
      <c r="N100" s="283"/>
      <c r="O100" s="232"/>
      <c r="P100" s="204"/>
    </row>
    <row r="101" spans="1:19" s="203" customFormat="1" ht="15" customHeight="1">
      <c r="B101" s="87"/>
      <c r="C101" s="93"/>
      <c r="E101" s="90"/>
      <c r="F101" s="90"/>
      <c r="G101" s="90"/>
      <c r="H101" s="548"/>
      <c r="I101" s="548"/>
      <c r="J101" s="226"/>
      <c r="K101" s="227"/>
      <c r="L101" s="3"/>
      <c r="M101" s="305"/>
      <c r="N101" s="283"/>
      <c r="O101" s="232"/>
      <c r="P101" s="204"/>
    </row>
    <row r="102" spans="1:19" s="203" customFormat="1" ht="15" customHeight="1">
      <c r="B102" s="87"/>
      <c r="C102" s="93"/>
      <c r="E102" s="90"/>
      <c r="F102" s="90"/>
      <c r="G102" s="90"/>
      <c r="H102" s="548"/>
      <c r="I102" s="548"/>
      <c r="J102" s="226"/>
      <c r="K102" s="227"/>
      <c r="L102" s="3"/>
      <c r="M102" s="305"/>
      <c r="N102" s="283"/>
      <c r="O102" s="232"/>
      <c r="P102" s="204"/>
    </row>
    <row r="103" spans="1:19" s="3" customFormat="1" ht="13.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</row>
    <row r="104" spans="1:19" s="3" customFormat="1" ht="13.5" customHeight="1">
      <c r="A104" s="16"/>
      <c r="B104" s="16"/>
      <c r="C104" s="16"/>
      <c r="D104" s="1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9" t="s">
        <v>623</v>
      </c>
    </row>
    <row r="106" spans="1:19" ht="15" customHeight="1">
      <c r="O106" s="130"/>
    </row>
  </sheetData>
  <mergeCells count="120">
    <mergeCell ref="B80:B81"/>
    <mergeCell ref="C80:E81"/>
    <mergeCell ref="F80:G81"/>
    <mergeCell ref="B84:M84"/>
    <mergeCell ref="H21:I21"/>
    <mergeCell ref="J21:K21"/>
    <mergeCell ref="L21:M21"/>
    <mergeCell ref="N21:O21"/>
    <mergeCell ref="J20:K20"/>
    <mergeCell ref="L20:M20"/>
    <mergeCell ref="N20:O20"/>
    <mergeCell ref="F82:G82"/>
    <mergeCell ref="H82:M82"/>
    <mergeCell ref="F83:G83"/>
    <mergeCell ref="B53:K53"/>
    <mergeCell ref="H42:I42"/>
    <mergeCell ref="H74:I74"/>
    <mergeCell ref="H75:I75"/>
    <mergeCell ref="H62:I62"/>
    <mergeCell ref="H56:I56"/>
    <mergeCell ref="H57:I57"/>
    <mergeCell ref="H22:I22"/>
    <mergeCell ref="J22:K22"/>
    <mergeCell ref="N22:O22"/>
    <mergeCell ref="N19:O19"/>
    <mergeCell ref="B6:O6"/>
    <mergeCell ref="B9:B10"/>
    <mergeCell ref="C9:C10"/>
    <mergeCell ref="D9:E9"/>
    <mergeCell ref="F9:G9"/>
    <mergeCell ref="H9:I9"/>
    <mergeCell ref="J9:K9"/>
    <mergeCell ref="B14:C14"/>
    <mergeCell ref="C19:G19"/>
    <mergeCell ref="H19:I19"/>
    <mergeCell ref="J19:K19"/>
    <mergeCell ref="L19:M19"/>
    <mergeCell ref="L9:O9"/>
    <mergeCell ref="H101:I101"/>
    <mergeCell ref="H102:I102"/>
    <mergeCell ref="H94:I94"/>
    <mergeCell ref="N53:O53"/>
    <mergeCell ref="N80:O81"/>
    <mergeCell ref="H95:I95"/>
    <mergeCell ref="N84:O84"/>
    <mergeCell ref="H96:I96"/>
    <mergeCell ref="H97:I97"/>
    <mergeCell ref="H98:I98"/>
    <mergeCell ref="H67:I67"/>
    <mergeCell ref="H68:I68"/>
    <mergeCell ref="H69:I69"/>
    <mergeCell ref="H70:I70"/>
    <mergeCell ref="H71:I71"/>
    <mergeCell ref="H72:I72"/>
    <mergeCell ref="H63:I63"/>
    <mergeCell ref="H64:I64"/>
    <mergeCell ref="H65:I65"/>
    <mergeCell ref="H66:I66"/>
    <mergeCell ref="H91:I91"/>
    <mergeCell ref="H86:I86"/>
    <mergeCell ref="H87:I87"/>
    <mergeCell ref="H88:I88"/>
    <mergeCell ref="P9:S9"/>
    <mergeCell ref="H45:I45"/>
    <mergeCell ref="H46:I46"/>
    <mergeCell ref="H47:I47"/>
    <mergeCell ref="L50:O50"/>
    <mergeCell ref="H99:I99"/>
    <mergeCell ref="H100:I100"/>
    <mergeCell ref="H76:I76"/>
    <mergeCell ref="H77:I77"/>
    <mergeCell ref="H78:I78"/>
    <mergeCell ref="H73:I73"/>
    <mergeCell ref="H92:I92"/>
    <mergeCell ref="H93:I93"/>
    <mergeCell ref="H48:I48"/>
    <mergeCell ref="H20:I20"/>
    <mergeCell ref="H40:I40"/>
    <mergeCell ref="H41:I41"/>
    <mergeCell ref="B38:K38"/>
    <mergeCell ref="C50:F50"/>
    <mergeCell ref="G50:H50"/>
    <mergeCell ref="I50:K50"/>
    <mergeCell ref="H89:I89"/>
    <mergeCell ref="H90:I90"/>
    <mergeCell ref="G51:H51"/>
    <mergeCell ref="H23:I23"/>
    <mergeCell ref="J23:K23"/>
    <mergeCell ref="N23:O23"/>
    <mergeCell ref="H24:I24"/>
    <mergeCell ref="J24:K24"/>
    <mergeCell ref="N24:O24"/>
    <mergeCell ref="H25:I25"/>
    <mergeCell ref="J25:K25"/>
    <mergeCell ref="N25:O25"/>
    <mergeCell ref="H26:I26"/>
    <mergeCell ref="J26:K26"/>
    <mergeCell ref="N26:O26"/>
    <mergeCell ref="H27:I27"/>
    <mergeCell ref="J27:K27"/>
    <mergeCell ref="N27:O27"/>
    <mergeCell ref="H58:I58"/>
    <mergeCell ref="H59:I59"/>
    <mergeCell ref="H60:I60"/>
    <mergeCell ref="N28:O28"/>
    <mergeCell ref="N29:O29"/>
    <mergeCell ref="N30:O30"/>
    <mergeCell ref="H61:I61"/>
    <mergeCell ref="H55:I55"/>
    <mergeCell ref="H80:M81"/>
    <mergeCell ref="H83:M83"/>
    <mergeCell ref="H43:I43"/>
    <mergeCell ref="H44:I44"/>
    <mergeCell ref="G52:H52"/>
    <mergeCell ref="H28:I28"/>
    <mergeCell ref="J28:K28"/>
    <mergeCell ref="H29:I29"/>
    <mergeCell ref="J29:K29"/>
    <mergeCell ref="H30:I30"/>
    <mergeCell ref="J30:K30"/>
  </mergeCells>
  <phoneticPr fontId="52" type="noConversion"/>
  <dataValidations count="1">
    <dataValidation type="list" allowBlank="1" showInputMessage="1" showErrorMessage="1" sqref="P20:P102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6"/>
  <sheetViews>
    <sheetView view="pageBreakPreview" topLeftCell="G25" zoomScale="55" zoomScaleNormal="100" zoomScaleSheetLayoutView="55" workbookViewId="0">
      <selection activeCell="H50" sqref="H50:M5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204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105"/>
      <c r="R3" s="254"/>
      <c r="S3" s="254" t="s">
        <v>31</v>
      </c>
      <c r="T3" s="6"/>
    </row>
    <row r="4" spans="1:20" s="4" customFormat="1" ht="1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98"/>
    </row>
    <row r="5" spans="1:20" s="4" customFormat="1" ht="15" customHeight="1">
      <c r="A5" s="3"/>
      <c r="B5" s="87"/>
      <c r="C5" s="146"/>
      <c r="D5" s="146"/>
      <c r="E5" s="146"/>
      <c r="F5" s="146"/>
      <c r="G5" s="146"/>
      <c r="H5" s="147"/>
      <c r="I5" s="147"/>
      <c r="J5" s="219"/>
      <c r="K5" s="219"/>
      <c r="L5" s="3"/>
      <c r="M5" s="131"/>
      <c r="N5" s="216"/>
      <c r="O5" s="217"/>
      <c r="P5" s="217"/>
      <c r="Q5" s="217"/>
      <c r="R5" s="217"/>
      <c r="S5" s="217"/>
      <c r="T5" s="198"/>
    </row>
    <row r="6" spans="1:20" s="3" customFormat="1" ht="13.5" customHeight="1">
      <c r="B6" s="87"/>
      <c r="C6" s="146"/>
      <c r="D6" s="146"/>
      <c r="E6" s="146"/>
      <c r="F6" s="146"/>
      <c r="G6" s="146"/>
      <c r="H6" s="147"/>
      <c r="I6" s="147"/>
      <c r="J6" s="219"/>
      <c r="K6" s="219"/>
      <c r="M6" s="131"/>
      <c r="N6" s="216"/>
      <c r="O6" s="217"/>
      <c r="P6" s="217"/>
      <c r="Q6" s="217"/>
      <c r="R6" s="217"/>
      <c r="S6" s="217"/>
      <c r="T6" s="204"/>
    </row>
    <row r="7" spans="1:20" s="3" customFormat="1" ht="13.5" customHeight="1">
      <c r="B7" s="192" t="s">
        <v>624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17"/>
      <c r="S7" s="217"/>
      <c r="T7" s="204"/>
    </row>
    <row r="8" spans="1:20" s="3" customFormat="1" ht="14.25" customHeight="1">
      <c r="B8" s="549" t="s">
        <v>567</v>
      </c>
      <c r="C8" s="534" t="s">
        <v>580</v>
      </c>
      <c r="D8" s="536"/>
      <c r="E8" s="542"/>
      <c r="F8" s="534" t="s">
        <v>625</v>
      </c>
      <c r="G8" s="542"/>
      <c r="H8" s="534" t="s">
        <v>600</v>
      </c>
      <c r="I8" s="536"/>
      <c r="J8" s="536"/>
      <c r="K8" s="536"/>
      <c r="L8" s="536"/>
      <c r="M8" s="542"/>
      <c r="N8" s="473" t="s">
        <v>626</v>
      </c>
      <c r="O8" s="474"/>
      <c r="P8" s="474"/>
      <c r="Q8" s="475"/>
      <c r="R8" s="217"/>
      <c r="S8" s="217"/>
      <c r="T8" s="204"/>
    </row>
    <row r="9" spans="1:20" s="3" customFormat="1" ht="14.25" customHeight="1">
      <c r="B9" s="549"/>
      <c r="C9" s="534"/>
      <c r="D9" s="536"/>
      <c r="E9" s="542"/>
      <c r="F9" s="534"/>
      <c r="G9" s="542"/>
      <c r="H9" s="534"/>
      <c r="I9" s="536"/>
      <c r="J9" s="536"/>
      <c r="K9" s="536"/>
      <c r="L9" s="536"/>
      <c r="M9" s="542"/>
      <c r="N9" s="571" t="s">
        <v>627</v>
      </c>
      <c r="O9" s="572"/>
      <c r="P9" s="571" t="s">
        <v>628</v>
      </c>
      <c r="Q9" s="573"/>
      <c r="R9" s="217"/>
      <c r="S9" s="217"/>
      <c r="T9" s="263"/>
    </row>
    <row r="10" spans="1:20" s="3" customFormat="1" ht="14.25" customHeight="1">
      <c r="B10" s="89" t="s">
        <v>629</v>
      </c>
      <c r="C10" s="207"/>
      <c r="D10" s="207"/>
      <c r="E10" s="207"/>
      <c r="H10" s="546"/>
      <c r="I10" s="546"/>
      <c r="J10" s="546"/>
      <c r="K10" s="546"/>
      <c r="L10" s="546"/>
      <c r="M10" s="546"/>
      <c r="N10" s="207"/>
      <c r="O10" s="221"/>
      <c r="P10" s="221"/>
      <c r="Q10" s="221"/>
      <c r="R10" s="217"/>
      <c r="S10" s="217"/>
      <c r="T10" s="204"/>
    </row>
    <row r="11" spans="1:20" s="3" customFormat="1" ht="14.25" customHeight="1">
      <c r="B11" s="392">
        <v>1</v>
      </c>
      <c r="C11" s="116" t="s">
        <v>630</v>
      </c>
      <c r="D11" s="116"/>
      <c r="E11" s="116"/>
      <c r="F11" s="540">
        <v>45302</v>
      </c>
      <c r="G11" s="540"/>
      <c r="H11" s="546" t="s">
        <v>631</v>
      </c>
      <c r="I11" s="546"/>
      <c r="J11" s="546"/>
      <c r="K11" s="546"/>
      <c r="L11" s="546"/>
      <c r="M11" s="546"/>
      <c r="O11" s="189">
        <v>260</v>
      </c>
      <c r="P11" s="189"/>
      <c r="Q11" s="189"/>
      <c r="R11" s="217"/>
      <c r="S11" s="217"/>
      <c r="T11" s="202"/>
    </row>
    <row r="12" spans="1:20" s="3" customFormat="1" ht="14.25" customHeight="1">
      <c r="B12" s="167"/>
      <c r="C12" s="116"/>
      <c r="D12" s="116"/>
      <c r="E12" s="116"/>
      <c r="F12" s="558"/>
      <c r="G12" s="558"/>
      <c r="H12" s="546"/>
      <c r="I12" s="546"/>
      <c r="J12" s="546"/>
      <c r="K12" s="546"/>
      <c r="L12" s="546"/>
      <c r="M12" s="546"/>
      <c r="O12" s="189"/>
      <c r="P12" s="189"/>
      <c r="Q12" s="189"/>
      <c r="R12" s="217"/>
      <c r="S12" s="217"/>
      <c r="T12" s="202"/>
    </row>
    <row r="13" spans="1:20" s="3" customFormat="1" ht="14.25" customHeight="1">
      <c r="B13" s="551" t="s">
        <v>632</v>
      </c>
      <c r="C13" s="551"/>
      <c r="D13" s="551"/>
      <c r="E13" s="551"/>
      <c r="F13" s="551"/>
      <c r="G13" s="551"/>
      <c r="H13" s="551"/>
      <c r="I13" s="551"/>
      <c r="J13" s="551"/>
      <c r="K13" s="551"/>
      <c r="L13" s="551"/>
      <c r="M13" s="551"/>
      <c r="N13" s="574">
        <v>260</v>
      </c>
      <c r="O13" s="574"/>
      <c r="P13" s="574">
        <v>0</v>
      </c>
      <c r="Q13" s="574"/>
      <c r="R13" s="217"/>
      <c r="S13" s="217"/>
      <c r="T13" s="202"/>
    </row>
    <row r="14" spans="1:20" s="3" customFormat="1" ht="14.25" customHeight="1">
      <c r="B14" s="167"/>
      <c r="C14" s="116"/>
      <c r="D14" s="116"/>
      <c r="E14" s="116"/>
      <c r="F14" s="558"/>
      <c r="G14" s="558"/>
      <c r="H14" s="546"/>
      <c r="I14" s="546"/>
      <c r="J14" s="546"/>
      <c r="K14" s="546"/>
      <c r="L14" s="546"/>
      <c r="M14" s="546"/>
      <c r="O14" s="189"/>
      <c r="P14" s="189"/>
      <c r="Q14" s="189"/>
      <c r="R14" s="217"/>
      <c r="S14" s="217"/>
      <c r="T14" s="202"/>
    </row>
    <row r="15" spans="1:20" s="3" customFormat="1" ht="14.25" customHeight="1">
      <c r="B15" s="167"/>
      <c r="C15" s="116"/>
      <c r="D15" s="116"/>
      <c r="E15" s="116"/>
      <c r="F15" s="558"/>
      <c r="G15" s="558"/>
      <c r="H15" s="546"/>
      <c r="I15" s="546"/>
      <c r="J15" s="546"/>
      <c r="K15" s="546"/>
      <c r="L15" s="546"/>
      <c r="M15" s="546"/>
      <c r="O15" s="189"/>
      <c r="P15" s="189"/>
      <c r="Q15" s="189"/>
      <c r="R15" s="217"/>
      <c r="S15" s="217"/>
      <c r="T15" s="202"/>
    </row>
    <row r="16" spans="1:20" s="3" customFormat="1" ht="14.25" customHeight="1">
      <c r="B16" s="167"/>
      <c r="C16" s="116"/>
      <c r="D16" s="116"/>
      <c r="E16" s="116"/>
      <c r="F16" s="558"/>
      <c r="G16" s="558"/>
      <c r="H16" s="546"/>
      <c r="I16" s="546"/>
      <c r="J16" s="546"/>
      <c r="K16" s="546"/>
      <c r="L16" s="546"/>
      <c r="M16" s="546"/>
      <c r="O16" s="189"/>
      <c r="P16" s="189"/>
      <c r="Q16" s="189"/>
      <c r="R16" s="217"/>
      <c r="S16" s="217"/>
      <c r="T16" s="202"/>
    </row>
    <row r="17" spans="2:20" s="3" customFormat="1" ht="14.25" customHeight="1">
      <c r="B17" s="167"/>
      <c r="C17" s="116"/>
      <c r="D17" s="116"/>
      <c r="E17" s="116"/>
      <c r="F17" s="558"/>
      <c r="G17" s="558"/>
      <c r="H17" s="546"/>
      <c r="I17" s="546"/>
      <c r="J17" s="546"/>
      <c r="K17" s="546"/>
      <c r="L17" s="546"/>
      <c r="M17" s="546"/>
      <c r="O17" s="189"/>
      <c r="P17" s="189"/>
      <c r="Q17" s="189"/>
      <c r="R17" s="217"/>
      <c r="S17" s="217"/>
      <c r="T17" s="202"/>
    </row>
    <row r="18" spans="2:20" s="3" customFormat="1" ht="14.25" customHeight="1">
      <c r="B18" s="167"/>
      <c r="C18" s="116"/>
      <c r="D18" s="116"/>
      <c r="E18" s="116"/>
      <c r="F18" s="558"/>
      <c r="G18" s="558"/>
      <c r="H18" s="546"/>
      <c r="I18" s="546"/>
      <c r="J18" s="546"/>
      <c r="K18" s="546"/>
      <c r="L18" s="546"/>
      <c r="M18" s="546"/>
      <c r="O18" s="189"/>
      <c r="P18" s="189"/>
      <c r="Q18" s="189"/>
      <c r="R18" s="217"/>
      <c r="S18" s="217"/>
      <c r="T18" s="202"/>
    </row>
    <row r="19" spans="2:20" s="3" customFormat="1" ht="14.25" customHeight="1">
      <c r="B19" s="167"/>
      <c r="C19" s="116"/>
      <c r="D19" s="116"/>
      <c r="E19" s="116"/>
      <c r="F19" s="558"/>
      <c r="G19" s="558"/>
      <c r="H19" s="546"/>
      <c r="I19" s="546"/>
      <c r="J19" s="546"/>
      <c r="K19" s="546"/>
      <c r="L19" s="546"/>
      <c r="M19" s="546"/>
      <c r="N19" s="306"/>
      <c r="O19" s="189"/>
      <c r="P19" s="189"/>
      <c r="Q19" s="189"/>
      <c r="R19" s="217"/>
      <c r="S19" s="217"/>
      <c r="T19" s="202"/>
    </row>
    <row r="20" spans="2:20" s="3" customFormat="1" ht="14.25" customHeight="1">
      <c r="B20" s="167"/>
      <c r="C20" s="116"/>
      <c r="D20" s="116"/>
      <c r="E20" s="116"/>
      <c r="F20" s="558"/>
      <c r="G20" s="558"/>
      <c r="H20" s="546"/>
      <c r="I20" s="546"/>
      <c r="J20" s="546"/>
      <c r="K20" s="546"/>
      <c r="L20" s="546"/>
      <c r="M20" s="546"/>
      <c r="N20" s="306"/>
      <c r="O20" s="189"/>
      <c r="P20" s="189"/>
      <c r="Q20" s="189"/>
      <c r="R20" s="217"/>
      <c r="S20" s="217"/>
      <c r="T20" s="202"/>
    </row>
    <row r="21" spans="2:20" s="3" customFormat="1" ht="14.25" customHeight="1">
      <c r="B21" s="167"/>
      <c r="C21" s="116"/>
      <c r="D21" s="116"/>
      <c r="E21" s="116"/>
      <c r="F21" s="558"/>
      <c r="G21" s="558"/>
      <c r="H21" s="546"/>
      <c r="I21" s="546"/>
      <c r="J21" s="546"/>
      <c r="K21" s="546"/>
      <c r="L21" s="546"/>
      <c r="M21" s="546"/>
      <c r="N21" s="306"/>
      <c r="O21" s="189"/>
      <c r="P21" s="189"/>
      <c r="Q21" s="189"/>
      <c r="R21" s="217"/>
      <c r="S21" s="217"/>
      <c r="T21" s="202"/>
    </row>
    <row r="22" spans="2:20" s="3" customFormat="1" ht="14.25" customHeight="1">
      <c r="B22" s="167"/>
      <c r="C22" s="116"/>
      <c r="D22" s="116"/>
      <c r="E22" s="116"/>
      <c r="F22" s="558"/>
      <c r="G22" s="558"/>
      <c r="H22" s="546"/>
      <c r="I22" s="546"/>
      <c r="J22" s="546"/>
      <c r="K22" s="546"/>
      <c r="L22" s="546"/>
      <c r="M22" s="546"/>
      <c r="N22" s="306"/>
      <c r="O22" s="189"/>
      <c r="P22" s="189"/>
      <c r="Q22" s="189"/>
      <c r="R22" s="217"/>
      <c r="S22" s="217"/>
      <c r="T22" s="202"/>
    </row>
    <row r="23" spans="2:20" s="3" customFormat="1" ht="14.25" customHeight="1">
      <c r="B23" s="167"/>
      <c r="C23" s="116"/>
      <c r="D23" s="116"/>
      <c r="E23" s="116"/>
      <c r="F23" s="558"/>
      <c r="G23" s="558"/>
      <c r="H23" s="546"/>
      <c r="I23" s="546"/>
      <c r="J23" s="546"/>
      <c r="K23" s="546"/>
      <c r="L23" s="546"/>
      <c r="M23" s="546"/>
      <c r="N23" s="306"/>
      <c r="O23" s="189"/>
      <c r="P23" s="189"/>
      <c r="Q23" s="189"/>
      <c r="R23" s="217"/>
      <c r="S23" s="217"/>
      <c r="T23" s="202"/>
    </row>
    <row r="24" spans="2:20" s="3" customFormat="1" ht="14.25" customHeight="1">
      <c r="B24" s="167"/>
      <c r="C24" s="116"/>
      <c r="D24" s="116"/>
      <c r="E24" s="116"/>
      <c r="F24" s="558"/>
      <c r="G24" s="558"/>
      <c r="H24" s="546"/>
      <c r="I24" s="546"/>
      <c r="J24" s="546"/>
      <c r="K24" s="546"/>
      <c r="L24" s="546"/>
      <c r="M24" s="546"/>
      <c r="N24" s="306"/>
      <c r="O24" s="189"/>
      <c r="P24" s="189"/>
      <c r="Q24" s="189"/>
      <c r="R24" s="217"/>
      <c r="S24" s="217"/>
      <c r="T24" s="202"/>
    </row>
    <row r="25" spans="2:20" s="3" customFormat="1" ht="14.25" customHeight="1">
      <c r="B25" s="167"/>
      <c r="C25" s="116"/>
      <c r="D25" s="116"/>
      <c r="E25" s="116"/>
      <c r="F25" s="558"/>
      <c r="G25" s="558"/>
      <c r="H25" s="546"/>
      <c r="I25" s="546"/>
      <c r="J25" s="546"/>
      <c r="K25" s="546"/>
      <c r="L25" s="546"/>
      <c r="M25" s="546"/>
      <c r="N25" s="306"/>
      <c r="O25" s="189"/>
      <c r="P25" s="189"/>
      <c r="Q25" s="189"/>
      <c r="R25" s="217"/>
      <c r="S25" s="217"/>
      <c r="T25" s="202"/>
    </row>
    <row r="26" spans="2:20" s="3" customFormat="1" ht="14.25" customHeight="1">
      <c r="B26" s="167"/>
      <c r="C26" s="116"/>
      <c r="D26" s="116"/>
      <c r="E26" s="116"/>
      <c r="F26" s="558"/>
      <c r="G26" s="558"/>
      <c r="H26" s="546"/>
      <c r="I26" s="546"/>
      <c r="J26" s="546"/>
      <c r="K26" s="546"/>
      <c r="L26" s="546"/>
      <c r="M26" s="546"/>
      <c r="N26" s="306"/>
      <c r="O26" s="189"/>
      <c r="P26" s="189"/>
      <c r="Q26" s="189"/>
      <c r="R26" s="217"/>
      <c r="S26" s="217"/>
      <c r="T26" s="202"/>
    </row>
    <row r="27" spans="2:20" s="3" customFormat="1" ht="14.15" customHeight="1">
      <c r="B27" s="167"/>
      <c r="C27" s="116"/>
      <c r="D27" s="116"/>
      <c r="E27" s="116"/>
      <c r="F27" s="558"/>
      <c r="G27" s="558"/>
      <c r="H27" s="546"/>
      <c r="I27" s="546"/>
      <c r="J27" s="546"/>
      <c r="K27" s="546"/>
      <c r="L27" s="546"/>
      <c r="M27" s="546"/>
      <c r="N27" s="306"/>
      <c r="O27" s="189"/>
      <c r="P27" s="189"/>
      <c r="Q27" s="189"/>
      <c r="R27" s="217"/>
      <c r="S27" s="217"/>
      <c r="T27" s="202"/>
    </row>
    <row r="28" spans="2:20" s="3" customFormat="1" ht="14.25" customHeight="1">
      <c r="B28" s="167"/>
      <c r="C28" s="116"/>
      <c r="D28" s="116"/>
      <c r="E28" s="116"/>
      <c r="F28" s="558"/>
      <c r="G28" s="558"/>
      <c r="H28" s="546"/>
      <c r="I28" s="546"/>
      <c r="J28" s="546"/>
      <c r="K28" s="546"/>
      <c r="L28" s="546"/>
      <c r="M28" s="546"/>
      <c r="N28" s="306"/>
      <c r="O28" s="189"/>
      <c r="P28" s="189"/>
      <c r="Q28" s="189"/>
      <c r="R28" s="217"/>
      <c r="S28" s="217"/>
      <c r="T28" s="202"/>
    </row>
    <row r="29" spans="2:20" s="3" customFormat="1" ht="14.25" customHeight="1">
      <c r="B29" s="167"/>
      <c r="C29" s="116"/>
      <c r="D29" s="116"/>
      <c r="E29" s="116"/>
      <c r="F29" s="558"/>
      <c r="G29" s="558"/>
      <c r="H29" s="546"/>
      <c r="I29" s="546"/>
      <c r="J29" s="546"/>
      <c r="K29" s="546"/>
      <c r="L29" s="546"/>
      <c r="M29" s="546"/>
      <c r="N29" s="306"/>
      <c r="O29" s="189"/>
      <c r="P29" s="189"/>
      <c r="Q29" s="189"/>
      <c r="R29" s="217"/>
      <c r="S29" s="217"/>
      <c r="T29" s="202"/>
    </row>
    <row r="30" spans="2:20" s="3" customFormat="1" ht="14.25" customHeight="1">
      <c r="B30" s="167"/>
      <c r="C30" s="116"/>
      <c r="D30" s="116"/>
      <c r="E30" s="116"/>
      <c r="F30" s="558"/>
      <c r="G30" s="558"/>
      <c r="H30" s="546"/>
      <c r="I30" s="546"/>
      <c r="J30" s="546"/>
      <c r="K30" s="546"/>
      <c r="L30" s="546"/>
      <c r="M30" s="546"/>
      <c r="N30" s="306"/>
      <c r="O30" s="189"/>
      <c r="P30" s="189"/>
      <c r="Q30" s="189"/>
      <c r="R30" s="217"/>
      <c r="S30" s="217"/>
      <c r="T30" s="202"/>
    </row>
    <row r="31" spans="2:20" s="3" customFormat="1" ht="14.15" customHeight="1">
      <c r="B31" s="167"/>
      <c r="C31" s="116"/>
      <c r="D31" s="116"/>
      <c r="E31" s="116"/>
      <c r="F31" s="558"/>
      <c r="G31" s="558"/>
      <c r="H31" s="546"/>
      <c r="I31" s="546"/>
      <c r="J31" s="546"/>
      <c r="K31" s="546"/>
      <c r="L31" s="546"/>
      <c r="M31" s="546"/>
      <c r="N31" s="306"/>
      <c r="O31" s="189"/>
      <c r="P31" s="189"/>
      <c r="Q31" s="189"/>
      <c r="R31" s="217"/>
      <c r="S31" s="217"/>
      <c r="T31" s="202"/>
    </row>
    <row r="32" spans="2:20" s="3" customFormat="1" ht="14.25" customHeight="1">
      <c r="B32" s="167"/>
      <c r="C32" s="116"/>
      <c r="D32" s="116"/>
      <c r="E32" s="116"/>
      <c r="F32" s="558"/>
      <c r="G32" s="558"/>
      <c r="H32" s="546"/>
      <c r="I32" s="546"/>
      <c r="J32" s="546"/>
      <c r="K32" s="546"/>
      <c r="L32" s="546"/>
      <c r="M32" s="546"/>
      <c r="N32" s="306"/>
      <c r="O32" s="189"/>
      <c r="P32" s="189"/>
      <c r="Q32" s="189"/>
      <c r="R32" s="217"/>
      <c r="S32" s="217"/>
      <c r="T32" s="202"/>
    </row>
    <row r="33" spans="2:21" s="3" customFormat="1" ht="14.25" customHeight="1">
      <c r="B33" s="167"/>
      <c r="C33" s="116"/>
      <c r="D33" s="116"/>
      <c r="E33" s="116"/>
      <c r="F33" s="558"/>
      <c r="G33" s="558"/>
      <c r="H33" s="546"/>
      <c r="I33" s="546"/>
      <c r="J33" s="546"/>
      <c r="K33" s="546"/>
      <c r="L33" s="546"/>
      <c r="M33" s="546"/>
      <c r="N33" s="306"/>
      <c r="O33" s="189"/>
      <c r="P33" s="189"/>
      <c r="Q33" s="189"/>
      <c r="R33" s="217"/>
      <c r="S33" s="217"/>
      <c r="T33" s="202"/>
    </row>
    <row r="34" spans="2:21" s="3" customFormat="1" ht="14.25" customHeight="1">
      <c r="B34" s="167"/>
      <c r="C34" s="116"/>
      <c r="D34" s="116"/>
      <c r="E34" s="116"/>
      <c r="F34" s="558"/>
      <c r="G34" s="558"/>
      <c r="H34" s="546"/>
      <c r="I34" s="546"/>
      <c r="J34" s="546"/>
      <c r="K34" s="546"/>
      <c r="L34" s="546"/>
      <c r="M34" s="546"/>
      <c r="N34" s="306"/>
      <c r="O34" s="189"/>
      <c r="P34" s="189"/>
      <c r="Q34" s="189"/>
      <c r="R34" s="217"/>
      <c r="S34" s="217"/>
      <c r="T34" s="202"/>
    </row>
    <row r="35" spans="2:21" s="3" customFormat="1" ht="14.25" customHeight="1">
      <c r="B35" s="167"/>
      <c r="C35" s="116"/>
      <c r="D35" s="116"/>
      <c r="E35" s="116"/>
      <c r="F35" s="558"/>
      <c r="G35" s="558"/>
      <c r="H35" s="546"/>
      <c r="I35" s="546"/>
      <c r="J35" s="546"/>
      <c r="K35" s="546"/>
      <c r="L35" s="546"/>
      <c r="M35" s="546"/>
      <c r="N35" s="306"/>
      <c r="O35" s="189"/>
      <c r="P35" s="189"/>
      <c r="Q35" s="189"/>
      <c r="R35" s="217"/>
      <c r="S35" s="217"/>
      <c r="T35" s="202"/>
    </row>
    <row r="36" spans="2:21" s="3" customFormat="1" ht="14.25" customHeight="1">
      <c r="B36" s="167"/>
      <c r="C36" s="116"/>
      <c r="D36" s="116"/>
      <c r="E36" s="116"/>
      <c r="F36" s="558"/>
      <c r="G36" s="558"/>
      <c r="H36" s="546"/>
      <c r="I36" s="546"/>
      <c r="J36" s="546"/>
      <c r="K36" s="546"/>
      <c r="L36" s="546"/>
      <c r="M36" s="546"/>
      <c r="N36" s="306"/>
      <c r="O36" s="189"/>
      <c r="P36" s="189"/>
      <c r="Q36" s="189"/>
      <c r="R36" s="217"/>
      <c r="S36" s="217"/>
      <c r="T36" s="202"/>
    </row>
    <row r="37" spans="2:21" s="3" customFormat="1" ht="14.25" customHeight="1">
      <c r="B37" s="167"/>
      <c r="C37" s="116"/>
      <c r="D37" s="116"/>
      <c r="E37" s="116"/>
      <c r="F37" s="558"/>
      <c r="G37" s="558"/>
      <c r="H37" s="546"/>
      <c r="I37" s="546"/>
      <c r="J37" s="546"/>
      <c r="K37" s="546"/>
      <c r="L37" s="546"/>
      <c r="M37" s="546"/>
      <c r="N37" s="306"/>
      <c r="O37" s="189"/>
      <c r="P37" s="189"/>
      <c r="Q37" s="189"/>
      <c r="R37" s="217"/>
      <c r="S37" s="217"/>
      <c r="T37" s="202"/>
    </row>
    <row r="38" spans="2:21" s="3" customFormat="1" ht="14.25" customHeight="1">
      <c r="B38" s="167"/>
      <c r="C38" s="116"/>
      <c r="D38" s="116"/>
      <c r="E38" s="116"/>
      <c r="F38" s="558"/>
      <c r="G38" s="558"/>
      <c r="H38" s="546"/>
      <c r="I38" s="546"/>
      <c r="J38" s="546"/>
      <c r="K38" s="546"/>
      <c r="L38" s="546"/>
      <c r="M38" s="546"/>
      <c r="N38" s="325"/>
      <c r="O38" s="189"/>
      <c r="P38" s="189"/>
      <c r="Q38" s="189"/>
      <c r="R38" s="217"/>
      <c r="S38" s="217"/>
      <c r="T38" s="202"/>
    </row>
    <row r="39" spans="2:21" s="3" customFormat="1" ht="14.25" customHeight="1">
      <c r="B39" s="167"/>
      <c r="C39" s="116"/>
      <c r="D39" s="116"/>
      <c r="E39" s="116"/>
      <c r="F39" s="558"/>
      <c r="G39" s="558"/>
      <c r="H39" s="546"/>
      <c r="I39" s="546"/>
      <c r="J39" s="546"/>
      <c r="K39" s="546"/>
      <c r="L39" s="546"/>
      <c r="M39" s="546"/>
      <c r="N39" s="306"/>
      <c r="O39" s="189"/>
      <c r="P39" s="189"/>
      <c r="Q39" s="189"/>
      <c r="R39" s="217"/>
      <c r="S39" s="217"/>
      <c r="T39" s="202"/>
    </row>
    <row r="40" spans="2:21" s="3" customFormat="1" ht="14.25" customHeight="1">
      <c r="B40" s="167"/>
      <c r="C40" s="116"/>
      <c r="D40" s="116"/>
      <c r="E40" s="116"/>
      <c r="F40" s="558"/>
      <c r="G40" s="558"/>
      <c r="H40" s="546"/>
      <c r="I40" s="546"/>
      <c r="J40" s="546"/>
      <c r="K40" s="546"/>
      <c r="L40" s="546"/>
      <c r="M40" s="546"/>
      <c r="N40" s="306"/>
      <c r="O40" s="189"/>
      <c r="P40" s="189"/>
      <c r="Q40" s="189"/>
      <c r="R40" s="217"/>
      <c r="S40" s="217"/>
      <c r="T40" s="202"/>
    </row>
    <row r="41" spans="2:21" s="3" customFormat="1" ht="14.15" customHeight="1">
      <c r="B41" s="167"/>
      <c r="C41" s="116"/>
      <c r="D41" s="116"/>
      <c r="E41" s="116"/>
      <c r="F41" s="558"/>
      <c r="G41" s="558"/>
      <c r="H41" s="546"/>
      <c r="I41" s="546"/>
      <c r="J41" s="546"/>
      <c r="K41" s="546"/>
      <c r="L41" s="546"/>
      <c r="M41" s="546"/>
      <c r="N41" s="306"/>
      <c r="O41" s="189"/>
      <c r="P41" s="189"/>
      <c r="Q41" s="189"/>
      <c r="R41" s="217"/>
      <c r="S41" s="217"/>
      <c r="T41" s="202"/>
    </row>
    <row r="42" spans="2:21" s="3" customFormat="1" ht="14.15" customHeight="1">
      <c r="B42" s="167"/>
      <c r="C42" s="116"/>
      <c r="D42" s="116"/>
      <c r="E42" s="116"/>
      <c r="F42" s="558"/>
      <c r="G42" s="558"/>
      <c r="H42" s="546"/>
      <c r="I42" s="546"/>
      <c r="J42" s="546"/>
      <c r="K42" s="546"/>
      <c r="L42" s="546"/>
      <c r="M42" s="546"/>
      <c r="N42" s="306"/>
      <c r="O42" s="189"/>
      <c r="P42" s="189"/>
      <c r="Q42" s="189"/>
      <c r="R42" s="217"/>
      <c r="S42" s="217"/>
      <c r="T42" s="202"/>
    </row>
    <row r="43" spans="2:21" s="3" customFormat="1" ht="14.15" customHeight="1">
      <c r="B43" s="167"/>
      <c r="C43" s="116"/>
      <c r="D43" s="116"/>
      <c r="E43" s="116"/>
      <c r="F43" s="558"/>
      <c r="G43" s="558"/>
      <c r="H43" s="546"/>
      <c r="I43" s="546"/>
      <c r="J43" s="546"/>
      <c r="K43" s="546"/>
      <c r="L43" s="546"/>
      <c r="M43" s="546"/>
      <c r="N43" s="306"/>
      <c r="O43" s="189"/>
      <c r="P43" s="189"/>
      <c r="Q43" s="189"/>
      <c r="R43" s="217"/>
      <c r="S43" s="217"/>
      <c r="T43" s="202"/>
    </row>
    <row r="44" spans="2:21" s="3" customFormat="1" ht="13">
      <c r="B44" s="167"/>
      <c r="C44" s="116"/>
      <c r="D44" s="116"/>
      <c r="E44" s="116"/>
      <c r="F44" s="558"/>
      <c r="G44" s="558"/>
      <c r="H44" s="546"/>
      <c r="I44" s="546"/>
      <c r="J44" s="546"/>
      <c r="K44" s="546"/>
      <c r="L44" s="546"/>
      <c r="M44" s="546"/>
      <c r="N44" s="306"/>
      <c r="O44" s="189"/>
      <c r="Q44" s="189"/>
      <c r="R44" s="217"/>
      <c r="S44" s="217"/>
      <c r="U44" s="202"/>
    </row>
    <row r="45" spans="2:21" s="3" customFormat="1" ht="14.15" customHeight="1">
      <c r="B45" s="167"/>
      <c r="C45" s="116"/>
      <c r="D45" s="116"/>
      <c r="E45" s="116"/>
      <c r="F45" s="558"/>
      <c r="G45" s="558"/>
      <c r="H45" s="546"/>
      <c r="I45" s="546"/>
      <c r="J45" s="546"/>
      <c r="K45" s="546"/>
      <c r="L45" s="546"/>
      <c r="M45" s="546"/>
      <c r="N45" s="306"/>
      <c r="O45" s="189"/>
      <c r="P45" s="189"/>
      <c r="Q45" s="189"/>
      <c r="R45" s="217"/>
      <c r="S45" s="217"/>
      <c r="T45" s="202"/>
    </row>
    <row r="46" spans="2:21" s="3" customFormat="1" ht="14.25" customHeight="1">
      <c r="B46" s="167"/>
      <c r="C46" s="116"/>
      <c r="D46" s="116"/>
      <c r="E46" s="116"/>
      <c r="F46" s="558"/>
      <c r="G46" s="558"/>
      <c r="H46" s="546"/>
      <c r="I46" s="546"/>
      <c r="J46" s="546"/>
      <c r="K46" s="546"/>
      <c r="L46" s="546"/>
      <c r="M46" s="546"/>
      <c r="N46" s="306"/>
      <c r="O46" s="189"/>
      <c r="P46" s="189"/>
      <c r="Q46" s="189"/>
      <c r="R46" s="217"/>
      <c r="S46" s="217"/>
      <c r="T46" s="202"/>
    </row>
    <row r="47" spans="2:21" s="3" customFormat="1" ht="14.25" customHeight="1">
      <c r="B47" s="167"/>
      <c r="C47" s="116"/>
      <c r="D47" s="116"/>
      <c r="E47" s="116"/>
      <c r="F47" s="558"/>
      <c r="G47" s="558"/>
      <c r="H47" s="546"/>
      <c r="I47" s="546"/>
      <c r="J47" s="546"/>
      <c r="K47" s="546"/>
      <c r="L47" s="546"/>
      <c r="M47" s="546"/>
      <c r="N47" s="306"/>
      <c r="O47" s="189"/>
      <c r="P47" s="189"/>
      <c r="Q47" s="189"/>
      <c r="R47" s="217"/>
      <c r="S47" s="217"/>
      <c r="U47" s="202"/>
    </row>
    <row r="48" spans="2:21" s="3" customFormat="1" ht="14.15" customHeight="1">
      <c r="B48" s="167"/>
      <c r="C48" s="116"/>
      <c r="D48" s="116"/>
      <c r="E48" s="116"/>
      <c r="F48" s="558"/>
      <c r="G48" s="558"/>
      <c r="H48" s="546"/>
      <c r="I48" s="546"/>
      <c r="J48" s="546"/>
      <c r="K48" s="546"/>
      <c r="L48" s="546"/>
      <c r="M48" s="546"/>
      <c r="N48" s="325"/>
      <c r="O48" s="189"/>
      <c r="P48" s="189"/>
      <c r="Q48" s="189"/>
      <c r="R48" s="217"/>
      <c r="S48" s="217"/>
      <c r="T48" s="202"/>
    </row>
    <row r="49" spans="2:22" s="3" customFormat="1" ht="14.15" customHeight="1">
      <c r="B49" s="167"/>
      <c r="C49" s="116"/>
      <c r="D49" s="116"/>
      <c r="E49" s="116"/>
      <c r="F49" s="558"/>
      <c r="G49" s="558"/>
      <c r="H49" s="546"/>
      <c r="I49" s="546"/>
      <c r="J49" s="546"/>
      <c r="K49" s="546"/>
      <c r="L49" s="546"/>
      <c r="M49" s="546"/>
      <c r="N49" s="325"/>
      <c r="O49" s="189"/>
      <c r="P49" s="189"/>
      <c r="Q49" s="189"/>
      <c r="R49" s="217"/>
      <c r="S49" s="217"/>
      <c r="T49" s="202"/>
    </row>
    <row r="50" spans="2:22" s="3" customFormat="1" ht="14.15" customHeight="1">
      <c r="B50" s="167"/>
      <c r="C50" s="116"/>
      <c r="D50" s="116"/>
      <c r="E50" s="116"/>
      <c r="F50" s="558"/>
      <c r="G50" s="558"/>
      <c r="H50" s="546"/>
      <c r="I50" s="546"/>
      <c r="J50" s="546"/>
      <c r="K50" s="546"/>
      <c r="L50" s="546"/>
      <c r="M50" s="546"/>
      <c r="N50" s="325"/>
      <c r="O50" s="189"/>
      <c r="P50" s="189"/>
      <c r="Q50" s="189"/>
      <c r="R50" s="217"/>
      <c r="S50" s="217"/>
      <c r="T50" s="202"/>
    </row>
    <row r="51" spans="2:22" s="3" customFormat="1" ht="14.15" customHeight="1">
      <c r="B51" s="167"/>
      <c r="C51" s="116"/>
      <c r="D51" s="116"/>
      <c r="E51" s="116"/>
      <c r="F51" s="558"/>
      <c r="G51" s="558"/>
      <c r="H51" s="546"/>
      <c r="I51" s="546"/>
      <c r="J51" s="546"/>
      <c r="K51" s="546"/>
      <c r="L51" s="546"/>
      <c r="M51" s="546"/>
      <c r="N51" s="325"/>
      <c r="O51" s="189"/>
      <c r="P51" s="189"/>
      <c r="Q51" s="189"/>
      <c r="R51" s="217"/>
      <c r="S51" s="217"/>
      <c r="T51" s="202"/>
    </row>
    <row r="52" spans="2:22" s="3" customFormat="1" ht="14.15" customHeight="1">
      <c r="B52" s="167"/>
      <c r="C52" s="116"/>
      <c r="D52" s="116"/>
      <c r="E52" s="116"/>
      <c r="F52" s="558"/>
      <c r="G52" s="558"/>
      <c r="H52" s="546"/>
      <c r="I52" s="546"/>
      <c r="J52" s="546"/>
      <c r="K52" s="546"/>
      <c r="L52" s="546"/>
      <c r="M52" s="546"/>
      <c r="N52" s="325"/>
      <c r="O52" s="189"/>
      <c r="P52" s="189"/>
      <c r="Q52" s="189"/>
      <c r="R52" s="217"/>
      <c r="S52" s="217"/>
      <c r="T52" s="202"/>
    </row>
    <row r="53" spans="2:22" s="3" customFormat="1" ht="17.149999999999999" customHeight="1">
      <c r="R53" s="217"/>
      <c r="S53" s="217"/>
    </row>
    <row r="54" spans="2:22" s="3" customFormat="1" ht="13.5" customHeight="1">
      <c r="B54" s="159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3"/>
      <c r="O54" s="163"/>
      <c r="P54" s="163"/>
      <c r="Q54" s="163"/>
      <c r="R54" s="217"/>
      <c r="S54" s="217"/>
      <c r="T54" s="204"/>
    </row>
    <row r="55" spans="2:22" s="3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217"/>
      <c r="S55" s="217"/>
      <c r="T55" s="204"/>
    </row>
    <row r="56" spans="2:22" s="3" customFormat="1" ht="15" customHeight="1">
      <c r="B56" s="549" t="s">
        <v>567</v>
      </c>
      <c r="C56" s="534" t="s">
        <v>580</v>
      </c>
      <c r="D56" s="536"/>
      <c r="E56" s="542"/>
      <c r="F56" s="571" t="s">
        <v>633</v>
      </c>
      <c r="G56" s="572"/>
      <c r="H56" s="534" t="s">
        <v>600</v>
      </c>
      <c r="I56" s="536"/>
      <c r="J56" s="536"/>
      <c r="K56" s="536"/>
      <c r="L56" s="536"/>
      <c r="M56" s="542"/>
      <c r="N56" s="473" t="s">
        <v>626</v>
      </c>
      <c r="O56" s="474"/>
      <c r="P56" s="474"/>
      <c r="Q56" s="475"/>
      <c r="R56" s="217"/>
      <c r="S56" s="217"/>
      <c r="T56" s="204"/>
    </row>
    <row r="57" spans="2:22" s="3" customFormat="1" ht="15" customHeight="1">
      <c r="B57" s="549"/>
      <c r="C57" s="534"/>
      <c r="D57" s="536"/>
      <c r="E57" s="542"/>
      <c r="F57" s="571"/>
      <c r="G57" s="572"/>
      <c r="H57" s="534"/>
      <c r="I57" s="536"/>
      <c r="J57" s="536"/>
      <c r="K57" s="536"/>
      <c r="L57" s="536"/>
      <c r="M57" s="542"/>
      <c r="N57" s="571" t="s">
        <v>627</v>
      </c>
      <c r="O57" s="572"/>
      <c r="P57" s="571" t="s">
        <v>628</v>
      </c>
      <c r="Q57" s="573"/>
      <c r="R57" s="217"/>
      <c r="S57" s="217"/>
      <c r="T57" s="204"/>
    </row>
    <row r="58" spans="2:22" s="3" customFormat="1" ht="15" customHeight="1">
      <c r="B58" s="89" t="s">
        <v>634</v>
      </c>
      <c r="C58" s="90"/>
      <c r="D58" s="90"/>
      <c r="E58" s="90"/>
      <c r="G58" s="90"/>
      <c r="H58" s="301"/>
      <c r="I58" s="301"/>
      <c r="J58" s="302"/>
      <c r="K58" s="302"/>
      <c r="L58" s="303"/>
      <c r="M58" s="247"/>
      <c r="N58" s="426"/>
      <c r="O58" s="189"/>
      <c r="P58" s="189"/>
      <c r="Q58" s="189"/>
      <c r="R58" s="217"/>
      <c r="S58" s="217"/>
      <c r="T58" s="263"/>
    </row>
    <row r="59" spans="2:22" s="3" customFormat="1" ht="15" customHeight="1">
      <c r="B59" s="88">
        <v>1</v>
      </c>
      <c r="C59" s="116" t="s">
        <v>635</v>
      </c>
      <c r="D59" s="90"/>
      <c r="E59" s="90"/>
      <c r="F59" s="566" t="s">
        <v>636</v>
      </c>
      <c r="G59" s="566"/>
      <c r="H59" s="559" t="s">
        <v>637</v>
      </c>
      <c r="I59" s="559"/>
      <c r="J59" s="559"/>
      <c r="K59" s="559"/>
      <c r="L59" s="559"/>
      <c r="M59" s="559"/>
      <c r="N59" s="279"/>
      <c r="O59" s="189">
        <v>750</v>
      </c>
      <c r="P59" s="189"/>
      <c r="Q59" s="189"/>
      <c r="R59" s="217"/>
      <c r="S59" s="217"/>
      <c r="T59" s="202"/>
      <c r="V59" s="351"/>
    </row>
    <row r="60" spans="2:22" s="3" customFormat="1" ht="15" customHeight="1">
      <c r="B60" s="88">
        <v>2</v>
      </c>
      <c r="C60" s="116" t="s">
        <v>638</v>
      </c>
      <c r="D60" s="90"/>
      <c r="E60" s="90"/>
      <c r="F60" s="566" t="s">
        <v>639</v>
      </c>
      <c r="G60" s="566"/>
      <c r="H60" s="559" t="s">
        <v>640</v>
      </c>
      <c r="I60" s="559"/>
      <c r="J60" s="559"/>
      <c r="K60" s="559"/>
      <c r="L60" s="559"/>
      <c r="M60" s="559"/>
      <c r="N60" s="279"/>
      <c r="O60" s="189">
        <v>750</v>
      </c>
      <c r="P60" s="189"/>
      <c r="Q60" s="189"/>
      <c r="R60" s="217"/>
      <c r="S60" s="217"/>
      <c r="T60" s="202"/>
      <c r="V60" s="351"/>
    </row>
    <row r="61" spans="2:22" s="3" customFormat="1" ht="15" customHeight="1">
      <c r="B61" s="88">
        <v>3</v>
      </c>
      <c r="C61" s="116" t="s">
        <v>641</v>
      </c>
      <c r="D61" s="90"/>
      <c r="E61" s="90"/>
      <c r="F61" s="566" t="s">
        <v>642</v>
      </c>
      <c r="G61" s="566"/>
      <c r="H61" s="559" t="s">
        <v>643</v>
      </c>
      <c r="I61" s="559"/>
      <c r="J61" s="559"/>
      <c r="K61" s="559"/>
      <c r="L61" s="559"/>
      <c r="M61" s="559"/>
      <c r="N61" s="279"/>
      <c r="O61" s="189">
        <v>2700</v>
      </c>
      <c r="P61" s="189"/>
      <c r="Q61" s="189"/>
      <c r="R61" s="217"/>
      <c r="S61" s="217"/>
      <c r="T61" s="202"/>
      <c r="V61" s="351"/>
    </row>
    <row r="62" spans="2:22" s="3" customFormat="1" ht="15" customHeight="1">
      <c r="B62" s="88">
        <v>4</v>
      </c>
      <c r="C62" s="116" t="s">
        <v>644</v>
      </c>
      <c r="D62" s="90"/>
      <c r="E62" s="90"/>
      <c r="F62" s="566" t="s">
        <v>645</v>
      </c>
      <c r="G62" s="566"/>
      <c r="H62" s="559" t="s">
        <v>646</v>
      </c>
      <c r="I62" s="559"/>
      <c r="J62" s="559"/>
      <c r="K62" s="559"/>
      <c r="L62" s="559"/>
      <c r="M62" s="559"/>
      <c r="N62" s="279"/>
      <c r="O62" s="189">
        <v>3000</v>
      </c>
      <c r="P62" s="189"/>
      <c r="Q62" s="189"/>
      <c r="R62" s="217"/>
      <c r="S62" s="217"/>
      <c r="T62" s="202"/>
      <c r="V62" s="351"/>
    </row>
    <row r="63" spans="2:22" s="3" customFormat="1" ht="15" customHeight="1">
      <c r="B63" s="88">
        <v>5</v>
      </c>
      <c r="C63" s="116" t="s">
        <v>644</v>
      </c>
      <c r="D63" s="90"/>
      <c r="E63" s="90"/>
      <c r="F63" s="566" t="s">
        <v>645</v>
      </c>
      <c r="G63" s="566"/>
      <c r="H63" s="559" t="s">
        <v>647</v>
      </c>
      <c r="I63" s="559"/>
      <c r="J63" s="559"/>
      <c r="K63" s="559"/>
      <c r="L63" s="559"/>
      <c r="M63" s="559"/>
      <c r="N63" s="279"/>
      <c r="O63" s="189">
        <v>547.25</v>
      </c>
      <c r="P63" s="189"/>
      <c r="Q63" s="189"/>
      <c r="R63" s="217"/>
      <c r="S63" s="217"/>
      <c r="T63" s="202"/>
      <c r="V63" s="351"/>
    </row>
    <row r="64" spans="2:22" s="3" customFormat="1" ht="15" customHeight="1">
      <c r="B64" s="88">
        <v>6</v>
      </c>
      <c r="C64" s="116" t="s">
        <v>648</v>
      </c>
      <c r="D64" s="90"/>
      <c r="E64" s="90"/>
      <c r="F64" s="566" t="s">
        <v>645</v>
      </c>
      <c r="G64" s="566"/>
      <c r="H64" s="559" t="s">
        <v>649</v>
      </c>
      <c r="I64" s="559"/>
      <c r="J64" s="559"/>
      <c r="K64" s="559"/>
      <c r="L64" s="559"/>
      <c r="M64" s="559"/>
      <c r="N64" s="279"/>
      <c r="O64" s="189">
        <v>791.80499999999995</v>
      </c>
      <c r="P64" s="189"/>
      <c r="Q64" s="189"/>
      <c r="R64" s="217"/>
      <c r="S64" s="217"/>
      <c r="T64" s="202"/>
      <c r="V64" s="351"/>
    </row>
    <row r="65" spans="2:22" s="3" customFormat="1" ht="16.5" customHeight="1">
      <c r="B65" s="88">
        <v>7</v>
      </c>
      <c r="C65" s="3" t="s">
        <v>650</v>
      </c>
      <c r="F65" s="567" t="s">
        <v>651</v>
      </c>
      <c r="G65" s="567"/>
      <c r="H65" s="559" t="s">
        <v>652</v>
      </c>
      <c r="I65" s="559"/>
      <c r="J65" s="559"/>
      <c r="K65" s="559"/>
      <c r="L65" s="559"/>
      <c r="M65" s="559"/>
      <c r="N65" s="420"/>
      <c r="O65" s="189">
        <v>1500</v>
      </c>
      <c r="T65" s="202"/>
      <c r="V65" s="351"/>
    </row>
    <row r="66" spans="2:22" s="3" customFormat="1" ht="15" customHeight="1">
      <c r="B66" s="568" t="s">
        <v>632</v>
      </c>
      <c r="C66" s="569"/>
      <c r="D66" s="569"/>
      <c r="E66" s="569"/>
      <c r="F66" s="569"/>
      <c r="G66" s="569"/>
      <c r="H66" s="569"/>
      <c r="I66" s="569"/>
      <c r="J66" s="569"/>
      <c r="K66" s="569"/>
      <c r="L66" s="569"/>
      <c r="M66" s="570"/>
      <c r="N66" s="561">
        <v>10039.055</v>
      </c>
      <c r="O66" s="562"/>
      <c r="P66" s="561">
        <v>0</v>
      </c>
      <c r="Q66" s="562"/>
      <c r="R66" s="217"/>
      <c r="S66" s="217"/>
      <c r="T66" s="202"/>
      <c r="V66" s="351"/>
    </row>
    <row r="67" spans="2:22" s="3" customFormat="1" ht="15" customHeight="1">
      <c r="B67" s="563" t="s">
        <v>554</v>
      </c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5"/>
      <c r="N67" s="561">
        <v>10299.055</v>
      </c>
      <c r="O67" s="562"/>
      <c r="P67" s="561">
        <v>0</v>
      </c>
      <c r="Q67" s="562"/>
      <c r="R67" s="217"/>
      <c r="S67" s="217"/>
      <c r="T67" s="202"/>
      <c r="V67" s="351"/>
    </row>
    <row r="68" spans="2:22" s="3" customFormat="1" ht="15" customHeight="1">
      <c r="B68" s="21" t="s">
        <v>596</v>
      </c>
      <c r="C68" s="146"/>
      <c r="D68" s="146"/>
      <c r="E68" s="146"/>
      <c r="F68" s="146"/>
      <c r="G68" s="146"/>
      <c r="H68" s="147"/>
      <c r="I68" s="147"/>
      <c r="J68" s="219"/>
      <c r="K68" s="219"/>
      <c r="M68" s="131"/>
      <c r="N68" s="216"/>
      <c r="O68" s="217"/>
      <c r="P68" s="217"/>
      <c r="Q68" s="217"/>
      <c r="R68" s="217"/>
      <c r="S68" s="217"/>
      <c r="T68" s="202"/>
      <c r="V68" s="351"/>
    </row>
    <row r="69" spans="2:22" s="3" customFormat="1" ht="15" customHeight="1">
      <c r="B69" s="88"/>
      <c r="C69" s="116"/>
      <c r="D69" s="90"/>
      <c r="E69" s="90"/>
      <c r="F69" s="558"/>
      <c r="G69" s="558"/>
      <c r="H69" s="559"/>
      <c r="I69" s="559"/>
      <c r="J69" s="559"/>
      <c r="K69" s="559"/>
      <c r="L69" s="559"/>
      <c r="M69" s="559"/>
      <c r="N69" s="279"/>
      <c r="O69" s="189"/>
      <c r="P69" s="189"/>
      <c r="Q69" s="189"/>
      <c r="R69" s="217"/>
      <c r="S69" s="217"/>
      <c r="T69" s="202"/>
      <c r="V69" s="351"/>
    </row>
    <row r="70" spans="2:22" s="3" customFormat="1" ht="15" customHeight="1">
      <c r="B70" s="88"/>
      <c r="C70" s="116"/>
      <c r="D70" s="90"/>
      <c r="E70" s="558"/>
      <c r="F70" s="558"/>
      <c r="G70" s="559"/>
      <c r="H70" s="559"/>
      <c r="I70" s="559"/>
      <c r="J70" s="559"/>
      <c r="K70" s="559"/>
      <c r="L70" s="559"/>
      <c r="M70" s="279"/>
      <c r="N70" s="189"/>
      <c r="O70" s="189"/>
      <c r="P70" s="189"/>
      <c r="Q70" s="217"/>
      <c r="R70" s="217"/>
      <c r="S70" s="202"/>
      <c r="U70" s="351"/>
    </row>
    <row r="71" spans="2:22" s="3" customFormat="1" ht="15" customHeight="1">
      <c r="B71" s="88"/>
      <c r="C71" s="90"/>
      <c r="D71" s="558"/>
      <c r="E71" s="558"/>
      <c r="F71" s="559"/>
      <c r="G71" s="559"/>
      <c r="H71" s="559"/>
      <c r="I71" s="559"/>
      <c r="J71" s="559"/>
      <c r="K71" s="559"/>
      <c r="L71" s="279"/>
      <c r="M71" s="189"/>
      <c r="N71" s="189"/>
      <c r="O71" s="189"/>
      <c r="P71" s="217"/>
      <c r="Q71" s="217"/>
      <c r="R71" s="202"/>
      <c r="T71" s="351"/>
    </row>
    <row r="72" spans="2:22" s="3" customFormat="1" ht="15" customHeight="1">
      <c r="P72" s="217"/>
      <c r="Q72" s="217"/>
      <c r="R72" s="202"/>
      <c r="T72" s="351"/>
    </row>
    <row r="73" spans="2:22" s="3" customFormat="1" ht="15" customHeight="1">
      <c r="P73" s="217"/>
      <c r="Q73" s="217"/>
      <c r="R73" s="202"/>
      <c r="T73" s="351"/>
    </row>
    <row r="74" spans="2:22" s="3" customFormat="1" ht="15" customHeight="1">
      <c r="P74" s="217"/>
      <c r="Q74" s="217"/>
      <c r="R74" s="202"/>
      <c r="T74" s="351"/>
    </row>
    <row r="75" spans="2:22" s="3" customFormat="1" ht="15" customHeight="1">
      <c r="B75" s="88"/>
      <c r="C75" s="90"/>
      <c r="E75" s="558"/>
      <c r="F75" s="558"/>
      <c r="G75" s="559"/>
      <c r="H75" s="559"/>
      <c r="I75" s="559"/>
      <c r="J75" s="559"/>
      <c r="K75" s="559"/>
      <c r="L75" s="559"/>
      <c r="M75" s="279"/>
      <c r="N75" s="189"/>
      <c r="O75" s="189"/>
      <c r="P75" s="189"/>
      <c r="Q75" s="217"/>
      <c r="R75" s="217"/>
      <c r="S75" s="202"/>
      <c r="U75" s="351"/>
    </row>
    <row r="76" spans="2:22" s="3" customFormat="1" ht="15" customHeight="1">
      <c r="B76" s="88"/>
      <c r="C76" s="116"/>
      <c r="D76" s="90"/>
      <c r="E76" s="90"/>
      <c r="F76" s="558"/>
      <c r="G76" s="558"/>
      <c r="H76" s="559"/>
      <c r="I76" s="559"/>
      <c r="J76" s="559"/>
      <c r="K76" s="559"/>
      <c r="L76" s="559"/>
      <c r="M76" s="559"/>
      <c r="N76" s="279"/>
      <c r="O76" s="189"/>
      <c r="P76" s="189"/>
      <c r="Q76" s="189"/>
      <c r="R76" s="217"/>
      <c r="S76" s="217"/>
      <c r="T76" s="202"/>
      <c r="V76" s="351"/>
    </row>
    <row r="77" spans="2:22" s="3" customFormat="1" ht="15" customHeight="1">
      <c r="B77" s="88"/>
      <c r="C77" s="116"/>
      <c r="D77" s="90"/>
      <c r="E77" s="90"/>
      <c r="F77" s="560"/>
      <c r="G77" s="560"/>
      <c r="H77" s="559"/>
      <c r="I77" s="559"/>
      <c r="J77" s="559"/>
      <c r="K77" s="559"/>
      <c r="L77" s="559"/>
      <c r="M77" s="559"/>
      <c r="N77" s="279"/>
      <c r="O77" s="189"/>
      <c r="P77" s="189"/>
      <c r="Q77" s="189"/>
      <c r="R77" s="217"/>
      <c r="S77" s="217"/>
      <c r="T77" s="202"/>
      <c r="V77" s="351"/>
    </row>
    <row r="78" spans="2:22" s="3" customFormat="1" ht="15" customHeight="1">
      <c r="B78" s="88"/>
      <c r="C78" s="116"/>
      <c r="D78" s="90"/>
      <c r="E78" s="90"/>
      <c r="F78" s="560"/>
      <c r="G78" s="560"/>
      <c r="H78" s="559"/>
      <c r="I78" s="559"/>
      <c r="J78" s="559"/>
      <c r="K78" s="559"/>
      <c r="L78" s="559"/>
      <c r="M78" s="559"/>
      <c r="N78" s="279"/>
      <c r="O78" s="189"/>
      <c r="P78" s="189"/>
      <c r="Q78" s="189"/>
      <c r="R78" s="217"/>
      <c r="S78" s="217"/>
      <c r="T78" s="202"/>
      <c r="V78" s="351"/>
    </row>
    <row r="79" spans="2:22" s="3" customFormat="1" ht="15" customHeight="1">
      <c r="B79" s="88"/>
      <c r="C79" s="116"/>
      <c r="D79" s="90"/>
      <c r="E79" s="90"/>
      <c r="F79" s="560"/>
      <c r="G79" s="560"/>
      <c r="H79" s="559"/>
      <c r="I79" s="559"/>
      <c r="J79" s="559"/>
      <c r="K79" s="559"/>
      <c r="L79" s="559"/>
      <c r="M79" s="559"/>
      <c r="N79" s="279"/>
      <c r="O79" s="189"/>
      <c r="P79" s="189"/>
      <c r="Q79" s="189"/>
      <c r="R79" s="217"/>
      <c r="S79" s="217"/>
      <c r="T79" s="202"/>
      <c r="V79" s="351"/>
    </row>
    <row r="80" spans="2:22" s="3" customFormat="1" ht="15" customHeight="1">
      <c r="B80" s="88"/>
      <c r="C80" s="116"/>
      <c r="D80" s="90"/>
      <c r="E80" s="90"/>
      <c r="F80" s="560"/>
      <c r="G80" s="560"/>
      <c r="H80" s="559"/>
      <c r="I80" s="559"/>
      <c r="J80" s="559"/>
      <c r="K80" s="559"/>
      <c r="L80" s="559"/>
      <c r="M80" s="559"/>
      <c r="N80" s="279"/>
      <c r="O80" s="189"/>
      <c r="P80" s="189"/>
      <c r="Q80" s="189"/>
      <c r="R80" s="217"/>
      <c r="S80" s="217"/>
      <c r="T80" s="202"/>
      <c r="V80" s="351"/>
    </row>
    <row r="81" spans="2:22" s="3" customFormat="1" ht="15" customHeight="1">
      <c r="B81" s="88"/>
      <c r="C81" s="116"/>
      <c r="D81" s="90"/>
      <c r="E81" s="90"/>
      <c r="F81" s="560"/>
      <c r="G81" s="560"/>
      <c r="H81" s="559"/>
      <c r="I81" s="559"/>
      <c r="J81" s="559"/>
      <c r="K81" s="559"/>
      <c r="L81" s="559"/>
      <c r="M81" s="559"/>
      <c r="N81" s="279"/>
      <c r="O81" s="189"/>
      <c r="P81" s="189"/>
      <c r="Q81" s="189"/>
      <c r="R81" s="217"/>
      <c r="S81" s="217"/>
      <c r="T81" s="202"/>
      <c r="V81" s="351"/>
    </row>
    <row r="82" spans="2:22" s="3" customFormat="1" ht="15" customHeight="1">
      <c r="B82" s="88"/>
      <c r="C82" s="116"/>
      <c r="D82" s="90"/>
      <c r="E82" s="90"/>
      <c r="F82" s="558"/>
      <c r="G82" s="558"/>
      <c r="H82" s="559"/>
      <c r="I82" s="559"/>
      <c r="J82" s="559"/>
      <c r="K82" s="559"/>
      <c r="L82" s="559"/>
      <c r="M82" s="559"/>
      <c r="N82" s="279"/>
      <c r="O82" s="189"/>
      <c r="P82" s="189"/>
      <c r="Q82" s="189"/>
      <c r="R82" s="217"/>
      <c r="S82" s="217"/>
      <c r="T82" s="202"/>
      <c r="V82" s="351"/>
    </row>
    <row r="83" spans="2:22" s="3" customFormat="1" ht="15" customHeight="1">
      <c r="B83" s="88"/>
      <c r="C83" s="116"/>
      <c r="D83" s="90"/>
      <c r="E83" s="90"/>
      <c r="F83" s="558"/>
      <c r="G83" s="558"/>
      <c r="H83" s="559"/>
      <c r="I83" s="559"/>
      <c r="J83" s="559"/>
      <c r="K83" s="559"/>
      <c r="L83" s="559"/>
      <c r="M83" s="559"/>
      <c r="N83" s="279"/>
      <c r="O83" s="189"/>
      <c r="P83" s="189"/>
      <c r="Q83" s="189"/>
      <c r="R83" s="217"/>
      <c r="S83" s="217"/>
      <c r="T83" s="202"/>
      <c r="V83" s="351"/>
    </row>
    <row r="84" spans="2:22" s="3" customFormat="1" ht="15" customHeight="1">
      <c r="B84" s="88"/>
      <c r="C84" s="116"/>
      <c r="D84" s="90"/>
      <c r="E84" s="90"/>
      <c r="F84" s="558"/>
      <c r="G84" s="558"/>
      <c r="H84" s="559"/>
      <c r="I84" s="559"/>
      <c r="J84" s="559"/>
      <c r="K84" s="559"/>
      <c r="L84" s="559"/>
      <c r="M84" s="559"/>
      <c r="N84" s="279"/>
      <c r="O84" s="189"/>
      <c r="P84" s="189"/>
      <c r="Q84" s="189"/>
      <c r="R84" s="217"/>
      <c r="S84" s="217"/>
      <c r="T84" s="202"/>
      <c r="V84" s="351"/>
    </row>
    <row r="85" spans="2:22" s="3" customFormat="1" ht="15" customHeight="1">
      <c r="B85" s="88"/>
      <c r="C85" s="116"/>
      <c r="D85" s="90"/>
      <c r="E85" s="90"/>
      <c r="F85" s="558"/>
      <c r="G85" s="558"/>
      <c r="H85" s="559"/>
      <c r="I85" s="559"/>
      <c r="J85" s="559"/>
      <c r="K85" s="559"/>
      <c r="L85" s="559"/>
      <c r="M85" s="559"/>
      <c r="N85" s="279"/>
      <c r="O85" s="189"/>
      <c r="P85" s="189"/>
      <c r="Q85" s="189"/>
      <c r="R85" s="217"/>
      <c r="S85" s="217"/>
      <c r="T85" s="204"/>
      <c r="V85" s="351"/>
    </row>
    <row r="86" spans="2:22" s="3" customFormat="1" ht="15" customHeight="1">
      <c r="B86" s="88"/>
      <c r="C86" s="116"/>
      <c r="D86" s="90"/>
      <c r="E86" s="90"/>
      <c r="F86" s="558"/>
      <c r="G86" s="558"/>
      <c r="H86" s="559"/>
      <c r="I86" s="559"/>
      <c r="J86" s="559"/>
      <c r="K86" s="559"/>
      <c r="L86" s="559"/>
      <c r="M86" s="559"/>
      <c r="N86" s="279"/>
      <c r="O86" s="189"/>
      <c r="P86" s="189"/>
      <c r="Q86" s="189"/>
      <c r="R86" s="217"/>
      <c r="S86" s="217"/>
      <c r="T86" s="202"/>
      <c r="V86" s="351"/>
    </row>
    <row r="87" spans="2:22" s="3" customFormat="1" ht="15" customHeight="1">
      <c r="B87" s="88"/>
      <c r="C87" s="116"/>
      <c r="D87" s="90"/>
      <c r="E87" s="90"/>
      <c r="F87" s="558"/>
      <c r="G87" s="558"/>
      <c r="H87" s="559"/>
      <c r="I87" s="559"/>
      <c r="J87" s="559"/>
      <c r="K87" s="559"/>
      <c r="L87" s="559"/>
      <c r="M87" s="559"/>
      <c r="N87" s="279"/>
      <c r="O87" s="189"/>
      <c r="P87" s="189"/>
      <c r="Q87" s="189"/>
      <c r="R87" s="217"/>
      <c r="S87" s="217"/>
      <c r="T87" s="202"/>
      <c r="V87" s="351"/>
    </row>
    <row r="88" spans="2:22" s="3" customFormat="1" ht="15" customHeight="1">
      <c r="B88" s="88"/>
      <c r="C88" s="116"/>
      <c r="D88" s="90"/>
      <c r="E88" s="90"/>
      <c r="F88" s="558"/>
      <c r="G88" s="558"/>
      <c r="H88" s="559"/>
      <c r="I88" s="559"/>
      <c r="J88" s="559"/>
      <c r="K88" s="559"/>
      <c r="L88" s="559"/>
      <c r="M88" s="559"/>
      <c r="N88" s="279"/>
      <c r="O88" s="189"/>
      <c r="P88" s="189"/>
      <c r="Q88" s="189"/>
      <c r="R88" s="217"/>
      <c r="S88" s="217"/>
      <c r="T88" s="204"/>
      <c r="V88" s="351"/>
    </row>
    <row r="89" spans="2:22" s="3" customFormat="1" ht="15" customHeight="1">
      <c r="B89" s="88"/>
      <c r="C89" s="116"/>
      <c r="D89" s="90"/>
      <c r="E89" s="90"/>
      <c r="F89" s="558"/>
      <c r="G89" s="558"/>
      <c r="H89" s="559"/>
      <c r="I89" s="559"/>
      <c r="J89" s="559"/>
      <c r="K89" s="559"/>
      <c r="L89" s="559"/>
      <c r="M89" s="559"/>
      <c r="N89" s="279"/>
      <c r="O89" s="189"/>
      <c r="P89" s="189"/>
      <c r="Q89" s="189"/>
      <c r="R89" s="217"/>
      <c r="S89" s="217"/>
      <c r="T89" s="202"/>
      <c r="V89" s="351"/>
    </row>
    <row r="90" spans="2:22" s="3" customFormat="1" ht="15" customHeight="1">
      <c r="B90" s="88"/>
      <c r="C90" s="116"/>
      <c r="D90" s="90"/>
      <c r="E90" s="90"/>
      <c r="F90" s="558"/>
      <c r="G90" s="558"/>
      <c r="H90" s="559"/>
      <c r="I90" s="559"/>
      <c r="J90" s="559"/>
      <c r="K90" s="559"/>
      <c r="L90" s="559"/>
      <c r="M90" s="559"/>
      <c r="N90" s="279"/>
      <c r="O90" s="189"/>
      <c r="P90" s="189"/>
      <c r="Q90" s="189"/>
      <c r="R90" s="217"/>
      <c r="S90" s="217"/>
      <c r="T90" s="202"/>
      <c r="V90" s="351"/>
    </row>
    <row r="91" spans="2:22" s="3" customFormat="1" ht="15" customHeight="1">
      <c r="B91" s="88"/>
      <c r="C91" s="116"/>
      <c r="D91" s="90"/>
      <c r="E91" s="90"/>
      <c r="F91" s="558"/>
      <c r="G91" s="558"/>
      <c r="H91" s="559"/>
      <c r="I91" s="559"/>
      <c r="J91" s="559"/>
      <c r="K91" s="559"/>
      <c r="L91" s="559"/>
      <c r="M91" s="559"/>
      <c r="N91" s="279"/>
      <c r="O91" s="189"/>
      <c r="P91" s="189"/>
      <c r="Q91" s="189"/>
      <c r="R91" s="217"/>
      <c r="S91" s="217"/>
      <c r="T91" s="202"/>
      <c r="V91" s="351"/>
    </row>
    <row r="92" spans="2:22" s="3" customFormat="1" ht="15" customHeight="1">
      <c r="B92" s="88"/>
      <c r="C92" s="116"/>
      <c r="D92" s="90"/>
      <c r="E92" s="90"/>
      <c r="F92" s="558"/>
      <c r="G92" s="558"/>
      <c r="H92" s="559"/>
      <c r="I92" s="559"/>
      <c r="J92" s="559"/>
      <c r="K92" s="559"/>
      <c r="L92" s="559"/>
      <c r="M92" s="559"/>
      <c r="N92" s="279"/>
      <c r="O92" s="189"/>
      <c r="P92" s="189"/>
      <c r="Q92" s="189"/>
      <c r="R92" s="217"/>
      <c r="S92" s="217"/>
      <c r="T92" s="202"/>
      <c r="V92" s="351"/>
    </row>
    <row r="93" spans="2:22" s="3" customFormat="1" ht="15" customHeight="1">
      <c r="B93" s="88"/>
      <c r="C93" s="116"/>
      <c r="D93" s="90"/>
      <c r="E93" s="90"/>
      <c r="F93" s="558"/>
      <c r="G93" s="558"/>
      <c r="H93" s="559"/>
      <c r="I93" s="559"/>
      <c r="J93" s="559"/>
      <c r="K93" s="559"/>
      <c r="L93" s="559"/>
      <c r="M93" s="559"/>
      <c r="N93" s="279"/>
      <c r="O93" s="189"/>
      <c r="P93" s="189"/>
      <c r="Q93" s="189"/>
      <c r="R93" s="217"/>
      <c r="S93" s="217"/>
      <c r="T93" s="202"/>
      <c r="V93" s="351"/>
    </row>
    <row r="94" spans="2:22" s="3" customFormat="1" ht="15" customHeight="1">
      <c r="B94" s="88"/>
      <c r="C94" s="116"/>
      <c r="D94" s="90"/>
      <c r="E94" s="90"/>
      <c r="F94" s="558"/>
      <c r="G94" s="558"/>
      <c r="H94" s="559"/>
      <c r="I94" s="559"/>
      <c r="J94" s="559"/>
      <c r="K94" s="559"/>
      <c r="L94" s="559"/>
      <c r="M94" s="559"/>
      <c r="N94" s="279"/>
      <c r="O94" s="189"/>
      <c r="P94" s="189"/>
      <c r="Q94" s="189"/>
      <c r="R94" s="217"/>
      <c r="S94" s="217"/>
      <c r="T94" s="202"/>
      <c r="V94" s="351"/>
    </row>
    <row r="95" spans="2:22" s="3" customFormat="1" ht="15" customHeight="1">
      <c r="B95" s="88"/>
      <c r="C95" s="116"/>
      <c r="D95" s="90"/>
      <c r="E95" s="90"/>
      <c r="F95" s="558"/>
      <c r="G95" s="558"/>
      <c r="H95" s="559"/>
      <c r="I95" s="559"/>
      <c r="J95" s="559"/>
      <c r="K95" s="559"/>
      <c r="L95" s="559"/>
      <c r="M95" s="559"/>
      <c r="N95" s="279"/>
      <c r="O95" s="189"/>
      <c r="P95" s="189"/>
      <c r="Q95" s="189"/>
      <c r="R95" s="217"/>
      <c r="S95" s="217"/>
      <c r="T95" s="202"/>
      <c r="V95" s="351"/>
    </row>
    <row r="96" spans="2:22" s="3" customFormat="1" ht="15" customHeight="1">
      <c r="B96" s="88"/>
      <c r="C96" s="116"/>
      <c r="D96" s="90"/>
      <c r="E96" s="90"/>
      <c r="F96" s="558"/>
      <c r="G96" s="558"/>
      <c r="H96" s="559"/>
      <c r="I96" s="559"/>
      <c r="J96" s="559"/>
      <c r="K96" s="559"/>
      <c r="L96" s="559"/>
      <c r="M96" s="559"/>
      <c r="N96" s="279"/>
      <c r="O96" s="189"/>
      <c r="P96" s="189"/>
      <c r="Q96" s="189"/>
      <c r="R96" s="217"/>
      <c r="S96" s="217"/>
      <c r="T96" s="202"/>
      <c r="V96" s="351"/>
    </row>
    <row r="97" spans="2:22" s="3" customFormat="1" ht="15" customHeight="1">
      <c r="B97" s="88"/>
      <c r="F97" s="558"/>
      <c r="G97" s="558"/>
      <c r="H97" s="559"/>
      <c r="I97" s="559"/>
      <c r="J97" s="559"/>
      <c r="K97" s="559"/>
      <c r="L97" s="559"/>
      <c r="M97" s="559"/>
      <c r="O97" s="189"/>
      <c r="P97" s="189"/>
      <c r="Q97" s="189"/>
      <c r="R97" s="217"/>
      <c r="S97" s="217"/>
      <c r="T97" s="202"/>
      <c r="V97" s="351"/>
    </row>
    <row r="98" spans="2:22" s="3" customFormat="1" ht="13.5" customHeight="1">
      <c r="B98" s="88"/>
      <c r="F98" s="558"/>
      <c r="G98" s="558"/>
      <c r="H98" s="559"/>
      <c r="I98" s="559"/>
      <c r="J98" s="559"/>
      <c r="K98" s="559"/>
      <c r="L98" s="559"/>
      <c r="M98" s="559"/>
      <c r="O98" s="189"/>
      <c r="P98" s="189"/>
      <c r="Q98" s="189"/>
      <c r="R98" s="217"/>
      <c r="S98" s="217"/>
      <c r="T98" s="202"/>
      <c r="V98" s="351"/>
    </row>
    <row r="99" spans="2:22" s="3" customFormat="1" ht="13.5" customHeight="1">
      <c r="B99" s="88"/>
      <c r="F99" s="558"/>
      <c r="G99" s="558"/>
      <c r="H99" s="559"/>
      <c r="I99" s="559"/>
      <c r="J99" s="559"/>
      <c r="K99" s="559"/>
      <c r="L99" s="559"/>
      <c r="M99" s="559"/>
      <c r="O99" s="189"/>
      <c r="P99" s="321"/>
      <c r="Q99" s="321"/>
      <c r="R99" s="217"/>
      <c r="S99" s="217"/>
      <c r="T99" s="202"/>
      <c r="V99" s="351"/>
    </row>
    <row r="100" spans="2:22" s="3" customFormat="1" ht="13.5" customHeight="1">
      <c r="B100" s="88"/>
      <c r="F100" s="558"/>
      <c r="G100" s="558"/>
      <c r="H100" s="559"/>
      <c r="I100" s="559"/>
      <c r="J100" s="559"/>
      <c r="K100" s="559"/>
      <c r="L100" s="559"/>
      <c r="M100" s="559"/>
      <c r="O100" s="189"/>
      <c r="P100" s="321"/>
      <c r="Q100" s="321"/>
      <c r="R100" s="217"/>
      <c r="S100" s="217"/>
      <c r="T100" s="202"/>
      <c r="V100" s="351"/>
    </row>
    <row r="101" spans="2:22" s="3" customFormat="1" ht="13.5" customHeight="1">
      <c r="B101" s="88"/>
      <c r="F101" s="558"/>
      <c r="G101" s="558"/>
      <c r="H101" s="559"/>
      <c r="I101" s="559"/>
      <c r="J101" s="559"/>
      <c r="K101" s="559"/>
      <c r="L101" s="559"/>
      <c r="M101" s="559"/>
      <c r="O101" s="189"/>
      <c r="P101" s="189"/>
      <c r="Q101" s="189"/>
      <c r="R101" s="217"/>
      <c r="S101" s="217"/>
      <c r="T101" s="202"/>
      <c r="V101" s="351"/>
    </row>
    <row r="102" spans="2:22" s="3" customFormat="1" ht="13.5" customHeight="1">
      <c r="B102" s="88"/>
      <c r="F102" s="558"/>
      <c r="G102" s="558"/>
      <c r="H102" s="559"/>
      <c r="I102" s="559"/>
      <c r="J102" s="559"/>
      <c r="K102" s="559"/>
      <c r="L102" s="559"/>
      <c r="M102" s="559"/>
      <c r="O102" s="189"/>
      <c r="P102" s="189"/>
      <c r="Q102" s="189"/>
      <c r="R102" s="217"/>
      <c r="S102" s="217"/>
      <c r="T102" s="202"/>
      <c r="V102" s="351"/>
    </row>
    <row r="103" spans="2:22" s="3" customFormat="1" ht="13.5" customHeight="1">
      <c r="B103" s="88"/>
      <c r="F103" s="558"/>
      <c r="G103" s="558"/>
      <c r="H103" s="559"/>
      <c r="I103" s="559"/>
      <c r="J103" s="559"/>
      <c r="K103" s="559"/>
      <c r="L103" s="559"/>
      <c r="M103" s="559"/>
      <c r="O103" s="189"/>
      <c r="P103" s="189"/>
      <c r="Q103" s="189"/>
      <c r="R103" s="217"/>
      <c r="S103" s="217"/>
      <c r="T103" s="202"/>
      <c r="V103" s="351"/>
    </row>
    <row r="104" spans="2:22" s="3" customFormat="1" ht="13.5" customHeight="1">
      <c r="B104" s="88"/>
      <c r="F104" s="558"/>
      <c r="G104" s="558"/>
      <c r="H104" s="559"/>
      <c r="I104" s="559"/>
      <c r="J104" s="559"/>
      <c r="K104" s="559"/>
      <c r="L104" s="559"/>
      <c r="M104" s="559"/>
      <c r="O104" s="189"/>
      <c r="P104" s="189"/>
      <c r="Q104" s="189"/>
      <c r="R104" s="217"/>
      <c r="S104" s="217"/>
      <c r="T104" s="202"/>
      <c r="V104" s="351"/>
    </row>
    <row r="105" spans="2:22" s="3" customFormat="1" ht="13.5" customHeight="1">
      <c r="B105" s="88"/>
      <c r="F105" s="558"/>
      <c r="G105" s="558"/>
      <c r="H105" s="559"/>
      <c r="I105" s="559"/>
      <c r="J105" s="559"/>
      <c r="K105" s="559"/>
      <c r="L105" s="559"/>
      <c r="M105" s="559"/>
      <c r="O105" s="189"/>
      <c r="P105" s="189"/>
      <c r="Q105" s="189"/>
      <c r="R105" s="217"/>
      <c r="S105" s="217"/>
      <c r="T105" s="202"/>
      <c r="V105" s="351"/>
    </row>
    <row r="106" spans="2:22" s="3" customFormat="1" ht="13.5" customHeight="1">
      <c r="B106" s="88"/>
      <c r="F106" s="558"/>
      <c r="G106" s="558"/>
      <c r="H106" s="559"/>
      <c r="I106" s="559"/>
      <c r="J106" s="559"/>
      <c r="K106" s="559"/>
      <c r="L106" s="559"/>
      <c r="M106" s="559"/>
      <c r="O106" s="189"/>
      <c r="P106" s="189"/>
      <c r="Q106" s="189"/>
      <c r="R106" s="217"/>
      <c r="S106" s="217"/>
      <c r="T106" s="202"/>
      <c r="V106" s="351"/>
    </row>
    <row r="107" spans="2:22" s="3" customFormat="1" ht="13.5" customHeight="1">
      <c r="B107" s="88"/>
      <c r="F107" s="558"/>
      <c r="G107" s="558"/>
      <c r="H107" s="559"/>
      <c r="I107" s="559"/>
      <c r="J107" s="559"/>
      <c r="K107" s="559"/>
      <c r="L107" s="559"/>
      <c r="M107" s="559"/>
      <c r="O107" s="189"/>
      <c r="P107" s="189"/>
      <c r="Q107" s="189"/>
      <c r="R107" s="217"/>
      <c r="S107" s="217"/>
      <c r="T107" s="202"/>
      <c r="V107" s="351"/>
    </row>
    <row r="108" spans="2:22" s="3" customFormat="1" ht="13.5" customHeight="1">
      <c r="B108" s="88"/>
      <c r="F108" s="558"/>
      <c r="G108" s="558"/>
      <c r="H108" s="559"/>
      <c r="I108" s="559"/>
      <c r="J108" s="559"/>
      <c r="K108" s="559"/>
      <c r="L108" s="559"/>
      <c r="M108" s="559"/>
      <c r="O108" s="189"/>
      <c r="P108" s="189"/>
      <c r="Q108" s="189"/>
      <c r="R108" s="217"/>
      <c r="S108" s="217"/>
      <c r="T108" s="202"/>
      <c r="V108" s="351"/>
    </row>
    <row r="109" spans="2:22" s="3" customFormat="1" ht="13.5" customHeight="1">
      <c r="B109" s="88"/>
      <c r="F109" s="558"/>
      <c r="G109" s="558"/>
      <c r="H109" s="559"/>
      <c r="I109" s="559"/>
      <c r="J109" s="559"/>
      <c r="K109" s="559"/>
      <c r="L109" s="559"/>
      <c r="M109" s="559"/>
      <c r="O109" s="189"/>
      <c r="P109" s="189"/>
      <c r="Q109" s="189"/>
      <c r="R109" s="217"/>
      <c r="S109" s="217"/>
      <c r="T109" s="202"/>
      <c r="V109" s="351"/>
    </row>
    <row r="110" spans="2:22" s="3" customFormat="1" ht="13.5" customHeight="1">
      <c r="B110" s="88"/>
      <c r="F110" s="558"/>
      <c r="G110" s="558"/>
      <c r="H110" s="559"/>
      <c r="I110" s="559"/>
      <c r="J110" s="559"/>
      <c r="K110" s="559"/>
      <c r="L110" s="559"/>
      <c r="M110" s="559"/>
      <c r="O110" s="189"/>
      <c r="P110" s="189"/>
      <c r="Q110" s="189"/>
      <c r="R110" s="217"/>
      <c r="S110" s="217"/>
      <c r="T110" s="202"/>
      <c r="V110" s="351"/>
    </row>
    <row r="111" spans="2:22" s="3" customFormat="1" ht="13.5" customHeight="1">
      <c r="B111" s="88"/>
      <c r="F111" s="558"/>
      <c r="G111" s="558"/>
      <c r="H111" s="559"/>
      <c r="I111" s="559"/>
      <c r="J111" s="559"/>
      <c r="K111" s="559"/>
      <c r="L111" s="559"/>
      <c r="M111" s="559"/>
      <c r="O111" s="189"/>
      <c r="P111" s="189"/>
      <c r="Q111" s="189"/>
      <c r="R111" s="217"/>
      <c r="S111" s="217"/>
      <c r="T111" s="202"/>
      <c r="V111" s="351"/>
    </row>
    <row r="112" spans="2:22" s="3" customFormat="1" ht="13.5" customHeight="1">
      <c r="B112" s="88"/>
      <c r="F112" s="558"/>
      <c r="G112" s="558"/>
      <c r="H112" s="559"/>
      <c r="I112" s="559"/>
      <c r="J112" s="559"/>
      <c r="K112" s="559"/>
      <c r="L112" s="559"/>
      <c r="M112" s="559"/>
      <c r="O112" s="189"/>
      <c r="P112" s="189"/>
      <c r="Q112" s="189"/>
      <c r="R112" s="217"/>
      <c r="S112" s="217"/>
      <c r="T112" s="202"/>
      <c r="V112" s="351"/>
    </row>
    <row r="113" spans="2:22" s="3" customFormat="1" ht="13">
      <c r="B113" s="88"/>
      <c r="F113" s="558"/>
      <c r="G113" s="558"/>
      <c r="H113" s="559"/>
      <c r="I113" s="559"/>
      <c r="J113" s="559"/>
      <c r="K113" s="559"/>
      <c r="L113" s="559"/>
      <c r="M113" s="559"/>
      <c r="O113" s="189"/>
      <c r="P113" s="189"/>
      <c r="Q113" s="189"/>
      <c r="R113" s="217"/>
      <c r="S113" s="217"/>
      <c r="T113" s="202"/>
      <c r="V113" s="351"/>
    </row>
    <row r="114" spans="2:22" s="3" customFormat="1" ht="13">
      <c r="B114" s="88"/>
      <c r="F114" s="558"/>
      <c r="G114" s="558"/>
      <c r="H114" s="559"/>
      <c r="I114" s="559"/>
      <c r="J114" s="559"/>
      <c r="K114" s="559"/>
      <c r="L114" s="559"/>
      <c r="M114" s="559"/>
      <c r="O114" s="189"/>
      <c r="P114" s="189"/>
      <c r="Q114" s="189"/>
      <c r="R114" s="217"/>
      <c r="S114" s="217"/>
      <c r="T114" s="202"/>
      <c r="V114" s="351"/>
    </row>
    <row r="115" spans="2:22" s="3" customFormat="1" ht="13">
      <c r="B115" s="88"/>
      <c r="F115" s="558"/>
      <c r="G115" s="558"/>
      <c r="H115" s="559"/>
      <c r="I115" s="559"/>
      <c r="J115" s="559"/>
      <c r="K115" s="559"/>
      <c r="L115" s="559"/>
      <c r="M115" s="559"/>
      <c r="O115" s="189"/>
      <c r="P115" s="189"/>
      <c r="Q115" s="189"/>
      <c r="R115" s="217"/>
      <c r="S115" s="217"/>
      <c r="T115" s="202"/>
      <c r="V115" s="351"/>
    </row>
    <row r="116" spans="2:22" s="3" customFormat="1" ht="13.4" customHeight="1">
      <c r="B116" s="88"/>
      <c r="F116" s="558"/>
      <c r="G116" s="558"/>
      <c r="H116" s="546"/>
      <c r="I116" s="546"/>
      <c r="J116" s="546"/>
      <c r="K116" s="546"/>
      <c r="L116" s="546"/>
      <c r="M116" s="546"/>
      <c r="O116" s="189"/>
      <c r="P116" s="189"/>
      <c r="Q116" s="189"/>
      <c r="R116" s="217"/>
      <c r="S116" s="217"/>
      <c r="U116" s="202"/>
      <c r="V116" s="351"/>
    </row>
    <row r="117" spans="2:22" s="3" customFormat="1" ht="13">
      <c r="B117" s="88"/>
      <c r="F117" s="558"/>
      <c r="G117" s="558"/>
      <c r="H117" s="559"/>
      <c r="I117" s="559"/>
      <c r="J117" s="559"/>
      <c r="K117" s="559"/>
      <c r="L117" s="559"/>
      <c r="M117" s="559"/>
      <c r="O117" s="189"/>
      <c r="P117" s="189"/>
      <c r="Q117" s="189"/>
      <c r="R117" s="217"/>
      <c r="S117" s="217"/>
      <c r="T117" s="202"/>
      <c r="V117" s="351"/>
    </row>
    <row r="118" spans="2:22" s="3" customFormat="1" ht="13">
      <c r="B118" s="88"/>
      <c r="F118" s="558"/>
      <c r="G118" s="558"/>
      <c r="H118" s="559"/>
      <c r="I118" s="559"/>
      <c r="J118" s="559"/>
      <c r="K118" s="559"/>
      <c r="L118" s="559"/>
      <c r="M118" s="559"/>
      <c r="O118" s="189"/>
      <c r="P118" s="189"/>
      <c r="Q118" s="189"/>
      <c r="R118" s="217"/>
      <c r="S118" s="217"/>
      <c r="T118" s="202"/>
      <c r="V118" s="351"/>
    </row>
    <row r="119" spans="2:22" s="3" customFormat="1" ht="13">
      <c r="B119" s="88"/>
      <c r="F119" s="558"/>
      <c r="G119" s="558"/>
      <c r="H119" s="559"/>
      <c r="I119" s="559"/>
      <c r="J119" s="559"/>
      <c r="K119" s="559"/>
      <c r="L119" s="559"/>
      <c r="M119" s="559"/>
      <c r="O119" s="189"/>
      <c r="P119" s="189"/>
      <c r="Q119" s="189"/>
      <c r="R119" s="217"/>
      <c r="S119" s="217"/>
      <c r="T119" s="202"/>
      <c r="V119" s="351"/>
    </row>
    <row r="120" spans="2:22" s="3" customFormat="1" ht="13">
      <c r="B120" s="88"/>
      <c r="F120" s="558"/>
      <c r="G120" s="558"/>
      <c r="H120" s="559"/>
      <c r="I120" s="559"/>
      <c r="J120" s="559"/>
      <c r="K120" s="559"/>
      <c r="L120" s="559"/>
      <c r="M120" s="559"/>
      <c r="O120" s="189"/>
      <c r="P120" s="189"/>
      <c r="Q120" s="189"/>
      <c r="R120" s="217"/>
      <c r="S120" s="217"/>
      <c r="T120" s="202"/>
      <c r="V120" s="351"/>
    </row>
    <row r="121" spans="2:22" s="3" customFormat="1" ht="13.4" customHeight="1">
      <c r="B121" s="88"/>
      <c r="F121" s="558"/>
      <c r="G121" s="558"/>
      <c r="H121" s="559"/>
      <c r="I121" s="559"/>
      <c r="J121" s="559"/>
      <c r="K121" s="559"/>
      <c r="L121" s="559"/>
      <c r="M121" s="559"/>
      <c r="O121" s="189"/>
      <c r="P121" s="189"/>
      <c r="Q121" s="189"/>
      <c r="R121" s="217"/>
      <c r="S121" s="217"/>
      <c r="T121" s="202"/>
      <c r="U121" s="202"/>
      <c r="V121" s="351"/>
    </row>
    <row r="122" spans="2:22" s="3" customFormat="1" ht="13">
      <c r="B122" s="88"/>
      <c r="F122" s="558"/>
      <c r="G122" s="558"/>
      <c r="H122" s="546"/>
      <c r="I122" s="546"/>
      <c r="J122" s="546"/>
      <c r="K122" s="546"/>
      <c r="L122" s="546"/>
      <c r="M122" s="546"/>
      <c r="O122" s="189"/>
      <c r="P122" s="189"/>
      <c r="Q122" s="189"/>
      <c r="R122" s="217"/>
      <c r="S122" s="217"/>
      <c r="T122" s="202"/>
      <c r="U122" s="202"/>
      <c r="V122" s="351"/>
    </row>
    <row r="123" spans="2:22" s="3" customFormat="1" ht="13">
      <c r="B123" s="88"/>
      <c r="F123" s="558"/>
      <c r="G123" s="558"/>
      <c r="H123" s="559"/>
      <c r="I123" s="559"/>
      <c r="J123" s="559"/>
      <c r="K123" s="559"/>
      <c r="L123" s="559"/>
      <c r="M123" s="559"/>
      <c r="O123" s="189"/>
      <c r="P123" s="189"/>
      <c r="Q123" s="189"/>
      <c r="R123" s="217"/>
      <c r="S123" s="217"/>
      <c r="T123" s="202"/>
      <c r="V123" s="351"/>
    </row>
    <row r="124" spans="2:22" s="3" customFormat="1" ht="13">
      <c r="B124" s="88"/>
      <c r="F124" s="558"/>
      <c r="G124" s="558"/>
      <c r="H124" s="559"/>
      <c r="I124" s="559"/>
      <c r="J124" s="559"/>
      <c r="K124" s="559"/>
      <c r="L124" s="559"/>
      <c r="M124" s="559"/>
      <c r="O124" s="189"/>
      <c r="P124" s="189"/>
      <c r="Q124" s="189"/>
      <c r="R124" s="217"/>
      <c r="S124" s="217"/>
      <c r="T124" s="202"/>
      <c r="V124" s="351"/>
    </row>
    <row r="125" spans="2:22" s="3" customFormat="1" ht="13.4" customHeight="1">
      <c r="R125" s="217"/>
      <c r="S125" s="217"/>
      <c r="T125" s="204"/>
      <c r="V125" s="351"/>
    </row>
    <row r="126" spans="2:22" s="3" customFormat="1" ht="13.5" customHeight="1">
      <c r="R126" s="217"/>
      <c r="S126" s="217"/>
      <c r="T126" s="204"/>
    </row>
    <row r="127" spans="2:22" s="3" customFormat="1" ht="13.5" customHeight="1">
      <c r="R127" s="217"/>
      <c r="S127" s="217"/>
      <c r="T127" s="282"/>
    </row>
    <row r="128" spans="2:22" s="3" customFormat="1" ht="13.5" customHeight="1">
      <c r="B128" s="21"/>
      <c r="C128" s="146"/>
      <c r="D128" s="146"/>
      <c r="E128" s="146"/>
      <c r="F128" s="146"/>
      <c r="G128" s="146"/>
      <c r="H128" s="147"/>
      <c r="I128" s="147"/>
      <c r="J128" s="219"/>
      <c r="K128" s="219"/>
      <c r="M128" s="131"/>
      <c r="N128" s="216"/>
      <c r="O128" s="217"/>
      <c r="P128" s="217"/>
      <c r="Q128" s="217"/>
      <c r="R128" s="217"/>
      <c r="S128" s="217"/>
      <c r="T128" s="204"/>
    </row>
    <row r="129" spans="2:20" s="3" customFormat="1" ht="5.9" customHeight="1">
      <c r="B129" s="21"/>
      <c r="C129" s="146"/>
      <c r="D129" s="146"/>
      <c r="E129" s="146"/>
      <c r="F129" s="146"/>
      <c r="G129" s="146"/>
      <c r="H129" s="147"/>
      <c r="I129" s="147"/>
      <c r="J129" s="219"/>
      <c r="K129" s="219"/>
      <c r="M129" s="131"/>
      <c r="N129" s="216"/>
      <c r="O129" s="217"/>
      <c r="P129" s="217"/>
      <c r="Q129" s="217"/>
      <c r="R129" s="217"/>
      <c r="S129" s="217"/>
      <c r="T129" s="204"/>
    </row>
    <row r="130" spans="2:20" s="3" customFormat="1" ht="5.9" customHeight="1">
      <c r="B130" s="21"/>
      <c r="C130" s="146"/>
      <c r="D130" s="146"/>
      <c r="E130" s="146"/>
      <c r="F130" s="146"/>
      <c r="G130" s="146"/>
      <c r="H130" s="147"/>
      <c r="I130" s="147"/>
      <c r="J130" s="219"/>
      <c r="K130" s="219"/>
      <c r="M130" s="131"/>
      <c r="N130" s="216"/>
      <c r="O130" s="217"/>
      <c r="P130" s="217"/>
      <c r="Q130" s="217"/>
      <c r="R130" s="217"/>
      <c r="S130" s="217"/>
      <c r="T130" s="204"/>
    </row>
    <row r="131" spans="2:20" s="3" customFormat="1" ht="5.9" customHeight="1">
      <c r="B131" s="21"/>
      <c r="C131" s="146"/>
      <c r="D131" s="146"/>
      <c r="E131" s="146"/>
      <c r="F131" s="146"/>
      <c r="G131" s="146"/>
      <c r="H131" s="147"/>
      <c r="I131" s="147"/>
      <c r="J131" s="219"/>
      <c r="K131" s="219"/>
      <c r="M131" s="131"/>
      <c r="N131" s="216"/>
      <c r="O131" s="217"/>
      <c r="P131" s="217"/>
      <c r="Q131" s="217"/>
      <c r="R131" s="217"/>
      <c r="S131" s="217"/>
      <c r="T131" s="204"/>
    </row>
    <row r="132" spans="2:20" s="3" customFormat="1" ht="26.15" customHeight="1">
      <c r="B132" s="21"/>
      <c r="C132" s="146"/>
      <c r="D132" s="146"/>
      <c r="E132" s="146"/>
      <c r="F132" s="146"/>
      <c r="G132" s="146"/>
      <c r="H132" s="147"/>
      <c r="I132" s="147"/>
      <c r="J132" s="219"/>
      <c r="K132" s="219"/>
      <c r="M132" s="131"/>
      <c r="N132" s="216"/>
      <c r="O132" s="217"/>
      <c r="P132" s="217"/>
      <c r="Q132" s="217"/>
      <c r="R132" s="217"/>
      <c r="S132" s="217"/>
      <c r="T132" s="204"/>
    </row>
    <row r="133" spans="2:20" s="3" customFormat="1" ht="5.9" customHeight="1">
      <c r="B133" s="21"/>
      <c r="C133" s="146"/>
      <c r="D133" s="146"/>
      <c r="E133" s="146"/>
      <c r="F133" s="146"/>
      <c r="G133" s="146"/>
      <c r="H133" s="147"/>
      <c r="I133" s="147"/>
      <c r="J133" s="219"/>
      <c r="K133" s="219"/>
      <c r="M133" s="131"/>
      <c r="N133" s="216"/>
      <c r="O133" s="217"/>
      <c r="P133" s="217"/>
      <c r="Q133" s="217"/>
      <c r="R133" s="217"/>
      <c r="S133" s="217"/>
      <c r="T133" s="204"/>
    </row>
    <row r="134" spans="2:20" s="3" customFormat="1" ht="5.9" customHeight="1">
      <c r="B134" s="21"/>
      <c r="C134" s="146"/>
      <c r="D134" s="146"/>
      <c r="E134" s="146"/>
      <c r="F134" s="146"/>
      <c r="G134" s="146"/>
      <c r="H134" s="147"/>
      <c r="I134" s="147"/>
      <c r="J134" s="219"/>
      <c r="K134" s="219"/>
      <c r="M134" s="131"/>
      <c r="N134" s="216"/>
      <c r="O134" s="217"/>
      <c r="P134" s="217"/>
      <c r="Q134" s="217"/>
      <c r="R134" s="217"/>
      <c r="S134" s="217"/>
      <c r="T134" s="204"/>
    </row>
    <row r="135" spans="2:20" s="3" customFormat="1" ht="13.4" customHeight="1">
      <c r="B135" s="21"/>
      <c r="C135" s="146"/>
      <c r="D135" s="146"/>
      <c r="E135" s="146"/>
      <c r="F135" s="146"/>
      <c r="G135" s="146"/>
      <c r="H135" s="147"/>
      <c r="I135" s="147"/>
      <c r="J135" s="219"/>
      <c r="K135" s="219"/>
      <c r="M135" s="131"/>
      <c r="N135" s="216"/>
      <c r="O135" s="217"/>
      <c r="P135" s="217"/>
      <c r="Q135" s="217"/>
      <c r="R135" s="217"/>
      <c r="S135" s="217"/>
      <c r="T135" s="204"/>
    </row>
    <row r="136" spans="2:20" s="3" customFormat="1" ht="13.5" customHeight="1">
      <c r="B136" s="21"/>
      <c r="C136" s="146"/>
      <c r="D136" s="146"/>
      <c r="E136" s="146"/>
      <c r="F136" s="146"/>
      <c r="G136" s="146"/>
      <c r="H136" s="147"/>
      <c r="I136" s="147"/>
      <c r="J136" s="219"/>
      <c r="K136" s="219"/>
      <c r="M136" s="131"/>
      <c r="N136" s="216"/>
      <c r="O136" s="217"/>
      <c r="P136" s="217"/>
      <c r="Q136" s="217"/>
      <c r="R136" s="217"/>
      <c r="S136" s="217"/>
      <c r="T136" s="204"/>
    </row>
    <row r="137" spans="2:20" s="3" customFormat="1" ht="13.5" customHeight="1">
      <c r="B137" s="21"/>
      <c r="C137" s="146"/>
      <c r="D137" s="146"/>
      <c r="E137" s="146"/>
      <c r="F137" s="146"/>
      <c r="G137" s="146"/>
      <c r="H137" s="147"/>
      <c r="I137" s="147"/>
      <c r="J137" s="219"/>
      <c r="K137" s="219"/>
      <c r="M137" s="131"/>
      <c r="N137" s="216"/>
      <c r="O137" s="217"/>
      <c r="P137" s="217"/>
      <c r="Q137" s="217"/>
      <c r="R137" s="217"/>
      <c r="S137" s="217"/>
      <c r="T137" s="204"/>
    </row>
    <row r="138" spans="2:20" s="3" customFormat="1" ht="13.5" customHeight="1">
      <c r="B138" s="21"/>
      <c r="C138" s="146"/>
      <c r="D138" s="146"/>
      <c r="E138" s="146"/>
      <c r="F138" s="146"/>
      <c r="G138" s="146"/>
      <c r="H138" s="147"/>
      <c r="I138" s="147"/>
      <c r="J138" s="219"/>
      <c r="K138" s="219"/>
      <c r="M138" s="131"/>
      <c r="N138" s="216"/>
      <c r="O138" s="217"/>
      <c r="P138" s="217"/>
      <c r="Q138" s="217"/>
      <c r="R138" s="217"/>
      <c r="S138" s="217"/>
      <c r="T138" s="204"/>
    </row>
    <row r="139" spans="2:20" s="3" customFormat="1" ht="13.5" customHeight="1">
      <c r="B139" s="21"/>
      <c r="C139" s="146"/>
      <c r="D139" s="146"/>
      <c r="E139" s="146"/>
      <c r="F139" s="146"/>
      <c r="G139" s="146"/>
      <c r="H139" s="147"/>
      <c r="I139" s="147"/>
      <c r="J139" s="219"/>
      <c r="K139" s="219"/>
      <c r="M139" s="131"/>
      <c r="N139" s="216"/>
      <c r="O139" s="217"/>
      <c r="P139" s="217"/>
      <c r="Q139" s="217"/>
      <c r="R139" s="217"/>
      <c r="S139" s="217"/>
      <c r="T139" s="204"/>
    </row>
    <row r="140" spans="2:20" s="3" customFormat="1" ht="13.5" customHeight="1">
      <c r="B140" s="21"/>
      <c r="C140" s="146"/>
      <c r="D140" s="146"/>
      <c r="E140" s="146"/>
      <c r="F140" s="146"/>
      <c r="G140" s="146"/>
      <c r="H140" s="147"/>
      <c r="I140" s="147"/>
      <c r="J140" s="219"/>
      <c r="K140" s="219"/>
      <c r="M140" s="131"/>
      <c r="N140" s="216"/>
      <c r="O140" s="217"/>
      <c r="P140" s="217"/>
      <c r="Q140" s="217"/>
      <c r="R140" s="217"/>
      <c r="S140" s="217"/>
      <c r="T140" s="204"/>
    </row>
    <row r="141" spans="2:20" s="3" customFormat="1" ht="13.5" customHeight="1">
      <c r="B141" s="21"/>
      <c r="C141" s="146"/>
      <c r="D141" s="146"/>
      <c r="E141" s="146"/>
      <c r="F141" s="146"/>
      <c r="G141" s="146"/>
      <c r="H141" s="147"/>
      <c r="I141" s="147"/>
      <c r="J141" s="219"/>
      <c r="K141" s="219"/>
      <c r="M141" s="131"/>
      <c r="N141" s="216"/>
      <c r="O141" s="217"/>
      <c r="P141" s="217"/>
      <c r="Q141" s="217"/>
      <c r="R141" s="217"/>
      <c r="S141" s="217"/>
      <c r="T141" s="204"/>
    </row>
    <row r="142" spans="2:20" s="3" customFormat="1" ht="13.5" customHeight="1">
      <c r="B142" s="21"/>
      <c r="C142" s="146"/>
      <c r="D142" s="146"/>
      <c r="E142" s="146"/>
      <c r="F142" s="146"/>
      <c r="G142" s="146"/>
      <c r="H142" s="147"/>
      <c r="I142" s="147"/>
      <c r="J142" s="219"/>
      <c r="K142" s="219"/>
      <c r="M142" s="131"/>
      <c r="N142" s="216"/>
      <c r="O142" s="217"/>
      <c r="P142" s="217"/>
      <c r="Q142" s="217"/>
      <c r="R142" s="217"/>
      <c r="S142" s="217"/>
      <c r="T142" s="204"/>
    </row>
    <row r="143" spans="2:20" s="3" customFormat="1" ht="13.5" customHeight="1">
      <c r="B143" s="21"/>
      <c r="C143" s="146"/>
      <c r="D143" s="146"/>
      <c r="E143" s="146"/>
      <c r="F143" s="146"/>
      <c r="G143" s="146"/>
      <c r="H143" s="147"/>
      <c r="I143" s="147"/>
      <c r="J143" s="219"/>
      <c r="K143" s="219"/>
      <c r="M143" s="131"/>
      <c r="N143" s="216"/>
      <c r="O143" s="217"/>
      <c r="P143" s="217"/>
      <c r="Q143" s="217"/>
      <c r="R143" s="217"/>
      <c r="S143" s="217"/>
      <c r="T143" s="204"/>
    </row>
    <row r="144" spans="2:20" s="3" customFormat="1" ht="13.5" customHeight="1">
      <c r="B144" s="21"/>
      <c r="C144" s="146"/>
      <c r="D144" s="146"/>
      <c r="E144" s="146"/>
      <c r="F144" s="146"/>
      <c r="G144" s="146"/>
      <c r="H144" s="147"/>
      <c r="I144" s="147"/>
      <c r="J144" s="219"/>
      <c r="K144" s="219"/>
      <c r="M144" s="131"/>
      <c r="N144" s="216"/>
      <c r="O144" s="217"/>
      <c r="P144" s="217"/>
      <c r="Q144" s="217"/>
      <c r="R144" s="217"/>
      <c r="S144" s="217"/>
      <c r="T144" s="204"/>
    </row>
    <row r="145" spans="1:20" s="3" customFormat="1" ht="13.5" customHeight="1">
      <c r="B145" s="21"/>
      <c r="C145" s="146"/>
      <c r="D145" s="146"/>
      <c r="E145" s="146"/>
      <c r="F145" s="146"/>
      <c r="G145" s="146"/>
      <c r="H145" s="147"/>
      <c r="I145" s="147"/>
      <c r="J145" s="219"/>
      <c r="K145" s="219"/>
      <c r="M145" s="131"/>
      <c r="N145" s="216"/>
      <c r="O145" s="217"/>
      <c r="P145" s="217"/>
      <c r="Q145" s="217"/>
      <c r="R145" s="217"/>
      <c r="S145" s="217"/>
      <c r="T145" s="204"/>
    </row>
    <row r="146" spans="1:20" s="3" customFormat="1" ht="13.5" customHeight="1">
      <c r="B146" s="21"/>
      <c r="C146" s="146"/>
      <c r="D146" s="146"/>
      <c r="E146" s="146"/>
      <c r="F146" s="146"/>
      <c r="G146" s="146"/>
      <c r="H146" s="147"/>
      <c r="I146" s="147"/>
      <c r="J146" s="219"/>
      <c r="K146" s="219"/>
      <c r="M146" s="131"/>
      <c r="N146" s="216"/>
      <c r="O146" s="217"/>
      <c r="P146" s="217"/>
      <c r="Q146" s="217"/>
      <c r="R146" s="217"/>
      <c r="S146" s="217"/>
      <c r="T146" s="204"/>
    </row>
    <row r="147" spans="1:20" s="3" customFormat="1" ht="13.5" customHeight="1">
      <c r="B147" s="21"/>
      <c r="C147" s="146"/>
      <c r="D147" s="146"/>
      <c r="E147" s="146"/>
      <c r="F147" s="146"/>
      <c r="G147" s="146"/>
      <c r="H147" s="147"/>
      <c r="I147" s="147"/>
      <c r="J147" s="219"/>
      <c r="K147" s="219"/>
      <c r="M147" s="131"/>
      <c r="N147" s="216"/>
      <c r="O147" s="217"/>
      <c r="P147" s="217"/>
      <c r="Q147" s="217"/>
      <c r="R147" s="217"/>
      <c r="S147" s="217"/>
      <c r="T147" s="204"/>
    </row>
    <row r="148" spans="1:20" s="3" customFormat="1" ht="13.5" customHeight="1">
      <c r="B148" s="21"/>
      <c r="C148" s="146"/>
      <c r="D148" s="146"/>
      <c r="E148" s="146"/>
      <c r="F148" s="146"/>
      <c r="G148" s="146"/>
      <c r="H148" s="147"/>
      <c r="I148" s="147"/>
      <c r="J148" s="219"/>
      <c r="K148" s="219"/>
      <c r="M148" s="131"/>
      <c r="N148" s="216"/>
      <c r="O148" s="217"/>
      <c r="P148" s="217"/>
      <c r="Q148" s="217"/>
      <c r="R148" s="217"/>
      <c r="S148" s="217"/>
      <c r="T148" s="204"/>
    </row>
    <row r="149" spans="1:20" s="3" customFormat="1" ht="13.5" customHeight="1">
      <c r="B149" s="21"/>
      <c r="C149" s="146"/>
      <c r="D149" s="146"/>
      <c r="E149" s="146"/>
      <c r="F149" s="146"/>
      <c r="G149" s="146"/>
      <c r="H149" s="147"/>
      <c r="I149" s="147"/>
      <c r="J149" s="219"/>
      <c r="K149" s="219"/>
      <c r="M149" s="131"/>
      <c r="N149" s="216"/>
      <c r="O149" s="217"/>
      <c r="P149" s="217"/>
      <c r="Q149" s="217"/>
      <c r="R149" s="217"/>
      <c r="S149" s="217"/>
      <c r="T149" s="204"/>
    </row>
    <row r="150" spans="1:20" s="3" customFormat="1" ht="13.5" customHeight="1">
      <c r="B150" s="21"/>
      <c r="C150" s="146"/>
      <c r="D150" s="146"/>
      <c r="E150" s="146"/>
      <c r="F150" s="146"/>
      <c r="G150" s="146"/>
      <c r="H150" s="147"/>
      <c r="I150" s="147"/>
      <c r="J150" s="219"/>
      <c r="K150" s="219"/>
      <c r="M150" s="131"/>
      <c r="N150" s="216"/>
      <c r="O150" s="217"/>
      <c r="P150" s="217"/>
      <c r="Q150" s="217"/>
      <c r="R150" s="217"/>
      <c r="S150" s="217"/>
      <c r="T150" s="204"/>
    </row>
    <row r="151" spans="1:20" s="3" customFormat="1" ht="13.5" customHeight="1">
      <c r="B151" s="21"/>
      <c r="C151" s="146"/>
      <c r="D151" s="146"/>
      <c r="E151" s="146"/>
      <c r="F151" s="146"/>
      <c r="G151" s="146"/>
      <c r="H151" s="147"/>
      <c r="I151" s="147"/>
      <c r="J151" s="219"/>
      <c r="K151" s="219"/>
      <c r="M151" s="131"/>
      <c r="N151" s="216"/>
      <c r="O151" s="217"/>
      <c r="P151" s="217"/>
      <c r="Q151" s="217"/>
      <c r="R151" s="217"/>
      <c r="S151" s="217"/>
      <c r="T151" s="204"/>
    </row>
    <row r="152" spans="1:20" s="3" customFormat="1" ht="13.5" customHeight="1">
      <c r="B152" s="21"/>
      <c r="C152" s="146"/>
      <c r="D152" s="146"/>
      <c r="E152" s="146"/>
      <c r="F152" s="146"/>
      <c r="G152" s="146"/>
      <c r="H152" s="147"/>
      <c r="I152" s="147"/>
      <c r="J152" s="219"/>
      <c r="K152" s="219"/>
      <c r="M152" s="131"/>
      <c r="N152" s="216"/>
      <c r="O152" s="217"/>
      <c r="P152" s="217"/>
      <c r="Q152" s="217"/>
      <c r="R152" s="217"/>
      <c r="S152" s="217"/>
      <c r="T152" s="204"/>
    </row>
    <row r="153" spans="1:20" s="3" customFormat="1" ht="13.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204"/>
    </row>
    <row r="154" spans="1:20" s="3" customFormat="1" ht="13.5" customHeight="1">
      <c r="A154" s="16"/>
      <c r="B154" s="16"/>
      <c r="C154" s="16"/>
      <c r="D154" s="1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9"/>
      <c r="S154" s="109" t="s">
        <v>653</v>
      </c>
      <c r="T154" s="204"/>
    </row>
    <row r="156" spans="1:20" ht="15" customHeight="1">
      <c r="O156" s="130"/>
      <c r="P156" s="130"/>
      <c r="Q156" s="130"/>
      <c r="R156" s="130"/>
      <c r="S156" s="130"/>
    </row>
  </sheetData>
  <mergeCells count="226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F64:G64"/>
    <mergeCell ref="H64:M64"/>
    <mergeCell ref="F65:G65"/>
    <mergeCell ref="H65:M65"/>
    <mergeCell ref="B66:M66"/>
    <mergeCell ref="N66:O66"/>
    <mergeCell ref="F61:G61"/>
    <mergeCell ref="H61:M61"/>
    <mergeCell ref="F62:G62"/>
    <mergeCell ref="H62:M62"/>
    <mergeCell ref="F63:G63"/>
    <mergeCell ref="H63:M63"/>
    <mergeCell ref="E70:F70"/>
    <mergeCell ref="G70:L70"/>
    <mergeCell ref="D71:E71"/>
    <mergeCell ref="F71:K71"/>
    <mergeCell ref="E75:F75"/>
    <mergeCell ref="G75:L75"/>
    <mergeCell ref="P66:Q66"/>
    <mergeCell ref="B67:M67"/>
    <mergeCell ref="N67:O67"/>
    <mergeCell ref="P67:Q67"/>
    <mergeCell ref="F69:G69"/>
    <mergeCell ref="H69:M69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24:G124"/>
    <mergeCell ref="H124:M124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</mergeCells>
  <dataValidations count="1">
    <dataValidation type="list" allowBlank="1" showInputMessage="1" showErrorMessage="1" sqref="T121:U121 T59:T69 T117:T120 U44 T11:T43 U47 T45:T46 T48:T52 U116 U122 T76:T115 S70 S75 R71:R74 T122:T124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156"/>
  <sheetViews>
    <sheetView view="pageBreakPreview" topLeftCell="A49" zoomScale="38" zoomScaleNormal="100" zoomScaleSheetLayoutView="38" workbookViewId="0">
      <selection activeCell="O27" sqref="O27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4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6"/>
      <c r="S3" s="105" t="s">
        <v>72</v>
      </c>
    </row>
    <row r="4" spans="1:20" s="4" customFormat="1" ht="1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</row>
    <row r="5" spans="1:20" s="4" customFormat="1" ht="15" customHeight="1">
      <c r="A5" s="3"/>
      <c r="B5" s="87"/>
      <c r="C5" s="146"/>
      <c r="D5" s="146"/>
      <c r="E5" s="146"/>
      <c r="F5" s="146"/>
      <c r="G5" s="146"/>
      <c r="H5" s="147"/>
      <c r="I5" s="147"/>
      <c r="J5" s="219"/>
      <c r="K5" s="219"/>
      <c r="L5" s="3"/>
      <c r="M5" s="131"/>
      <c r="N5" s="216"/>
      <c r="O5" s="216"/>
      <c r="P5" s="216"/>
      <c r="Q5" s="216"/>
      <c r="R5" s="216"/>
      <c r="S5" s="216"/>
      <c r="T5" s="216"/>
    </row>
    <row r="6" spans="1:20" s="3" customFormat="1" ht="13.5" customHeight="1">
      <c r="B6" s="87"/>
      <c r="C6" s="146"/>
      <c r="D6" s="146"/>
      <c r="E6" s="146"/>
      <c r="F6" s="146"/>
      <c r="G6" s="146"/>
      <c r="H6" s="147"/>
      <c r="I6" s="147"/>
      <c r="J6" s="219"/>
      <c r="K6" s="219"/>
      <c r="M6" s="131"/>
      <c r="N6" s="216"/>
      <c r="O6" s="217"/>
      <c r="P6" s="204"/>
    </row>
    <row r="7" spans="1:20" s="3" customFormat="1" ht="13.5" customHeight="1">
      <c r="B7" s="192" t="s">
        <v>654</v>
      </c>
      <c r="C7"/>
      <c r="D7"/>
      <c r="E7"/>
      <c r="F7"/>
      <c r="G7"/>
      <c r="H7"/>
      <c r="I7"/>
      <c r="J7"/>
      <c r="K7"/>
      <c r="L7"/>
      <c r="M7"/>
      <c r="N7"/>
      <c r="O7"/>
      <c r="P7" s="204"/>
    </row>
    <row r="8" spans="1:20" s="3" customFormat="1" ht="14.25" customHeight="1">
      <c r="B8" s="549" t="s">
        <v>567</v>
      </c>
      <c r="C8" s="534" t="s">
        <v>655</v>
      </c>
      <c r="D8" s="536"/>
      <c r="E8" s="542"/>
      <c r="F8" s="534" t="s">
        <v>614</v>
      </c>
      <c r="G8" s="542"/>
      <c r="H8" s="534" t="s">
        <v>622</v>
      </c>
      <c r="I8" s="536"/>
      <c r="J8" s="536"/>
      <c r="K8" s="536"/>
      <c r="L8" s="536"/>
      <c r="M8" s="542"/>
      <c r="N8" s="581" t="s">
        <v>656</v>
      </c>
      <c r="O8" s="582"/>
      <c r="P8" s="582"/>
      <c r="Q8" s="582"/>
    </row>
    <row r="9" spans="1:20" s="3" customFormat="1" ht="14.25" customHeight="1">
      <c r="B9" s="549"/>
      <c r="C9" s="534"/>
      <c r="D9" s="536"/>
      <c r="E9" s="542"/>
      <c r="F9" s="534"/>
      <c r="G9" s="542"/>
      <c r="H9" s="534"/>
      <c r="I9" s="536"/>
      <c r="J9" s="536"/>
      <c r="K9" s="536"/>
      <c r="L9" s="536"/>
      <c r="M9" s="542"/>
      <c r="N9" s="571" t="s">
        <v>657</v>
      </c>
      <c r="O9" s="572"/>
      <c r="P9" s="571" t="s">
        <v>658</v>
      </c>
      <c r="Q9" s="573"/>
    </row>
    <row r="10" spans="1:20" s="3" customFormat="1" ht="14.25" customHeight="1">
      <c r="B10" s="89" t="s">
        <v>659</v>
      </c>
      <c r="C10" s="207"/>
      <c r="D10" s="207"/>
      <c r="E10" s="207"/>
      <c r="F10" s="583"/>
      <c r="G10" s="583"/>
      <c r="H10" s="207"/>
      <c r="I10" s="207"/>
      <c r="J10" s="207"/>
      <c r="K10" s="207"/>
      <c r="L10" s="207"/>
      <c r="M10" s="207"/>
      <c r="N10" s="207"/>
      <c r="O10" s="221"/>
      <c r="P10" s="204"/>
    </row>
    <row r="11" spans="1:20" s="3" customFormat="1" ht="14.25" customHeight="1">
      <c r="B11" s="392">
        <v>1</v>
      </c>
      <c r="C11" s="116" t="s">
        <v>630</v>
      </c>
      <c r="D11" s="116"/>
      <c r="E11" s="116"/>
      <c r="F11" s="540">
        <v>45302</v>
      </c>
      <c r="G11" s="540"/>
      <c r="H11" s="546" t="s">
        <v>660</v>
      </c>
      <c r="I11" s="546"/>
      <c r="J11" s="546"/>
      <c r="K11" s="546"/>
      <c r="L11" s="546"/>
      <c r="M11" s="546"/>
      <c r="O11" s="189">
        <v>260</v>
      </c>
      <c r="P11" s="189"/>
      <c r="Q11" s="189"/>
      <c r="R11" s="217"/>
      <c r="S11" s="217"/>
      <c r="T11" s="202"/>
    </row>
    <row r="12" spans="1:20" s="3" customFormat="1" ht="14.25" customHeight="1">
      <c r="B12" s="167"/>
      <c r="C12" s="116"/>
      <c r="D12" s="116"/>
      <c r="E12" s="116"/>
      <c r="F12" s="558"/>
      <c r="G12" s="558"/>
      <c r="H12" s="546"/>
      <c r="I12" s="546"/>
      <c r="J12" s="546"/>
      <c r="K12" s="546"/>
      <c r="L12" s="546"/>
      <c r="M12" s="546"/>
      <c r="O12" s="189"/>
      <c r="P12" s="202"/>
      <c r="Q12" s="189"/>
    </row>
    <row r="13" spans="1:20" s="3" customFormat="1" ht="14.25" customHeight="1">
      <c r="B13" s="551" t="s">
        <v>632</v>
      </c>
      <c r="C13" s="551"/>
      <c r="D13" s="551"/>
      <c r="E13" s="551"/>
      <c r="F13" s="551"/>
      <c r="G13" s="551"/>
      <c r="H13" s="551"/>
      <c r="I13" s="551"/>
      <c r="J13" s="551"/>
      <c r="K13" s="551"/>
      <c r="L13" s="551"/>
      <c r="M13" s="551"/>
      <c r="N13" s="574">
        <v>260</v>
      </c>
      <c r="O13" s="574">
        <v>0</v>
      </c>
      <c r="P13" s="574">
        <v>0</v>
      </c>
      <c r="Q13" s="574">
        <v>0</v>
      </c>
    </row>
    <row r="14" spans="1:20" s="3" customFormat="1" ht="14.25" customHeight="1">
      <c r="B14" s="167"/>
      <c r="C14" s="116"/>
      <c r="D14" s="116"/>
      <c r="E14" s="116"/>
      <c r="F14" s="558"/>
      <c r="G14" s="558"/>
      <c r="H14" s="546"/>
      <c r="I14" s="546"/>
      <c r="J14" s="546"/>
      <c r="K14" s="546"/>
      <c r="L14" s="546"/>
      <c r="M14" s="546"/>
      <c r="O14" s="189"/>
      <c r="P14" s="202"/>
      <c r="Q14" s="189"/>
    </row>
    <row r="15" spans="1:20" s="3" customFormat="1" ht="14.25" customHeight="1">
      <c r="B15" s="167"/>
      <c r="C15" s="116"/>
      <c r="D15" s="116"/>
      <c r="E15" s="116"/>
      <c r="F15" s="558"/>
      <c r="G15" s="558"/>
      <c r="H15" s="546"/>
      <c r="I15" s="546"/>
      <c r="J15" s="546"/>
      <c r="K15" s="546"/>
      <c r="L15" s="546"/>
      <c r="M15" s="546"/>
      <c r="O15" s="189"/>
      <c r="P15" s="202"/>
      <c r="Q15" s="189"/>
    </row>
    <row r="16" spans="1:20" s="3" customFormat="1" ht="14.25" customHeight="1">
      <c r="B16" s="167"/>
      <c r="C16" s="116"/>
      <c r="D16" s="116"/>
      <c r="E16" s="116"/>
      <c r="F16" s="558"/>
      <c r="G16" s="558"/>
      <c r="H16" s="546"/>
      <c r="I16" s="546"/>
      <c r="J16" s="546"/>
      <c r="K16" s="546"/>
      <c r="L16" s="546"/>
      <c r="M16" s="546"/>
      <c r="O16" s="189"/>
      <c r="P16" s="202"/>
      <c r="Q16" s="189"/>
    </row>
    <row r="17" spans="2:17" s="3" customFormat="1" ht="14.25" customHeight="1">
      <c r="B17" s="167"/>
      <c r="C17" s="116"/>
      <c r="D17" s="116"/>
      <c r="E17" s="116"/>
      <c r="F17" s="558"/>
      <c r="G17" s="558"/>
      <c r="H17" s="546"/>
      <c r="I17" s="546"/>
      <c r="J17" s="546"/>
      <c r="K17" s="546"/>
      <c r="L17" s="546"/>
      <c r="M17" s="546"/>
      <c r="O17" s="189"/>
      <c r="P17" s="202"/>
      <c r="Q17" s="189"/>
    </row>
    <row r="18" spans="2:17" s="3" customFormat="1" ht="14.25" customHeight="1">
      <c r="B18" s="167"/>
      <c r="C18" s="116"/>
      <c r="D18" s="116"/>
      <c r="E18" s="116"/>
      <c r="F18" s="558"/>
      <c r="G18" s="558"/>
      <c r="H18" s="546"/>
      <c r="I18" s="546"/>
      <c r="J18" s="546"/>
      <c r="K18" s="546"/>
      <c r="L18" s="546"/>
      <c r="M18" s="546"/>
      <c r="O18" s="189"/>
      <c r="P18" s="202"/>
      <c r="Q18" s="189"/>
    </row>
    <row r="19" spans="2:17" s="3" customFormat="1" ht="14.25" customHeight="1">
      <c r="B19" s="167"/>
      <c r="C19" s="116"/>
      <c r="D19" s="116"/>
      <c r="E19" s="116"/>
      <c r="F19" s="558"/>
      <c r="G19" s="558"/>
      <c r="H19" s="546"/>
      <c r="I19" s="546"/>
      <c r="J19" s="546"/>
      <c r="K19" s="546"/>
      <c r="L19" s="546"/>
      <c r="M19" s="546"/>
      <c r="N19" s="306"/>
      <c r="O19" s="189"/>
      <c r="P19" s="202"/>
      <c r="Q19" s="189"/>
    </row>
    <row r="20" spans="2:17" s="3" customFormat="1" ht="14.25" customHeight="1">
      <c r="B20" s="167"/>
      <c r="C20" s="116"/>
      <c r="D20" s="116"/>
      <c r="E20" s="116"/>
      <c r="F20" s="558"/>
      <c r="G20" s="558"/>
      <c r="H20" s="546"/>
      <c r="I20" s="546"/>
      <c r="J20" s="546"/>
      <c r="K20" s="546"/>
      <c r="L20" s="546"/>
      <c r="M20" s="546"/>
      <c r="N20" s="306"/>
      <c r="O20" s="189"/>
      <c r="P20" s="202"/>
      <c r="Q20" s="189"/>
    </row>
    <row r="21" spans="2:17" s="3" customFormat="1" ht="14.25" customHeight="1">
      <c r="B21" s="167"/>
      <c r="C21" s="116"/>
      <c r="D21" s="116"/>
      <c r="E21" s="116"/>
      <c r="F21" s="558"/>
      <c r="G21" s="558"/>
      <c r="H21" s="546"/>
      <c r="I21" s="546"/>
      <c r="J21" s="546"/>
      <c r="K21" s="546"/>
      <c r="L21" s="546"/>
      <c r="M21" s="546"/>
      <c r="N21" s="306"/>
      <c r="O21" s="189"/>
      <c r="P21" s="202"/>
      <c r="Q21" s="189"/>
    </row>
    <row r="22" spans="2:17" s="3" customFormat="1" ht="14.25" customHeight="1">
      <c r="B22" s="167"/>
      <c r="C22" s="116"/>
      <c r="D22" s="116"/>
      <c r="E22" s="116"/>
      <c r="F22" s="558"/>
      <c r="G22" s="558"/>
      <c r="H22" s="546"/>
      <c r="I22" s="546"/>
      <c r="J22" s="546"/>
      <c r="K22" s="546"/>
      <c r="L22" s="546"/>
      <c r="M22" s="546"/>
      <c r="N22" s="306"/>
      <c r="O22" s="189"/>
      <c r="P22" s="202"/>
      <c r="Q22" s="189"/>
    </row>
    <row r="23" spans="2:17" s="3" customFormat="1" ht="14.25" customHeight="1">
      <c r="B23" s="167"/>
      <c r="C23" s="116"/>
      <c r="D23" s="116"/>
      <c r="E23" s="116"/>
      <c r="F23" s="558"/>
      <c r="G23" s="558"/>
      <c r="H23" s="546"/>
      <c r="I23" s="546"/>
      <c r="J23" s="546"/>
      <c r="K23" s="546"/>
      <c r="L23" s="546"/>
      <c r="M23" s="546"/>
      <c r="N23" s="306"/>
      <c r="O23" s="189"/>
      <c r="P23" s="202"/>
      <c r="Q23" s="189"/>
    </row>
    <row r="24" spans="2:17" s="3" customFormat="1" ht="14.25" customHeight="1">
      <c r="B24" s="167"/>
      <c r="C24" s="116"/>
      <c r="D24" s="116"/>
      <c r="E24" s="116"/>
      <c r="F24" s="558"/>
      <c r="G24" s="558"/>
      <c r="H24" s="546"/>
      <c r="I24" s="546"/>
      <c r="J24" s="546"/>
      <c r="K24" s="546"/>
      <c r="L24" s="546"/>
      <c r="M24" s="546"/>
      <c r="N24" s="306"/>
      <c r="O24" s="189"/>
      <c r="P24" s="202"/>
      <c r="Q24" s="189"/>
    </row>
    <row r="25" spans="2:17" s="3" customFormat="1" ht="14.25" customHeight="1">
      <c r="B25" s="167"/>
      <c r="C25" s="116"/>
      <c r="D25" s="116"/>
      <c r="E25" s="116"/>
      <c r="F25" s="558"/>
      <c r="G25" s="558"/>
      <c r="H25" s="546"/>
      <c r="I25" s="546"/>
      <c r="J25" s="546"/>
      <c r="K25" s="546"/>
      <c r="L25" s="546"/>
      <c r="M25" s="546"/>
      <c r="N25" s="306"/>
      <c r="O25" s="189"/>
      <c r="P25" s="202"/>
      <c r="Q25" s="189"/>
    </row>
    <row r="26" spans="2:17" s="3" customFormat="1" ht="14.25" customHeight="1">
      <c r="B26" s="167"/>
      <c r="C26" s="116"/>
      <c r="D26" s="116"/>
      <c r="E26" s="116"/>
      <c r="F26" s="558"/>
      <c r="G26" s="558"/>
      <c r="H26" s="546"/>
      <c r="I26" s="546"/>
      <c r="J26" s="546"/>
      <c r="K26" s="546"/>
      <c r="L26" s="546"/>
      <c r="M26" s="546"/>
      <c r="N26" s="306"/>
      <c r="O26" s="189"/>
      <c r="P26" s="202"/>
      <c r="Q26" s="189"/>
    </row>
    <row r="27" spans="2:17" s="3" customFormat="1" ht="14.25" customHeight="1">
      <c r="B27" s="167"/>
      <c r="C27" s="116"/>
      <c r="D27" s="116"/>
      <c r="E27" s="116"/>
      <c r="F27" s="558"/>
      <c r="G27" s="558"/>
      <c r="H27" s="546"/>
      <c r="I27" s="546"/>
      <c r="J27" s="546"/>
      <c r="K27" s="546"/>
      <c r="L27" s="546"/>
      <c r="M27" s="546"/>
      <c r="N27" s="306"/>
      <c r="O27" s="189"/>
      <c r="P27" s="202"/>
      <c r="Q27" s="189"/>
    </row>
    <row r="28" spans="2:17" s="3" customFormat="1" ht="14.25" customHeight="1">
      <c r="B28" s="167"/>
      <c r="C28" s="116"/>
      <c r="D28" s="116"/>
      <c r="E28" s="116"/>
      <c r="F28" s="558"/>
      <c r="G28" s="558"/>
      <c r="H28" s="546"/>
      <c r="I28" s="546"/>
      <c r="J28" s="546"/>
      <c r="K28" s="546"/>
      <c r="L28" s="546"/>
      <c r="M28" s="546"/>
      <c r="N28" s="306"/>
      <c r="O28" s="189"/>
      <c r="P28" s="202"/>
      <c r="Q28" s="189"/>
    </row>
    <row r="29" spans="2:17" s="3" customFormat="1" ht="14.25" customHeight="1">
      <c r="B29" s="167"/>
      <c r="C29" s="116"/>
      <c r="D29" s="116"/>
      <c r="E29" s="116"/>
      <c r="F29" s="558"/>
      <c r="G29" s="558"/>
      <c r="H29" s="546"/>
      <c r="I29" s="546"/>
      <c r="J29" s="546"/>
      <c r="K29" s="546"/>
      <c r="L29" s="546"/>
      <c r="M29" s="546"/>
      <c r="N29" s="306"/>
      <c r="O29" s="189"/>
      <c r="P29" s="202"/>
      <c r="Q29" s="189"/>
    </row>
    <row r="30" spans="2:17" s="3" customFormat="1" ht="14.25" customHeight="1">
      <c r="B30" s="167"/>
      <c r="C30" s="116"/>
      <c r="D30" s="116"/>
      <c r="E30" s="116"/>
      <c r="F30" s="558"/>
      <c r="G30" s="558"/>
      <c r="H30" s="546"/>
      <c r="I30" s="546"/>
      <c r="J30" s="546"/>
      <c r="K30" s="546"/>
      <c r="L30" s="546"/>
      <c r="M30" s="546"/>
      <c r="N30" s="306"/>
      <c r="O30" s="189"/>
      <c r="P30" s="202"/>
      <c r="Q30" s="189"/>
    </row>
    <row r="31" spans="2:17" s="3" customFormat="1" ht="14.25" customHeight="1">
      <c r="B31" s="167"/>
      <c r="C31" s="116"/>
      <c r="D31" s="116"/>
      <c r="E31" s="116"/>
      <c r="F31" s="558"/>
      <c r="G31" s="558"/>
      <c r="H31" s="546"/>
      <c r="I31" s="546"/>
      <c r="J31" s="546"/>
      <c r="K31" s="546"/>
      <c r="L31" s="546"/>
      <c r="M31" s="546"/>
      <c r="N31" s="306"/>
      <c r="O31" s="189"/>
      <c r="P31" s="202"/>
      <c r="Q31" s="189"/>
    </row>
    <row r="32" spans="2:17" s="3" customFormat="1" ht="14.25" customHeight="1">
      <c r="B32" s="167"/>
      <c r="C32" s="116"/>
      <c r="D32" s="116"/>
      <c r="E32" s="116"/>
      <c r="F32" s="558"/>
      <c r="G32" s="558"/>
      <c r="H32" s="546"/>
      <c r="I32" s="546"/>
      <c r="J32" s="546"/>
      <c r="K32" s="546"/>
      <c r="L32" s="546"/>
      <c r="M32" s="546"/>
      <c r="N32" s="306"/>
      <c r="O32" s="189"/>
      <c r="P32" s="202"/>
      <c r="Q32" s="189"/>
    </row>
    <row r="33" spans="2:17" s="3" customFormat="1" ht="14.25" customHeight="1">
      <c r="B33" s="167"/>
      <c r="C33" s="116"/>
      <c r="D33" s="116"/>
      <c r="E33" s="116"/>
      <c r="F33" s="558"/>
      <c r="G33" s="558"/>
      <c r="H33" s="546"/>
      <c r="I33" s="546"/>
      <c r="J33" s="546"/>
      <c r="K33" s="546"/>
      <c r="L33" s="546"/>
      <c r="M33" s="546"/>
      <c r="N33" s="306"/>
      <c r="O33" s="189"/>
      <c r="P33" s="202"/>
      <c r="Q33" s="189"/>
    </row>
    <row r="34" spans="2:17" s="3" customFormat="1" ht="14.25" customHeight="1">
      <c r="B34" s="167"/>
      <c r="C34" s="116"/>
      <c r="D34" s="116"/>
      <c r="E34" s="116"/>
      <c r="F34" s="558"/>
      <c r="G34" s="558"/>
      <c r="H34" s="546"/>
      <c r="I34" s="546"/>
      <c r="J34" s="546"/>
      <c r="K34" s="546"/>
      <c r="L34" s="546"/>
      <c r="M34" s="546"/>
      <c r="N34" s="306"/>
      <c r="O34" s="189"/>
      <c r="P34" s="202"/>
      <c r="Q34" s="189"/>
    </row>
    <row r="35" spans="2:17" s="3" customFormat="1" ht="14.25" customHeight="1">
      <c r="B35" s="167"/>
      <c r="C35" s="116"/>
      <c r="D35" s="116"/>
      <c r="E35" s="116"/>
      <c r="F35" s="558"/>
      <c r="G35" s="558"/>
      <c r="H35" s="546"/>
      <c r="I35" s="546"/>
      <c r="J35" s="546"/>
      <c r="K35" s="546"/>
      <c r="L35" s="546"/>
      <c r="M35" s="546"/>
      <c r="N35" s="306"/>
      <c r="O35" s="189"/>
      <c r="P35" s="202"/>
      <c r="Q35" s="189"/>
    </row>
    <row r="36" spans="2:17" s="3" customFormat="1" ht="14.25" customHeight="1">
      <c r="B36" s="167"/>
      <c r="C36" s="116"/>
      <c r="D36" s="116"/>
      <c r="E36" s="116"/>
      <c r="F36" s="558"/>
      <c r="G36" s="558"/>
      <c r="H36" s="546"/>
      <c r="I36" s="546"/>
      <c r="J36" s="546"/>
      <c r="K36" s="546"/>
      <c r="L36" s="546"/>
      <c r="M36" s="546"/>
      <c r="N36" s="306"/>
      <c r="O36" s="189"/>
      <c r="P36" s="202"/>
      <c r="Q36" s="189"/>
    </row>
    <row r="37" spans="2:17" s="3" customFormat="1" ht="14.15" customHeight="1">
      <c r="B37" s="167"/>
      <c r="C37" s="116"/>
      <c r="D37" s="116"/>
      <c r="E37" s="116"/>
      <c r="F37" s="558"/>
      <c r="G37" s="558"/>
      <c r="H37" s="546"/>
      <c r="I37" s="546"/>
      <c r="J37" s="546"/>
      <c r="K37" s="546"/>
      <c r="L37" s="546"/>
      <c r="M37" s="546"/>
      <c r="N37" s="306"/>
      <c r="O37" s="189"/>
      <c r="P37" s="202"/>
      <c r="Q37" s="189"/>
    </row>
    <row r="38" spans="2:17" s="3" customFormat="1" ht="14.25" customHeight="1">
      <c r="B38" s="167"/>
      <c r="C38" s="116"/>
      <c r="D38" s="116"/>
      <c r="E38" s="116"/>
      <c r="F38" s="558"/>
      <c r="G38" s="558"/>
      <c r="H38" s="546"/>
      <c r="I38" s="546"/>
      <c r="J38" s="546"/>
      <c r="K38" s="546"/>
      <c r="L38" s="546"/>
      <c r="M38" s="546"/>
      <c r="N38" s="306"/>
      <c r="O38" s="189"/>
      <c r="P38" s="202"/>
      <c r="Q38" s="189"/>
    </row>
    <row r="39" spans="2:17" s="3" customFormat="1" ht="14.25" customHeight="1">
      <c r="B39" s="167"/>
      <c r="C39" s="116"/>
      <c r="D39" s="116"/>
      <c r="E39" s="116"/>
      <c r="F39" s="558"/>
      <c r="G39" s="558"/>
      <c r="H39" s="546"/>
      <c r="I39" s="546"/>
      <c r="J39" s="546"/>
      <c r="K39" s="546"/>
      <c r="L39" s="546"/>
      <c r="M39" s="546"/>
      <c r="N39" s="306"/>
      <c r="O39" s="189"/>
      <c r="P39" s="202"/>
      <c r="Q39" s="189"/>
    </row>
    <row r="40" spans="2:17" s="3" customFormat="1" ht="14.25" customHeight="1">
      <c r="B40" s="167"/>
      <c r="C40" s="116"/>
      <c r="D40" s="116"/>
      <c r="E40" s="116"/>
      <c r="F40" s="558"/>
      <c r="G40" s="558"/>
      <c r="H40" s="546"/>
      <c r="I40" s="546"/>
      <c r="J40" s="546"/>
      <c r="K40" s="546"/>
      <c r="L40" s="546"/>
      <c r="M40" s="546"/>
      <c r="N40" s="306"/>
      <c r="O40" s="189"/>
      <c r="P40" s="202"/>
      <c r="Q40" s="189"/>
    </row>
    <row r="41" spans="2:17" s="3" customFormat="1" ht="14.25" customHeight="1">
      <c r="B41" s="167"/>
      <c r="C41" s="116"/>
      <c r="D41" s="116"/>
      <c r="E41" s="116"/>
      <c r="F41" s="558"/>
      <c r="G41" s="558"/>
      <c r="H41" s="546"/>
      <c r="I41" s="546"/>
      <c r="J41" s="546"/>
      <c r="K41" s="546"/>
      <c r="L41" s="546"/>
      <c r="M41" s="546"/>
      <c r="N41" s="306"/>
      <c r="O41" s="189"/>
      <c r="P41" s="202"/>
      <c r="Q41" s="189"/>
    </row>
    <row r="42" spans="2:17" s="3" customFormat="1" ht="14.25" customHeight="1">
      <c r="B42" s="167"/>
      <c r="C42" s="116"/>
      <c r="D42" s="116"/>
      <c r="E42" s="116"/>
      <c r="F42" s="558"/>
      <c r="G42" s="558"/>
      <c r="H42" s="546"/>
      <c r="I42" s="546"/>
      <c r="J42" s="546"/>
      <c r="K42" s="546"/>
      <c r="L42" s="546"/>
      <c r="M42" s="546"/>
      <c r="N42" s="306"/>
      <c r="O42" s="189"/>
      <c r="P42" s="202"/>
      <c r="Q42" s="189"/>
    </row>
    <row r="43" spans="2:17" s="3" customFormat="1" ht="14.25" customHeight="1">
      <c r="B43" s="167"/>
      <c r="C43" s="116"/>
      <c r="D43" s="116"/>
      <c r="E43" s="116"/>
      <c r="F43" s="558"/>
      <c r="G43" s="558"/>
      <c r="H43" s="546"/>
      <c r="I43" s="546"/>
      <c r="J43" s="546"/>
      <c r="K43" s="546"/>
      <c r="L43" s="546"/>
      <c r="M43" s="546"/>
      <c r="N43" s="306"/>
      <c r="O43" s="189"/>
      <c r="P43" s="202"/>
      <c r="Q43" s="189"/>
    </row>
    <row r="44" spans="2:17" s="3" customFormat="1" ht="14.25" customHeight="1">
      <c r="B44" s="167"/>
      <c r="C44" s="116"/>
      <c r="D44" s="116"/>
      <c r="E44" s="116"/>
      <c r="F44" s="558"/>
      <c r="G44" s="558"/>
      <c r="H44" s="546"/>
      <c r="I44" s="546"/>
      <c r="J44" s="546"/>
      <c r="K44" s="546"/>
      <c r="L44" s="546"/>
      <c r="M44" s="546"/>
      <c r="N44" s="306"/>
      <c r="O44" s="189"/>
      <c r="P44" s="202"/>
      <c r="Q44" s="189"/>
    </row>
    <row r="45" spans="2:17" s="3" customFormat="1" ht="14.25" customHeight="1">
      <c r="B45" s="167"/>
      <c r="C45" s="116"/>
      <c r="D45" s="116"/>
      <c r="E45" s="116"/>
      <c r="F45" s="558"/>
      <c r="G45" s="558"/>
      <c r="H45" s="546"/>
      <c r="I45" s="546"/>
      <c r="J45" s="546"/>
      <c r="K45" s="546"/>
      <c r="L45" s="546"/>
      <c r="M45" s="546"/>
      <c r="N45" s="306"/>
      <c r="O45" s="189"/>
      <c r="P45" s="202"/>
      <c r="Q45" s="189"/>
    </row>
    <row r="46" spans="2:17" s="3" customFormat="1" ht="14.25" customHeight="1">
      <c r="B46" s="167"/>
      <c r="C46" s="116"/>
      <c r="D46" s="116"/>
      <c r="E46" s="116"/>
      <c r="F46" s="558"/>
      <c r="G46" s="558"/>
      <c r="H46" s="546"/>
      <c r="I46" s="546"/>
      <c r="J46" s="546"/>
      <c r="K46" s="546"/>
      <c r="L46" s="546"/>
      <c r="M46" s="546"/>
      <c r="N46" s="306"/>
      <c r="O46" s="189"/>
      <c r="P46" s="202"/>
      <c r="Q46" s="189"/>
    </row>
    <row r="47" spans="2:17" s="3" customFormat="1" ht="14.25" customHeight="1">
      <c r="B47" s="167"/>
      <c r="C47" s="116"/>
      <c r="D47" s="116"/>
      <c r="E47" s="116"/>
      <c r="F47" s="558"/>
      <c r="G47" s="558"/>
      <c r="H47" s="546"/>
      <c r="I47" s="546"/>
      <c r="J47" s="546"/>
      <c r="K47" s="546"/>
      <c r="L47" s="546"/>
      <c r="M47" s="546"/>
      <c r="N47" s="306"/>
      <c r="O47" s="189"/>
      <c r="P47" s="202"/>
      <c r="Q47" s="189"/>
    </row>
    <row r="48" spans="2:17" s="3" customFormat="1" ht="13.5" customHeight="1">
      <c r="B48" s="167"/>
      <c r="C48" s="116"/>
      <c r="D48" s="116"/>
      <c r="E48" s="116"/>
      <c r="F48" s="558"/>
      <c r="G48" s="558"/>
      <c r="H48" s="546"/>
      <c r="I48" s="546"/>
      <c r="J48" s="546"/>
      <c r="K48" s="546"/>
      <c r="L48" s="546"/>
      <c r="M48" s="546"/>
      <c r="N48" s="306"/>
      <c r="O48" s="189"/>
      <c r="P48" s="202"/>
      <c r="Q48" s="189"/>
    </row>
    <row r="49" spans="2:18" s="3" customFormat="1" ht="14.25" customHeight="1">
      <c r="B49" s="167"/>
      <c r="C49" s="116"/>
      <c r="D49" s="116"/>
      <c r="E49" s="116"/>
      <c r="F49" s="558"/>
      <c r="G49" s="558"/>
      <c r="H49" s="546"/>
      <c r="I49" s="546"/>
      <c r="J49" s="546"/>
      <c r="K49" s="546"/>
      <c r="L49" s="546"/>
      <c r="M49" s="546"/>
      <c r="N49" s="306"/>
      <c r="O49" s="189"/>
      <c r="P49" s="202"/>
      <c r="Q49" s="189"/>
    </row>
    <row r="50" spans="2:18" s="3" customFormat="1" ht="14.15" customHeight="1">
      <c r="B50" s="167"/>
      <c r="C50" s="116"/>
      <c r="D50" s="116"/>
      <c r="E50" s="116"/>
      <c r="F50" s="558"/>
      <c r="G50" s="558"/>
      <c r="H50" s="546"/>
      <c r="I50" s="546"/>
      <c r="J50" s="546"/>
      <c r="K50" s="546"/>
      <c r="L50" s="546"/>
      <c r="M50" s="546"/>
      <c r="N50" s="325"/>
      <c r="O50" s="189"/>
      <c r="P50" s="189"/>
      <c r="Q50" s="189"/>
      <c r="R50" s="202"/>
    </row>
    <row r="51" spans="2:18" s="3" customFormat="1" ht="14.15" customHeight="1">
      <c r="B51" s="167"/>
      <c r="C51" s="116"/>
      <c r="D51" s="116"/>
      <c r="E51" s="116"/>
      <c r="F51" s="558"/>
      <c r="G51" s="558"/>
      <c r="H51" s="546"/>
      <c r="I51" s="546"/>
      <c r="J51" s="546"/>
      <c r="K51" s="546"/>
      <c r="L51" s="546"/>
      <c r="M51" s="546"/>
      <c r="N51" s="325"/>
      <c r="O51" s="189"/>
      <c r="P51" s="189"/>
      <c r="Q51" s="189"/>
      <c r="R51" s="202"/>
    </row>
    <row r="52" spans="2:18" s="3" customFormat="1" ht="14.15" customHeight="1">
      <c r="B52" s="167"/>
      <c r="C52" s="116"/>
      <c r="D52" s="116"/>
      <c r="E52" s="116"/>
      <c r="F52" s="558"/>
      <c r="G52" s="558"/>
      <c r="H52" s="546"/>
      <c r="I52" s="546"/>
      <c r="J52" s="546"/>
      <c r="K52" s="546"/>
      <c r="L52" s="546"/>
      <c r="M52" s="546"/>
      <c r="N52" s="325"/>
      <c r="O52" s="189"/>
      <c r="P52" s="189"/>
      <c r="Q52" s="189"/>
      <c r="R52" s="202"/>
    </row>
    <row r="53" spans="2:18" s="3" customFormat="1" ht="17.149999999999999" customHeight="1"/>
    <row r="54" spans="2:18" s="3" customFormat="1" ht="13.5" customHeight="1">
      <c r="B54" s="2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3"/>
      <c r="O54" s="163"/>
      <c r="P54" s="202"/>
    </row>
    <row r="55" spans="2:18" s="3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202"/>
    </row>
    <row r="56" spans="2:18" s="3" customFormat="1" ht="15" customHeight="1">
      <c r="B56" s="549" t="s">
        <v>567</v>
      </c>
      <c r="C56" s="534" t="s">
        <v>655</v>
      </c>
      <c r="D56" s="536"/>
      <c r="E56" s="542"/>
      <c r="F56" s="534" t="s">
        <v>661</v>
      </c>
      <c r="G56" s="542"/>
      <c r="H56" s="534" t="s">
        <v>622</v>
      </c>
      <c r="I56" s="536"/>
      <c r="J56" s="536"/>
      <c r="K56" s="536"/>
      <c r="L56" s="536"/>
      <c r="M56" s="542"/>
      <c r="N56" s="581" t="s">
        <v>656</v>
      </c>
      <c r="O56" s="582"/>
      <c r="P56" s="582"/>
      <c r="Q56" s="582"/>
    </row>
    <row r="57" spans="2:18" s="3" customFormat="1" ht="15" customHeight="1">
      <c r="B57" s="549"/>
      <c r="C57" s="534"/>
      <c r="D57" s="536"/>
      <c r="E57" s="542"/>
      <c r="F57" s="534"/>
      <c r="G57" s="542"/>
      <c r="H57" s="534"/>
      <c r="I57" s="536"/>
      <c r="J57" s="536"/>
      <c r="K57" s="536"/>
      <c r="L57" s="536"/>
      <c r="M57" s="542"/>
      <c r="N57" s="571" t="s">
        <v>657</v>
      </c>
      <c r="O57" s="572"/>
      <c r="P57" s="571" t="s">
        <v>658</v>
      </c>
      <c r="Q57" s="573"/>
    </row>
    <row r="58" spans="2:18" s="3" customFormat="1" ht="15" customHeight="1">
      <c r="B58" s="89" t="s">
        <v>662</v>
      </c>
      <c r="C58" s="90"/>
      <c r="D58" s="90"/>
      <c r="E58" s="90"/>
      <c r="G58" s="90"/>
      <c r="H58" s="301"/>
      <c r="I58" s="301"/>
      <c r="J58" s="302"/>
      <c r="K58" s="302"/>
      <c r="L58" s="303"/>
      <c r="M58" s="247"/>
      <c r="N58" s="426"/>
      <c r="O58" s="189"/>
      <c r="P58" s="202"/>
      <c r="Q58" s="189"/>
    </row>
    <row r="59" spans="2:18" s="3" customFormat="1" ht="15" customHeight="1">
      <c r="B59" s="88">
        <v>1</v>
      </c>
      <c r="C59" s="116" t="s">
        <v>635</v>
      </c>
      <c r="D59" s="90"/>
      <c r="E59" s="90"/>
      <c r="F59" s="566" t="s">
        <v>636</v>
      </c>
      <c r="G59" s="566"/>
      <c r="H59" s="559" t="s">
        <v>663</v>
      </c>
      <c r="I59" s="575"/>
      <c r="J59" s="575"/>
      <c r="K59" s="575"/>
      <c r="L59" s="575"/>
      <c r="M59" s="575"/>
      <c r="N59" s="279"/>
      <c r="O59" s="189">
        <v>750</v>
      </c>
      <c r="P59" s="202"/>
      <c r="Q59" s="189"/>
    </row>
    <row r="60" spans="2:18" s="3" customFormat="1" ht="15" customHeight="1">
      <c r="B60" s="88">
        <v>2</v>
      </c>
      <c r="C60" s="116" t="s">
        <v>638</v>
      </c>
      <c r="D60" s="90"/>
      <c r="E60" s="90"/>
      <c r="F60" s="566" t="s">
        <v>639</v>
      </c>
      <c r="G60" s="566"/>
      <c r="H60" s="559" t="s">
        <v>664</v>
      </c>
      <c r="I60" s="559"/>
      <c r="J60" s="559"/>
      <c r="K60" s="559"/>
      <c r="L60" s="559"/>
      <c r="M60" s="559"/>
      <c r="N60" s="279"/>
      <c r="O60" s="189">
        <v>750</v>
      </c>
      <c r="P60" s="202"/>
      <c r="Q60" s="189"/>
    </row>
    <row r="61" spans="2:18" s="3" customFormat="1" ht="15" customHeight="1">
      <c r="B61" s="88">
        <v>3</v>
      </c>
      <c r="C61" s="116" t="s">
        <v>641</v>
      </c>
      <c r="D61" s="90"/>
      <c r="E61" s="90"/>
      <c r="F61" s="566" t="s">
        <v>642</v>
      </c>
      <c r="G61" s="566"/>
      <c r="H61" s="559" t="s">
        <v>665</v>
      </c>
      <c r="I61" s="559"/>
      <c r="J61" s="559"/>
      <c r="K61" s="559"/>
      <c r="L61" s="559"/>
      <c r="M61" s="559"/>
      <c r="N61" s="279"/>
      <c r="O61" s="189">
        <v>2700</v>
      </c>
      <c r="P61" s="202"/>
      <c r="Q61" s="189"/>
    </row>
    <row r="62" spans="2:18" s="3" customFormat="1" ht="15" customHeight="1">
      <c r="B62" s="88">
        <v>4</v>
      </c>
      <c r="C62" s="116" t="s">
        <v>666</v>
      </c>
      <c r="D62" s="90"/>
      <c r="E62" s="90"/>
      <c r="F62" s="566" t="s">
        <v>645</v>
      </c>
      <c r="G62" s="566"/>
      <c r="H62" s="559" t="s">
        <v>667</v>
      </c>
      <c r="I62" s="559"/>
      <c r="J62" s="559"/>
      <c r="K62" s="559"/>
      <c r="L62" s="559"/>
      <c r="M62" s="559"/>
      <c r="N62" s="279"/>
      <c r="O62" s="189">
        <v>3000</v>
      </c>
      <c r="P62" s="202"/>
      <c r="Q62" s="189"/>
    </row>
    <row r="63" spans="2:18" s="3" customFormat="1" ht="15" customHeight="1">
      <c r="B63" s="88">
        <v>5</v>
      </c>
      <c r="C63" s="116" t="s">
        <v>666</v>
      </c>
      <c r="D63" s="90"/>
      <c r="E63" s="90"/>
      <c r="F63" s="566" t="s">
        <v>645</v>
      </c>
      <c r="G63" s="566"/>
      <c r="H63" s="559" t="s">
        <v>668</v>
      </c>
      <c r="I63" s="559"/>
      <c r="J63" s="559"/>
      <c r="K63" s="559"/>
      <c r="L63" s="559"/>
      <c r="M63" s="559"/>
      <c r="N63" s="279"/>
      <c r="O63" s="189">
        <v>547.25</v>
      </c>
      <c r="P63" s="202"/>
      <c r="Q63" s="189"/>
    </row>
    <row r="64" spans="2:18" s="3" customFormat="1" ht="15" customHeight="1">
      <c r="B64" s="88">
        <v>6</v>
      </c>
      <c r="C64" s="116" t="s">
        <v>648</v>
      </c>
      <c r="D64" s="90"/>
      <c r="E64" s="90"/>
      <c r="F64" s="566" t="s">
        <v>645</v>
      </c>
      <c r="G64" s="566"/>
      <c r="H64" s="559" t="s">
        <v>669</v>
      </c>
      <c r="I64" s="559"/>
      <c r="J64" s="559"/>
      <c r="K64" s="559"/>
      <c r="L64" s="559"/>
      <c r="M64" s="559"/>
      <c r="N64" s="279"/>
      <c r="O64" s="189">
        <v>791.80499999999995</v>
      </c>
      <c r="P64" s="202"/>
      <c r="Q64" s="189"/>
    </row>
    <row r="65" spans="2:17" s="3" customFormat="1" ht="15" customHeight="1">
      <c r="B65" s="88">
        <v>7</v>
      </c>
      <c r="C65" s="116" t="s">
        <v>650</v>
      </c>
      <c r="D65" s="90"/>
      <c r="E65" s="90"/>
      <c r="F65" s="566" t="s">
        <v>651</v>
      </c>
      <c r="G65" s="566"/>
      <c r="H65" s="559" t="s">
        <v>670</v>
      </c>
      <c r="I65" s="559"/>
      <c r="J65" s="559"/>
      <c r="K65" s="559"/>
      <c r="L65" s="559"/>
      <c r="M65" s="559"/>
      <c r="N65" s="279"/>
      <c r="O65" s="189">
        <v>1500</v>
      </c>
      <c r="P65" s="202"/>
      <c r="Q65" s="189"/>
    </row>
    <row r="66" spans="2:17" s="3" customFormat="1" ht="15" customHeight="1">
      <c r="B66" s="568" t="s">
        <v>632</v>
      </c>
      <c r="C66" s="569"/>
      <c r="D66" s="569"/>
      <c r="E66" s="569"/>
      <c r="F66" s="569"/>
      <c r="G66" s="569"/>
      <c r="H66" s="569"/>
      <c r="I66" s="569"/>
      <c r="J66" s="569"/>
      <c r="K66" s="569"/>
      <c r="L66" s="569"/>
      <c r="M66" s="570"/>
      <c r="N66" s="561">
        <v>10039.055</v>
      </c>
      <c r="O66" s="562"/>
      <c r="P66" s="578">
        <v>0</v>
      </c>
      <c r="Q66" s="579"/>
    </row>
    <row r="67" spans="2:17" s="3" customFormat="1" ht="15" customHeight="1">
      <c r="B67" s="580" t="s">
        <v>554</v>
      </c>
      <c r="C67" s="580"/>
      <c r="D67" s="580"/>
      <c r="E67" s="580"/>
      <c r="F67" s="580"/>
      <c r="G67" s="580"/>
      <c r="H67" s="580"/>
      <c r="I67" s="580"/>
      <c r="J67" s="580"/>
      <c r="K67" s="580"/>
      <c r="L67" s="580"/>
      <c r="M67" s="580"/>
      <c r="N67" s="561">
        <v>10299.055</v>
      </c>
      <c r="O67" s="562">
        <v>0</v>
      </c>
      <c r="P67" s="561">
        <v>0</v>
      </c>
      <c r="Q67" s="562"/>
    </row>
    <row r="68" spans="2:17" s="3" customFormat="1" ht="15" customHeight="1">
      <c r="B68" s="21" t="s">
        <v>618</v>
      </c>
      <c r="C68" s="146"/>
      <c r="D68" s="146"/>
      <c r="E68" s="146"/>
      <c r="F68" s="146"/>
      <c r="G68" s="146"/>
      <c r="H68" s="147"/>
      <c r="I68" s="147"/>
      <c r="J68" s="219"/>
      <c r="K68" s="219"/>
      <c r="M68" s="131"/>
      <c r="N68" s="216"/>
      <c r="O68" s="217"/>
      <c r="P68" s="204"/>
    </row>
    <row r="69" spans="2:17" s="3" customFormat="1" ht="15" customHeight="1">
      <c r="B69" s="88"/>
      <c r="C69" s="116"/>
      <c r="D69" s="90"/>
      <c r="E69" s="90"/>
      <c r="F69" s="558"/>
      <c r="G69" s="558"/>
      <c r="H69" s="559"/>
      <c r="I69" s="575"/>
      <c r="J69" s="575"/>
      <c r="K69" s="575"/>
      <c r="L69" s="575"/>
      <c r="M69" s="575"/>
      <c r="N69" s="276"/>
      <c r="O69" s="189"/>
      <c r="P69" s="202"/>
      <c r="Q69" s="189"/>
    </row>
    <row r="70" spans="2:17" s="3" customFormat="1" ht="15" customHeight="1">
      <c r="B70" s="88"/>
      <c r="C70" s="116"/>
      <c r="D70" s="90"/>
      <c r="E70" s="90"/>
      <c r="F70" s="558"/>
      <c r="G70" s="558"/>
      <c r="H70" s="559"/>
      <c r="I70" s="575"/>
      <c r="J70" s="575"/>
      <c r="K70" s="575"/>
      <c r="L70" s="575"/>
      <c r="M70" s="575"/>
      <c r="N70" s="276"/>
      <c r="O70" s="189"/>
      <c r="P70" s="202"/>
      <c r="Q70" s="189"/>
    </row>
    <row r="71" spans="2:17" s="3" customFormat="1" ht="15" customHeight="1">
      <c r="B71" s="88"/>
      <c r="C71" s="116"/>
      <c r="D71" s="90"/>
      <c r="E71" s="90"/>
      <c r="F71" s="558"/>
      <c r="G71" s="558"/>
      <c r="H71" s="559"/>
      <c r="I71" s="575"/>
      <c r="J71" s="575"/>
      <c r="K71" s="575"/>
      <c r="L71" s="575"/>
      <c r="M71" s="575"/>
      <c r="N71" s="276"/>
      <c r="O71" s="189"/>
      <c r="P71" s="202"/>
      <c r="Q71" s="189"/>
    </row>
    <row r="72" spans="2:17" s="3" customFormat="1" ht="15" customHeight="1">
      <c r="B72" s="88"/>
      <c r="C72" s="116"/>
      <c r="D72" s="90"/>
      <c r="E72" s="90"/>
      <c r="F72" s="558"/>
      <c r="G72" s="558"/>
      <c r="H72" s="559"/>
      <c r="I72" s="575"/>
      <c r="J72" s="575"/>
      <c r="K72" s="575"/>
      <c r="L72" s="575"/>
      <c r="M72" s="575"/>
      <c r="N72" s="276"/>
      <c r="O72" s="189"/>
      <c r="P72" s="202"/>
      <c r="Q72" s="189"/>
    </row>
    <row r="73" spans="2:17" s="3" customFormat="1" ht="15" customHeight="1">
      <c r="B73" s="88"/>
      <c r="C73" s="116"/>
      <c r="D73" s="90"/>
      <c r="E73" s="90"/>
      <c r="F73" s="558"/>
      <c r="G73" s="558"/>
      <c r="H73" s="559"/>
      <c r="I73" s="575"/>
      <c r="J73" s="575"/>
      <c r="K73" s="575"/>
      <c r="L73" s="575"/>
      <c r="M73" s="575"/>
      <c r="N73" s="276"/>
      <c r="O73" s="189"/>
      <c r="P73" s="202"/>
      <c r="Q73" s="189"/>
    </row>
    <row r="74" spans="2:17" s="3" customFormat="1" ht="15" customHeight="1">
      <c r="B74" s="88"/>
      <c r="C74" s="116"/>
      <c r="D74" s="90"/>
      <c r="E74" s="90"/>
      <c r="F74" s="558"/>
      <c r="G74" s="558"/>
      <c r="H74" s="559"/>
      <c r="I74" s="575"/>
      <c r="J74" s="575"/>
      <c r="K74" s="575"/>
      <c r="L74" s="575"/>
      <c r="M74" s="575"/>
      <c r="N74" s="279"/>
      <c r="O74" s="189"/>
      <c r="P74" s="202"/>
      <c r="Q74" s="189"/>
    </row>
    <row r="75" spans="2:17" s="3" customFormat="1" ht="15" customHeight="1">
      <c r="B75" s="88"/>
      <c r="C75" s="116"/>
      <c r="D75" s="90"/>
      <c r="E75" s="90"/>
      <c r="F75" s="558"/>
      <c r="G75" s="558"/>
      <c r="H75" s="559"/>
      <c r="I75" s="575"/>
      <c r="J75" s="575"/>
      <c r="K75" s="575"/>
      <c r="L75" s="575"/>
      <c r="M75" s="575"/>
      <c r="N75" s="279"/>
      <c r="O75" s="189"/>
      <c r="P75" s="202"/>
      <c r="Q75" s="189"/>
    </row>
    <row r="76" spans="2:17" s="3" customFormat="1" ht="15" customHeight="1">
      <c r="B76" s="88"/>
      <c r="C76" s="116"/>
      <c r="D76" s="90"/>
      <c r="E76" s="90"/>
      <c r="F76" s="558"/>
      <c r="G76" s="558"/>
      <c r="H76" s="559"/>
      <c r="I76" s="575"/>
      <c r="J76" s="575"/>
      <c r="K76" s="575"/>
      <c r="L76" s="575"/>
      <c r="M76" s="575"/>
      <c r="N76" s="279"/>
      <c r="O76" s="189"/>
      <c r="P76" s="202"/>
      <c r="Q76" s="189"/>
    </row>
    <row r="77" spans="2:17" s="3" customFormat="1" ht="15" customHeight="1">
      <c r="B77" s="88"/>
      <c r="C77" s="116"/>
      <c r="D77" s="90"/>
      <c r="E77" s="90"/>
      <c r="F77" s="560"/>
      <c r="G77" s="560"/>
      <c r="H77" s="559"/>
      <c r="I77" s="575"/>
      <c r="J77" s="575"/>
      <c r="K77" s="575"/>
      <c r="L77" s="575"/>
      <c r="M77" s="575"/>
      <c r="N77" s="279"/>
      <c r="O77" s="189"/>
      <c r="P77" s="202"/>
      <c r="Q77" s="189"/>
    </row>
    <row r="78" spans="2:17" s="3" customFormat="1" ht="15" customHeight="1">
      <c r="B78" s="88"/>
      <c r="C78" s="116"/>
      <c r="D78" s="90"/>
      <c r="E78" s="90"/>
      <c r="F78" s="560"/>
      <c r="G78" s="560"/>
      <c r="H78" s="559"/>
      <c r="I78" s="575"/>
      <c r="J78" s="575"/>
      <c r="K78" s="575"/>
      <c r="L78" s="575"/>
      <c r="M78" s="575"/>
      <c r="N78" s="279"/>
      <c r="O78" s="189"/>
      <c r="P78" s="202"/>
      <c r="Q78" s="189"/>
    </row>
    <row r="79" spans="2:17" s="3" customFormat="1" ht="15" customHeight="1">
      <c r="B79" s="88"/>
      <c r="C79" s="116"/>
      <c r="D79" s="90"/>
      <c r="E79" s="90"/>
      <c r="F79" s="560"/>
      <c r="G79" s="560"/>
      <c r="H79" s="559"/>
      <c r="I79" s="575"/>
      <c r="J79" s="575"/>
      <c r="K79" s="575"/>
      <c r="L79" s="575"/>
      <c r="M79" s="575"/>
      <c r="N79" s="279"/>
      <c r="O79" s="189"/>
      <c r="P79" s="202"/>
      <c r="Q79" s="189"/>
    </row>
    <row r="80" spans="2:17" s="3" customFormat="1" ht="15" customHeight="1">
      <c r="B80" s="88"/>
      <c r="C80" s="116"/>
      <c r="D80" s="90"/>
      <c r="E80" s="90"/>
      <c r="F80" s="560"/>
      <c r="G80" s="560"/>
      <c r="H80" s="559"/>
      <c r="I80" s="575"/>
      <c r="J80" s="575"/>
      <c r="K80" s="575"/>
      <c r="L80" s="575"/>
      <c r="M80" s="575"/>
      <c r="N80" s="279"/>
      <c r="O80" s="189"/>
      <c r="P80" s="202"/>
      <c r="Q80" s="189"/>
    </row>
    <row r="81" spans="2:17" s="3" customFormat="1" ht="15" customHeight="1">
      <c r="B81" s="88"/>
      <c r="C81" s="116"/>
      <c r="D81" s="90"/>
      <c r="E81" s="90"/>
      <c r="F81" s="560"/>
      <c r="G81" s="560"/>
      <c r="H81" s="559"/>
      <c r="I81" s="575"/>
      <c r="J81" s="575"/>
      <c r="K81" s="575"/>
      <c r="L81" s="575"/>
      <c r="M81" s="575"/>
      <c r="N81" s="279"/>
      <c r="O81" s="189"/>
      <c r="P81" s="202"/>
      <c r="Q81" s="189"/>
    </row>
    <row r="82" spans="2:17" s="3" customFormat="1" ht="15" customHeight="1">
      <c r="B82" s="88"/>
      <c r="C82" s="116"/>
      <c r="D82" s="90"/>
      <c r="E82" s="90"/>
      <c r="F82" s="558"/>
      <c r="G82" s="558"/>
      <c r="H82" s="559"/>
      <c r="I82" s="575"/>
      <c r="J82" s="575"/>
      <c r="K82" s="575"/>
      <c r="L82" s="575"/>
      <c r="M82" s="575"/>
      <c r="N82" s="279"/>
      <c r="O82" s="189"/>
      <c r="P82" s="202"/>
      <c r="Q82" s="189"/>
    </row>
    <row r="83" spans="2:17" s="3" customFormat="1" ht="15" customHeight="1">
      <c r="B83" s="88"/>
      <c r="C83" s="116"/>
      <c r="D83" s="90"/>
      <c r="E83" s="90"/>
      <c r="F83" s="558"/>
      <c r="G83" s="558"/>
      <c r="H83" s="559"/>
      <c r="I83" s="575"/>
      <c r="J83" s="575"/>
      <c r="K83" s="575"/>
      <c r="L83" s="575"/>
      <c r="M83" s="575"/>
      <c r="N83" s="279"/>
      <c r="O83" s="189"/>
      <c r="P83" s="202"/>
      <c r="Q83" s="189"/>
    </row>
    <row r="84" spans="2:17" s="3" customFormat="1" ht="15" customHeight="1">
      <c r="B84" s="88"/>
      <c r="C84" s="116"/>
      <c r="D84" s="90"/>
      <c r="E84" s="90"/>
      <c r="F84" s="558"/>
      <c r="G84" s="558"/>
      <c r="H84" s="559"/>
      <c r="I84" s="575"/>
      <c r="J84" s="575"/>
      <c r="K84" s="575"/>
      <c r="L84" s="575"/>
      <c r="M84" s="575"/>
      <c r="N84" s="279"/>
      <c r="O84" s="189"/>
      <c r="P84" s="202"/>
      <c r="Q84" s="189"/>
    </row>
    <row r="85" spans="2:17" s="3" customFormat="1" ht="15" customHeight="1">
      <c r="B85" s="88"/>
      <c r="C85" s="116"/>
      <c r="D85" s="90"/>
      <c r="E85" s="90"/>
      <c r="F85" s="558"/>
      <c r="G85" s="558"/>
      <c r="H85" s="559"/>
      <c r="I85" s="575"/>
      <c r="J85" s="575"/>
      <c r="K85" s="575"/>
      <c r="L85" s="575"/>
      <c r="M85" s="575"/>
      <c r="N85" s="279"/>
      <c r="O85" s="189"/>
      <c r="P85" s="204"/>
      <c r="Q85" s="189"/>
    </row>
    <row r="86" spans="2:17" s="3" customFormat="1" ht="15" customHeight="1">
      <c r="B86" s="88"/>
      <c r="C86" s="116"/>
      <c r="D86" s="90"/>
      <c r="E86" s="90"/>
      <c r="F86" s="558"/>
      <c r="G86" s="558"/>
      <c r="H86" s="559"/>
      <c r="I86" s="575"/>
      <c r="J86" s="575"/>
      <c r="K86" s="575"/>
      <c r="L86" s="575"/>
      <c r="M86" s="575"/>
      <c r="N86" s="279"/>
      <c r="O86" s="189"/>
      <c r="P86" s="202"/>
      <c r="Q86" s="189"/>
    </row>
    <row r="87" spans="2:17" s="3" customFormat="1" ht="15" customHeight="1">
      <c r="B87" s="88"/>
      <c r="C87" s="116"/>
      <c r="D87" s="90"/>
      <c r="E87" s="90"/>
      <c r="F87" s="558"/>
      <c r="G87" s="558"/>
      <c r="H87" s="559"/>
      <c r="I87" s="575"/>
      <c r="J87" s="575"/>
      <c r="K87" s="575"/>
      <c r="L87" s="575"/>
      <c r="M87" s="575"/>
      <c r="N87" s="279"/>
      <c r="O87" s="189"/>
      <c r="P87" s="202"/>
      <c r="Q87" s="189"/>
    </row>
    <row r="88" spans="2:17" s="3" customFormat="1" ht="15" customHeight="1">
      <c r="B88" s="88"/>
      <c r="C88" s="116"/>
      <c r="D88" s="90"/>
      <c r="E88" s="90"/>
      <c r="F88" s="558"/>
      <c r="G88" s="558"/>
      <c r="H88" s="559"/>
      <c r="I88" s="575"/>
      <c r="J88" s="575"/>
      <c r="K88" s="575"/>
      <c r="L88" s="575"/>
      <c r="M88" s="575"/>
      <c r="N88" s="279"/>
      <c r="O88" s="189"/>
      <c r="P88" s="204"/>
      <c r="Q88" s="189"/>
    </row>
    <row r="89" spans="2:17" s="3" customFormat="1" ht="15" customHeight="1">
      <c r="B89" s="88"/>
      <c r="C89" s="116"/>
      <c r="D89" s="90"/>
      <c r="E89" s="90"/>
      <c r="F89" s="558"/>
      <c r="G89" s="558"/>
      <c r="H89" s="559"/>
      <c r="I89" s="575"/>
      <c r="J89" s="575"/>
      <c r="K89" s="575"/>
      <c r="L89" s="575"/>
      <c r="M89" s="575"/>
      <c r="N89" s="279"/>
      <c r="O89" s="189"/>
      <c r="P89" s="202"/>
      <c r="Q89" s="189"/>
    </row>
    <row r="90" spans="2:17" s="3" customFormat="1" ht="15" customHeight="1">
      <c r="B90" s="88"/>
      <c r="C90" s="116"/>
      <c r="D90" s="90"/>
      <c r="E90" s="90"/>
      <c r="F90" s="558"/>
      <c r="G90" s="558"/>
      <c r="H90" s="559"/>
      <c r="I90" s="575"/>
      <c r="J90" s="575"/>
      <c r="K90" s="575"/>
      <c r="L90" s="575"/>
      <c r="M90" s="575"/>
      <c r="N90" s="279"/>
      <c r="O90" s="189"/>
      <c r="P90" s="202"/>
      <c r="Q90" s="189"/>
    </row>
    <row r="91" spans="2:17" s="3" customFormat="1" ht="15" customHeight="1">
      <c r="B91" s="88"/>
      <c r="C91" s="116"/>
      <c r="D91" s="90"/>
      <c r="E91" s="90"/>
      <c r="F91" s="558"/>
      <c r="G91" s="558"/>
      <c r="H91" s="559"/>
      <c r="I91" s="575"/>
      <c r="J91" s="575"/>
      <c r="K91" s="575"/>
      <c r="L91" s="575"/>
      <c r="M91" s="575"/>
      <c r="N91" s="279"/>
      <c r="O91" s="189"/>
      <c r="P91" s="202"/>
      <c r="Q91" s="189"/>
    </row>
    <row r="92" spans="2:17" s="3" customFormat="1" ht="15" customHeight="1">
      <c r="B92" s="88"/>
      <c r="C92" s="116"/>
      <c r="D92" s="90"/>
      <c r="E92" s="90"/>
      <c r="F92" s="558"/>
      <c r="G92" s="558"/>
      <c r="H92" s="559"/>
      <c r="I92" s="575"/>
      <c r="J92" s="575"/>
      <c r="K92" s="575"/>
      <c r="L92" s="575"/>
      <c r="M92" s="575"/>
      <c r="N92" s="279"/>
      <c r="O92" s="189"/>
      <c r="P92" s="202"/>
      <c r="Q92" s="189"/>
    </row>
    <row r="93" spans="2:17" s="3" customFormat="1" ht="15" customHeight="1">
      <c r="B93" s="88"/>
      <c r="C93" s="116"/>
      <c r="D93" s="90"/>
      <c r="E93" s="90"/>
      <c r="F93" s="558"/>
      <c r="G93" s="558"/>
      <c r="H93" s="559"/>
      <c r="I93" s="575"/>
      <c r="J93" s="575"/>
      <c r="K93" s="575"/>
      <c r="L93" s="575"/>
      <c r="M93" s="575"/>
      <c r="N93" s="279"/>
      <c r="O93" s="189"/>
      <c r="P93" s="202"/>
      <c r="Q93" s="189"/>
    </row>
    <row r="94" spans="2:17" s="3" customFormat="1" ht="15" customHeight="1">
      <c r="B94" s="88"/>
      <c r="C94" s="116"/>
      <c r="D94" s="90"/>
      <c r="E94" s="90"/>
      <c r="F94" s="558"/>
      <c r="G94" s="558"/>
      <c r="H94" s="559"/>
      <c r="I94" s="575"/>
      <c r="J94" s="575"/>
      <c r="K94" s="575"/>
      <c r="L94" s="575"/>
      <c r="M94" s="575"/>
      <c r="N94" s="279"/>
      <c r="O94" s="189"/>
      <c r="P94" s="202"/>
      <c r="Q94" s="189"/>
    </row>
    <row r="95" spans="2:17" s="3" customFormat="1" ht="15" customHeight="1">
      <c r="B95" s="88"/>
      <c r="C95" s="116"/>
      <c r="D95" s="90"/>
      <c r="E95" s="90"/>
      <c r="F95" s="558"/>
      <c r="G95" s="558"/>
      <c r="H95" s="559"/>
      <c r="I95" s="575"/>
      <c r="J95" s="575"/>
      <c r="K95" s="575"/>
      <c r="L95" s="575"/>
      <c r="M95" s="575"/>
      <c r="N95" s="279"/>
      <c r="O95" s="189"/>
      <c r="P95" s="202"/>
      <c r="Q95" s="189"/>
    </row>
    <row r="96" spans="2:17" s="3" customFormat="1" ht="15" customHeight="1">
      <c r="B96" s="88"/>
      <c r="C96" s="116"/>
      <c r="D96" s="90"/>
      <c r="E96" s="90"/>
      <c r="F96" s="558"/>
      <c r="G96" s="558"/>
      <c r="H96" s="559"/>
      <c r="I96" s="575"/>
      <c r="J96" s="575"/>
      <c r="K96" s="575"/>
      <c r="L96" s="575"/>
      <c r="M96" s="575"/>
      <c r="N96" s="279"/>
      <c r="O96" s="189"/>
      <c r="P96" s="202"/>
      <c r="Q96" s="189"/>
    </row>
    <row r="97" spans="2:21" s="3" customFormat="1" ht="15" customHeight="1">
      <c r="B97" s="88"/>
      <c r="C97" s="116"/>
      <c r="F97" s="558"/>
      <c r="G97" s="558"/>
      <c r="H97" s="559"/>
      <c r="I97" s="575"/>
      <c r="J97" s="575"/>
      <c r="K97" s="575"/>
      <c r="L97" s="575"/>
      <c r="M97" s="575"/>
      <c r="O97" s="189"/>
      <c r="P97" s="202"/>
      <c r="Q97" s="189"/>
    </row>
    <row r="98" spans="2:21" s="3" customFormat="1" ht="15" customHeight="1">
      <c r="B98" s="88"/>
      <c r="C98" s="116"/>
      <c r="F98" s="558"/>
      <c r="G98" s="558"/>
      <c r="H98" s="559"/>
      <c r="I98" s="575"/>
      <c r="J98" s="575"/>
      <c r="K98" s="575"/>
      <c r="L98" s="575"/>
      <c r="M98" s="575"/>
      <c r="O98" s="189"/>
      <c r="P98" s="202"/>
      <c r="Q98" s="189"/>
    </row>
    <row r="99" spans="2:21" s="3" customFormat="1" ht="15" customHeight="1">
      <c r="B99" s="88"/>
      <c r="C99" s="116"/>
      <c r="F99" s="558"/>
      <c r="G99" s="558"/>
      <c r="H99" s="559"/>
      <c r="I99" s="575"/>
      <c r="J99" s="575"/>
      <c r="K99" s="575"/>
      <c r="L99" s="575"/>
      <c r="M99" s="575"/>
      <c r="O99" s="189"/>
      <c r="P99" s="202"/>
      <c r="Q99" s="321"/>
    </row>
    <row r="100" spans="2:21" s="3" customFormat="1" ht="15" customHeight="1">
      <c r="B100" s="88"/>
      <c r="C100" s="116"/>
      <c r="F100" s="558"/>
      <c r="G100" s="558"/>
      <c r="H100" s="559"/>
      <c r="I100" s="575"/>
      <c r="J100" s="575"/>
      <c r="K100" s="575"/>
      <c r="L100" s="575"/>
      <c r="M100" s="575"/>
      <c r="O100" s="189"/>
      <c r="P100" s="202"/>
      <c r="Q100" s="321"/>
    </row>
    <row r="101" spans="2:21" s="3" customFormat="1" ht="15" customHeight="1">
      <c r="B101" s="88"/>
      <c r="C101" s="116"/>
      <c r="F101" s="558"/>
      <c r="G101" s="558"/>
      <c r="H101" s="559"/>
      <c r="I101" s="575"/>
      <c r="J101" s="575"/>
      <c r="K101" s="575"/>
      <c r="L101" s="575"/>
      <c r="M101" s="575"/>
      <c r="O101" s="189"/>
      <c r="P101" s="202"/>
      <c r="Q101" s="189"/>
    </row>
    <row r="102" spans="2:21" s="3" customFormat="1" ht="15" customHeight="1">
      <c r="B102" s="88"/>
      <c r="C102" s="116"/>
      <c r="F102" s="558"/>
      <c r="G102" s="558"/>
      <c r="H102" s="559"/>
      <c r="I102" s="575"/>
      <c r="J102" s="575"/>
      <c r="K102" s="575"/>
      <c r="L102" s="575"/>
      <c r="M102" s="575"/>
      <c r="O102" s="189"/>
      <c r="P102" s="202"/>
      <c r="Q102" s="189"/>
    </row>
    <row r="103" spans="2:21" s="3" customFormat="1" ht="15" customHeight="1">
      <c r="B103" s="88"/>
      <c r="C103" s="116"/>
      <c r="F103" s="558"/>
      <c r="G103" s="558"/>
      <c r="H103" s="559"/>
      <c r="I103" s="575"/>
      <c r="J103" s="575"/>
      <c r="K103" s="575"/>
      <c r="L103" s="575"/>
      <c r="M103" s="575"/>
      <c r="O103" s="189"/>
      <c r="P103" s="202"/>
      <c r="Q103" s="189"/>
    </row>
    <row r="104" spans="2:21" s="3" customFormat="1" ht="15" customHeight="1">
      <c r="B104" s="88"/>
      <c r="C104" s="116"/>
      <c r="F104" s="558"/>
      <c r="G104" s="558"/>
      <c r="H104" s="559"/>
      <c r="I104" s="575"/>
      <c r="J104" s="575"/>
      <c r="K104" s="575"/>
      <c r="L104" s="575"/>
      <c r="M104" s="575"/>
      <c r="O104" s="189"/>
      <c r="P104" s="202"/>
      <c r="Q104" s="189"/>
      <c r="R104" s="324"/>
      <c r="S104" s="324"/>
      <c r="T104" s="324"/>
      <c r="U104" s="324"/>
    </row>
    <row r="105" spans="2:21" s="3" customFormat="1" ht="15" customHeight="1">
      <c r="B105" s="88"/>
      <c r="C105" s="116"/>
      <c r="F105" s="558"/>
      <c r="G105" s="558"/>
      <c r="H105" s="559"/>
      <c r="I105" s="575"/>
      <c r="J105" s="575"/>
      <c r="K105" s="575"/>
      <c r="L105" s="575"/>
      <c r="M105" s="575"/>
      <c r="O105" s="189"/>
      <c r="P105" s="202"/>
      <c r="Q105" s="189"/>
      <c r="R105" s="324"/>
      <c r="S105" s="324"/>
      <c r="T105" s="324"/>
      <c r="U105" s="324"/>
    </row>
    <row r="106" spans="2:21" s="3" customFormat="1" ht="15" customHeight="1">
      <c r="B106" s="88"/>
      <c r="C106" s="116"/>
      <c r="F106" s="558"/>
      <c r="G106" s="558"/>
      <c r="H106" s="559"/>
      <c r="I106" s="575"/>
      <c r="J106" s="575"/>
      <c r="K106" s="575"/>
      <c r="L106" s="575"/>
      <c r="M106" s="575"/>
      <c r="O106" s="189"/>
      <c r="P106" s="202"/>
      <c r="Q106" s="189"/>
      <c r="R106" s="324"/>
      <c r="S106" s="324"/>
      <c r="T106" s="324"/>
      <c r="U106" s="324"/>
    </row>
    <row r="107" spans="2:21" s="3" customFormat="1" ht="15" customHeight="1">
      <c r="B107" s="88"/>
      <c r="C107" s="116"/>
      <c r="F107" s="558"/>
      <c r="G107" s="558"/>
      <c r="H107" s="577"/>
      <c r="I107" s="577"/>
      <c r="J107" s="577"/>
      <c r="K107" s="577"/>
      <c r="L107" s="577"/>
      <c r="M107" s="577"/>
      <c r="O107" s="189"/>
      <c r="P107" s="202"/>
      <c r="Q107" s="189"/>
      <c r="R107" s="324"/>
      <c r="S107" s="324"/>
      <c r="T107" s="324"/>
      <c r="U107" s="324"/>
    </row>
    <row r="108" spans="2:21" s="3" customFormat="1" ht="15" customHeight="1">
      <c r="B108" s="88"/>
      <c r="C108" s="116"/>
      <c r="F108" s="558"/>
      <c r="G108" s="558"/>
      <c r="H108" s="577"/>
      <c r="I108" s="577"/>
      <c r="J108" s="577"/>
      <c r="K108" s="577"/>
      <c r="L108" s="577"/>
      <c r="M108" s="577"/>
      <c r="O108" s="189"/>
      <c r="P108" s="202"/>
      <c r="Q108" s="189"/>
      <c r="R108" s="324"/>
      <c r="S108" s="324"/>
      <c r="T108" s="324"/>
      <c r="U108" s="324"/>
    </row>
    <row r="109" spans="2:21" s="3" customFormat="1" ht="15" customHeight="1">
      <c r="B109" s="88"/>
      <c r="C109" s="116"/>
      <c r="F109" s="558"/>
      <c r="G109" s="558"/>
      <c r="H109" s="559"/>
      <c r="I109" s="575"/>
      <c r="J109" s="575"/>
      <c r="K109" s="575"/>
      <c r="L109" s="575"/>
      <c r="M109" s="575"/>
      <c r="O109" s="189"/>
      <c r="P109" s="202"/>
      <c r="Q109" s="189"/>
      <c r="R109" s="324"/>
      <c r="S109" s="324"/>
      <c r="T109" s="324"/>
      <c r="U109" s="324"/>
    </row>
    <row r="110" spans="2:21" s="3" customFormat="1" ht="15" customHeight="1">
      <c r="B110" s="88"/>
      <c r="C110" s="116"/>
      <c r="F110" s="558"/>
      <c r="G110" s="558"/>
      <c r="H110" s="559"/>
      <c r="I110" s="575"/>
      <c r="J110" s="575"/>
      <c r="K110" s="575"/>
      <c r="L110" s="575"/>
      <c r="M110" s="575"/>
      <c r="O110" s="189"/>
      <c r="P110" s="202"/>
      <c r="Q110" s="189"/>
      <c r="R110" s="421"/>
      <c r="S110" s="421"/>
      <c r="T110" s="421"/>
      <c r="U110" s="421"/>
    </row>
    <row r="111" spans="2:21" s="3" customFormat="1" ht="15" customHeight="1">
      <c r="B111" s="88"/>
      <c r="C111" s="116"/>
      <c r="F111" s="558"/>
      <c r="G111" s="558"/>
      <c r="H111" s="559"/>
      <c r="I111" s="559"/>
      <c r="J111" s="559"/>
      <c r="K111" s="559"/>
      <c r="L111" s="559"/>
      <c r="M111" s="559"/>
      <c r="O111" s="189"/>
      <c r="P111" s="202"/>
      <c r="Q111" s="189"/>
      <c r="R111" s="421"/>
      <c r="S111" s="421"/>
      <c r="T111" s="421"/>
      <c r="U111" s="421"/>
    </row>
    <row r="112" spans="2:21" s="3" customFormat="1" ht="15" customHeight="1">
      <c r="B112" s="88"/>
      <c r="C112" s="116"/>
      <c r="F112" s="558"/>
      <c r="G112" s="558"/>
      <c r="H112" s="559"/>
      <c r="I112" s="575"/>
      <c r="J112" s="575"/>
      <c r="K112" s="575"/>
      <c r="L112" s="575"/>
      <c r="M112" s="575"/>
      <c r="O112" s="189"/>
      <c r="P112" s="202"/>
      <c r="Q112" s="189"/>
      <c r="R112" s="421"/>
      <c r="S112" s="421"/>
      <c r="T112" s="421"/>
      <c r="U112" s="421"/>
    </row>
    <row r="113" spans="2:21" s="3" customFormat="1" ht="15" customHeight="1">
      <c r="B113" s="88"/>
      <c r="C113" s="116"/>
      <c r="F113" s="558"/>
      <c r="G113" s="558"/>
      <c r="H113" s="559"/>
      <c r="I113" s="575"/>
      <c r="J113" s="575"/>
      <c r="K113" s="575"/>
      <c r="L113" s="575"/>
      <c r="M113" s="575"/>
      <c r="O113" s="189"/>
      <c r="P113" s="202"/>
      <c r="Q113" s="189"/>
      <c r="R113" s="421"/>
      <c r="S113" s="421"/>
      <c r="T113" s="421"/>
      <c r="U113" s="421"/>
    </row>
    <row r="114" spans="2:21" s="3" customFormat="1" ht="15" customHeight="1">
      <c r="B114" s="88"/>
      <c r="C114" s="116"/>
      <c r="F114" s="558"/>
      <c r="G114" s="558"/>
      <c r="H114" s="559"/>
      <c r="I114" s="575"/>
      <c r="J114" s="575"/>
      <c r="K114" s="575"/>
      <c r="L114" s="575"/>
      <c r="M114" s="575"/>
      <c r="O114" s="189"/>
      <c r="Q114" s="189"/>
      <c r="R114" s="421"/>
      <c r="S114" s="421"/>
      <c r="T114" s="421"/>
      <c r="U114" s="421"/>
    </row>
    <row r="115" spans="2:21" s="3" customFormat="1" ht="15" customHeight="1">
      <c r="B115" s="88"/>
      <c r="C115" s="116"/>
      <c r="F115" s="558"/>
      <c r="G115" s="558"/>
      <c r="H115" s="559"/>
      <c r="I115" s="575"/>
      <c r="J115" s="575"/>
      <c r="K115" s="575"/>
      <c r="L115" s="575"/>
      <c r="M115" s="575"/>
      <c r="O115" s="189"/>
      <c r="Q115" s="189"/>
      <c r="R115" s="421"/>
      <c r="S115" s="421"/>
      <c r="T115" s="421"/>
      <c r="U115" s="421"/>
    </row>
    <row r="116" spans="2:21" s="3" customFormat="1" ht="15" customHeight="1">
      <c r="B116" s="88"/>
      <c r="C116" s="116"/>
      <c r="F116" s="558"/>
      <c r="G116" s="558"/>
      <c r="H116" s="559"/>
      <c r="I116" s="575"/>
      <c r="J116" s="575"/>
      <c r="K116" s="575"/>
      <c r="L116" s="575"/>
      <c r="M116" s="575"/>
      <c r="O116" s="189"/>
      <c r="Q116" s="189"/>
      <c r="R116" s="421"/>
      <c r="S116" s="421"/>
      <c r="T116" s="421"/>
      <c r="U116" s="421"/>
    </row>
    <row r="117" spans="2:21" s="3" customFormat="1" ht="15" customHeight="1">
      <c r="B117" s="88"/>
      <c r="C117" s="116"/>
      <c r="F117" s="558"/>
      <c r="G117" s="558"/>
      <c r="H117" s="559"/>
      <c r="I117" s="575"/>
      <c r="J117" s="575"/>
      <c r="K117" s="575"/>
      <c r="L117" s="575"/>
      <c r="M117" s="575"/>
      <c r="O117" s="189"/>
      <c r="Q117" s="189"/>
      <c r="R117" s="421"/>
      <c r="S117" s="421"/>
      <c r="T117" s="421"/>
      <c r="U117" s="421"/>
    </row>
    <row r="118" spans="2:21" s="3" customFormat="1" ht="15" customHeight="1">
      <c r="B118" s="88"/>
      <c r="C118" s="116"/>
      <c r="F118" s="558"/>
      <c r="G118" s="558"/>
      <c r="H118" s="559"/>
      <c r="I118" s="575"/>
      <c r="J118" s="575"/>
      <c r="K118" s="575"/>
      <c r="L118" s="575"/>
      <c r="M118" s="575"/>
      <c r="O118" s="189"/>
      <c r="Q118" s="189"/>
      <c r="R118" s="421"/>
      <c r="S118" s="421"/>
      <c r="T118" s="421"/>
      <c r="U118" s="421"/>
    </row>
    <row r="119" spans="2:21" s="3" customFormat="1" ht="15" customHeight="1">
      <c r="B119" s="88"/>
      <c r="C119" s="116"/>
      <c r="F119" s="576"/>
      <c r="G119" s="558"/>
      <c r="H119" s="559"/>
      <c r="I119" s="575"/>
      <c r="J119" s="575"/>
      <c r="K119" s="575"/>
      <c r="L119" s="575"/>
      <c r="M119" s="575"/>
      <c r="O119" s="189"/>
      <c r="P119" s="202"/>
      <c r="Q119" s="189"/>
      <c r="R119" s="421"/>
      <c r="S119" s="421"/>
      <c r="T119" s="421"/>
      <c r="U119" s="421"/>
    </row>
    <row r="120" spans="2:21" s="3" customFormat="1" ht="15" customHeight="1">
      <c r="B120" s="88"/>
      <c r="C120" s="116"/>
      <c r="F120" s="558"/>
      <c r="G120" s="558"/>
      <c r="H120" s="559"/>
      <c r="I120" s="575"/>
      <c r="J120" s="575"/>
      <c r="K120" s="575"/>
      <c r="L120" s="575"/>
      <c r="M120" s="575"/>
      <c r="O120" s="189"/>
      <c r="P120" s="202"/>
      <c r="Q120" s="189"/>
      <c r="R120" s="421"/>
      <c r="S120" s="421"/>
      <c r="T120" s="421"/>
      <c r="U120" s="421"/>
    </row>
    <row r="121" spans="2:21" s="3" customFormat="1" ht="15" customHeight="1">
      <c r="B121" s="88"/>
      <c r="C121" s="116"/>
      <c r="F121" s="558"/>
      <c r="G121" s="558"/>
      <c r="H121" s="559"/>
      <c r="I121" s="575"/>
      <c r="J121" s="575"/>
      <c r="K121" s="575"/>
      <c r="L121" s="575"/>
      <c r="M121" s="575"/>
      <c r="O121" s="189"/>
      <c r="P121" s="189"/>
      <c r="Q121" s="189"/>
      <c r="R121" s="421"/>
      <c r="S121" s="421"/>
      <c r="T121" s="421"/>
      <c r="U121" s="421"/>
    </row>
    <row r="122" spans="2:21" s="3" customFormat="1" ht="15" customHeight="1">
      <c r="B122" s="88"/>
      <c r="C122" s="116"/>
      <c r="F122" s="558"/>
      <c r="G122" s="558"/>
      <c r="H122" s="559"/>
      <c r="I122" s="575"/>
      <c r="J122" s="575"/>
      <c r="K122" s="575"/>
      <c r="L122" s="575"/>
      <c r="M122" s="575"/>
      <c r="O122" s="189"/>
      <c r="P122" s="189"/>
      <c r="Q122" s="189"/>
      <c r="R122" s="421"/>
      <c r="S122" s="421"/>
      <c r="T122" s="421"/>
      <c r="U122" s="421"/>
    </row>
    <row r="123" spans="2:21" s="3" customFormat="1" ht="15" customHeight="1">
      <c r="B123" s="88"/>
      <c r="C123" s="116"/>
      <c r="F123" s="558"/>
      <c r="G123" s="558"/>
      <c r="H123" s="559"/>
      <c r="I123" s="575"/>
      <c r="J123" s="575"/>
      <c r="K123" s="575"/>
      <c r="L123" s="575"/>
      <c r="M123" s="575"/>
      <c r="O123" s="189"/>
      <c r="P123" s="189"/>
      <c r="Q123" s="189"/>
      <c r="R123" s="421"/>
      <c r="S123" s="421"/>
      <c r="T123" s="421"/>
      <c r="U123" s="421"/>
    </row>
    <row r="124" spans="2:21" s="3" customFormat="1" ht="13">
      <c r="B124" s="88"/>
      <c r="F124" s="558"/>
      <c r="G124" s="558"/>
      <c r="H124" s="559"/>
      <c r="I124" s="575"/>
      <c r="J124" s="575"/>
      <c r="K124" s="575"/>
      <c r="L124" s="575"/>
      <c r="M124" s="575"/>
      <c r="O124" s="189"/>
      <c r="P124" s="189"/>
      <c r="Q124" s="189"/>
      <c r="R124" s="202"/>
      <c r="T124" s="351"/>
    </row>
    <row r="125" spans="2:21" s="3" customFormat="1" ht="13.4" customHeight="1">
      <c r="R125" s="204"/>
      <c r="T125" s="351"/>
    </row>
    <row r="126" spans="2:21" s="3" customFormat="1" ht="13.5" customHeight="1"/>
    <row r="127" spans="2:21" s="3" customFormat="1" ht="13.5" customHeight="1"/>
    <row r="128" spans="2:21" s="3" customFormat="1" ht="13.5" customHeight="1">
      <c r="B128" s="21"/>
      <c r="C128" s="146"/>
      <c r="D128" s="146"/>
      <c r="E128" s="146"/>
      <c r="F128" s="146"/>
      <c r="G128" s="146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</row>
    <row r="129" spans="2:17" s="3" customFormat="1" ht="13.5" customHeight="1">
      <c r="B129" s="21"/>
      <c r="C129" s="146"/>
      <c r="D129" s="146"/>
      <c r="E129" s="146"/>
      <c r="F129" s="146"/>
      <c r="G129" s="146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</row>
    <row r="130" spans="2:17" s="3" customFormat="1" ht="13.5" customHeight="1">
      <c r="B130" s="21"/>
      <c r="C130" s="146"/>
      <c r="D130" s="146"/>
      <c r="E130" s="146"/>
      <c r="F130" s="146"/>
      <c r="G130" s="146"/>
      <c r="H130" s="147"/>
      <c r="I130" s="147"/>
      <c r="J130" s="219"/>
      <c r="K130" s="323"/>
      <c r="L130" s="324"/>
      <c r="M130" s="324"/>
      <c r="N130" s="324"/>
      <c r="O130" s="324"/>
      <c r="P130" s="324"/>
    </row>
    <row r="131" spans="2:17" s="3" customFormat="1" ht="5.9" customHeight="1">
      <c r="B131" s="21"/>
      <c r="C131" s="146"/>
      <c r="D131" s="146"/>
      <c r="E131" s="146"/>
      <c r="F131" s="146"/>
      <c r="G131" s="146"/>
      <c r="H131" s="147"/>
      <c r="I131" s="147"/>
      <c r="J131" s="219"/>
      <c r="K131" s="219"/>
      <c r="M131" s="131"/>
      <c r="N131" s="216"/>
      <c r="O131" s="217"/>
      <c r="P131" s="204"/>
    </row>
    <row r="132" spans="2:17" s="3" customFormat="1" ht="5.9" customHeight="1">
      <c r="B132" s="21"/>
      <c r="C132" s="146"/>
      <c r="D132" s="146"/>
      <c r="E132" s="146"/>
      <c r="F132" s="146"/>
      <c r="G132" s="146"/>
      <c r="H132" s="147"/>
      <c r="I132" s="147"/>
      <c r="J132" s="219"/>
      <c r="K132" s="219"/>
      <c r="M132" s="131"/>
      <c r="N132" s="216"/>
      <c r="O132" s="217"/>
      <c r="P132" s="204"/>
    </row>
    <row r="133" spans="2:17" s="3" customFormat="1" ht="5.9" customHeight="1">
      <c r="B133" s="21"/>
      <c r="C133" s="146"/>
      <c r="D133" s="146"/>
      <c r="E133" s="146"/>
      <c r="F133" s="146"/>
      <c r="G133" s="146"/>
      <c r="H133" s="147"/>
      <c r="I133" s="147"/>
      <c r="J133" s="219"/>
      <c r="K133" s="219"/>
      <c r="M133" s="131"/>
      <c r="N133" s="216"/>
      <c r="O133" s="217"/>
      <c r="P133" s="204"/>
    </row>
    <row r="134" spans="2:17" s="3" customFormat="1" ht="26.15" customHeight="1">
      <c r="B134" s="21"/>
      <c r="C134" s="146"/>
      <c r="D134" s="146"/>
      <c r="E134" s="146"/>
      <c r="F134" s="146"/>
      <c r="G134" s="146"/>
      <c r="H134" s="147"/>
      <c r="I134" s="147"/>
      <c r="J134" s="219"/>
      <c r="K134" s="219"/>
      <c r="M134" s="131"/>
      <c r="N134" s="216"/>
      <c r="O134" s="217"/>
      <c r="P134" s="204"/>
    </row>
    <row r="135" spans="2:17" s="3" customFormat="1" ht="5.9" customHeight="1">
      <c r="B135" s="21"/>
      <c r="C135" s="146"/>
      <c r="D135" s="146"/>
      <c r="E135" s="146"/>
      <c r="F135" s="146"/>
      <c r="G135" s="146"/>
      <c r="H135" s="147"/>
      <c r="I135" s="147"/>
      <c r="J135" s="219"/>
      <c r="K135" s="219"/>
      <c r="M135" s="131"/>
      <c r="N135" s="216"/>
      <c r="O135" s="217"/>
      <c r="P135" s="204"/>
    </row>
    <row r="136" spans="2:17" s="3" customFormat="1" ht="5.9" customHeight="1">
      <c r="B136" s="21"/>
      <c r="C136" s="146"/>
      <c r="D136" s="146"/>
      <c r="E136" s="146"/>
      <c r="F136" s="146"/>
      <c r="G136" s="146"/>
      <c r="H136" s="147"/>
      <c r="I136" s="147"/>
      <c r="J136" s="219"/>
      <c r="K136" s="219"/>
      <c r="M136" s="131"/>
      <c r="N136" s="216"/>
      <c r="O136" s="217"/>
      <c r="P136" s="204"/>
    </row>
    <row r="137" spans="2:17" s="3" customFormat="1" ht="13.4" customHeight="1">
      <c r="B137" s="21"/>
      <c r="C137" s="146"/>
      <c r="D137" s="146"/>
      <c r="E137" s="146"/>
      <c r="F137" s="146"/>
      <c r="G137" s="146"/>
      <c r="H137" s="147"/>
      <c r="I137" s="147"/>
      <c r="J137" s="219"/>
      <c r="K137" s="219"/>
      <c r="M137" s="131"/>
      <c r="N137" s="216"/>
      <c r="O137" s="217"/>
      <c r="P137" s="204"/>
    </row>
    <row r="138" spans="2:17" s="3" customFormat="1" ht="13.4" customHeight="1">
      <c r="B138" s="21"/>
      <c r="C138" s="146"/>
      <c r="D138" s="146"/>
      <c r="E138" s="146"/>
      <c r="F138" s="146"/>
      <c r="G138" s="146"/>
      <c r="H138" s="147"/>
      <c r="I138" s="147"/>
      <c r="J138" s="219"/>
      <c r="K138" s="219"/>
      <c r="M138" s="131"/>
      <c r="N138" s="216"/>
      <c r="O138" s="217"/>
      <c r="P138" s="204"/>
    </row>
    <row r="139" spans="2:17" s="3" customFormat="1" ht="13.4" customHeight="1">
      <c r="B139" s="21"/>
      <c r="C139" s="146"/>
      <c r="D139" s="146"/>
      <c r="E139" s="146"/>
      <c r="F139" s="146"/>
      <c r="G139" s="146"/>
      <c r="H139" s="147"/>
      <c r="I139" s="147"/>
      <c r="J139" s="219"/>
      <c r="K139" s="219"/>
      <c r="M139" s="131"/>
      <c r="N139" s="216"/>
      <c r="O139" s="217"/>
      <c r="P139" s="204"/>
    </row>
    <row r="140" spans="2:17" s="3" customFormat="1" ht="13.4" customHeight="1">
      <c r="B140" s="21"/>
      <c r="C140" s="146"/>
      <c r="D140" s="146"/>
      <c r="E140" s="146"/>
      <c r="F140" s="146"/>
      <c r="G140" s="146"/>
      <c r="H140" s="147"/>
      <c r="I140" s="147"/>
      <c r="J140" s="219"/>
      <c r="K140" s="219"/>
      <c r="M140" s="131"/>
      <c r="N140" s="216"/>
      <c r="O140" s="217"/>
      <c r="P140" s="204"/>
    </row>
    <row r="141" spans="2:17" s="3" customFormat="1" ht="13.5" customHeight="1">
      <c r="B141" s="21"/>
      <c r="C141" s="146"/>
      <c r="D141" s="146"/>
      <c r="E141" s="146"/>
      <c r="F141" s="146"/>
      <c r="G141" s="146"/>
      <c r="H141" s="147"/>
      <c r="I141" s="147"/>
      <c r="J141" s="219"/>
      <c r="K141" s="219"/>
      <c r="M141" s="131"/>
      <c r="N141" s="216"/>
      <c r="O141" s="217"/>
      <c r="P141" s="204"/>
    </row>
    <row r="142" spans="2:17" s="3" customFormat="1" ht="13.5" customHeight="1">
      <c r="B142" s="21"/>
      <c r="C142" s="146"/>
      <c r="D142" s="146"/>
      <c r="E142" s="146"/>
      <c r="F142" s="146"/>
      <c r="G142" s="146"/>
      <c r="H142" s="147"/>
      <c r="I142" s="147"/>
      <c r="J142" s="219"/>
      <c r="K142" s="219"/>
      <c r="M142" s="131"/>
      <c r="N142" s="216"/>
      <c r="O142" s="217"/>
      <c r="P142" s="204"/>
    </row>
    <row r="143" spans="2:17" s="3" customFormat="1" ht="13.5" customHeight="1">
      <c r="B143" s="21"/>
      <c r="C143" s="146"/>
      <c r="D143" s="146"/>
      <c r="E143" s="146"/>
      <c r="F143" s="146"/>
      <c r="G143" s="146"/>
      <c r="H143" s="147"/>
      <c r="I143" s="147"/>
      <c r="J143" s="219"/>
      <c r="K143" s="219"/>
      <c r="M143" s="131"/>
      <c r="N143" s="216"/>
      <c r="O143" s="217"/>
      <c r="P143" s="204"/>
    </row>
    <row r="144" spans="2:17" s="3" customFormat="1" ht="13.5" customHeight="1">
      <c r="B144" s="21"/>
      <c r="C144" s="146"/>
      <c r="D144" s="146"/>
      <c r="E144" s="146"/>
      <c r="F144" s="146"/>
      <c r="G144" s="146"/>
      <c r="H144" s="147"/>
      <c r="I144" s="147"/>
      <c r="J144" s="219"/>
      <c r="K144" s="219"/>
      <c r="M144" s="131"/>
      <c r="N144" s="216"/>
      <c r="O144" s="217"/>
      <c r="P144" s="204"/>
    </row>
    <row r="145" spans="1:19" s="3" customFormat="1" ht="13.5" hidden="1" customHeight="1">
      <c r="B145" s="21"/>
      <c r="C145" s="146"/>
      <c r="D145" s="146"/>
      <c r="E145" s="146"/>
      <c r="F145" s="146"/>
      <c r="G145" s="146"/>
      <c r="H145" s="147"/>
      <c r="I145" s="147"/>
      <c r="J145" s="219"/>
      <c r="K145" s="219"/>
      <c r="M145" s="131"/>
      <c r="N145" s="216"/>
      <c r="O145" s="217"/>
      <c r="P145" s="204"/>
    </row>
    <row r="146" spans="1:19" s="3" customFormat="1" ht="13.5" hidden="1" customHeight="1">
      <c r="B146" s="21"/>
      <c r="C146" s="146"/>
      <c r="D146" s="146"/>
      <c r="E146" s="146"/>
      <c r="F146" s="146"/>
      <c r="G146" s="146"/>
      <c r="H146" s="147"/>
      <c r="I146" s="147"/>
      <c r="J146" s="219"/>
      <c r="K146" s="219"/>
      <c r="M146" s="131"/>
      <c r="N146" s="216"/>
      <c r="O146" s="217"/>
      <c r="P146" s="204"/>
    </row>
    <row r="147" spans="1:19" s="3" customFormat="1" ht="13.5" hidden="1" customHeight="1">
      <c r="B147" s="21"/>
      <c r="C147" s="146"/>
      <c r="D147" s="146"/>
      <c r="E147" s="146"/>
      <c r="F147" s="146"/>
      <c r="G147" s="146"/>
      <c r="H147" s="147"/>
      <c r="I147" s="147"/>
      <c r="J147" s="219"/>
      <c r="K147" s="219"/>
      <c r="M147" s="131"/>
      <c r="N147" s="216"/>
      <c r="O147" s="217"/>
      <c r="P147" s="204"/>
    </row>
    <row r="148" spans="1:19" s="3" customFormat="1" ht="13.5" customHeight="1">
      <c r="B148" s="21"/>
      <c r="C148" s="146"/>
      <c r="D148" s="146"/>
      <c r="E148" s="146"/>
      <c r="F148" s="146"/>
      <c r="G148" s="146"/>
      <c r="H148" s="147"/>
      <c r="I148" s="147"/>
      <c r="J148" s="219"/>
      <c r="K148" s="219"/>
      <c r="M148" s="131"/>
      <c r="N148" s="216"/>
      <c r="O148" s="217"/>
      <c r="P148" s="204"/>
    </row>
    <row r="149" spans="1:19" s="3" customFormat="1" ht="13.5" customHeight="1">
      <c r="B149" s="21"/>
      <c r="C149" s="146"/>
      <c r="D149" s="146"/>
      <c r="E149" s="146"/>
      <c r="F149" s="146"/>
      <c r="G149" s="146"/>
      <c r="H149" s="147"/>
      <c r="I149" s="147"/>
      <c r="J149" s="219"/>
      <c r="K149" s="219"/>
      <c r="M149" s="131"/>
      <c r="N149" s="216"/>
      <c r="O149" s="217"/>
      <c r="P149" s="204"/>
    </row>
    <row r="150" spans="1:19" s="3" customFormat="1" ht="13.5" customHeight="1">
      <c r="B150" s="21"/>
      <c r="C150" s="146"/>
      <c r="D150" s="146"/>
      <c r="E150" s="146"/>
      <c r="F150" s="146"/>
      <c r="G150" s="146"/>
      <c r="H150" s="147"/>
      <c r="I150" s="147"/>
      <c r="J150" s="219"/>
      <c r="K150" s="219"/>
      <c r="M150" s="131"/>
      <c r="N150" s="216"/>
      <c r="O150" s="217"/>
      <c r="P150" s="204"/>
    </row>
    <row r="151" spans="1:19" s="3" customFormat="1" ht="13.5" customHeight="1">
      <c r="B151" s="21"/>
      <c r="C151" s="146"/>
      <c r="D151" s="146"/>
      <c r="E151" s="146"/>
      <c r="F151" s="146"/>
      <c r="G151" s="146"/>
      <c r="H151" s="147"/>
      <c r="I151" s="147"/>
      <c r="J151" s="219"/>
      <c r="K151" s="219"/>
      <c r="M151" s="131"/>
      <c r="N151" s="216"/>
      <c r="O151" s="217"/>
      <c r="P151" s="204"/>
    </row>
    <row r="152" spans="1:19" s="3" customFormat="1" ht="13.5" customHeight="1">
      <c r="B152" s="21"/>
      <c r="C152" s="146"/>
      <c r="D152" s="146"/>
      <c r="E152" s="146"/>
      <c r="F152" s="146"/>
      <c r="G152" s="146"/>
      <c r="H152" s="147"/>
      <c r="I152" s="147"/>
      <c r="J152" s="219"/>
      <c r="K152" s="219"/>
      <c r="M152" s="131"/>
      <c r="N152" s="216"/>
      <c r="O152" s="217"/>
      <c r="P152" s="204"/>
    </row>
    <row r="153" spans="1:19" ht="1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</row>
    <row r="154" spans="1:19" ht="15" customHeight="1">
      <c r="A154" s="16"/>
      <c r="B154" s="16"/>
      <c r="C154" s="16"/>
      <c r="D154" s="1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9" t="s">
        <v>671</v>
      </c>
    </row>
    <row r="156" spans="1:19" ht="15" customHeight="1">
      <c r="O156" s="130"/>
    </row>
  </sheetData>
  <mergeCells count="232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P66:Q66"/>
    <mergeCell ref="B67:M67"/>
    <mergeCell ref="N67:O67"/>
    <mergeCell ref="P67:Q67"/>
    <mergeCell ref="F69:G69"/>
    <mergeCell ref="H69:M69"/>
    <mergeCell ref="F64:G64"/>
    <mergeCell ref="H64:M64"/>
    <mergeCell ref="F65:G65"/>
    <mergeCell ref="H65:M65"/>
    <mergeCell ref="B66:M66"/>
    <mergeCell ref="N66:O66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24:G124"/>
    <mergeCell ref="H124:M124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</mergeCells>
  <dataValidations count="1">
    <dataValidation type="list" allowBlank="1" showInputMessage="1" showErrorMessage="1" sqref="P119:P120 P54:P55 R50:R52 R124 P58:P115 P12:P49 T11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92"/>
  <sheetViews>
    <sheetView view="pageBreakPreview" zoomScale="40" zoomScaleNormal="100" zoomScaleSheetLayoutView="40" workbookViewId="0">
      <selection activeCell="D33" sqref="D3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3" customFormat="1" ht="7.5" customHeight="1">
      <c r="B1" s="21"/>
      <c r="C1" s="146"/>
      <c r="D1" s="146"/>
      <c r="E1" s="146"/>
      <c r="F1" s="146"/>
      <c r="G1" s="146"/>
      <c r="H1" s="147"/>
      <c r="I1" s="147"/>
      <c r="J1" s="219"/>
      <c r="K1" s="219"/>
      <c r="M1" s="131"/>
      <c r="N1" s="216"/>
      <c r="O1" s="217"/>
      <c r="P1" s="217"/>
      <c r="Q1" s="217"/>
      <c r="R1" s="217"/>
      <c r="S1" s="217"/>
    </row>
    <row r="2" spans="1:19" s="3" customFormat="1" ht="15" customHeight="1">
      <c r="B2" s="21"/>
      <c r="C2" s="146"/>
      <c r="D2" s="146"/>
      <c r="E2" s="146"/>
      <c r="F2" s="146"/>
      <c r="G2" s="146"/>
      <c r="H2" s="147"/>
      <c r="I2" s="147"/>
      <c r="J2" s="219"/>
      <c r="K2" s="219"/>
      <c r="M2" s="131"/>
      <c r="N2" s="216"/>
      <c r="O2" s="217"/>
      <c r="P2" s="217"/>
      <c r="Q2" s="217"/>
      <c r="R2" s="217"/>
      <c r="S2" s="217"/>
    </row>
    <row r="3" spans="1:19" s="3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105"/>
      <c r="R3" s="254"/>
      <c r="S3" s="254" t="s">
        <v>31</v>
      </c>
    </row>
    <row r="4" spans="1:19" s="3" customFormat="1" ht="14.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</row>
    <row r="5" spans="1:19" s="3" customFormat="1" ht="15" customHeight="1">
      <c r="B5" s="21"/>
      <c r="C5" s="146"/>
      <c r="D5" s="146"/>
      <c r="E5" s="146"/>
      <c r="F5" s="146"/>
      <c r="G5" s="146"/>
      <c r="H5" s="147"/>
      <c r="I5" s="147"/>
      <c r="J5" s="219"/>
      <c r="K5" s="219"/>
      <c r="M5" s="131"/>
      <c r="N5" s="216"/>
      <c r="O5" s="217"/>
      <c r="P5" s="217"/>
      <c r="Q5" s="217"/>
      <c r="R5" s="217"/>
      <c r="S5" s="217"/>
    </row>
    <row r="6" spans="1:19" s="3" customFormat="1" ht="15" customHeight="1"/>
    <row r="7" spans="1:19" s="3" customFormat="1" ht="15" customHeight="1">
      <c r="A7" s="585" t="s">
        <v>672</v>
      </c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5"/>
    </row>
    <row r="8" spans="1:19" s="3" customFormat="1" ht="15" customHeight="1">
      <c r="A8" s="425"/>
      <c r="B8" s="425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</row>
    <row r="9" spans="1:19" s="3" customFormat="1" ht="15" customHeight="1">
      <c r="A9"/>
      <c r="B9" s="13" t="s">
        <v>673</v>
      </c>
      <c r="C9"/>
      <c r="D9"/>
      <c r="E9"/>
      <c r="F9"/>
      <c r="G9"/>
      <c r="H9"/>
      <c r="I9"/>
      <c r="J9"/>
      <c r="K9"/>
      <c r="L9"/>
      <c r="M9"/>
      <c r="N9" s="220"/>
      <c r="O9" s="220"/>
      <c r="P9" s="220"/>
      <c r="Q9" s="220"/>
      <c r="R9" s="220"/>
      <c r="S9" s="220"/>
    </row>
    <row r="10" spans="1:19" s="3" customFormat="1" ht="15" customHeight="1">
      <c r="A10"/>
      <c r="B10" s="1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3" customFormat="1" ht="15" customHeight="1">
      <c r="A11"/>
      <c r="B11" s="549" t="s">
        <v>567</v>
      </c>
      <c r="C11" s="534" t="s">
        <v>580</v>
      </c>
      <c r="D11" s="536"/>
      <c r="E11" s="536"/>
      <c r="F11" s="542"/>
      <c r="G11" s="534" t="s">
        <v>674</v>
      </c>
      <c r="H11" s="536"/>
      <c r="I11" s="536"/>
      <c r="J11" s="536"/>
      <c r="K11" s="536"/>
      <c r="L11" s="536"/>
      <c r="M11" s="542"/>
      <c r="N11" s="534" t="s">
        <v>675</v>
      </c>
      <c r="O11" s="542"/>
      <c r="P11"/>
      <c r="Q11"/>
      <c r="R11"/>
      <c r="S11"/>
    </row>
    <row r="12" spans="1:19" ht="15" customHeight="1">
      <c r="A12" s="42"/>
      <c r="B12" s="549"/>
      <c r="C12" s="534"/>
      <c r="D12" s="536"/>
      <c r="E12" s="536"/>
      <c r="F12" s="542"/>
      <c r="G12" s="534"/>
      <c r="H12" s="536"/>
      <c r="I12" s="536"/>
      <c r="J12" s="536"/>
      <c r="K12" s="536"/>
      <c r="L12" s="536"/>
      <c r="M12" s="542"/>
      <c r="N12" s="534"/>
      <c r="O12" s="542"/>
    </row>
    <row r="13" spans="1:19" ht="15" customHeight="1">
      <c r="A13" s="42"/>
      <c r="B13" s="251">
        <v>1</v>
      </c>
      <c r="C13" s="146" t="s">
        <v>676</v>
      </c>
      <c r="D13" s="151"/>
      <c r="E13" s="151"/>
      <c r="F13" s="151"/>
      <c r="G13" s="584" t="s">
        <v>677</v>
      </c>
      <c r="H13" s="584"/>
      <c r="I13" s="584"/>
      <c r="J13" s="584"/>
      <c r="K13" s="584"/>
      <c r="L13" s="584"/>
      <c r="M13" s="584"/>
      <c r="N13" s="575">
        <v>45296</v>
      </c>
      <c r="O13" s="575"/>
    </row>
    <row r="14" spans="1:19" ht="15" customHeight="1">
      <c r="A14" s="42"/>
      <c r="B14" s="251">
        <v>2</v>
      </c>
      <c r="C14" s="146" t="s">
        <v>678</v>
      </c>
      <c r="D14" s="151"/>
      <c r="E14" s="151"/>
      <c r="F14" s="151"/>
      <c r="G14" s="584" t="s">
        <v>677</v>
      </c>
      <c r="H14" s="584"/>
      <c r="I14" s="584"/>
      <c r="J14" s="584"/>
      <c r="K14" s="584"/>
      <c r="L14" s="584"/>
      <c r="M14" s="584"/>
      <c r="N14" s="575">
        <v>45296</v>
      </c>
      <c r="O14" s="575"/>
    </row>
    <row r="15" spans="1:19" ht="15" customHeight="1">
      <c r="A15" s="42"/>
      <c r="B15" s="251">
        <v>3</v>
      </c>
      <c r="C15" s="146" t="s">
        <v>679</v>
      </c>
      <c r="D15" s="151"/>
      <c r="E15" s="151"/>
      <c r="F15" s="151"/>
      <c r="G15" s="584" t="s">
        <v>680</v>
      </c>
      <c r="H15" s="584"/>
      <c r="I15" s="584"/>
      <c r="J15" s="584"/>
      <c r="K15" s="584"/>
      <c r="L15" s="584"/>
      <c r="M15" s="584"/>
      <c r="N15" s="575">
        <v>45302</v>
      </c>
      <c r="O15" s="575"/>
    </row>
    <row r="16" spans="1:19" ht="15" customHeight="1">
      <c r="A16" s="42"/>
      <c r="B16" s="251">
        <v>4</v>
      </c>
      <c r="C16" s="146" t="s">
        <v>681</v>
      </c>
      <c r="D16" s="151"/>
      <c r="E16" s="151"/>
      <c r="F16" s="151"/>
      <c r="G16" s="584" t="s">
        <v>677</v>
      </c>
      <c r="H16" s="584"/>
      <c r="I16" s="584"/>
      <c r="J16" s="584"/>
      <c r="K16" s="584"/>
      <c r="L16" s="584"/>
      <c r="M16" s="584"/>
      <c r="N16" s="575">
        <v>45303</v>
      </c>
      <c r="O16" s="575"/>
    </row>
    <row r="17" spans="1:23" s="3" customFormat="1" ht="15" customHeight="1">
      <c r="A17" s="42"/>
      <c r="B17" s="251">
        <v>5</v>
      </c>
      <c r="C17" s="146" t="s">
        <v>682</v>
      </c>
      <c r="D17" s="151"/>
      <c r="E17" s="151"/>
      <c r="F17" s="151"/>
      <c r="G17" s="586" t="s">
        <v>683</v>
      </c>
      <c r="H17" s="586"/>
      <c r="I17" s="586"/>
      <c r="J17" s="586"/>
      <c r="K17" s="586"/>
      <c r="L17" s="586"/>
      <c r="M17" s="586"/>
      <c r="N17" s="575">
        <v>45313</v>
      </c>
      <c r="O17" s="575"/>
      <c r="P17"/>
      <c r="Q17"/>
      <c r="R17"/>
      <c r="S17"/>
      <c r="T17"/>
      <c r="U17"/>
      <c r="V17"/>
      <c r="W17"/>
    </row>
    <row r="18" spans="1:23" s="3" customFormat="1" ht="15" customHeight="1">
      <c r="A18" s="42"/>
      <c r="B18" s="251">
        <v>6</v>
      </c>
      <c r="C18" s="146" t="s">
        <v>684</v>
      </c>
      <c r="D18" s="151"/>
      <c r="E18" s="151"/>
      <c r="F18" s="151"/>
      <c r="G18" s="584" t="s">
        <v>677</v>
      </c>
      <c r="H18" s="584"/>
      <c r="I18" s="584"/>
      <c r="J18" s="584"/>
      <c r="K18" s="584"/>
      <c r="L18" s="584"/>
      <c r="M18" s="584"/>
      <c r="N18" s="575">
        <v>45334</v>
      </c>
      <c r="O18" s="575"/>
      <c r="P18"/>
      <c r="Q18"/>
      <c r="R18"/>
      <c r="S18"/>
      <c r="T18"/>
      <c r="U18"/>
      <c r="V18"/>
      <c r="W18"/>
    </row>
    <row r="19" spans="1:23" s="3" customFormat="1" ht="15" customHeight="1">
      <c r="A19" s="42"/>
      <c r="B19" s="251"/>
      <c r="C19" s="146"/>
      <c r="D19" s="151"/>
      <c r="E19" s="151"/>
      <c r="F19" s="151"/>
      <c r="G19" s="584"/>
      <c r="H19" s="584"/>
      <c r="I19" s="584"/>
      <c r="J19" s="584"/>
      <c r="K19" s="584"/>
      <c r="L19" s="584"/>
      <c r="M19" s="584"/>
      <c r="N19" s="575"/>
      <c r="O19" s="575"/>
      <c r="P19"/>
      <c r="Q19"/>
      <c r="R19"/>
      <c r="S19"/>
      <c r="T19"/>
      <c r="U19"/>
      <c r="V19"/>
      <c r="W19"/>
    </row>
    <row r="20" spans="1:23" s="3" customFormat="1" ht="15" customHeight="1">
      <c r="A20" s="42"/>
      <c r="B20" s="251"/>
      <c r="C20" s="146"/>
      <c r="D20" s="151"/>
      <c r="E20" s="151"/>
      <c r="F20" s="151"/>
      <c r="G20" s="584"/>
      <c r="H20" s="584"/>
      <c r="I20" s="584"/>
      <c r="J20" s="584"/>
      <c r="K20" s="584"/>
      <c r="L20" s="584"/>
      <c r="M20" s="584"/>
      <c r="N20" s="575"/>
      <c r="O20" s="575"/>
      <c r="P20"/>
      <c r="Q20"/>
      <c r="R20"/>
      <c r="S20"/>
      <c r="T20"/>
      <c r="U20"/>
      <c r="V20"/>
      <c r="W20"/>
    </row>
    <row r="21" spans="1:23" s="3" customFormat="1" ht="15" customHeight="1">
      <c r="A21" s="42"/>
      <c r="B21" s="251"/>
      <c r="C21" s="146"/>
      <c r="D21" s="151"/>
      <c r="E21" s="151"/>
      <c r="F21" s="151"/>
      <c r="G21" s="584"/>
      <c r="H21" s="584"/>
      <c r="I21" s="584"/>
      <c r="J21" s="584"/>
      <c r="K21" s="584"/>
      <c r="L21" s="584"/>
      <c r="M21" s="584"/>
      <c r="N21" s="575"/>
      <c r="O21" s="575"/>
      <c r="P21"/>
      <c r="Q21"/>
      <c r="R21"/>
      <c r="S21"/>
      <c r="T21"/>
    </row>
    <row r="22" spans="1:23" s="3" customFormat="1" ht="15" customHeight="1">
      <c r="A22" s="42"/>
      <c r="B22" s="251"/>
      <c r="C22" s="146"/>
      <c r="D22" s="151"/>
      <c r="E22" s="151"/>
      <c r="F22" s="151"/>
      <c r="G22" s="584"/>
      <c r="H22" s="584"/>
      <c r="I22" s="584"/>
      <c r="J22" s="584"/>
      <c r="K22" s="584"/>
      <c r="L22" s="584"/>
      <c r="M22" s="584"/>
      <c r="N22" s="575"/>
      <c r="O22" s="575"/>
      <c r="P22"/>
      <c r="Q22"/>
      <c r="R22"/>
      <c r="S22"/>
      <c r="T22"/>
      <c r="U22"/>
      <c r="V22"/>
      <c r="W22"/>
    </row>
    <row r="23" spans="1:23" s="3" customFormat="1" ht="15" customHeight="1">
      <c r="A23" s="42"/>
      <c r="B23" s="251"/>
      <c r="C23" s="146"/>
      <c r="D23" s="151"/>
      <c r="E23" s="151"/>
      <c r="F23" s="151"/>
      <c r="G23" s="584"/>
      <c r="H23" s="584"/>
      <c r="I23" s="584"/>
      <c r="J23" s="584"/>
      <c r="K23" s="584"/>
      <c r="L23" s="584"/>
      <c r="M23" s="584"/>
      <c r="N23" s="575"/>
      <c r="O23" s="575"/>
      <c r="P23"/>
      <c r="Q23"/>
      <c r="R23"/>
      <c r="S23"/>
      <c r="T23"/>
      <c r="U23"/>
      <c r="V23"/>
      <c r="W23"/>
    </row>
    <row r="24" spans="1:23" s="3" customFormat="1" ht="15" customHeight="1">
      <c r="A24" s="42"/>
      <c r="B24" s="251"/>
      <c r="C24" s="146"/>
      <c r="D24" s="151"/>
      <c r="E24" s="151"/>
      <c r="F24" s="151"/>
      <c r="G24" s="584"/>
      <c r="H24" s="584"/>
      <c r="I24" s="584"/>
      <c r="J24" s="584"/>
      <c r="K24" s="584"/>
      <c r="L24" s="584"/>
      <c r="M24" s="584"/>
      <c r="N24" s="575"/>
      <c r="O24" s="575"/>
      <c r="P24"/>
      <c r="Q24"/>
      <c r="R24"/>
      <c r="S24"/>
      <c r="T24"/>
      <c r="U24"/>
      <c r="V24"/>
      <c r="W24"/>
    </row>
    <row r="25" spans="1:23" s="3" customFormat="1" ht="15" customHeight="1">
      <c r="A25" s="42"/>
      <c r="B25" s="251"/>
      <c r="C25" s="146"/>
      <c r="D25" s="151"/>
      <c r="E25" s="151"/>
      <c r="F25" s="151"/>
      <c r="G25" s="584"/>
      <c r="H25" s="584"/>
      <c r="I25" s="584"/>
      <c r="J25" s="584"/>
      <c r="K25" s="584"/>
      <c r="L25" s="584"/>
      <c r="M25" s="584"/>
      <c r="N25" s="575"/>
      <c r="O25" s="575"/>
      <c r="P25"/>
      <c r="Q25"/>
      <c r="R25"/>
      <c r="S25"/>
      <c r="T25"/>
      <c r="U25"/>
      <c r="V25"/>
      <c r="W25"/>
    </row>
    <row r="26" spans="1:23" s="3" customFormat="1" ht="15" customHeight="1">
      <c r="A26" s="42"/>
      <c r="B26" s="251"/>
      <c r="C26" s="116"/>
      <c r="D26" s="151"/>
      <c r="E26" s="151"/>
      <c r="F26" s="151"/>
      <c r="G26" s="584"/>
      <c r="H26" s="584"/>
      <c r="I26" s="584"/>
      <c r="J26" s="584"/>
      <c r="K26" s="584"/>
      <c r="L26" s="584"/>
      <c r="M26" s="584"/>
      <c r="N26" s="575"/>
      <c r="O26" s="575"/>
      <c r="P26"/>
      <c r="Q26"/>
      <c r="R26"/>
      <c r="S26"/>
      <c r="T26"/>
      <c r="U26"/>
      <c r="V26"/>
      <c r="W26"/>
    </row>
    <row r="27" spans="1:23" s="3" customFormat="1" ht="15" customHeight="1">
      <c r="A27" s="42"/>
      <c r="B27" s="251"/>
      <c r="C27" s="146"/>
      <c r="D27" s="151"/>
      <c r="E27" s="151"/>
      <c r="F27" s="151"/>
      <c r="G27" s="584"/>
      <c r="H27" s="584"/>
      <c r="I27" s="584"/>
      <c r="J27" s="584"/>
      <c r="K27" s="584"/>
      <c r="L27" s="584"/>
      <c r="M27" s="584"/>
      <c r="N27" s="575"/>
      <c r="O27" s="575"/>
      <c r="P27"/>
      <c r="Q27"/>
      <c r="R27"/>
      <c r="S27"/>
      <c r="T27"/>
      <c r="U27"/>
      <c r="V27"/>
      <c r="W27"/>
    </row>
    <row r="28" spans="1:23" s="3" customFormat="1" ht="15" customHeight="1">
      <c r="A28" s="42"/>
      <c r="B28" s="251"/>
      <c r="C28" s="146"/>
      <c r="D28" s="151"/>
      <c r="E28" s="151"/>
      <c r="F28" s="151"/>
      <c r="G28" s="584"/>
      <c r="H28" s="584"/>
      <c r="I28" s="584"/>
      <c r="J28" s="584"/>
      <c r="K28" s="584"/>
      <c r="L28" s="584"/>
      <c r="M28" s="584"/>
      <c r="N28" s="575"/>
      <c r="O28" s="575"/>
      <c r="P28"/>
      <c r="Q28"/>
      <c r="R28"/>
      <c r="S28"/>
      <c r="T28"/>
    </row>
    <row r="29" spans="1:23" ht="15" customHeight="1">
      <c r="A29" s="42"/>
      <c r="B29" s="251"/>
      <c r="C29" s="146"/>
      <c r="D29" s="151"/>
      <c r="E29" s="151"/>
      <c r="F29" s="151"/>
      <c r="G29" s="584"/>
      <c r="H29" s="584"/>
      <c r="I29" s="584"/>
      <c r="J29" s="584"/>
      <c r="K29" s="584"/>
      <c r="L29" s="584"/>
      <c r="M29" s="584"/>
      <c r="N29" s="575"/>
      <c r="O29" s="575"/>
    </row>
    <row r="30" spans="1:23" s="3" customFormat="1" ht="15" customHeight="1">
      <c r="A30" s="42"/>
      <c r="B30" s="251"/>
      <c r="C30" s="146"/>
      <c r="D30" s="151"/>
      <c r="E30" s="151"/>
      <c r="F30" s="151"/>
      <c r="G30" s="584"/>
      <c r="H30" s="584"/>
      <c r="I30" s="584"/>
      <c r="J30" s="584"/>
      <c r="K30" s="584"/>
      <c r="L30" s="584"/>
      <c r="M30" s="584"/>
      <c r="N30" s="575"/>
      <c r="O30" s="575"/>
      <c r="P30"/>
      <c r="Q30"/>
      <c r="R30"/>
      <c r="S30"/>
      <c r="T30"/>
    </row>
    <row r="31" spans="1:23" ht="15" customHeight="1">
      <c r="A31" s="42"/>
      <c r="B31" s="251"/>
      <c r="C31" s="146"/>
      <c r="D31" s="151"/>
      <c r="E31" s="151"/>
      <c r="F31" s="151"/>
      <c r="G31" s="584"/>
      <c r="H31" s="584"/>
      <c r="I31" s="584"/>
      <c r="J31" s="584"/>
      <c r="K31" s="584"/>
      <c r="L31" s="584"/>
      <c r="M31" s="584"/>
      <c r="N31" s="575"/>
      <c r="O31" s="575"/>
    </row>
    <row r="32" spans="1:23" ht="15" customHeight="1">
      <c r="A32" s="42"/>
      <c r="B32" s="251"/>
      <c r="C32" s="146"/>
      <c r="D32" s="151"/>
      <c r="E32" s="151"/>
      <c r="F32" s="151"/>
      <c r="G32" s="584"/>
      <c r="H32" s="584"/>
      <c r="I32" s="584"/>
      <c r="J32" s="584"/>
      <c r="K32" s="584"/>
      <c r="L32" s="584"/>
      <c r="M32" s="584"/>
      <c r="N32" s="575"/>
      <c r="O32" s="575"/>
    </row>
    <row r="33" spans="1:23" ht="15" customHeight="1">
      <c r="A33" s="42"/>
      <c r="B33" s="251"/>
      <c r="C33" s="146"/>
      <c r="D33" s="151"/>
      <c r="E33" s="151"/>
      <c r="F33" s="151"/>
      <c r="G33" s="584"/>
      <c r="H33" s="584"/>
      <c r="I33" s="584"/>
      <c r="J33" s="584"/>
      <c r="K33" s="584"/>
      <c r="L33" s="584"/>
      <c r="M33" s="584"/>
      <c r="N33" s="575"/>
      <c r="O33" s="575"/>
    </row>
    <row r="34" spans="1:23" ht="19.399999999999999" customHeight="1">
      <c r="A34" s="42"/>
      <c r="B34" s="251"/>
      <c r="C34" s="146"/>
      <c r="D34" s="151"/>
      <c r="E34" s="151"/>
      <c r="F34" s="151"/>
      <c r="G34" s="584"/>
      <c r="H34" s="584"/>
      <c r="I34" s="584"/>
      <c r="J34" s="584"/>
      <c r="K34" s="584"/>
      <c r="L34" s="584"/>
      <c r="M34" s="584"/>
      <c r="N34" s="575"/>
      <c r="O34" s="575"/>
    </row>
    <row r="35" spans="1:23" s="3" customFormat="1" ht="15" customHeight="1">
      <c r="A35" s="42"/>
      <c r="B35" s="251"/>
      <c r="C35" s="146"/>
      <c r="D35" s="151"/>
      <c r="E35" s="151"/>
      <c r="F35" s="151"/>
      <c r="G35" s="584"/>
      <c r="H35" s="584"/>
      <c r="I35" s="584"/>
      <c r="J35" s="584"/>
      <c r="K35" s="584"/>
      <c r="L35" s="584"/>
      <c r="M35" s="584"/>
      <c r="N35" s="575"/>
      <c r="O35" s="575"/>
      <c r="P35"/>
      <c r="Q35"/>
      <c r="R35"/>
      <c r="S35"/>
      <c r="T35"/>
      <c r="U35"/>
      <c r="V35"/>
      <c r="W35"/>
    </row>
    <row r="36" spans="1:23" s="3" customFormat="1" ht="15" customHeight="1">
      <c r="A36" s="42"/>
      <c r="B36" s="251"/>
      <c r="C36" s="146"/>
      <c r="D36" s="151"/>
      <c r="E36" s="151"/>
      <c r="F36" s="151"/>
      <c r="G36" s="584"/>
      <c r="H36" s="584"/>
      <c r="I36" s="584"/>
      <c r="J36" s="584"/>
      <c r="K36" s="584"/>
      <c r="L36" s="584"/>
      <c r="M36" s="584"/>
      <c r="N36" s="575"/>
      <c r="O36" s="575"/>
      <c r="P36"/>
      <c r="Q36"/>
      <c r="R36"/>
      <c r="S36"/>
      <c r="T36"/>
      <c r="U36"/>
      <c r="V36"/>
      <c r="W36"/>
    </row>
    <row r="37" spans="1:23" s="3" customFormat="1" ht="15" customHeight="1">
      <c r="A37" s="42"/>
      <c r="B37" s="251"/>
      <c r="C37" s="146"/>
      <c r="D37" s="151"/>
      <c r="E37" s="151"/>
      <c r="F37" s="151"/>
      <c r="G37" s="584"/>
      <c r="H37" s="584"/>
      <c r="I37" s="584"/>
      <c r="J37" s="584"/>
      <c r="K37" s="584"/>
      <c r="L37" s="584"/>
      <c r="M37" s="584"/>
      <c r="N37" s="575"/>
      <c r="O37" s="575"/>
      <c r="P37"/>
      <c r="Q37"/>
      <c r="R37"/>
      <c r="S37"/>
      <c r="T37"/>
      <c r="U37"/>
      <c r="V37"/>
      <c r="W37"/>
    </row>
    <row r="38" spans="1:23" s="3" customFormat="1" ht="15" customHeight="1">
      <c r="A38" s="42"/>
      <c r="B38" s="251"/>
      <c r="C38" s="146"/>
      <c r="D38" s="151"/>
      <c r="E38" s="151"/>
      <c r="F38" s="151"/>
      <c r="G38" s="584"/>
      <c r="H38" s="584"/>
      <c r="I38" s="584"/>
      <c r="J38" s="584"/>
      <c r="K38" s="584"/>
      <c r="L38" s="584"/>
      <c r="M38" s="584"/>
      <c r="N38" s="575"/>
      <c r="O38" s="575"/>
      <c r="P38"/>
      <c r="Q38"/>
      <c r="R38"/>
      <c r="S38"/>
      <c r="T38"/>
      <c r="U38"/>
      <c r="V38"/>
      <c r="W38"/>
    </row>
    <row r="39" spans="1:23" s="3" customFormat="1" ht="15" customHeight="1">
      <c r="A39" s="42"/>
      <c r="B39" s="251"/>
      <c r="C39" s="146"/>
      <c r="D39" s="151"/>
      <c r="E39" s="151"/>
      <c r="F39" s="151"/>
      <c r="G39" s="584"/>
      <c r="H39" s="584"/>
      <c r="I39" s="584"/>
      <c r="J39" s="584"/>
      <c r="K39" s="584"/>
      <c r="L39" s="584"/>
      <c r="M39" s="584"/>
      <c r="N39" s="575"/>
      <c r="O39" s="575"/>
      <c r="P39"/>
      <c r="Q39"/>
      <c r="R39"/>
      <c r="S39"/>
      <c r="T39"/>
      <c r="U39"/>
      <c r="V39"/>
      <c r="W39"/>
    </row>
    <row r="40" spans="1:23" s="3" customFormat="1" ht="15" customHeight="1">
      <c r="A40" s="42"/>
      <c r="B40" s="251"/>
      <c r="C40" s="146"/>
      <c r="D40" s="151"/>
      <c r="E40" s="151"/>
      <c r="F40" s="151"/>
      <c r="G40" s="584"/>
      <c r="H40" s="584"/>
      <c r="I40" s="584"/>
      <c r="J40" s="584"/>
      <c r="K40" s="584"/>
      <c r="L40" s="584"/>
      <c r="M40" s="584"/>
      <c r="N40" s="575"/>
      <c r="O40" s="575"/>
      <c r="P40"/>
      <c r="Q40"/>
      <c r="R40"/>
      <c r="S40"/>
      <c r="T40"/>
      <c r="U40"/>
      <c r="V40"/>
      <c r="W40"/>
    </row>
    <row r="41" spans="1:23" s="3" customFormat="1" ht="15" customHeight="1">
      <c r="A41" s="42"/>
      <c r="B41" s="251"/>
      <c r="C41" s="146"/>
      <c r="D41" s="151"/>
      <c r="E41" s="151"/>
      <c r="F41" s="151"/>
      <c r="G41" s="584"/>
      <c r="H41" s="584"/>
      <c r="I41" s="584"/>
      <c r="J41" s="584"/>
      <c r="K41" s="584"/>
      <c r="L41" s="584"/>
      <c r="M41" s="584"/>
      <c r="N41" s="575"/>
      <c r="O41" s="575"/>
      <c r="P41"/>
      <c r="Q41"/>
      <c r="R41"/>
      <c r="S41"/>
      <c r="T41"/>
      <c r="U41"/>
      <c r="V41"/>
      <c r="W41"/>
    </row>
    <row r="42" spans="1:23" s="3" customFormat="1" ht="15" customHeight="1">
      <c r="A42" s="42"/>
      <c r="B42" s="251"/>
      <c r="C42" s="146"/>
      <c r="D42" s="151"/>
      <c r="E42" s="151"/>
      <c r="F42" s="151"/>
      <c r="G42" s="584"/>
      <c r="H42" s="584"/>
      <c r="I42" s="584"/>
      <c r="J42" s="584"/>
      <c r="K42" s="584"/>
      <c r="L42" s="584"/>
      <c r="M42" s="584"/>
      <c r="N42" s="575"/>
      <c r="O42" s="575"/>
      <c r="P42"/>
      <c r="Q42"/>
      <c r="R42"/>
      <c r="S42"/>
      <c r="T42"/>
      <c r="U42"/>
      <c r="V42"/>
      <c r="W42"/>
    </row>
    <row r="43" spans="1:23" s="3" customFormat="1" ht="15" customHeight="1">
      <c r="A43" s="42"/>
      <c r="B43" s="251"/>
      <c r="C43" s="146"/>
      <c r="D43" s="151"/>
      <c r="E43" s="151"/>
      <c r="F43" s="151"/>
      <c r="G43" s="584"/>
      <c r="H43" s="584"/>
      <c r="I43" s="584"/>
      <c r="J43" s="584"/>
      <c r="K43" s="584"/>
      <c r="L43" s="584"/>
      <c r="M43" s="584"/>
      <c r="N43" s="575"/>
      <c r="O43" s="575"/>
      <c r="P43"/>
      <c r="Q43"/>
      <c r="R43"/>
      <c r="S43"/>
      <c r="T43"/>
      <c r="U43"/>
      <c r="V43"/>
      <c r="W43"/>
    </row>
    <row r="44" spans="1:23" s="3" customFormat="1" ht="15" customHeight="1">
      <c r="A44" s="42"/>
      <c r="B44" s="251"/>
      <c r="C44" s="146"/>
      <c r="D44" s="151"/>
      <c r="E44" s="151"/>
      <c r="F44" s="151"/>
      <c r="G44" s="584"/>
      <c r="H44" s="584"/>
      <c r="I44" s="584"/>
      <c r="J44" s="584"/>
      <c r="K44" s="584"/>
      <c r="L44" s="584"/>
      <c r="M44" s="584"/>
      <c r="N44" s="575"/>
      <c r="O44" s="575"/>
      <c r="P44"/>
      <c r="Q44"/>
      <c r="R44"/>
      <c r="S44"/>
      <c r="T44"/>
      <c r="U44"/>
      <c r="V44"/>
      <c r="W44"/>
    </row>
    <row r="45" spans="1:23" s="3" customFormat="1" ht="15" customHeight="1">
      <c r="A45" s="42"/>
      <c r="B45" s="251"/>
      <c r="C45" s="146"/>
      <c r="D45" s="151"/>
      <c r="E45" s="151"/>
      <c r="F45" s="151"/>
      <c r="G45" s="584"/>
      <c r="H45" s="584"/>
      <c r="I45" s="584"/>
      <c r="J45" s="584"/>
      <c r="K45" s="584"/>
      <c r="L45" s="584"/>
      <c r="M45" s="584"/>
      <c r="N45" s="575"/>
      <c r="O45" s="575"/>
      <c r="P45"/>
      <c r="Q45"/>
      <c r="R45"/>
      <c r="S45"/>
      <c r="T45"/>
      <c r="U45"/>
      <c r="V45"/>
      <c r="W45"/>
    </row>
    <row r="46" spans="1:23" s="3" customFormat="1" ht="15" customHeight="1">
      <c r="A46" s="42"/>
      <c r="B46" s="251"/>
      <c r="C46" s="146"/>
      <c r="D46" s="151"/>
      <c r="E46" s="151"/>
      <c r="F46" s="151"/>
      <c r="G46" s="584"/>
      <c r="H46" s="584"/>
      <c r="I46" s="584"/>
      <c r="J46" s="584"/>
      <c r="K46" s="584"/>
      <c r="L46" s="584"/>
      <c r="M46" s="584"/>
      <c r="N46" s="575"/>
      <c r="O46" s="575"/>
      <c r="P46"/>
      <c r="Q46"/>
      <c r="R46"/>
      <c r="S46"/>
      <c r="T46"/>
      <c r="U46"/>
      <c r="V46"/>
      <c r="W46"/>
    </row>
    <row r="47" spans="1:23" s="3" customFormat="1" ht="15" customHeight="1">
      <c r="A47" s="42"/>
      <c r="B47" s="251"/>
      <c r="C47" s="146"/>
      <c r="D47" s="151"/>
      <c r="E47" s="151"/>
      <c r="F47" s="151"/>
      <c r="G47" s="584"/>
      <c r="H47" s="584"/>
      <c r="I47" s="584"/>
      <c r="J47" s="584"/>
      <c r="K47" s="584"/>
      <c r="L47" s="584"/>
      <c r="M47" s="584"/>
      <c r="N47" s="575"/>
      <c r="O47" s="575"/>
      <c r="P47"/>
      <c r="Q47"/>
      <c r="R47"/>
      <c r="S47"/>
      <c r="T47"/>
      <c r="U47"/>
      <c r="V47"/>
      <c r="W47"/>
    </row>
    <row r="48" spans="1:23" s="3" customFormat="1" ht="15" customHeight="1">
      <c r="A48" s="42"/>
      <c r="B48" s="251"/>
      <c r="C48" s="146"/>
      <c r="D48" s="151"/>
      <c r="E48" s="151"/>
      <c r="F48" s="151"/>
      <c r="G48" s="584"/>
      <c r="H48" s="584"/>
      <c r="I48" s="584"/>
      <c r="J48" s="584"/>
      <c r="K48" s="584"/>
      <c r="L48" s="584"/>
      <c r="M48" s="584"/>
      <c r="N48" s="575"/>
      <c r="O48" s="575"/>
      <c r="P48"/>
      <c r="Q48"/>
      <c r="R48"/>
      <c r="S48"/>
      <c r="T48"/>
      <c r="U48"/>
      <c r="V48"/>
      <c r="W48"/>
    </row>
    <row r="49" spans="1:23" s="3" customFormat="1" ht="15" customHeight="1">
      <c r="A49" s="42"/>
      <c r="B49" s="251"/>
      <c r="C49" s="146"/>
      <c r="D49" s="151"/>
      <c r="E49" s="151"/>
      <c r="F49" s="151"/>
      <c r="G49" s="584"/>
      <c r="H49" s="584"/>
      <c r="I49" s="584"/>
      <c r="J49" s="584"/>
      <c r="K49" s="584"/>
      <c r="L49" s="584"/>
      <c r="M49" s="584"/>
      <c r="N49" s="575"/>
      <c r="O49" s="575"/>
      <c r="P49"/>
      <c r="Q49"/>
      <c r="R49"/>
      <c r="S49"/>
      <c r="T49"/>
      <c r="U49"/>
      <c r="V49"/>
      <c r="W49"/>
    </row>
    <row r="50" spans="1:23" s="3" customFormat="1" ht="15" customHeight="1">
      <c r="A50" s="42"/>
      <c r="B50" s="251"/>
      <c r="C50" s="146"/>
      <c r="D50" s="151"/>
      <c r="E50" s="151"/>
      <c r="F50" s="151"/>
      <c r="G50" s="584"/>
      <c r="H50" s="584"/>
      <c r="I50" s="584"/>
      <c r="J50" s="584"/>
      <c r="K50" s="584"/>
      <c r="L50" s="584"/>
      <c r="M50" s="584"/>
      <c r="N50" s="575"/>
      <c r="O50" s="575"/>
      <c r="P50"/>
      <c r="Q50"/>
      <c r="R50"/>
      <c r="S50"/>
      <c r="T50"/>
      <c r="U50"/>
      <c r="V50"/>
      <c r="W50"/>
    </row>
    <row r="51" spans="1:23" s="3" customFormat="1" ht="15" customHeight="1">
      <c r="A51" s="42"/>
      <c r="B51" s="251"/>
      <c r="C51" s="146"/>
      <c r="D51" s="151"/>
      <c r="E51" s="151"/>
      <c r="F51" s="151"/>
      <c r="G51" s="584"/>
      <c r="H51" s="584"/>
      <c r="I51" s="584"/>
      <c r="J51" s="584"/>
      <c r="K51" s="584"/>
      <c r="L51" s="584"/>
      <c r="M51" s="584"/>
      <c r="N51" s="575"/>
      <c r="O51" s="575"/>
      <c r="P51"/>
      <c r="Q51"/>
      <c r="R51"/>
      <c r="S51"/>
      <c r="T51"/>
      <c r="U51"/>
      <c r="V51"/>
      <c r="W51"/>
    </row>
    <row r="52" spans="1:23" s="3" customFormat="1" ht="15" customHeight="1">
      <c r="A52" s="42"/>
      <c r="B52" s="251"/>
      <c r="C52" s="146"/>
      <c r="D52" s="151"/>
      <c r="E52" s="151"/>
      <c r="F52" s="151"/>
      <c r="G52" s="584"/>
      <c r="H52" s="584"/>
      <c r="I52" s="584"/>
      <c r="J52" s="584"/>
      <c r="K52" s="584"/>
      <c r="L52" s="584"/>
      <c r="M52" s="584"/>
      <c r="N52" s="575"/>
      <c r="O52" s="575"/>
      <c r="P52"/>
      <c r="Q52"/>
      <c r="R52"/>
      <c r="S52"/>
      <c r="T52"/>
      <c r="U52"/>
      <c r="V52"/>
      <c r="W52"/>
    </row>
    <row r="53" spans="1:23" s="3" customFormat="1" ht="15" customHeight="1">
      <c r="A53" s="42"/>
      <c r="B53" s="251"/>
      <c r="C53" s="146"/>
      <c r="D53" s="151"/>
      <c r="E53" s="151"/>
      <c r="F53" s="151"/>
      <c r="G53" s="584"/>
      <c r="H53" s="584"/>
      <c r="I53" s="584"/>
      <c r="J53" s="584"/>
      <c r="K53" s="584"/>
      <c r="L53" s="584"/>
      <c r="M53" s="584"/>
      <c r="N53" s="575"/>
      <c r="O53" s="575"/>
      <c r="P53"/>
      <c r="Q53"/>
      <c r="R53"/>
      <c r="S53"/>
      <c r="T53"/>
      <c r="U53"/>
      <c r="V53"/>
      <c r="W53"/>
    </row>
    <row r="54" spans="1:23" s="3" customFormat="1" ht="15" customHeight="1">
      <c r="A54" s="42"/>
      <c r="B54" s="251"/>
      <c r="C54" s="146"/>
      <c r="D54" s="151"/>
      <c r="E54" s="151"/>
      <c r="F54" s="151"/>
      <c r="G54" s="584"/>
      <c r="H54" s="584"/>
      <c r="I54" s="584"/>
      <c r="J54" s="584"/>
      <c r="K54" s="584"/>
      <c r="L54" s="584"/>
      <c r="M54" s="584"/>
      <c r="N54" s="575"/>
      <c r="O54" s="575"/>
      <c r="P54"/>
      <c r="Q54"/>
      <c r="R54"/>
      <c r="S54"/>
      <c r="T54"/>
      <c r="U54"/>
      <c r="V54"/>
      <c r="W54"/>
    </row>
    <row r="55" spans="1:23" s="3" customFormat="1" ht="15" customHeight="1">
      <c r="A55" s="42"/>
      <c r="B55" s="251"/>
      <c r="C55" s="146"/>
      <c r="D55" s="151"/>
      <c r="E55" s="151"/>
      <c r="F55" s="151"/>
      <c r="G55" s="584"/>
      <c r="H55" s="584"/>
      <c r="I55" s="584"/>
      <c r="J55" s="584"/>
      <c r="K55" s="584"/>
      <c r="L55" s="584"/>
      <c r="M55" s="584"/>
      <c r="N55" s="575"/>
      <c r="O55" s="575"/>
      <c r="P55"/>
      <c r="Q55"/>
      <c r="R55"/>
      <c r="S55"/>
      <c r="T55"/>
      <c r="U55"/>
      <c r="V55"/>
      <c r="W55"/>
    </row>
    <row r="56" spans="1:23" s="3" customFormat="1" ht="15" customHeight="1">
      <c r="A56" s="42"/>
      <c r="B56" s="251"/>
      <c r="C56" s="146"/>
      <c r="D56" s="151"/>
      <c r="E56" s="151"/>
      <c r="F56" s="151"/>
      <c r="G56" s="584"/>
      <c r="H56" s="584"/>
      <c r="I56" s="584"/>
      <c r="J56" s="584"/>
      <c r="K56" s="584"/>
      <c r="L56" s="584"/>
      <c r="M56" s="584"/>
      <c r="N56" s="575"/>
      <c r="O56" s="575"/>
      <c r="P56"/>
      <c r="Q56"/>
      <c r="R56"/>
      <c r="S56"/>
      <c r="T56"/>
      <c r="U56"/>
      <c r="V56"/>
      <c r="W56"/>
    </row>
    <row r="57" spans="1:23" s="3" customFormat="1" ht="15" customHeight="1">
      <c r="A57" s="42"/>
      <c r="B57" s="251"/>
      <c r="C57" s="146"/>
      <c r="D57" s="151"/>
      <c r="E57" s="151"/>
      <c r="F57" s="151"/>
      <c r="G57" s="584"/>
      <c r="H57" s="584"/>
      <c r="I57" s="584"/>
      <c r="J57" s="584"/>
      <c r="K57" s="584"/>
      <c r="L57" s="584"/>
      <c r="M57" s="584"/>
      <c r="N57" s="575"/>
      <c r="O57" s="575"/>
      <c r="P57"/>
      <c r="Q57"/>
      <c r="R57"/>
      <c r="S57"/>
      <c r="T57"/>
      <c r="U57"/>
      <c r="V57"/>
      <c r="W57"/>
    </row>
    <row r="58" spans="1:23" s="3" customFormat="1" ht="15" customHeight="1">
      <c r="A58" s="42"/>
      <c r="B58" s="251"/>
      <c r="C58" s="146"/>
      <c r="D58" s="151"/>
      <c r="E58" s="151"/>
      <c r="F58" s="151"/>
      <c r="G58" s="584"/>
      <c r="H58" s="584"/>
      <c r="I58" s="584"/>
      <c r="J58" s="584"/>
      <c r="K58" s="584"/>
      <c r="L58" s="584"/>
      <c r="M58" s="584"/>
      <c r="N58" s="575"/>
      <c r="O58" s="575"/>
      <c r="P58"/>
      <c r="Q58"/>
      <c r="R58"/>
      <c r="S58"/>
      <c r="T58"/>
      <c r="U58"/>
      <c r="V58"/>
      <c r="W58"/>
    </row>
    <row r="59" spans="1:23" s="3" customFormat="1" ht="15" customHeight="1">
      <c r="A59" s="42"/>
      <c r="B59" s="251"/>
      <c r="C59" s="146"/>
      <c r="D59" s="151"/>
      <c r="E59" s="151"/>
      <c r="F59" s="151"/>
      <c r="G59" s="584"/>
      <c r="H59" s="584"/>
      <c r="I59" s="584"/>
      <c r="J59" s="584"/>
      <c r="K59" s="584"/>
      <c r="L59" s="584"/>
      <c r="M59" s="584"/>
      <c r="N59" s="575"/>
      <c r="O59" s="575"/>
      <c r="P59"/>
      <c r="Q59"/>
      <c r="R59"/>
      <c r="S59"/>
      <c r="T59"/>
      <c r="U59"/>
      <c r="V59"/>
      <c r="W59"/>
    </row>
    <row r="60" spans="1:23" s="3" customFormat="1" ht="15" customHeight="1">
      <c r="A60" s="42"/>
      <c r="B60" s="251"/>
      <c r="C60" s="146"/>
      <c r="D60" s="151"/>
      <c r="E60" s="151"/>
      <c r="F60" s="151"/>
      <c r="G60" s="584"/>
      <c r="H60" s="584"/>
      <c r="I60" s="584"/>
      <c r="J60" s="584"/>
      <c r="K60" s="584"/>
      <c r="L60" s="584"/>
      <c r="M60" s="584"/>
      <c r="N60" s="575"/>
      <c r="O60" s="575"/>
      <c r="P60"/>
      <c r="Q60"/>
      <c r="R60"/>
      <c r="S60"/>
      <c r="T60"/>
      <c r="U60"/>
      <c r="V60"/>
      <c r="W60"/>
    </row>
    <row r="61" spans="1:23" s="3" customFormat="1" ht="15" customHeight="1">
      <c r="A61" s="42"/>
      <c r="B61" s="251"/>
      <c r="C61" s="146"/>
      <c r="D61" s="151"/>
      <c r="E61" s="151"/>
      <c r="F61" s="151"/>
      <c r="G61" s="584"/>
      <c r="H61" s="584"/>
      <c r="I61" s="584"/>
      <c r="J61" s="584"/>
      <c r="K61" s="584"/>
      <c r="L61" s="584"/>
      <c r="M61" s="584"/>
      <c r="N61" s="575"/>
      <c r="O61" s="575"/>
      <c r="P61"/>
      <c r="Q61"/>
      <c r="R61"/>
      <c r="S61"/>
      <c r="T61"/>
      <c r="U61"/>
      <c r="V61"/>
      <c r="W61"/>
    </row>
    <row r="62" spans="1:23" s="3" customFormat="1" ht="15" customHeight="1">
      <c r="A62" s="42"/>
      <c r="B62" s="251"/>
      <c r="C62" s="146"/>
      <c r="D62" s="151"/>
      <c r="E62" s="151"/>
      <c r="F62" s="151"/>
      <c r="G62" s="584"/>
      <c r="H62" s="584"/>
      <c r="I62" s="584"/>
      <c r="J62" s="584"/>
      <c r="K62" s="584"/>
      <c r="L62" s="584"/>
      <c r="M62" s="584"/>
      <c r="N62" s="575"/>
      <c r="O62" s="575"/>
      <c r="P62"/>
      <c r="Q62"/>
      <c r="R62"/>
      <c r="S62"/>
      <c r="T62"/>
      <c r="U62"/>
      <c r="V62"/>
      <c r="W62"/>
    </row>
    <row r="63" spans="1:23" s="3" customFormat="1" ht="15" customHeight="1">
      <c r="A63" s="42"/>
      <c r="B63" s="251"/>
      <c r="C63" s="146"/>
      <c r="D63" s="151"/>
      <c r="E63" s="151"/>
      <c r="F63" s="151"/>
      <c r="G63" s="584"/>
      <c r="H63" s="584"/>
      <c r="I63" s="584"/>
      <c r="J63" s="584"/>
      <c r="K63" s="584"/>
      <c r="L63" s="584"/>
      <c r="M63" s="584"/>
      <c r="N63" s="575"/>
      <c r="O63" s="575"/>
      <c r="P63"/>
      <c r="Q63"/>
      <c r="R63"/>
      <c r="S63"/>
      <c r="T63"/>
      <c r="U63"/>
      <c r="V63"/>
      <c r="W63"/>
    </row>
    <row r="64" spans="1:23" s="3" customFormat="1" ht="15" customHeight="1">
      <c r="A64" s="42"/>
      <c r="B64" s="251"/>
      <c r="C64" s="146"/>
      <c r="D64" s="151"/>
      <c r="E64" s="151"/>
      <c r="F64" s="151"/>
      <c r="G64" s="584"/>
      <c r="H64" s="584"/>
      <c r="I64" s="584"/>
      <c r="J64" s="584"/>
      <c r="K64" s="584"/>
      <c r="L64" s="584"/>
      <c r="M64" s="584"/>
      <c r="N64" s="575"/>
      <c r="O64" s="575"/>
      <c r="P64"/>
      <c r="Q64"/>
      <c r="R64"/>
      <c r="S64"/>
      <c r="T64"/>
      <c r="U64"/>
      <c r="V64"/>
      <c r="W64"/>
    </row>
    <row r="65" spans="1:23" s="3" customFormat="1" ht="15" customHeight="1">
      <c r="A65" s="42"/>
      <c r="B65" s="251"/>
      <c r="C65" s="146"/>
      <c r="D65" s="151"/>
      <c r="E65" s="151"/>
      <c r="F65" s="151"/>
      <c r="G65" s="584"/>
      <c r="H65" s="584"/>
      <c r="I65" s="584"/>
      <c r="J65" s="584"/>
      <c r="K65" s="584"/>
      <c r="L65" s="584"/>
      <c r="M65" s="584"/>
      <c r="N65" s="575"/>
      <c r="O65" s="575"/>
      <c r="P65"/>
      <c r="Q65"/>
      <c r="R65"/>
      <c r="S65"/>
      <c r="T65"/>
      <c r="U65"/>
      <c r="V65"/>
      <c r="W65"/>
    </row>
    <row r="66" spans="1:23" s="3" customFormat="1" ht="15" customHeight="1">
      <c r="A66" s="42"/>
      <c r="B66" s="251"/>
      <c r="C66" s="146"/>
      <c r="D66" s="151"/>
      <c r="E66" s="151"/>
      <c r="F66" s="151"/>
      <c r="G66" s="584"/>
      <c r="H66" s="584"/>
      <c r="I66" s="584"/>
      <c r="J66" s="584"/>
      <c r="K66" s="584"/>
      <c r="L66" s="584"/>
      <c r="M66" s="584"/>
      <c r="N66" s="575"/>
      <c r="O66" s="575"/>
      <c r="P66"/>
      <c r="Q66"/>
      <c r="R66"/>
      <c r="S66"/>
      <c r="T66"/>
      <c r="U66"/>
      <c r="V66"/>
      <c r="W66"/>
    </row>
    <row r="67" spans="1:23" s="3" customFormat="1" ht="15" customHeight="1">
      <c r="A67" s="42"/>
      <c r="B67" s="251"/>
      <c r="C67" s="146"/>
      <c r="D67" s="151"/>
      <c r="E67" s="151"/>
      <c r="F67" s="151"/>
      <c r="G67" s="584"/>
      <c r="H67" s="584"/>
      <c r="I67" s="584"/>
      <c r="J67" s="584"/>
      <c r="K67" s="584"/>
      <c r="L67" s="584"/>
      <c r="M67" s="584"/>
      <c r="N67" s="575"/>
      <c r="O67" s="575"/>
      <c r="P67"/>
      <c r="Q67"/>
      <c r="R67"/>
      <c r="S67"/>
      <c r="T67"/>
      <c r="U67"/>
      <c r="V67"/>
      <c r="W67"/>
    </row>
    <row r="68" spans="1:23" s="3" customFormat="1" ht="15" customHeight="1">
      <c r="A68" s="42"/>
      <c r="B68" s="251"/>
      <c r="C68" s="146"/>
      <c r="D68" s="151"/>
      <c r="E68" s="151"/>
      <c r="F68" s="151"/>
      <c r="G68" s="584"/>
      <c r="H68" s="584"/>
      <c r="I68" s="584"/>
      <c r="J68" s="584"/>
      <c r="K68" s="584"/>
      <c r="L68" s="584"/>
      <c r="M68" s="584"/>
      <c r="N68" s="575"/>
      <c r="O68" s="575"/>
      <c r="P68"/>
      <c r="Q68"/>
      <c r="R68"/>
      <c r="S68"/>
      <c r="T68"/>
      <c r="U68"/>
      <c r="V68"/>
      <c r="W68"/>
    </row>
    <row r="69" spans="1:23" s="3" customFormat="1" ht="15" customHeight="1">
      <c r="A69" s="42"/>
      <c r="B69" s="251"/>
      <c r="C69" s="146"/>
      <c r="D69" s="151"/>
      <c r="E69" s="151"/>
      <c r="F69" s="151"/>
      <c r="G69" s="584"/>
      <c r="H69" s="584"/>
      <c r="I69" s="584"/>
      <c r="J69" s="584"/>
      <c r="K69" s="584"/>
      <c r="L69" s="584"/>
      <c r="M69" s="584"/>
      <c r="N69" s="575"/>
      <c r="O69" s="575"/>
      <c r="P69"/>
      <c r="Q69"/>
      <c r="R69"/>
      <c r="S69"/>
      <c r="T69"/>
      <c r="U69"/>
      <c r="V69"/>
      <c r="W69"/>
    </row>
    <row r="70" spans="1:23" s="3" customFormat="1" ht="15" customHeight="1">
      <c r="A70" s="42"/>
      <c r="B70" s="251"/>
      <c r="C70" s="146"/>
      <c r="D70" s="151"/>
      <c r="E70" s="151"/>
      <c r="F70" s="151"/>
      <c r="G70" s="584"/>
      <c r="H70" s="584"/>
      <c r="I70" s="584"/>
      <c r="J70" s="584"/>
      <c r="K70" s="584"/>
      <c r="L70" s="584"/>
      <c r="M70" s="584"/>
      <c r="N70" s="575"/>
      <c r="O70" s="575"/>
      <c r="P70"/>
      <c r="Q70"/>
      <c r="R70"/>
      <c r="S70"/>
      <c r="T70"/>
      <c r="U70"/>
      <c r="V70"/>
      <c r="W70"/>
    </row>
    <row r="71" spans="1:23" s="3" customFormat="1" ht="15" customHeight="1">
      <c r="A71" s="42"/>
      <c r="B71" s="251"/>
      <c r="C71" s="146"/>
      <c r="D71" s="151"/>
      <c r="E71" s="151"/>
      <c r="F71" s="151"/>
      <c r="G71" s="584"/>
      <c r="H71" s="584"/>
      <c r="I71" s="584"/>
      <c r="J71" s="584"/>
      <c r="K71" s="584"/>
      <c r="L71" s="584"/>
      <c r="M71" s="584"/>
      <c r="N71" s="575"/>
      <c r="O71" s="575"/>
      <c r="P71"/>
      <c r="Q71"/>
      <c r="R71"/>
      <c r="S71"/>
      <c r="T71"/>
      <c r="U71"/>
      <c r="V71"/>
      <c r="W71"/>
    </row>
    <row r="72" spans="1:23" s="3" customFormat="1" ht="15" customHeight="1">
      <c r="A72" s="42"/>
      <c r="B72" s="251"/>
      <c r="C72" s="146"/>
      <c r="D72" s="151"/>
      <c r="E72" s="151"/>
      <c r="F72" s="151"/>
      <c r="G72" s="584"/>
      <c r="H72" s="584"/>
      <c r="I72" s="584"/>
      <c r="J72" s="584"/>
      <c r="K72" s="584"/>
      <c r="L72" s="584"/>
      <c r="M72" s="584"/>
      <c r="N72" s="575"/>
      <c r="O72" s="575"/>
      <c r="P72"/>
      <c r="Q72"/>
      <c r="R72"/>
      <c r="S72"/>
      <c r="T72"/>
      <c r="U72"/>
      <c r="V72"/>
      <c r="W72"/>
    </row>
    <row r="73" spans="1:23" s="3" customFormat="1" ht="15" customHeight="1">
      <c r="A73" s="42"/>
      <c r="B73" s="251"/>
      <c r="C73" s="146"/>
      <c r="D73" s="151"/>
      <c r="E73" s="151"/>
      <c r="F73" s="151"/>
      <c r="G73" s="584"/>
      <c r="H73" s="584"/>
      <c r="I73" s="584"/>
      <c r="J73" s="584"/>
      <c r="K73" s="584"/>
      <c r="L73" s="584"/>
      <c r="M73" s="584"/>
      <c r="N73" s="575"/>
      <c r="O73" s="575"/>
      <c r="P73"/>
      <c r="Q73"/>
      <c r="R73"/>
      <c r="S73"/>
      <c r="T73"/>
      <c r="U73"/>
      <c r="V73"/>
      <c r="W73"/>
    </row>
    <row r="74" spans="1:23" s="3" customFormat="1" ht="15" customHeight="1">
      <c r="A74" s="42"/>
      <c r="B74" s="251"/>
      <c r="C74" s="146"/>
      <c r="D74" s="151"/>
      <c r="E74" s="151"/>
      <c r="F74" s="151"/>
      <c r="G74" s="584"/>
      <c r="H74" s="584"/>
      <c r="I74" s="584"/>
      <c r="J74" s="584"/>
      <c r="K74" s="584"/>
      <c r="L74" s="584"/>
      <c r="M74" s="584"/>
      <c r="N74" s="575"/>
      <c r="O74" s="575"/>
      <c r="P74"/>
      <c r="Q74"/>
      <c r="R74"/>
      <c r="S74"/>
      <c r="T74"/>
      <c r="U74"/>
      <c r="V74"/>
      <c r="W74"/>
    </row>
    <row r="75" spans="1:23" s="3" customFormat="1" ht="15" customHeight="1">
      <c r="A75" s="42"/>
      <c r="B75" s="251"/>
      <c r="C75" s="146"/>
      <c r="D75" s="151"/>
      <c r="E75" s="151"/>
      <c r="F75" s="151"/>
      <c r="G75" s="584"/>
      <c r="H75" s="584"/>
      <c r="I75" s="584"/>
      <c r="J75" s="584"/>
      <c r="K75" s="584"/>
      <c r="L75" s="584"/>
      <c r="M75" s="584"/>
      <c r="N75" s="575"/>
      <c r="O75" s="575"/>
      <c r="P75"/>
      <c r="Q75"/>
      <c r="R75"/>
      <c r="S75"/>
      <c r="T75"/>
      <c r="U75"/>
      <c r="V75"/>
      <c r="W75"/>
    </row>
    <row r="76" spans="1:23" s="3" customFormat="1" ht="15" customHeight="1">
      <c r="A76" s="42"/>
      <c r="B76" s="251"/>
      <c r="C76" s="146"/>
      <c r="D76" s="151"/>
      <c r="E76" s="151"/>
      <c r="F76" s="151"/>
      <c r="G76" s="584"/>
      <c r="H76" s="584"/>
      <c r="I76" s="584"/>
      <c r="J76" s="584"/>
      <c r="K76" s="584"/>
      <c r="L76" s="584"/>
      <c r="M76" s="584"/>
      <c r="N76" s="575"/>
      <c r="O76" s="575"/>
      <c r="P76"/>
      <c r="Q76"/>
      <c r="R76"/>
      <c r="S76"/>
      <c r="T76"/>
      <c r="U76"/>
      <c r="V76"/>
      <c r="W76"/>
    </row>
    <row r="77" spans="1:23" s="3" customFormat="1" ht="15" customHeight="1">
      <c r="A77" s="42"/>
      <c r="B77" s="251"/>
      <c r="C77" s="146"/>
      <c r="D77" s="151"/>
      <c r="E77" s="151"/>
      <c r="F77" s="151"/>
      <c r="G77" s="584"/>
      <c r="H77" s="584"/>
      <c r="I77" s="584"/>
      <c r="J77" s="584"/>
      <c r="K77" s="584"/>
      <c r="L77" s="584"/>
      <c r="M77" s="584"/>
      <c r="N77" s="575"/>
      <c r="O77" s="575"/>
      <c r="P77"/>
      <c r="Q77"/>
      <c r="R77"/>
      <c r="S77"/>
      <c r="T77"/>
      <c r="U77"/>
      <c r="V77"/>
      <c r="W77"/>
    </row>
    <row r="78" spans="1:23" s="3" customFormat="1" ht="15" customHeight="1">
      <c r="A78" s="42"/>
      <c r="B78" s="251"/>
      <c r="C78" s="146"/>
      <c r="D78" s="151"/>
      <c r="E78" s="151"/>
      <c r="F78" s="151"/>
      <c r="G78" s="584"/>
      <c r="H78" s="584"/>
      <c r="I78" s="584"/>
      <c r="J78" s="584"/>
      <c r="K78" s="584"/>
      <c r="L78" s="584"/>
      <c r="M78" s="584"/>
      <c r="N78" s="575"/>
      <c r="O78" s="575"/>
      <c r="P78"/>
      <c r="Q78"/>
      <c r="R78"/>
      <c r="S78"/>
      <c r="T78"/>
      <c r="U78"/>
      <c r="V78"/>
      <c r="W78"/>
    </row>
    <row r="79" spans="1:23" s="3" customFormat="1" ht="15" customHeight="1">
      <c r="A79" s="42"/>
      <c r="B79" s="251"/>
      <c r="C79" s="146"/>
      <c r="D79" s="151"/>
      <c r="E79" s="151"/>
      <c r="F79" s="151"/>
      <c r="G79" s="584"/>
      <c r="H79" s="584"/>
      <c r="I79" s="584"/>
      <c r="J79" s="584"/>
      <c r="K79" s="584"/>
      <c r="L79" s="584"/>
      <c r="M79" s="584"/>
      <c r="N79" s="575"/>
      <c r="O79" s="575"/>
      <c r="P79"/>
      <c r="Q79"/>
      <c r="R79"/>
      <c r="S79"/>
      <c r="T79"/>
      <c r="U79"/>
      <c r="V79"/>
      <c r="W79"/>
    </row>
    <row r="80" spans="1:23" s="3" customFormat="1" ht="15" customHeight="1">
      <c r="A80" s="42"/>
      <c r="B80" s="251"/>
      <c r="C80" s="146"/>
      <c r="D80" s="151"/>
      <c r="E80" s="151"/>
      <c r="F80" s="151"/>
      <c r="G80" s="584"/>
      <c r="H80" s="584"/>
      <c r="I80" s="584"/>
      <c r="J80" s="584"/>
      <c r="K80" s="584"/>
      <c r="L80" s="584"/>
      <c r="M80" s="584"/>
      <c r="N80" s="575"/>
      <c r="O80" s="575"/>
      <c r="P80"/>
      <c r="Q80"/>
      <c r="R80"/>
      <c r="S80"/>
      <c r="T80"/>
      <c r="U80"/>
      <c r="V80"/>
      <c r="W80"/>
    </row>
    <row r="81" spans="1:23" s="3" customFormat="1" ht="15" customHeight="1">
      <c r="A81" s="42"/>
      <c r="B81" s="251"/>
      <c r="C81" s="146"/>
      <c r="D81" s="151"/>
      <c r="E81" s="151"/>
      <c r="F81" s="151"/>
      <c r="G81" s="584"/>
      <c r="H81" s="584"/>
      <c r="I81" s="584"/>
      <c r="J81" s="584"/>
      <c r="K81" s="584"/>
      <c r="L81" s="584"/>
      <c r="M81" s="584"/>
      <c r="N81" s="575"/>
      <c r="O81" s="575"/>
      <c r="P81"/>
      <c r="Q81"/>
      <c r="R81"/>
      <c r="S81"/>
      <c r="T81"/>
      <c r="U81"/>
      <c r="V81"/>
      <c r="W81"/>
    </row>
    <row r="82" spans="1:23" s="3" customFormat="1" ht="15" customHeight="1">
      <c r="A82" s="42"/>
      <c r="B82" s="251"/>
      <c r="C82" s="146"/>
      <c r="D82" s="151"/>
      <c r="E82" s="151"/>
      <c r="F82" s="151"/>
      <c r="G82" s="584"/>
      <c r="H82" s="584"/>
      <c r="I82" s="584"/>
      <c r="J82" s="584"/>
      <c r="K82" s="584"/>
      <c r="L82" s="584"/>
      <c r="M82" s="584"/>
      <c r="N82" s="575"/>
      <c r="O82" s="575"/>
      <c r="P82"/>
      <c r="Q82"/>
      <c r="R82"/>
      <c r="S82"/>
      <c r="T82"/>
      <c r="U82"/>
      <c r="V82"/>
      <c r="W82"/>
    </row>
    <row r="83" spans="1:23" s="3" customFormat="1" ht="15" customHeight="1">
      <c r="A83" s="42"/>
      <c r="B83" s="251"/>
      <c r="C83" s="146"/>
      <c r="D83" s="151"/>
      <c r="E83" s="151"/>
      <c r="F83" s="151"/>
      <c r="G83" s="584"/>
      <c r="H83" s="584"/>
      <c r="I83" s="584"/>
      <c r="J83" s="584"/>
      <c r="K83" s="584"/>
      <c r="L83" s="584"/>
      <c r="M83" s="584"/>
      <c r="N83" s="575"/>
      <c r="O83" s="575"/>
      <c r="P83"/>
      <c r="Q83"/>
      <c r="R83"/>
      <c r="S83"/>
      <c r="T83"/>
      <c r="U83"/>
      <c r="V83"/>
      <c r="W83"/>
    </row>
    <row r="84" spans="1:23" s="3" customFormat="1" ht="15" customHeight="1">
      <c r="A84" s="42"/>
      <c r="B84" s="251"/>
      <c r="C84" s="146"/>
      <c r="D84" s="151"/>
      <c r="E84" s="151"/>
      <c r="F84" s="151"/>
      <c r="G84" s="419"/>
      <c r="H84" s="419"/>
      <c r="I84" s="419"/>
      <c r="J84" s="419"/>
      <c r="K84" s="419"/>
      <c r="L84" s="419"/>
      <c r="M84" s="419"/>
      <c r="N84" s="421"/>
      <c r="O84" s="421"/>
      <c r="P84"/>
      <c r="Q84"/>
      <c r="R84"/>
      <c r="S84"/>
      <c r="T84"/>
    </row>
    <row r="85" spans="1:23" s="3" customFormat="1" ht="15" customHeight="1">
      <c r="A85" s="42"/>
      <c r="C85" s="146"/>
      <c r="D85" s="151"/>
      <c r="E85" s="151"/>
      <c r="F85" s="151"/>
      <c r="G85" s="419"/>
      <c r="H85" s="419"/>
      <c r="I85" s="419"/>
      <c r="J85" s="419"/>
      <c r="K85" s="419"/>
      <c r="L85" s="419"/>
      <c r="M85" s="419"/>
      <c r="N85" s="421"/>
      <c r="O85" s="421"/>
      <c r="P85"/>
      <c r="Q85"/>
      <c r="R85"/>
      <c r="S85"/>
      <c r="T85"/>
    </row>
    <row r="86" spans="1:23" s="3" customFormat="1" ht="15" customHeight="1">
      <c r="A86" s="42"/>
      <c r="B86" s="300"/>
      <c r="C86" s="146"/>
      <c r="D86" s="151"/>
      <c r="E86" s="151"/>
      <c r="F86" s="151"/>
      <c r="G86" s="419"/>
      <c r="H86" s="419"/>
      <c r="I86" s="419"/>
      <c r="J86" s="419"/>
      <c r="K86" s="419"/>
      <c r="L86" s="419"/>
      <c r="M86" s="419"/>
      <c r="N86" s="421"/>
      <c r="O86" s="421"/>
      <c r="P86" s="421"/>
      <c r="Q86" s="421"/>
      <c r="R86" s="421"/>
      <c r="S86" s="421"/>
    </row>
    <row r="87" spans="1:23" s="3" customFormat="1" ht="15" customHeight="1">
      <c r="A87" s="42"/>
      <c r="B87" s="251"/>
      <c r="C87" s="146"/>
      <c r="D87" s="151"/>
      <c r="E87" s="151"/>
      <c r="F87" s="151"/>
      <c r="G87" s="419"/>
      <c r="H87" s="419"/>
      <c r="I87" s="419"/>
      <c r="J87" s="419"/>
      <c r="K87" s="419"/>
      <c r="L87" s="419"/>
      <c r="M87" s="419"/>
      <c r="N87" s="421"/>
      <c r="O87" s="421"/>
      <c r="P87" s="421"/>
      <c r="Q87" s="421"/>
      <c r="R87" s="421"/>
      <c r="S87" s="421"/>
    </row>
    <row r="88" spans="1:23" s="3" customFormat="1" ht="15" customHeight="1">
      <c r="A88" s="42"/>
      <c r="C88" s="146"/>
      <c r="D88" s="151"/>
      <c r="E88" s="151"/>
      <c r="F88" s="151"/>
      <c r="G88" s="419"/>
      <c r="H88" s="419"/>
      <c r="I88" s="419"/>
      <c r="J88" s="419"/>
      <c r="K88" s="419"/>
      <c r="L88" s="419"/>
      <c r="M88" s="419"/>
      <c r="N88" s="421"/>
      <c r="O88" s="421"/>
      <c r="P88" s="421"/>
      <c r="Q88" s="421"/>
      <c r="R88" s="421"/>
      <c r="S88" s="421"/>
    </row>
    <row r="89" spans="1:23" s="3" customFormat="1" ht="1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</row>
    <row r="90" spans="1:23" s="3" customFormat="1" ht="15" customHeight="1">
      <c r="A90" s="16"/>
      <c r="B90" s="16"/>
      <c r="C90" s="16"/>
      <c r="D90" s="16"/>
      <c r="E90" s="106"/>
      <c r="F90" s="106"/>
      <c r="G90" s="106"/>
      <c r="H90" s="106"/>
      <c r="I90" s="106"/>
      <c r="J90" s="106"/>
      <c r="K90" s="183"/>
      <c r="L90" s="183"/>
      <c r="M90" s="106"/>
      <c r="N90" s="106"/>
      <c r="O90" s="106"/>
      <c r="P90" s="106"/>
      <c r="Q90" s="106"/>
      <c r="R90" s="109"/>
      <c r="S90" s="109" t="s">
        <v>685</v>
      </c>
    </row>
    <row r="92" spans="1:23" ht="15" customHeight="1">
      <c r="O92" s="130"/>
      <c r="P92" s="130"/>
      <c r="Q92" s="130"/>
      <c r="R92" s="130"/>
      <c r="S92" s="130"/>
    </row>
  </sheetData>
  <mergeCells count="147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3:M13"/>
    <mergeCell ref="N13:O13"/>
    <mergeCell ref="G14:M14"/>
    <mergeCell ref="N14:O14"/>
    <mergeCell ref="G15:M15"/>
    <mergeCell ref="N15:O15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55" zoomScaleNormal="55" zoomScaleSheetLayoutView="55" workbookViewId="0">
      <selection activeCell="H35" sqref="H35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3"/>
    </row>
    <row r="2" spans="1:51">
      <c r="A2" s="3"/>
      <c r="K2" s="105"/>
      <c r="L2" s="254" t="s">
        <v>31</v>
      </c>
    </row>
    <row r="3" spans="1:51" s="4" customFormat="1" ht="7.4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364"/>
      <c r="B4" s="364"/>
      <c r="C4" s="364"/>
      <c r="D4" s="364"/>
      <c r="E4" s="364"/>
      <c r="F4" s="364"/>
      <c r="G4" s="364"/>
      <c r="H4" s="364"/>
      <c r="I4" s="365"/>
      <c r="J4" s="365"/>
      <c r="K4" s="365"/>
      <c r="L4" s="365"/>
      <c r="M4" s="275"/>
      <c r="N4" s="274"/>
      <c r="O4" s="274"/>
      <c r="P4" s="274"/>
      <c r="Q4" s="274"/>
      <c r="R4" s="274"/>
    </row>
    <row r="5" spans="1:51">
      <c r="A5" s="371"/>
      <c r="B5" s="372"/>
      <c r="C5" s="372"/>
      <c r="D5" s="372"/>
      <c r="E5" s="372"/>
      <c r="F5" s="372"/>
      <c r="G5" s="372"/>
      <c r="H5" s="372"/>
      <c r="I5" s="372"/>
      <c r="K5" s="115"/>
      <c r="M5" s="115"/>
      <c r="N5" s="45"/>
      <c r="O5" s="115"/>
      <c r="P5" s="238"/>
      <c r="Q5" s="115"/>
      <c r="R5" s="238"/>
    </row>
    <row r="6" spans="1:51">
      <c r="A6" s="371"/>
      <c r="B6" s="372"/>
      <c r="C6" s="372"/>
      <c r="D6" s="372"/>
      <c r="E6" s="372"/>
      <c r="F6" s="372"/>
      <c r="G6" s="372"/>
      <c r="H6" s="372"/>
      <c r="I6" s="372"/>
      <c r="K6" s="115"/>
      <c r="M6" s="115"/>
      <c r="N6" s="45"/>
      <c r="O6" s="115"/>
      <c r="P6" s="238"/>
      <c r="Q6" s="115"/>
      <c r="R6" s="238"/>
    </row>
    <row r="7" spans="1:51">
      <c r="A7" s="371"/>
      <c r="B7" s="372"/>
      <c r="C7" s="372"/>
      <c r="D7" s="372"/>
      <c r="E7" s="372"/>
      <c r="F7" s="372"/>
      <c r="G7" s="372"/>
      <c r="H7" s="372"/>
      <c r="I7" s="372"/>
      <c r="K7" s="115"/>
      <c r="M7" s="115"/>
      <c r="N7" s="45"/>
      <c r="O7" s="115"/>
      <c r="P7" s="238"/>
      <c r="Q7" s="115"/>
      <c r="R7" s="238"/>
    </row>
    <row r="8" spans="1:51" ht="28">
      <c r="A8" s="373"/>
      <c r="B8" s="374"/>
      <c r="C8" s="374"/>
      <c r="D8" s="374"/>
      <c r="E8" s="374"/>
      <c r="F8" s="374"/>
      <c r="G8" s="374"/>
      <c r="H8" s="374"/>
      <c r="I8" s="374"/>
      <c r="K8" s="115"/>
      <c r="M8" s="115"/>
      <c r="N8" s="45"/>
      <c r="O8" s="115"/>
      <c r="P8" s="238"/>
      <c r="Q8" s="115"/>
      <c r="R8" s="238"/>
    </row>
    <row r="9" spans="1:51" ht="21">
      <c r="A9" s="375"/>
      <c r="B9" s="376"/>
      <c r="C9" s="376"/>
      <c r="D9" s="376"/>
      <c r="E9" s="376"/>
      <c r="F9" s="376"/>
      <c r="G9" s="376"/>
      <c r="H9" s="376"/>
      <c r="I9" s="376"/>
      <c r="K9" s="115"/>
      <c r="M9" s="115"/>
      <c r="N9" s="45"/>
      <c r="O9" s="115"/>
      <c r="P9" s="238"/>
      <c r="Q9" s="115"/>
      <c r="R9" s="238"/>
    </row>
    <row r="10" spans="1:51" ht="21">
      <c r="A10" s="377"/>
      <c r="B10" s="378"/>
      <c r="C10" s="376"/>
      <c r="D10" s="376"/>
      <c r="E10" s="376"/>
      <c r="F10" s="376"/>
      <c r="G10" s="376"/>
      <c r="H10" s="376"/>
      <c r="I10" s="376"/>
      <c r="K10" s="115"/>
      <c r="M10" s="115"/>
      <c r="N10" s="45"/>
      <c r="O10" s="115"/>
      <c r="P10" s="238"/>
      <c r="Q10" s="115"/>
      <c r="R10" s="238"/>
    </row>
    <row r="11" spans="1:51" ht="21">
      <c r="A11" s="375"/>
      <c r="B11" s="376"/>
      <c r="C11" s="376"/>
      <c r="D11" s="376"/>
      <c r="E11" s="376"/>
      <c r="F11" s="376"/>
      <c r="G11" s="376"/>
      <c r="H11" s="376"/>
      <c r="I11" s="376"/>
      <c r="K11" s="115"/>
      <c r="M11" s="115"/>
      <c r="N11" s="45"/>
      <c r="O11" s="115"/>
      <c r="P11" s="238"/>
      <c r="Q11" s="115"/>
      <c r="R11" s="238"/>
    </row>
    <row r="12" spans="1:51" ht="21">
      <c r="A12" s="375"/>
      <c r="B12" s="376"/>
      <c r="C12" s="376"/>
      <c r="D12" s="376"/>
      <c r="E12" s="376"/>
      <c r="F12" s="376"/>
      <c r="G12" s="376"/>
      <c r="H12" s="376"/>
      <c r="I12" s="376"/>
      <c r="K12" s="115"/>
      <c r="M12" s="115"/>
      <c r="N12" s="45"/>
      <c r="O12" s="115"/>
      <c r="P12" s="238"/>
      <c r="Q12" s="115"/>
      <c r="R12" s="238"/>
    </row>
    <row r="13" spans="1:51" ht="18.5">
      <c r="A13" s="379"/>
      <c r="B13" s="380"/>
      <c r="C13" s="381"/>
      <c r="D13" s="381"/>
      <c r="E13" s="381"/>
      <c r="F13" s="381"/>
      <c r="G13" s="381"/>
      <c r="H13" s="381"/>
      <c r="I13" s="381"/>
      <c r="K13" s="115"/>
      <c r="M13" s="115"/>
      <c r="N13" s="45"/>
      <c r="O13" s="115"/>
      <c r="P13" s="238"/>
      <c r="Q13" s="115"/>
      <c r="R13" s="238"/>
    </row>
    <row r="14" spans="1:51" ht="18.5">
      <c r="A14" s="379"/>
      <c r="B14" s="380"/>
      <c r="C14" s="381"/>
      <c r="D14" s="381"/>
      <c r="E14" s="381"/>
      <c r="F14" s="381"/>
      <c r="G14" s="381"/>
      <c r="H14" s="381"/>
      <c r="I14" s="381"/>
      <c r="K14" s="115"/>
      <c r="M14" s="115"/>
      <c r="N14" s="45"/>
      <c r="O14" s="115"/>
      <c r="P14" s="238"/>
      <c r="Q14" s="115"/>
      <c r="R14" s="238"/>
    </row>
    <row r="15" spans="1:51" ht="10.5" customHeight="1">
      <c r="A15" s="379"/>
      <c r="B15" s="380"/>
      <c r="C15" s="381"/>
      <c r="D15" s="381"/>
      <c r="E15" s="381"/>
      <c r="F15" s="381"/>
      <c r="G15" s="381"/>
      <c r="H15" s="381"/>
      <c r="I15" s="381"/>
      <c r="K15" s="115"/>
      <c r="M15" s="115"/>
      <c r="N15" s="175"/>
      <c r="O15" s="115"/>
      <c r="P15" s="238"/>
      <c r="Q15" s="115"/>
      <c r="R15" s="238"/>
    </row>
    <row r="16" spans="1:51" ht="8.15" customHeight="1">
      <c r="A16" s="379"/>
      <c r="B16" s="380"/>
      <c r="C16" s="381"/>
      <c r="D16" s="381"/>
      <c r="E16" s="381"/>
      <c r="F16" s="381"/>
      <c r="G16" s="381"/>
      <c r="H16" s="381"/>
      <c r="I16" s="381"/>
      <c r="K16" s="115"/>
      <c r="M16" s="115"/>
      <c r="N16" s="45"/>
      <c r="O16" s="115"/>
      <c r="P16" s="238"/>
      <c r="R16" s="238"/>
    </row>
    <row r="17" spans="1:18" ht="20.149999999999999" customHeight="1">
      <c r="A17" s="375"/>
      <c r="B17" s="376"/>
      <c r="C17" s="376"/>
      <c r="D17" s="376"/>
      <c r="E17" s="376"/>
      <c r="F17" s="376"/>
      <c r="G17" s="376"/>
      <c r="H17" s="376"/>
      <c r="I17" s="376"/>
      <c r="K17" s="115"/>
      <c r="M17" s="115"/>
      <c r="N17" s="45"/>
      <c r="O17" s="115"/>
      <c r="P17" s="238"/>
      <c r="Q17" s="115"/>
      <c r="R17" s="238"/>
    </row>
    <row r="18" spans="1:18" ht="5.25" customHeight="1">
      <c r="A18" s="379"/>
      <c r="B18" s="380"/>
      <c r="C18" s="381"/>
      <c r="D18" s="381"/>
      <c r="E18" s="381"/>
      <c r="F18" s="381"/>
      <c r="G18" s="381"/>
      <c r="H18" s="381"/>
      <c r="I18" s="381"/>
      <c r="K18" s="115"/>
      <c r="M18" s="115"/>
      <c r="O18" s="115"/>
      <c r="R18" s="238"/>
    </row>
    <row r="19" spans="1:18" ht="14.25" customHeight="1">
      <c r="A19" s="379"/>
      <c r="B19" s="380"/>
      <c r="C19" s="381"/>
      <c r="D19" s="381"/>
      <c r="E19" s="381"/>
      <c r="F19" s="381"/>
      <c r="G19" s="381"/>
      <c r="H19" s="381"/>
      <c r="I19" s="381"/>
      <c r="K19" s="115"/>
      <c r="M19" s="115"/>
      <c r="N19" s="45"/>
      <c r="O19" s="115"/>
      <c r="P19" s="238"/>
      <c r="Q19" s="115"/>
      <c r="R19" s="238"/>
    </row>
    <row r="20" spans="1:18" ht="12.75" customHeight="1">
      <c r="A20" s="375"/>
      <c r="B20" s="376"/>
      <c r="C20" s="376"/>
      <c r="D20" s="376"/>
      <c r="E20" s="376"/>
      <c r="F20" s="376"/>
      <c r="G20" s="376"/>
      <c r="H20" s="376"/>
      <c r="I20" s="376"/>
      <c r="J20" s="2"/>
      <c r="K20" s="115"/>
      <c r="M20" s="115"/>
      <c r="N20" s="45"/>
      <c r="O20" s="115"/>
      <c r="P20" s="238"/>
      <c r="Q20" s="115"/>
      <c r="R20" s="238"/>
    </row>
    <row r="21" spans="1:18" ht="18.5">
      <c r="A21" s="379"/>
      <c r="B21" s="380"/>
      <c r="C21" s="381"/>
      <c r="D21" s="381"/>
      <c r="E21" s="381"/>
      <c r="F21" s="381"/>
      <c r="G21" s="381"/>
      <c r="H21" s="381"/>
      <c r="I21" s="381"/>
      <c r="K21" s="115"/>
      <c r="M21" s="115"/>
      <c r="N21" s="45"/>
      <c r="O21" s="115"/>
      <c r="P21" s="238"/>
      <c r="Q21" s="115"/>
      <c r="R21" s="238"/>
    </row>
    <row r="22" spans="1:18" ht="18.5">
      <c r="A22" s="379"/>
      <c r="B22" s="380"/>
      <c r="C22" s="381"/>
      <c r="D22" s="381"/>
      <c r="E22" s="381"/>
      <c r="F22" s="381"/>
      <c r="G22" s="381"/>
      <c r="H22" s="381"/>
      <c r="I22" s="381"/>
      <c r="K22" s="115"/>
      <c r="M22" s="115"/>
      <c r="N22" s="45"/>
      <c r="O22" s="115"/>
      <c r="P22" s="238"/>
      <c r="Q22" s="115"/>
      <c r="R22" s="238"/>
    </row>
    <row r="23" spans="1:18" ht="16.5" customHeight="1">
      <c r="A23" s="379"/>
      <c r="B23" s="380"/>
      <c r="C23" s="381"/>
      <c r="D23" s="381"/>
      <c r="E23" s="381"/>
      <c r="F23" s="381"/>
      <c r="G23" s="381"/>
      <c r="H23" s="381"/>
      <c r="I23" s="381"/>
      <c r="K23" s="115"/>
      <c r="L23" s="152"/>
      <c r="M23" s="115"/>
      <c r="N23" s="45"/>
      <c r="O23" s="115"/>
      <c r="P23" s="238"/>
      <c r="Q23" s="115"/>
      <c r="R23" s="238"/>
    </row>
    <row r="24" spans="1:18" ht="12.75" customHeight="1">
      <c r="A24" s="379"/>
      <c r="B24" s="380"/>
      <c r="C24" s="381"/>
      <c r="D24" s="381"/>
      <c r="E24" s="381"/>
      <c r="F24" s="381"/>
      <c r="G24" s="381"/>
      <c r="H24" s="381"/>
      <c r="I24" s="381"/>
      <c r="K24" s="115"/>
      <c r="L24" s="152"/>
      <c r="M24" s="115"/>
      <c r="N24" s="45"/>
      <c r="O24" s="115"/>
      <c r="P24" s="238"/>
      <c r="Q24" s="115"/>
      <c r="R24" s="238"/>
    </row>
    <row r="25" spans="1:18" ht="12.75" customHeight="1">
      <c r="A25" s="379"/>
      <c r="B25" s="380"/>
      <c r="C25" s="381"/>
      <c r="D25" s="381"/>
      <c r="E25" s="381"/>
      <c r="F25" s="381"/>
      <c r="G25" s="381"/>
      <c r="H25" s="381"/>
      <c r="I25" s="381"/>
      <c r="K25" s="115"/>
      <c r="M25" s="115"/>
      <c r="N25" s="45"/>
      <c r="O25" s="115"/>
      <c r="P25" s="238"/>
      <c r="Q25" s="115"/>
      <c r="R25" s="238"/>
    </row>
    <row r="26" spans="1:18" ht="18.5">
      <c r="A26" s="379"/>
      <c r="B26" s="380"/>
      <c r="C26" s="381"/>
      <c r="D26" s="381"/>
      <c r="E26" s="381"/>
      <c r="F26" s="381"/>
      <c r="G26" s="381"/>
      <c r="H26" s="381"/>
      <c r="I26" s="381"/>
      <c r="K26" s="115"/>
      <c r="M26" s="115"/>
      <c r="N26" s="45"/>
      <c r="O26" s="115"/>
      <c r="P26" s="238"/>
      <c r="Q26" s="115"/>
      <c r="R26" s="238"/>
    </row>
    <row r="27" spans="1:18" ht="18.5">
      <c r="A27" s="379"/>
      <c r="B27" s="380"/>
      <c r="C27" s="381"/>
      <c r="D27" s="381"/>
      <c r="E27" s="381"/>
      <c r="F27" s="381"/>
      <c r="G27" s="381"/>
      <c r="H27" s="381"/>
      <c r="I27" s="381"/>
      <c r="K27" s="115"/>
      <c r="M27" s="115"/>
      <c r="N27" s="45"/>
      <c r="O27" s="115"/>
      <c r="P27" s="238"/>
      <c r="Q27" s="115"/>
      <c r="R27" s="238"/>
    </row>
    <row r="28" spans="1:18">
      <c r="A28" s="382"/>
      <c r="B28" s="1"/>
      <c r="C28" s="372"/>
      <c r="D28" s="372"/>
      <c r="E28" s="372"/>
      <c r="F28" s="372"/>
      <c r="G28" s="372"/>
      <c r="H28" s="372"/>
      <c r="I28" s="372"/>
      <c r="K28" s="115"/>
      <c r="L28" s="62"/>
      <c r="M28" s="115"/>
      <c r="N28" s="45"/>
      <c r="O28" s="115"/>
      <c r="P28" s="238"/>
      <c r="Q28" s="115"/>
      <c r="R28" s="238"/>
    </row>
    <row r="29" spans="1:18" ht="12.75" customHeight="1">
      <c r="A29" s="382"/>
      <c r="B29" s="1"/>
      <c r="C29" s="372"/>
      <c r="D29" s="372"/>
      <c r="E29" s="372"/>
      <c r="F29" s="372"/>
      <c r="G29" s="372"/>
      <c r="H29" s="372"/>
      <c r="I29" s="372"/>
      <c r="K29" s="115"/>
      <c r="M29" s="115"/>
      <c r="N29" s="45"/>
      <c r="O29" s="115"/>
      <c r="P29" s="238"/>
      <c r="Q29" s="115"/>
      <c r="R29" s="238"/>
    </row>
    <row r="30" spans="1:18" ht="12" customHeight="1">
      <c r="A30" s="382"/>
      <c r="B30" s="1"/>
      <c r="C30" s="372"/>
      <c r="D30" s="372"/>
      <c r="E30" s="372"/>
      <c r="F30" s="372"/>
      <c r="G30" s="372"/>
      <c r="H30" s="372"/>
      <c r="I30" s="372"/>
      <c r="K30" s="115"/>
      <c r="M30" s="115"/>
      <c r="N30" s="45"/>
      <c r="O30" s="115"/>
      <c r="P30" s="238"/>
      <c r="Q30" s="115"/>
      <c r="R30" s="238"/>
    </row>
    <row r="31" spans="1:18" ht="12.75" customHeight="1">
      <c r="A31" s="382"/>
      <c r="B31" s="1"/>
      <c r="C31" s="372"/>
      <c r="D31" s="372"/>
      <c r="E31" s="372"/>
      <c r="F31" s="372"/>
      <c r="G31" s="372"/>
      <c r="H31" s="372"/>
      <c r="I31" s="372"/>
      <c r="K31" s="115"/>
      <c r="L31" s="45"/>
      <c r="M31" s="115"/>
      <c r="N31" s="45"/>
      <c r="O31" s="115"/>
      <c r="P31" s="238"/>
      <c r="Q31" s="115"/>
      <c r="R31" s="238"/>
    </row>
    <row r="32" spans="1:18">
      <c r="A32" s="382"/>
      <c r="B32" s="1"/>
      <c r="C32" s="372"/>
      <c r="D32" s="372"/>
      <c r="E32" s="372"/>
      <c r="F32" s="372"/>
      <c r="G32" s="372"/>
      <c r="H32" s="372"/>
      <c r="I32" s="372"/>
      <c r="K32" s="115"/>
      <c r="L32" s="45"/>
      <c r="M32" s="115"/>
      <c r="N32" s="45"/>
      <c r="O32" s="115"/>
      <c r="P32" s="238"/>
      <c r="Q32" s="115"/>
      <c r="R32" s="238"/>
    </row>
    <row r="33" spans="1:18">
      <c r="A33" s="382"/>
      <c r="B33" s="1"/>
      <c r="C33" s="372"/>
      <c r="D33" s="372"/>
      <c r="E33" s="372"/>
      <c r="F33" s="372"/>
      <c r="G33" s="372"/>
      <c r="H33" s="372"/>
      <c r="I33" s="372"/>
      <c r="K33" s="115"/>
      <c r="M33" s="115"/>
      <c r="N33" s="45"/>
      <c r="O33" s="115"/>
      <c r="P33" s="238"/>
      <c r="Q33" s="85"/>
      <c r="R33" s="238"/>
    </row>
    <row r="34" spans="1:18" ht="12.75" customHeight="1">
      <c r="A34" s="382"/>
      <c r="B34" s="1"/>
      <c r="C34" s="372"/>
      <c r="D34" s="372"/>
      <c r="E34" s="372"/>
      <c r="F34" s="372"/>
      <c r="G34" s="372"/>
      <c r="H34" s="372"/>
      <c r="I34" s="372"/>
      <c r="K34" s="115"/>
      <c r="M34" s="115"/>
      <c r="N34" s="62"/>
      <c r="O34" s="115"/>
      <c r="P34" s="238"/>
      <c r="Q34" s="115"/>
      <c r="R34" s="238"/>
    </row>
    <row r="35" spans="1:18">
      <c r="A35" s="382"/>
      <c r="B35" s="1"/>
      <c r="C35" s="372"/>
      <c r="D35" s="372"/>
      <c r="E35" s="372"/>
      <c r="F35" s="372"/>
      <c r="G35" s="372"/>
      <c r="H35" s="372"/>
      <c r="I35" s="372"/>
      <c r="K35" s="115"/>
      <c r="M35" s="115"/>
      <c r="N35" s="45"/>
      <c r="O35" s="115"/>
      <c r="P35" s="238"/>
      <c r="Q35" s="115"/>
      <c r="R35" s="238"/>
    </row>
    <row r="36" spans="1:18">
      <c r="A36" s="382"/>
      <c r="B36" s="1"/>
      <c r="C36" s="372"/>
      <c r="D36" s="372"/>
      <c r="E36" s="372"/>
      <c r="F36" s="372"/>
      <c r="G36" s="372"/>
      <c r="H36" s="372"/>
      <c r="I36" s="372"/>
      <c r="K36" s="115"/>
      <c r="M36" s="115"/>
      <c r="N36" s="45"/>
      <c r="O36" s="115"/>
      <c r="P36" s="238"/>
      <c r="Q36" s="115"/>
      <c r="R36" s="238"/>
    </row>
    <row r="37" spans="1:18">
      <c r="A37" s="382"/>
      <c r="B37" s="1"/>
      <c r="C37" s="372"/>
      <c r="D37" s="372"/>
      <c r="E37" s="372"/>
      <c r="F37" s="372"/>
      <c r="G37" s="372"/>
      <c r="H37" s="372"/>
      <c r="I37" s="372"/>
      <c r="K37" s="115"/>
      <c r="M37" s="115"/>
      <c r="N37" s="45"/>
      <c r="O37" s="115"/>
      <c r="Q37" s="115"/>
      <c r="R37" s="238"/>
    </row>
    <row r="38" spans="1:18" ht="12.75" customHeight="1">
      <c r="A38" s="382"/>
      <c r="B38" s="1"/>
      <c r="C38" s="372"/>
      <c r="D38" s="372"/>
      <c r="E38" s="372"/>
      <c r="F38" s="372"/>
      <c r="G38" s="372"/>
      <c r="H38" s="372"/>
      <c r="I38" s="372"/>
      <c r="K38" s="115"/>
      <c r="M38" s="115"/>
      <c r="N38" s="176"/>
      <c r="O38" s="115"/>
      <c r="Q38" s="115"/>
      <c r="R38" s="238"/>
    </row>
    <row r="39" spans="1:18">
      <c r="A39" s="382"/>
      <c r="B39" s="1"/>
      <c r="C39" s="372"/>
      <c r="D39" s="372"/>
      <c r="E39" s="372"/>
      <c r="F39" s="372"/>
      <c r="G39" s="372"/>
      <c r="H39" s="372"/>
      <c r="I39" s="372"/>
      <c r="K39" s="115"/>
      <c r="M39" s="115"/>
      <c r="N39" s="45"/>
      <c r="O39" s="115"/>
      <c r="Q39" s="115"/>
      <c r="R39" s="238"/>
    </row>
    <row r="40" spans="1:18" ht="12" customHeight="1">
      <c r="A40" s="382"/>
      <c r="B40" s="1"/>
      <c r="C40" s="372"/>
      <c r="D40" s="372"/>
      <c r="E40" s="372"/>
      <c r="F40" s="372"/>
      <c r="G40" s="372"/>
      <c r="H40" s="372"/>
      <c r="I40" s="372"/>
      <c r="K40" s="115"/>
      <c r="M40" s="115"/>
      <c r="N40" s="45"/>
      <c r="O40" s="115"/>
      <c r="P40" s="46"/>
      <c r="Q40" s="115"/>
      <c r="R40" s="238"/>
    </row>
    <row r="41" spans="1:18" ht="12.75" customHeight="1">
      <c r="A41" s="382"/>
      <c r="B41" s="1"/>
      <c r="C41" s="372"/>
      <c r="D41" s="372"/>
      <c r="E41" s="372"/>
      <c r="F41" s="372"/>
      <c r="G41" s="372"/>
      <c r="H41" s="372"/>
      <c r="I41" s="372"/>
      <c r="K41" s="115"/>
      <c r="M41" s="115"/>
      <c r="N41" s="45"/>
      <c r="O41" s="115"/>
      <c r="P41" s="46"/>
      <c r="Q41" s="115"/>
      <c r="R41" s="238"/>
    </row>
    <row r="42" spans="1:18" ht="11.25" customHeight="1">
      <c r="A42" s="382"/>
      <c r="B42" s="1"/>
      <c r="C42" s="372"/>
      <c r="D42" s="372"/>
      <c r="E42" s="372"/>
      <c r="F42" s="372"/>
      <c r="G42" s="372"/>
      <c r="H42" s="372"/>
      <c r="I42" s="372"/>
      <c r="K42" s="115"/>
      <c r="M42" s="115"/>
      <c r="N42" s="45"/>
      <c r="O42" s="115"/>
      <c r="Q42" s="115"/>
      <c r="R42" s="238"/>
    </row>
    <row r="43" spans="1:18">
      <c r="A43" s="382"/>
      <c r="B43" s="1"/>
      <c r="C43" s="372"/>
      <c r="D43" s="372"/>
      <c r="E43" s="372"/>
      <c r="F43" s="372"/>
      <c r="G43" s="372"/>
      <c r="H43" s="372"/>
      <c r="I43" s="372"/>
      <c r="K43" s="115"/>
      <c r="M43" s="115"/>
      <c r="N43" s="45"/>
      <c r="O43" s="115"/>
      <c r="P43" s="155"/>
      <c r="Q43" s="115"/>
      <c r="R43" s="238"/>
    </row>
    <row r="44" spans="1:18">
      <c r="A44" s="382"/>
      <c r="B44" s="1"/>
      <c r="C44" s="372"/>
      <c r="D44" s="372"/>
      <c r="E44" s="372"/>
      <c r="F44" s="372"/>
      <c r="G44" s="372"/>
      <c r="H44" s="372"/>
      <c r="I44" s="372"/>
      <c r="K44" s="115"/>
      <c r="M44" s="115"/>
      <c r="N44" s="45"/>
      <c r="O44" s="115"/>
      <c r="P44" s="155"/>
      <c r="Q44" s="115"/>
      <c r="R44" s="238"/>
    </row>
    <row r="45" spans="1:18">
      <c r="A45" s="382"/>
      <c r="B45" s="1"/>
      <c r="C45" s="372"/>
      <c r="D45" s="372"/>
      <c r="E45" s="372"/>
      <c r="F45" s="372"/>
      <c r="G45" s="372"/>
      <c r="H45" s="372"/>
      <c r="I45" s="372"/>
      <c r="K45" s="115"/>
      <c r="M45" s="115"/>
      <c r="N45" s="45"/>
      <c r="O45" s="115"/>
      <c r="P45" s="155"/>
      <c r="Q45" s="115"/>
      <c r="R45" s="238"/>
    </row>
    <row r="46" spans="1:18" ht="12.75" customHeight="1">
      <c r="A46" s="382"/>
      <c r="B46" s="1"/>
      <c r="C46" s="372"/>
      <c r="D46" s="372"/>
      <c r="E46" s="372"/>
      <c r="F46" s="372"/>
      <c r="G46" s="372"/>
      <c r="H46" s="372"/>
      <c r="I46" s="372"/>
      <c r="K46" s="115"/>
      <c r="M46" s="115"/>
      <c r="N46" s="45"/>
      <c r="O46" s="115"/>
      <c r="P46" s="155"/>
      <c r="Q46" s="115"/>
      <c r="R46" s="238"/>
    </row>
    <row r="47" spans="1:18">
      <c r="A47" s="382"/>
      <c r="B47" s="1"/>
      <c r="C47" s="372"/>
      <c r="D47" s="372"/>
      <c r="E47" s="372"/>
      <c r="F47" s="372"/>
      <c r="G47" s="372"/>
      <c r="H47" s="372"/>
      <c r="I47" s="372"/>
      <c r="K47" s="115"/>
      <c r="M47" s="115"/>
      <c r="N47" s="45"/>
      <c r="O47" s="115"/>
      <c r="P47" s="155"/>
      <c r="Q47" s="85"/>
      <c r="R47" s="238"/>
    </row>
    <row r="48" spans="1:18" ht="12.75" customHeight="1">
      <c r="A48" s="382"/>
      <c r="B48" s="1"/>
      <c r="C48" s="372"/>
      <c r="D48" s="372"/>
      <c r="E48" s="372"/>
      <c r="F48" s="372"/>
      <c r="G48" s="372"/>
      <c r="H48" s="372"/>
      <c r="I48" s="372"/>
      <c r="K48" s="115"/>
      <c r="L48" s="86"/>
      <c r="M48" s="115"/>
      <c r="N48" s="45"/>
      <c r="O48" s="115"/>
      <c r="P48" s="155"/>
      <c r="Q48" s="85"/>
      <c r="R48" s="238"/>
    </row>
    <row r="49" spans="1:18" ht="11.25" customHeight="1">
      <c r="A49" s="382"/>
      <c r="B49" s="1"/>
      <c r="C49" s="372"/>
      <c r="D49" s="372"/>
      <c r="E49" s="372"/>
      <c r="F49" s="372"/>
      <c r="G49" s="372"/>
      <c r="H49" s="372"/>
      <c r="I49" s="372"/>
      <c r="K49" s="115"/>
      <c r="M49" s="115"/>
      <c r="N49" s="45"/>
      <c r="O49" s="115"/>
      <c r="P49" s="155"/>
      <c r="Q49" s="85"/>
      <c r="R49" s="238"/>
    </row>
    <row r="50" spans="1:18">
      <c r="A50" s="382"/>
      <c r="B50" s="1"/>
      <c r="C50" s="372"/>
      <c r="D50" s="372"/>
      <c r="E50" s="372"/>
      <c r="F50" s="372"/>
      <c r="G50" s="372"/>
      <c r="H50" s="372"/>
      <c r="I50" s="372"/>
      <c r="K50" s="115"/>
      <c r="M50" s="115"/>
      <c r="N50" s="45"/>
      <c r="O50" s="115"/>
      <c r="P50" s="155"/>
      <c r="Q50" s="85"/>
      <c r="R50" s="238"/>
    </row>
    <row r="51" spans="1:18" ht="13.5" customHeight="1">
      <c r="A51" s="382"/>
      <c r="B51" s="1"/>
      <c r="C51" s="372"/>
      <c r="D51" s="372"/>
      <c r="E51" s="372"/>
      <c r="F51" s="372"/>
      <c r="G51" s="372"/>
      <c r="H51" s="372"/>
      <c r="I51" s="372"/>
      <c r="K51" s="115"/>
      <c r="M51" s="115"/>
      <c r="N51" s="45"/>
      <c r="O51" s="115"/>
      <c r="P51" s="155"/>
      <c r="Q51" s="85"/>
      <c r="R51" s="238"/>
    </row>
    <row r="52" spans="1:18" ht="13.5" customHeight="1">
      <c r="A52" s="382"/>
      <c r="B52" s="1"/>
      <c r="C52" s="372"/>
      <c r="D52" s="372"/>
      <c r="E52" s="372"/>
      <c r="F52" s="372"/>
      <c r="G52" s="372"/>
      <c r="H52" s="372"/>
      <c r="I52" s="372"/>
      <c r="K52" s="115"/>
      <c r="L52" s="161"/>
      <c r="M52" s="115"/>
      <c r="N52" s="45"/>
      <c r="O52" s="115"/>
      <c r="P52" s="155"/>
      <c r="Q52" s="85"/>
      <c r="R52" s="238"/>
    </row>
    <row r="53" spans="1:18" ht="13.5" customHeight="1">
      <c r="A53" s="382"/>
      <c r="B53" s="1"/>
      <c r="C53" s="372"/>
      <c r="D53" s="372"/>
      <c r="E53" s="372"/>
      <c r="F53" s="372"/>
      <c r="G53" s="372"/>
      <c r="H53" s="372"/>
      <c r="I53" s="372"/>
      <c r="K53" s="115"/>
      <c r="M53" s="115"/>
      <c r="N53" s="45"/>
      <c r="O53" s="115"/>
      <c r="P53" s="155"/>
      <c r="R53" s="238"/>
    </row>
    <row r="54" spans="1:18" ht="13.5" customHeight="1">
      <c r="A54" s="382"/>
      <c r="B54" s="1"/>
      <c r="C54" s="372"/>
      <c r="D54" s="372"/>
      <c r="E54" s="372"/>
      <c r="F54" s="372"/>
      <c r="G54" s="372"/>
      <c r="H54" s="372"/>
      <c r="I54" s="372"/>
      <c r="K54" s="115"/>
      <c r="L54" s="45"/>
      <c r="M54" s="115"/>
      <c r="N54" s="45"/>
      <c r="O54" s="115"/>
      <c r="P54" s="155"/>
      <c r="R54" s="238"/>
    </row>
    <row r="55" spans="1:18" ht="13.5" customHeight="1">
      <c r="A55" s="382"/>
      <c r="B55" s="1"/>
      <c r="C55" s="372"/>
      <c r="D55" s="372"/>
      <c r="E55" s="372"/>
      <c r="F55" s="372"/>
      <c r="G55" s="372"/>
      <c r="H55" s="372"/>
      <c r="I55" s="372"/>
      <c r="K55" s="115"/>
      <c r="M55" s="115"/>
      <c r="N55" s="45"/>
      <c r="O55" s="115"/>
      <c r="P55" s="155"/>
      <c r="R55" s="238"/>
    </row>
    <row r="56" spans="1:18" ht="13.5" customHeight="1">
      <c r="A56" s="382"/>
      <c r="B56" s="1"/>
      <c r="C56" s="372"/>
      <c r="D56" s="372"/>
      <c r="E56" s="372"/>
      <c r="F56" s="372"/>
      <c r="G56" s="372"/>
      <c r="H56" s="372"/>
      <c r="I56" s="372"/>
      <c r="K56" s="115"/>
      <c r="M56" s="115"/>
      <c r="N56" s="45"/>
      <c r="O56" s="115"/>
      <c r="P56" s="155"/>
      <c r="R56" s="238"/>
    </row>
    <row r="57" spans="1:18" ht="13.5" customHeight="1">
      <c r="A57" s="382"/>
      <c r="B57" s="1"/>
      <c r="C57" s="372"/>
      <c r="D57" s="372"/>
      <c r="E57" s="372"/>
      <c r="F57" s="372"/>
      <c r="G57" s="372"/>
      <c r="H57" s="372"/>
      <c r="I57" s="372"/>
      <c r="K57" s="115"/>
      <c r="M57" s="115"/>
      <c r="N57" s="45"/>
      <c r="O57" s="115"/>
      <c r="P57" s="155"/>
      <c r="R57" s="238"/>
    </row>
    <row r="58" spans="1:18" ht="13.5" customHeight="1">
      <c r="A58" s="382"/>
      <c r="B58" s="1"/>
      <c r="C58" s="372"/>
      <c r="D58" s="372"/>
      <c r="E58" s="372"/>
      <c r="F58" s="372"/>
      <c r="G58" s="372"/>
      <c r="H58" s="372"/>
      <c r="I58" s="372"/>
      <c r="K58" s="115"/>
      <c r="M58" s="115"/>
      <c r="N58" s="45"/>
      <c r="O58" s="115"/>
      <c r="R58" s="238"/>
    </row>
    <row r="59" spans="1:18" ht="13.5" customHeight="1">
      <c r="A59" s="382"/>
      <c r="B59" s="1"/>
      <c r="C59" s="372"/>
      <c r="D59" s="372"/>
      <c r="E59" s="372"/>
      <c r="F59" s="372"/>
      <c r="G59" s="372"/>
      <c r="H59" s="372"/>
      <c r="I59" s="372"/>
      <c r="K59" s="115"/>
      <c r="M59" s="115"/>
      <c r="N59" s="45"/>
      <c r="O59" s="115"/>
      <c r="P59" s="155"/>
      <c r="R59" s="238"/>
    </row>
    <row r="60" spans="1:18" ht="13.5" customHeight="1">
      <c r="A60" s="382"/>
      <c r="B60" s="1"/>
      <c r="C60" s="372"/>
      <c r="D60" s="372"/>
      <c r="E60" s="372"/>
      <c r="F60" s="372"/>
      <c r="G60" s="372"/>
      <c r="H60" s="372"/>
      <c r="I60" s="372"/>
      <c r="K60" s="115"/>
      <c r="M60" s="115"/>
      <c r="N60" s="45"/>
      <c r="O60" s="115"/>
      <c r="P60" s="155"/>
      <c r="R60" s="238"/>
    </row>
    <row r="61" spans="1:18" ht="13.5" customHeight="1">
      <c r="A61" s="382"/>
      <c r="B61" s="1"/>
      <c r="C61" s="372"/>
      <c r="D61" s="372"/>
      <c r="E61" s="372"/>
      <c r="F61" s="372"/>
      <c r="G61" s="372"/>
      <c r="H61" s="372"/>
      <c r="I61" s="372"/>
      <c r="K61" s="115"/>
      <c r="M61" s="115"/>
      <c r="N61" s="45"/>
      <c r="O61" s="115"/>
      <c r="P61" s="155"/>
      <c r="R61" s="238"/>
    </row>
    <row r="62" spans="1:18" ht="12.75" customHeight="1">
      <c r="A62" s="382"/>
      <c r="B62" s="1"/>
      <c r="C62" s="372"/>
      <c r="D62" s="372"/>
      <c r="E62" s="372"/>
      <c r="F62" s="372"/>
      <c r="G62" s="372"/>
      <c r="H62" s="372"/>
      <c r="I62" s="372"/>
      <c r="M62" s="115"/>
      <c r="N62" s="45"/>
      <c r="O62" s="115"/>
      <c r="P62" s="155"/>
      <c r="R62" s="238"/>
    </row>
    <row r="63" spans="1:18" ht="10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5"/>
      <c r="N63" s="45"/>
      <c r="O63" s="115"/>
      <c r="P63" s="155"/>
      <c r="R63" s="238"/>
    </row>
    <row r="64" spans="1:18" ht="19.399999999999999" customHeight="1">
      <c r="A64" s="16"/>
      <c r="B64" s="16"/>
      <c r="C64" s="16"/>
      <c r="D64" s="106"/>
      <c r="E64" s="106"/>
      <c r="F64" s="106"/>
      <c r="G64" s="106"/>
      <c r="H64" s="111"/>
      <c r="I64" s="111"/>
      <c r="J64" s="111"/>
      <c r="K64" s="111"/>
      <c r="L64" s="111"/>
      <c r="M64" s="115"/>
      <c r="N64" s="45"/>
      <c r="R64" s="238"/>
    </row>
    <row r="65" spans="1:51" ht="7.5" customHeight="1">
      <c r="M65" s="115"/>
      <c r="N65" s="45"/>
      <c r="R65" s="238"/>
    </row>
    <row r="66" spans="1:51" s="4" customFormat="1" ht="11.25" customHeight="1">
      <c r="A66"/>
      <c r="B66"/>
      <c r="C66"/>
      <c r="D66"/>
      <c r="E66"/>
      <c r="F66"/>
      <c r="G66" s="190"/>
      <c r="H66" s="264"/>
      <c r="I66" s="264"/>
      <c r="J66"/>
      <c r="O66"/>
      <c r="P66"/>
      <c r="Q66"/>
      <c r="R66" s="238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230"/>
      <c r="C67" s="231"/>
      <c r="G67" s="277"/>
      <c r="H67" s="366"/>
      <c r="I67" s="340"/>
      <c r="R67" s="238"/>
      <c r="S67" s="312"/>
    </row>
    <row r="68" spans="1:51">
      <c r="B68" s="223"/>
      <c r="C68" s="231"/>
      <c r="G68" s="277"/>
      <c r="H68" s="233"/>
      <c r="I68" s="233"/>
      <c r="R68" s="238"/>
    </row>
    <row r="69" spans="1:51">
      <c r="B69" s="223"/>
      <c r="C69" s="231"/>
      <c r="G69" s="277"/>
      <c r="H69" s="45"/>
      <c r="R69" s="238"/>
    </row>
    <row r="70" spans="1:51">
      <c r="B70" s="223"/>
      <c r="C70" s="231"/>
      <c r="G70" s="277"/>
      <c r="R70" s="238"/>
    </row>
    <row r="71" spans="1:51">
      <c r="B71" s="223"/>
      <c r="C71" s="231"/>
      <c r="G71" s="214"/>
      <c r="R71" s="238"/>
    </row>
    <row r="72" spans="1:51">
      <c r="B72" s="115"/>
      <c r="C72" s="231"/>
      <c r="F72" s="265"/>
      <c r="G72" s="265"/>
    </row>
    <row r="73" spans="1:51">
      <c r="B73" s="115"/>
      <c r="C73" s="231"/>
    </row>
    <row r="74" spans="1:51" ht="16.5">
      <c r="B74" s="223"/>
      <c r="C74" s="222"/>
      <c r="E74" s="273"/>
      <c r="F74" s="273"/>
      <c r="G74" s="273"/>
    </row>
    <row r="75" spans="1:51" ht="16.5">
      <c r="B75" s="223"/>
      <c r="C75" s="222"/>
    </row>
    <row r="76" spans="1:51">
      <c r="B76" s="223"/>
      <c r="C76" s="252"/>
    </row>
    <row r="77" spans="1:51">
      <c r="B77" s="223"/>
      <c r="C77" s="252"/>
    </row>
    <row r="78" spans="1:51">
      <c r="B78" s="223"/>
      <c r="C78" s="25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zoomScale="38" zoomScaleNormal="100" zoomScaleSheetLayoutView="38" workbookViewId="0">
      <selection activeCell="G39" sqref="G39:M3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3" customFormat="1" ht="15" customHeight="1">
      <c r="B1" s="21"/>
      <c r="C1" s="146"/>
      <c r="D1" s="146"/>
      <c r="E1" s="146"/>
      <c r="F1" s="146"/>
      <c r="G1" s="146"/>
      <c r="H1" s="147"/>
      <c r="I1" s="147"/>
      <c r="J1" s="219"/>
      <c r="K1" s="219"/>
      <c r="M1" s="131"/>
      <c r="N1" s="216"/>
      <c r="O1" s="217"/>
    </row>
    <row r="2" spans="1:19" s="3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105" t="s">
        <v>72</v>
      </c>
    </row>
    <row r="3" spans="1:19" s="3" customFormat="1" ht="14.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s="3" customFormat="1" ht="15" customHeight="1">
      <c r="B4" s="21"/>
      <c r="C4" s="146"/>
      <c r="D4" s="146"/>
      <c r="E4" s="146"/>
      <c r="F4" s="146"/>
      <c r="G4" s="146"/>
      <c r="H4" s="147"/>
      <c r="I4" s="147"/>
      <c r="J4" s="219"/>
      <c r="K4" s="219"/>
      <c r="M4" s="131"/>
      <c r="N4" s="216"/>
      <c r="O4" s="217"/>
    </row>
    <row r="5" spans="1:19" s="3" customFormat="1" ht="15" customHeight="1"/>
    <row r="6" spans="1:19" s="3" customFormat="1" ht="15" customHeight="1">
      <c r="A6" s="585" t="s">
        <v>686</v>
      </c>
      <c r="B6" s="585"/>
      <c r="C6" s="585"/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  <c r="O6" s="585"/>
    </row>
    <row r="7" spans="1:19" s="3" customFormat="1" ht="15" customHeight="1">
      <c r="A7" s="425"/>
      <c r="B7" s="425"/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</row>
    <row r="8" spans="1:19" s="3" customFormat="1" ht="15" customHeight="1">
      <c r="A8"/>
      <c r="B8" s="13" t="s">
        <v>687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9" s="3" customFormat="1" ht="15" customHeight="1">
      <c r="A9"/>
      <c r="B9" s="13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3" customFormat="1" ht="15" customHeight="1">
      <c r="A10"/>
      <c r="B10" s="549" t="s">
        <v>567</v>
      </c>
      <c r="C10" s="534" t="s">
        <v>655</v>
      </c>
      <c r="D10" s="536"/>
      <c r="E10" s="536"/>
      <c r="F10" s="542"/>
      <c r="G10" s="534" t="s">
        <v>688</v>
      </c>
      <c r="H10" s="536"/>
      <c r="I10" s="536"/>
      <c r="J10" s="536"/>
      <c r="K10" s="536"/>
      <c r="L10" s="536"/>
      <c r="M10" s="536"/>
      <c r="N10" s="534" t="s">
        <v>689</v>
      </c>
      <c r="O10" s="542"/>
    </row>
    <row r="11" spans="1:19" ht="15" customHeight="1">
      <c r="A11" s="42"/>
      <c r="B11" s="549"/>
      <c r="C11" s="534"/>
      <c r="D11" s="536"/>
      <c r="E11" s="536"/>
      <c r="F11" s="542"/>
      <c r="G11" s="534"/>
      <c r="H11" s="536"/>
      <c r="I11" s="536"/>
      <c r="J11" s="536"/>
      <c r="K11" s="536"/>
      <c r="L11" s="536"/>
      <c r="M11" s="536"/>
      <c r="N11" s="534"/>
      <c r="O11" s="542"/>
    </row>
    <row r="12" spans="1:19" ht="15" customHeight="1">
      <c r="A12" s="42"/>
      <c r="B12" s="251">
        <v>1</v>
      </c>
      <c r="C12" s="146" t="s">
        <v>676</v>
      </c>
      <c r="D12" s="151"/>
      <c r="E12" s="151"/>
      <c r="F12" s="151"/>
      <c r="G12" s="584" t="s">
        <v>690</v>
      </c>
      <c r="H12" s="584" t="s">
        <v>677</v>
      </c>
      <c r="I12" s="584" t="s">
        <v>677</v>
      </c>
      <c r="J12" s="584" t="s">
        <v>677</v>
      </c>
      <c r="K12" s="584" t="s">
        <v>677</v>
      </c>
      <c r="L12" s="584" t="s">
        <v>677</v>
      </c>
      <c r="M12" s="584" t="s">
        <v>677</v>
      </c>
      <c r="N12" s="575">
        <v>45296</v>
      </c>
      <c r="O12" s="575"/>
    </row>
    <row r="13" spans="1:19" ht="15" customHeight="1">
      <c r="A13" s="42"/>
      <c r="B13" s="251">
        <v>2</v>
      </c>
      <c r="C13" s="146" t="s">
        <v>678</v>
      </c>
      <c r="D13" s="151"/>
      <c r="E13" s="151"/>
      <c r="F13" s="151"/>
      <c r="G13" s="584" t="s">
        <v>690</v>
      </c>
      <c r="H13" s="584" t="s">
        <v>677</v>
      </c>
      <c r="I13" s="584" t="s">
        <v>677</v>
      </c>
      <c r="J13" s="584" t="s">
        <v>677</v>
      </c>
      <c r="K13" s="584" t="s">
        <v>677</v>
      </c>
      <c r="L13" s="584" t="s">
        <v>677</v>
      </c>
      <c r="M13" s="584" t="s">
        <v>677</v>
      </c>
      <c r="N13" s="575">
        <v>45296</v>
      </c>
      <c r="O13" s="575"/>
    </row>
    <row r="14" spans="1:19" ht="15" customHeight="1">
      <c r="A14" s="42"/>
      <c r="B14" s="251">
        <v>3</v>
      </c>
      <c r="C14" s="146" t="s">
        <v>679</v>
      </c>
      <c r="D14" s="151"/>
      <c r="E14" s="151"/>
      <c r="F14" s="151"/>
      <c r="G14" s="584" t="s">
        <v>691</v>
      </c>
      <c r="H14" s="584"/>
      <c r="I14" s="584"/>
      <c r="J14" s="584"/>
      <c r="K14" s="584"/>
      <c r="L14" s="584"/>
      <c r="M14" s="584"/>
      <c r="N14" s="575">
        <v>45302</v>
      </c>
      <c r="O14" s="575"/>
    </row>
    <row r="15" spans="1:19" ht="15" customHeight="1">
      <c r="A15" s="42"/>
      <c r="B15" s="251">
        <v>4</v>
      </c>
      <c r="C15" s="146" t="s">
        <v>681</v>
      </c>
      <c r="D15" s="151"/>
      <c r="E15" s="151"/>
      <c r="F15" s="151"/>
      <c r="G15" s="584" t="s">
        <v>690</v>
      </c>
      <c r="H15" s="584" t="s">
        <v>677</v>
      </c>
      <c r="I15" s="584" t="s">
        <v>677</v>
      </c>
      <c r="J15" s="584" t="s">
        <v>677</v>
      </c>
      <c r="K15" s="584" t="s">
        <v>677</v>
      </c>
      <c r="L15" s="584" t="s">
        <v>677</v>
      </c>
      <c r="M15" s="584" t="s">
        <v>677</v>
      </c>
      <c r="N15" s="575">
        <v>45303</v>
      </c>
      <c r="O15" s="575"/>
    </row>
    <row r="16" spans="1:19" s="3" customFormat="1" ht="15" customHeight="1">
      <c r="A16" s="42"/>
      <c r="B16" s="251">
        <v>5</v>
      </c>
      <c r="C16" s="146" t="s">
        <v>682</v>
      </c>
      <c r="D16" s="151"/>
      <c r="E16" s="151"/>
      <c r="F16" s="151"/>
      <c r="G16" s="586" t="s">
        <v>683</v>
      </c>
      <c r="H16" s="586"/>
      <c r="I16" s="586"/>
      <c r="J16" s="586"/>
      <c r="K16" s="586"/>
      <c r="L16" s="586"/>
      <c r="M16" s="586"/>
      <c r="N16" s="575">
        <v>45313</v>
      </c>
      <c r="O16" s="575"/>
    </row>
    <row r="17" spans="1:15" s="3" customFormat="1" ht="15" customHeight="1">
      <c r="A17" s="42"/>
      <c r="B17" s="251">
        <v>6</v>
      </c>
      <c r="C17" s="146" t="s">
        <v>684</v>
      </c>
      <c r="D17" s="151"/>
      <c r="E17" s="151"/>
      <c r="F17" s="151"/>
      <c r="G17" s="584" t="s">
        <v>690</v>
      </c>
      <c r="H17" s="584" t="s">
        <v>677</v>
      </c>
      <c r="I17" s="584" t="s">
        <v>677</v>
      </c>
      <c r="J17" s="584" t="s">
        <v>677</v>
      </c>
      <c r="K17" s="584" t="s">
        <v>677</v>
      </c>
      <c r="L17" s="584" t="s">
        <v>677</v>
      </c>
      <c r="M17" s="584" t="s">
        <v>677</v>
      </c>
      <c r="N17" s="575">
        <v>45334</v>
      </c>
      <c r="O17" s="575"/>
    </row>
    <row r="18" spans="1:15" s="3" customFormat="1" ht="15" customHeight="1">
      <c r="A18" s="42"/>
      <c r="B18" s="251"/>
      <c r="C18" s="146"/>
      <c r="D18" s="151"/>
      <c r="E18" s="151"/>
      <c r="F18" s="151"/>
      <c r="G18" s="584"/>
      <c r="H18" s="584"/>
      <c r="I18" s="584"/>
      <c r="J18" s="584"/>
      <c r="K18" s="584"/>
      <c r="L18" s="584"/>
      <c r="M18" s="584"/>
      <c r="N18" s="575"/>
      <c r="O18" s="575"/>
    </row>
    <row r="19" spans="1:15" s="3" customFormat="1" ht="15" customHeight="1">
      <c r="A19" s="42"/>
      <c r="B19" s="251"/>
      <c r="C19" s="146"/>
      <c r="D19" s="151"/>
      <c r="E19" s="151"/>
      <c r="F19" s="151"/>
      <c r="G19" s="584"/>
      <c r="H19" s="584"/>
      <c r="I19" s="584"/>
      <c r="J19" s="584"/>
      <c r="K19" s="584"/>
      <c r="L19" s="584"/>
      <c r="M19" s="584"/>
      <c r="N19" s="575"/>
      <c r="O19" s="575"/>
    </row>
    <row r="20" spans="1:15" s="3" customFormat="1" ht="15" customHeight="1">
      <c r="A20" s="42"/>
      <c r="B20" s="251"/>
      <c r="C20" s="146"/>
      <c r="D20" s="151"/>
      <c r="E20" s="151"/>
      <c r="F20" s="151"/>
      <c r="G20" s="584"/>
      <c r="H20" s="584"/>
      <c r="I20" s="584"/>
      <c r="J20" s="584"/>
      <c r="K20" s="584"/>
      <c r="L20" s="584"/>
      <c r="M20" s="584"/>
      <c r="N20" s="575"/>
      <c r="O20" s="575"/>
    </row>
    <row r="21" spans="1:15" s="3" customFormat="1" ht="15" customHeight="1">
      <c r="A21" s="42"/>
      <c r="B21" s="251"/>
      <c r="C21" s="146"/>
      <c r="D21" s="151"/>
      <c r="E21" s="151"/>
      <c r="F21" s="151"/>
      <c r="G21" s="584"/>
      <c r="H21" s="584"/>
      <c r="I21" s="584"/>
      <c r="J21" s="584"/>
      <c r="K21" s="584"/>
      <c r="L21" s="584"/>
      <c r="M21" s="584"/>
      <c r="N21" s="575"/>
      <c r="O21" s="575"/>
    </row>
    <row r="22" spans="1:15" s="3" customFormat="1" ht="15" customHeight="1">
      <c r="A22" s="42"/>
      <c r="B22" s="251"/>
      <c r="C22" s="146"/>
      <c r="D22" s="151"/>
      <c r="E22" s="151"/>
      <c r="F22" s="151"/>
      <c r="G22" s="584"/>
      <c r="H22" s="584"/>
      <c r="I22" s="584"/>
      <c r="J22" s="584"/>
      <c r="K22" s="584"/>
      <c r="L22" s="584"/>
      <c r="M22" s="584"/>
      <c r="N22" s="575"/>
      <c r="O22" s="575"/>
    </row>
    <row r="23" spans="1:15" s="3" customFormat="1" ht="15" customHeight="1">
      <c r="A23" s="42"/>
      <c r="B23" s="251"/>
      <c r="C23" s="146"/>
      <c r="D23" s="151"/>
      <c r="E23" s="151"/>
      <c r="F23" s="151"/>
      <c r="G23" s="584"/>
      <c r="H23" s="584"/>
      <c r="I23" s="584"/>
      <c r="J23" s="584"/>
      <c r="K23" s="584"/>
      <c r="L23" s="584"/>
      <c r="M23" s="584"/>
      <c r="N23" s="575"/>
      <c r="O23" s="575"/>
    </row>
    <row r="24" spans="1:15" s="3" customFormat="1" ht="15" customHeight="1">
      <c r="A24" s="42"/>
      <c r="B24" s="251"/>
      <c r="C24" s="146"/>
      <c r="D24" s="151"/>
      <c r="E24" s="151"/>
      <c r="F24" s="151"/>
      <c r="G24" s="584"/>
      <c r="H24" s="584"/>
      <c r="I24" s="584"/>
      <c r="J24" s="584"/>
      <c r="K24" s="584"/>
      <c r="L24" s="584"/>
      <c r="M24" s="584"/>
      <c r="N24" s="575"/>
      <c r="O24" s="575"/>
    </row>
    <row r="25" spans="1:15" s="3" customFormat="1" ht="15" customHeight="1">
      <c r="A25" s="42"/>
      <c r="B25" s="251"/>
      <c r="C25" s="116"/>
      <c r="D25" s="151"/>
      <c r="E25" s="151"/>
      <c r="F25" s="151"/>
      <c r="G25" s="584"/>
      <c r="H25" s="584"/>
      <c r="I25" s="584"/>
      <c r="J25" s="584"/>
      <c r="K25" s="584"/>
      <c r="L25" s="584"/>
      <c r="M25" s="584"/>
      <c r="N25" s="575"/>
      <c r="O25" s="575"/>
    </row>
    <row r="26" spans="1:15" s="3" customFormat="1" ht="15" customHeight="1">
      <c r="A26" s="42"/>
      <c r="B26" s="251"/>
      <c r="C26" s="146"/>
      <c r="D26" s="151"/>
      <c r="E26" s="151"/>
      <c r="F26" s="151"/>
      <c r="G26" s="584"/>
      <c r="H26" s="584"/>
      <c r="I26" s="584"/>
      <c r="J26" s="584"/>
      <c r="K26" s="584"/>
      <c r="L26" s="584"/>
      <c r="M26" s="584"/>
      <c r="N26" s="575"/>
      <c r="O26" s="575"/>
    </row>
    <row r="27" spans="1:15" s="3" customFormat="1" ht="15" customHeight="1">
      <c r="A27" s="42"/>
      <c r="B27" s="251"/>
      <c r="C27" s="146"/>
      <c r="D27" s="151"/>
      <c r="E27" s="151"/>
      <c r="F27" s="151"/>
      <c r="G27" s="584"/>
      <c r="H27" s="584"/>
      <c r="I27" s="584"/>
      <c r="J27" s="584"/>
      <c r="K27" s="584"/>
      <c r="L27" s="584"/>
      <c r="M27" s="584"/>
      <c r="N27" s="575"/>
      <c r="O27" s="575"/>
    </row>
    <row r="28" spans="1:15" ht="15" customHeight="1">
      <c r="A28" s="42"/>
      <c r="B28" s="251"/>
      <c r="C28" s="146"/>
      <c r="D28" s="151"/>
      <c r="E28" s="151"/>
      <c r="F28" s="151"/>
      <c r="G28" s="584"/>
      <c r="H28" s="584"/>
      <c r="I28" s="584"/>
      <c r="J28" s="584"/>
      <c r="K28" s="584"/>
      <c r="L28" s="584"/>
      <c r="M28" s="584"/>
      <c r="N28" s="575"/>
      <c r="O28" s="575"/>
    </row>
    <row r="29" spans="1:15" s="3" customFormat="1" ht="15" customHeight="1">
      <c r="A29" s="42"/>
      <c r="B29" s="251"/>
      <c r="C29" s="146"/>
      <c r="D29" s="151"/>
      <c r="E29" s="151"/>
      <c r="F29" s="151"/>
      <c r="G29" s="584"/>
      <c r="H29" s="584"/>
      <c r="I29" s="584"/>
      <c r="J29" s="584"/>
      <c r="K29" s="584"/>
      <c r="L29" s="584"/>
      <c r="M29" s="584"/>
      <c r="N29" s="575"/>
      <c r="O29" s="575"/>
    </row>
    <row r="30" spans="1:15" ht="15" customHeight="1">
      <c r="A30" s="42"/>
      <c r="B30" s="251"/>
      <c r="C30" s="146"/>
      <c r="D30" s="151"/>
      <c r="E30" s="151"/>
      <c r="F30" s="151"/>
      <c r="G30" s="584"/>
      <c r="H30" s="584"/>
      <c r="I30" s="584"/>
      <c r="J30" s="584"/>
      <c r="K30" s="584"/>
      <c r="L30" s="584"/>
      <c r="M30" s="584"/>
      <c r="N30" s="575"/>
      <c r="O30" s="575"/>
    </row>
    <row r="31" spans="1:15" ht="15" customHeight="1">
      <c r="A31" s="42"/>
      <c r="B31" s="251"/>
      <c r="C31" s="146"/>
      <c r="D31" s="151"/>
      <c r="E31" s="151"/>
      <c r="F31" s="151"/>
      <c r="G31" s="584"/>
      <c r="H31" s="584"/>
      <c r="I31" s="584"/>
      <c r="J31" s="584"/>
      <c r="K31" s="584"/>
      <c r="L31" s="584"/>
      <c r="M31" s="584"/>
      <c r="N31" s="575"/>
      <c r="O31" s="575"/>
    </row>
    <row r="32" spans="1:15" ht="15" customHeight="1">
      <c r="A32" s="42"/>
      <c r="B32" s="251"/>
      <c r="C32" s="146"/>
      <c r="D32" s="151"/>
      <c r="E32" s="151"/>
      <c r="F32" s="151"/>
      <c r="G32" s="584"/>
      <c r="H32" s="584"/>
      <c r="I32" s="584"/>
      <c r="J32" s="584"/>
      <c r="K32" s="584"/>
      <c r="L32" s="584"/>
      <c r="M32" s="584"/>
      <c r="N32" s="575"/>
      <c r="O32" s="575"/>
    </row>
    <row r="33" spans="1:15" ht="19.399999999999999" customHeight="1">
      <c r="A33" s="42"/>
      <c r="B33" s="251"/>
      <c r="C33" s="146"/>
      <c r="D33" s="151"/>
      <c r="E33" s="151"/>
      <c r="F33" s="151"/>
      <c r="G33" s="584"/>
      <c r="H33" s="584"/>
      <c r="I33" s="584"/>
      <c r="J33" s="584"/>
      <c r="K33" s="584"/>
      <c r="L33" s="584"/>
      <c r="M33" s="584"/>
      <c r="N33" s="575"/>
      <c r="O33" s="575"/>
    </row>
    <row r="34" spans="1:15" s="3" customFormat="1" ht="15" customHeight="1">
      <c r="A34" s="42"/>
      <c r="B34" s="251"/>
      <c r="C34" s="146"/>
      <c r="D34" s="151"/>
      <c r="E34" s="151"/>
      <c r="F34" s="151"/>
      <c r="G34" s="584"/>
      <c r="H34" s="584"/>
      <c r="I34" s="584"/>
      <c r="J34" s="584"/>
      <c r="K34" s="584"/>
      <c r="L34" s="584"/>
      <c r="M34" s="584"/>
      <c r="N34" s="575"/>
      <c r="O34" s="575"/>
    </row>
    <row r="35" spans="1:15" s="3" customFormat="1" ht="15" customHeight="1">
      <c r="A35" s="42"/>
      <c r="B35" s="251"/>
      <c r="C35" s="146"/>
      <c r="D35" s="151"/>
      <c r="E35" s="151"/>
      <c r="F35" s="151"/>
      <c r="G35" s="584"/>
      <c r="H35" s="584"/>
      <c r="I35" s="584"/>
      <c r="J35" s="584"/>
      <c r="K35" s="584"/>
      <c r="L35" s="584"/>
      <c r="M35" s="584"/>
      <c r="N35" s="575"/>
      <c r="O35" s="575"/>
    </row>
    <row r="36" spans="1:15" s="3" customFormat="1" ht="15" customHeight="1">
      <c r="A36" s="42"/>
      <c r="B36" s="251"/>
      <c r="C36" s="146"/>
      <c r="D36" s="151"/>
      <c r="E36" s="151"/>
      <c r="F36" s="151"/>
      <c r="G36" s="584"/>
      <c r="H36" s="584"/>
      <c r="I36" s="584"/>
      <c r="J36" s="584"/>
      <c r="K36" s="584"/>
      <c r="L36" s="584"/>
      <c r="M36" s="584"/>
      <c r="N36" s="575"/>
      <c r="O36" s="575"/>
    </row>
    <row r="37" spans="1:15" s="3" customFormat="1" ht="15" customHeight="1">
      <c r="A37" s="42"/>
      <c r="B37" s="251"/>
      <c r="C37" s="146"/>
      <c r="D37" s="151"/>
      <c r="E37" s="151"/>
      <c r="F37" s="151"/>
      <c r="G37" s="584"/>
      <c r="H37" s="584"/>
      <c r="I37" s="584"/>
      <c r="J37" s="584"/>
      <c r="K37" s="584"/>
      <c r="L37" s="584"/>
      <c r="M37" s="584"/>
      <c r="N37" s="575"/>
      <c r="O37" s="575"/>
    </row>
    <row r="38" spans="1:15" s="3" customFormat="1" ht="15" customHeight="1">
      <c r="A38" s="42"/>
      <c r="B38" s="251"/>
      <c r="C38" s="146"/>
      <c r="D38" s="151"/>
      <c r="E38" s="151"/>
      <c r="F38" s="151"/>
      <c r="G38" s="584"/>
      <c r="H38" s="584"/>
      <c r="I38" s="584"/>
      <c r="J38" s="584"/>
      <c r="K38" s="584"/>
      <c r="L38" s="584"/>
      <c r="M38" s="584"/>
      <c r="N38" s="575"/>
      <c r="O38" s="575"/>
    </row>
    <row r="39" spans="1:15" s="3" customFormat="1" ht="15" customHeight="1">
      <c r="A39" s="42"/>
      <c r="B39" s="251"/>
      <c r="C39" s="146"/>
      <c r="D39" s="151"/>
      <c r="E39" s="151"/>
      <c r="F39" s="151"/>
      <c r="G39" s="584"/>
      <c r="H39" s="584"/>
      <c r="I39" s="584"/>
      <c r="J39" s="584"/>
      <c r="K39" s="584"/>
      <c r="L39" s="584"/>
      <c r="M39" s="584"/>
      <c r="N39" s="575"/>
      <c r="O39" s="575"/>
    </row>
    <row r="40" spans="1:15" s="3" customFormat="1" ht="15" customHeight="1">
      <c r="A40" s="42"/>
      <c r="B40" s="251"/>
      <c r="C40" s="146"/>
      <c r="D40" s="151"/>
      <c r="E40" s="151"/>
      <c r="F40" s="151"/>
      <c r="G40" s="584"/>
      <c r="H40" s="584"/>
      <c r="I40" s="584"/>
      <c r="J40" s="584"/>
      <c r="K40" s="584"/>
      <c r="L40" s="584"/>
      <c r="M40" s="584"/>
      <c r="N40" s="575"/>
      <c r="O40" s="575"/>
    </row>
    <row r="41" spans="1:15" s="3" customFormat="1" ht="15" customHeight="1">
      <c r="A41" s="42"/>
      <c r="B41" s="251"/>
      <c r="C41" s="146"/>
      <c r="D41" s="151"/>
      <c r="E41" s="151"/>
      <c r="F41" s="151"/>
      <c r="G41" s="584"/>
      <c r="H41" s="584"/>
      <c r="I41" s="584"/>
      <c r="J41" s="584"/>
      <c r="K41" s="584"/>
      <c r="L41" s="584"/>
      <c r="M41" s="584"/>
      <c r="N41" s="575"/>
      <c r="O41" s="575"/>
    </row>
    <row r="42" spans="1:15" s="3" customFormat="1" ht="15" customHeight="1">
      <c r="A42" s="42"/>
      <c r="B42" s="251"/>
      <c r="C42" s="146"/>
      <c r="D42" s="151"/>
      <c r="E42" s="151"/>
      <c r="F42" s="151"/>
      <c r="G42" s="584"/>
      <c r="H42" s="584"/>
      <c r="I42" s="584"/>
      <c r="J42" s="584"/>
      <c r="K42" s="584"/>
      <c r="L42" s="584"/>
      <c r="M42" s="584"/>
      <c r="N42" s="575"/>
      <c r="O42" s="575"/>
    </row>
    <row r="43" spans="1:15" s="3" customFormat="1" ht="15" customHeight="1">
      <c r="A43" s="42"/>
      <c r="B43" s="251"/>
      <c r="C43" s="146"/>
      <c r="D43" s="151"/>
      <c r="E43" s="151"/>
      <c r="F43" s="151"/>
      <c r="G43" s="584"/>
      <c r="H43" s="584"/>
      <c r="I43" s="584"/>
      <c r="J43" s="584"/>
      <c r="K43" s="584"/>
      <c r="L43" s="584"/>
      <c r="M43" s="584"/>
      <c r="N43" s="575"/>
      <c r="O43" s="575"/>
    </row>
    <row r="44" spans="1:15" s="3" customFormat="1" ht="15" customHeight="1">
      <c r="A44" s="42"/>
      <c r="B44" s="251"/>
      <c r="C44" s="146"/>
      <c r="D44" s="151"/>
      <c r="E44" s="151"/>
      <c r="F44" s="151"/>
      <c r="G44" s="584"/>
      <c r="H44" s="584"/>
      <c r="I44" s="584"/>
      <c r="J44" s="584"/>
      <c r="K44" s="584"/>
      <c r="L44" s="584"/>
      <c r="M44" s="584"/>
      <c r="N44" s="575"/>
      <c r="O44" s="575"/>
    </row>
    <row r="45" spans="1:15" s="3" customFormat="1" ht="15" customHeight="1">
      <c r="A45" s="42"/>
      <c r="B45" s="251"/>
      <c r="C45" s="146"/>
      <c r="D45" s="151"/>
      <c r="E45" s="151"/>
      <c r="F45" s="151"/>
      <c r="G45" s="584"/>
      <c r="H45" s="584"/>
      <c r="I45" s="584"/>
      <c r="J45" s="584"/>
      <c r="K45" s="584"/>
      <c r="L45" s="584"/>
      <c r="M45" s="584"/>
      <c r="N45" s="575"/>
      <c r="O45" s="575"/>
    </row>
    <row r="46" spans="1:15" s="3" customFormat="1" ht="15" customHeight="1">
      <c r="A46" s="42"/>
      <c r="B46" s="251"/>
      <c r="C46" s="146"/>
      <c r="D46" s="151"/>
      <c r="E46" s="151"/>
      <c r="F46" s="151"/>
      <c r="G46" s="584"/>
      <c r="H46" s="584"/>
      <c r="I46" s="584"/>
      <c r="J46" s="584"/>
      <c r="K46" s="584"/>
      <c r="L46" s="584"/>
      <c r="M46" s="584"/>
      <c r="N46" s="575"/>
      <c r="O46" s="575"/>
    </row>
    <row r="47" spans="1:15" s="3" customFormat="1" ht="15" customHeight="1">
      <c r="A47" s="42"/>
      <c r="B47" s="251"/>
      <c r="C47" s="146"/>
      <c r="D47" s="151"/>
      <c r="E47" s="151"/>
      <c r="F47" s="151"/>
      <c r="G47" s="584"/>
      <c r="H47" s="584"/>
      <c r="I47" s="584"/>
      <c r="J47" s="584"/>
      <c r="K47" s="584"/>
      <c r="L47" s="584"/>
      <c r="M47" s="584"/>
      <c r="N47" s="575"/>
      <c r="O47" s="575"/>
    </row>
    <row r="48" spans="1:15" s="3" customFormat="1" ht="15" customHeight="1">
      <c r="A48" s="42"/>
      <c r="B48" s="251"/>
      <c r="C48" s="146"/>
      <c r="D48" s="151"/>
      <c r="E48" s="151"/>
      <c r="F48" s="151"/>
      <c r="G48" s="584"/>
      <c r="H48" s="584"/>
      <c r="I48" s="584"/>
      <c r="J48" s="584"/>
      <c r="K48" s="584"/>
      <c r="L48" s="584"/>
      <c r="M48" s="584"/>
      <c r="N48" s="575"/>
      <c r="O48" s="575"/>
    </row>
    <row r="49" spans="1:15" s="3" customFormat="1" ht="15" customHeight="1">
      <c r="A49" s="42"/>
      <c r="B49" s="251"/>
      <c r="C49" s="146"/>
      <c r="D49" s="151"/>
      <c r="E49" s="151"/>
      <c r="F49" s="151"/>
      <c r="G49" s="584"/>
      <c r="H49" s="584"/>
      <c r="I49" s="584"/>
      <c r="J49" s="584"/>
      <c r="K49" s="584"/>
      <c r="L49" s="584"/>
      <c r="M49" s="584"/>
      <c r="N49" s="575"/>
      <c r="O49" s="575"/>
    </row>
    <row r="50" spans="1:15" s="3" customFormat="1" ht="15" customHeight="1">
      <c r="A50" s="42"/>
      <c r="B50" s="251"/>
      <c r="C50" s="146"/>
      <c r="D50" s="151"/>
      <c r="E50" s="151"/>
      <c r="F50" s="151"/>
      <c r="G50" s="584"/>
      <c r="H50" s="584"/>
      <c r="I50" s="584"/>
      <c r="J50" s="584"/>
      <c r="K50" s="584"/>
      <c r="L50" s="584"/>
      <c r="M50" s="584"/>
      <c r="N50" s="575"/>
      <c r="O50" s="575"/>
    </row>
    <row r="51" spans="1:15" s="3" customFormat="1" ht="15" customHeight="1">
      <c r="A51" s="42"/>
      <c r="B51" s="251"/>
      <c r="C51" s="146"/>
      <c r="D51" s="151"/>
      <c r="E51" s="151"/>
      <c r="F51" s="151"/>
      <c r="G51" s="584"/>
      <c r="H51" s="584"/>
      <c r="I51" s="584"/>
      <c r="J51" s="584"/>
      <c r="K51" s="584"/>
      <c r="L51" s="584"/>
      <c r="M51" s="584"/>
      <c r="N51" s="575"/>
      <c r="O51" s="575"/>
    </row>
    <row r="52" spans="1:15" s="3" customFormat="1" ht="15" customHeight="1">
      <c r="A52" s="42"/>
      <c r="B52" s="251"/>
      <c r="C52" s="146"/>
      <c r="D52" s="151"/>
      <c r="E52" s="151"/>
      <c r="F52" s="151"/>
      <c r="G52" s="584"/>
      <c r="H52" s="584"/>
      <c r="I52" s="584"/>
      <c r="J52" s="584"/>
      <c r="K52" s="584"/>
      <c r="L52" s="584"/>
      <c r="M52" s="584"/>
      <c r="N52" s="575"/>
      <c r="O52" s="575"/>
    </row>
    <row r="53" spans="1:15" s="3" customFormat="1" ht="15" customHeight="1">
      <c r="A53" s="42"/>
      <c r="B53" s="251"/>
      <c r="C53" s="146"/>
      <c r="D53" s="151"/>
      <c r="E53" s="151"/>
      <c r="F53" s="151"/>
      <c r="G53" s="584"/>
      <c r="H53" s="584"/>
      <c r="I53" s="584"/>
      <c r="J53" s="584"/>
      <c r="K53" s="584"/>
      <c r="L53" s="584"/>
      <c r="M53" s="584"/>
      <c r="N53" s="575"/>
      <c r="O53" s="575"/>
    </row>
    <row r="54" spans="1:15" s="3" customFormat="1" ht="15" customHeight="1">
      <c r="A54" s="42"/>
      <c r="B54" s="251"/>
      <c r="C54" s="146"/>
      <c r="D54" s="151"/>
      <c r="E54" s="151"/>
      <c r="F54" s="151"/>
      <c r="G54" s="584"/>
      <c r="H54" s="584"/>
      <c r="I54" s="584"/>
      <c r="J54" s="584"/>
      <c r="K54" s="584"/>
      <c r="L54" s="584"/>
      <c r="M54" s="584"/>
      <c r="N54" s="575"/>
      <c r="O54" s="575"/>
    </row>
    <row r="55" spans="1:15" s="3" customFormat="1" ht="15" customHeight="1">
      <c r="A55" s="42"/>
      <c r="B55" s="251"/>
      <c r="C55" s="146"/>
      <c r="D55" s="151"/>
      <c r="E55" s="151"/>
      <c r="F55" s="151"/>
      <c r="G55" s="584"/>
      <c r="H55" s="584"/>
      <c r="I55" s="584"/>
      <c r="J55" s="584"/>
      <c r="K55" s="584"/>
      <c r="L55" s="584"/>
      <c r="M55" s="584"/>
      <c r="N55" s="575"/>
      <c r="O55" s="575"/>
    </row>
    <row r="56" spans="1:15" s="3" customFormat="1" ht="15" customHeight="1">
      <c r="A56" s="42"/>
      <c r="B56" s="251"/>
      <c r="C56" s="146"/>
      <c r="D56" s="151"/>
      <c r="E56" s="151"/>
      <c r="F56" s="151"/>
      <c r="G56" s="584"/>
      <c r="H56" s="584"/>
      <c r="I56" s="584"/>
      <c r="J56" s="584"/>
      <c r="K56" s="584"/>
      <c r="L56" s="584"/>
      <c r="M56" s="584"/>
      <c r="N56" s="575"/>
      <c r="O56" s="575"/>
    </row>
    <row r="57" spans="1:15" s="3" customFormat="1" ht="15" customHeight="1">
      <c r="A57" s="42"/>
      <c r="B57" s="251"/>
      <c r="C57" s="146"/>
      <c r="D57" s="151"/>
      <c r="E57" s="151"/>
      <c r="F57" s="151"/>
      <c r="G57" s="584"/>
      <c r="H57" s="584"/>
      <c r="I57" s="584"/>
      <c r="J57" s="584"/>
      <c r="K57" s="584"/>
      <c r="L57" s="584"/>
      <c r="M57" s="584"/>
      <c r="N57" s="575"/>
      <c r="O57" s="575"/>
    </row>
    <row r="58" spans="1:15" s="3" customFormat="1" ht="15" customHeight="1">
      <c r="A58" s="42"/>
      <c r="B58" s="251"/>
      <c r="C58" s="146"/>
      <c r="D58" s="151"/>
      <c r="E58" s="151"/>
      <c r="F58" s="151"/>
      <c r="G58" s="584"/>
      <c r="H58" s="584"/>
      <c r="I58" s="584"/>
      <c r="J58" s="584"/>
      <c r="K58" s="584"/>
      <c r="L58" s="584"/>
      <c r="M58" s="584"/>
      <c r="N58" s="575"/>
      <c r="O58" s="575"/>
    </row>
    <row r="59" spans="1:15" s="3" customFormat="1" ht="15" customHeight="1">
      <c r="A59" s="42"/>
      <c r="B59" s="251"/>
      <c r="C59" s="146"/>
      <c r="D59" s="151"/>
      <c r="E59" s="151"/>
      <c r="F59" s="151"/>
      <c r="G59" s="584"/>
      <c r="H59" s="584"/>
      <c r="I59" s="584"/>
      <c r="J59" s="584"/>
      <c r="K59" s="584"/>
      <c r="L59" s="584"/>
      <c r="M59" s="584"/>
      <c r="N59" s="575"/>
      <c r="O59" s="575"/>
    </row>
    <row r="60" spans="1:15" s="3" customFormat="1" ht="15" customHeight="1">
      <c r="A60" s="42"/>
      <c r="B60" s="251"/>
      <c r="C60" s="146"/>
      <c r="D60" s="151"/>
      <c r="E60" s="151"/>
      <c r="F60" s="151"/>
      <c r="G60" s="584"/>
      <c r="H60" s="584"/>
      <c r="I60" s="584"/>
      <c r="J60" s="584"/>
      <c r="K60" s="584"/>
      <c r="L60" s="584"/>
      <c r="M60" s="584"/>
      <c r="N60" s="575"/>
      <c r="O60" s="575"/>
    </row>
    <row r="61" spans="1:15" s="3" customFormat="1" ht="15" customHeight="1">
      <c r="A61" s="42"/>
      <c r="B61" s="251"/>
      <c r="C61" s="146"/>
      <c r="D61" s="151"/>
      <c r="E61" s="151"/>
      <c r="F61" s="151"/>
      <c r="G61" s="584"/>
      <c r="H61" s="584"/>
      <c r="I61" s="584"/>
      <c r="J61" s="584"/>
      <c r="K61" s="584"/>
      <c r="L61" s="584"/>
      <c r="M61" s="584"/>
      <c r="N61" s="575"/>
      <c r="O61" s="575"/>
    </row>
    <row r="62" spans="1:15" s="3" customFormat="1" ht="15" customHeight="1">
      <c r="A62" s="42"/>
      <c r="B62" s="251"/>
      <c r="C62" s="146"/>
      <c r="D62" s="151"/>
      <c r="E62" s="151"/>
      <c r="F62" s="151"/>
      <c r="G62" s="584"/>
      <c r="H62" s="584"/>
      <c r="I62" s="584"/>
      <c r="J62" s="584"/>
      <c r="K62" s="584"/>
      <c r="L62" s="584"/>
      <c r="M62" s="584"/>
      <c r="N62" s="575"/>
      <c r="O62" s="575"/>
    </row>
    <row r="63" spans="1:15" s="3" customFormat="1" ht="15" customHeight="1">
      <c r="A63" s="42"/>
      <c r="B63" s="251"/>
      <c r="C63" s="146"/>
      <c r="D63" s="151"/>
      <c r="E63" s="151"/>
      <c r="F63" s="151"/>
      <c r="G63" s="584"/>
      <c r="H63" s="584"/>
      <c r="I63" s="584"/>
      <c r="J63" s="584"/>
      <c r="K63" s="584"/>
      <c r="L63" s="584"/>
      <c r="M63" s="584"/>
      <c r="N63" s="575"/>
      <c r="O63" s="575"/>
    </row>
    <row r="64" spans="1:15" s="3" customFormat="1" ht="15" customHeight="1">
      <c r="A64" s="42"/>
      <c r="B64" s="251"/>
      <c r="C64" s="146"/>
      <c r="D64" s="151"/>
      <c r="E64" s="151"/>
      <c r="F64" s="151"/>
      <c r="G64" s="584"/>
      <c r="H64" s="584"/>
      <c r="I64" s="584"/>
      <c r="J64" s="584"/>
      <c r="K64" s="584"/>
      <c r="L64" s="584"/>
      <c r="M64" s="584"/>
      <c r="N64" s="575"/>
      <c r="O64" s="575"/>
    </row>
    <row r="65" spans="1:21" s="3" customFormat="1" ht="15" customHeight="1">
      <c r="A65" s="42"/>
      <c r="B65" s="251"/>
      <c r="C65" s="146"/>
      <c r="D65" s="151"/>
      <c r="E65" s="151"/>
      <c r="F65" s="151"/>
      <c r="G65" s="584"/>
      <c r="H65" s="584"/>
      <c r="I65" s="584"/>
      <c r="J65" s="584"/>
      <c r="K65" s="584"/>
      <c r="L65" s="584"/>
      <c r="M65" s="584"/>
      <c r="N65" s="575"/>
      <c r="O65" s="575"/>
    </row>
    <row r="66" spans="1:21" s="3" customFormat="1" ht="15" customHeight="1">
      <c r="A66" s="42"/>
      <c r="B66" s="251"/>
      <c r="C66" s="146"/>
      <c r="D66" s="151"/>
      <c r="E66" s="151"/>
      <c r="F66" s="151"/>
      <c r="G66" s="584"/>
      <c r="H66" s="584"/>
      <c r="I66" s="584"/>
      <c r="J66" s="584"/>
      <c r="K66" s="584"/>
      <c r="L66" s="584"/>
      <c r="M66" s="584"/>
      <c r="N66" s="575"/>
      <c r="O66" s="575"/>
    </row>
    <row r="67" spans="1:21" s="3" customFormat="1" ht="15" customHeight="1">
      <c r="A67" s="42"/>
      <c r="B67" s="251"/>
      <c r="C67" s="146"/>
      <c r="D67" s="151"/>
      <c r="E67" s="151"/>
      <c r="F67" s="151"/>
      <c r="G67" s="584"/>
      <c r="H67" s="584"/>
      <c r="I67" s="584"/>
      <c r="J67" s="584"/>
      <c r="K67" s="584"/>
      <c r="L67" s="584"/>
      <c r="M67" s="584"/>
      <c r="N67" s="575"/>
      <c r="O67" s="575"/>
    </row>
    <row r="68" spans="1:21" s="3" customFormat="1" ht="15" customHeight="1">
      <c r="A68" s="42"/>
      <c r="B68" s="251"/>
      <c r="C68" s="146"/>
      <c r="D68" s="151"/>
      <c r="E68" s="151"/>
      <c r="F68" s="151"/>
      <c r="G68" s="584"/>
      <c r="H68" s="584"/>
      <c r="I68" s="584"/>
      <c r="J68" s="584"/>
      <c r="K68" s="584"/>
      <c r="L68" s="584"/>
      <c r="M68" s="584"/>
      <c r="N68" s="575"/>
      <c r="O68" s="575"/>
    </row>
    <row r="69" spans="1:21" s="3" customFormat="1" ht="15" customHeight="1">
      <c r="A69" s="42"/>
      <c r="B69" s="251"/>
      <c r="C69" s="146"/>
      <c r="D69" s="151"/>
      <c r="E69" s="151"/>
      <c r="F69" s="151"/>
      <c r="G69" s="584"/>
      <c r="H69" s="584"/>
      <c r="I69" s="584"/>
      <c r="J69" s="584"/>
      <c r="K69" s="584"/>
      <c r="L69" s="584"/>
      <c r="M69" s="584"/>
      <c r="N69" s="575"/>
      <c r="O69" s="575"/>
    </row>
    <row r="70" spans="1:21" s="3" customFormat="1" ht="15" customHeight="1">
      <c r="A70" s="42"/>
      <c r="B70" s="251"/>
      <c r="C70" s="146"/>
      <c r="D70" s="151"/>
      <c r="E70" s="151"/>
      <c r="F70" s="151"/>
      <c r="G70" s="584"/>
      <c r="H70" s="584"/>
      <c r="I70" s="584"/>
      <c r="J70" s="584"/>
      <c r="K70" s="584"/>
      <c r="L70" s="584"/>
      <c r="M70" s="584"/>
      <c r="N70" s="575"/>
      <c r="O70" s="575"/>
    </row>
    <row r="71" spans="1:21" s="3" customFormat="1" ht="15" customHeight="1">
      <c r="A71" s="42"/>
      <c r="B71" s="251"/>
      <c r="C71" s="146"/>
      <c r="D71" s="151"/>
      <c r="E71" s="151"/>
      <c r="F71" s="151"/>
      <c r="G71" s="584"/>
      <c r="H71" s="584"/>
      <c r="I71" s="584"/>
      <c r="J71" s="584"/>
      <c r="K71" s="584"/>
      <c r="L71" s="584"/>
      <c r="M71" s="584"/>
      <c r="N71" s="575"/>
      <c r="O71" s="575"/>
    </row>
    <row r="72" spans="1:21" s="3" customFormat="1" ht="15" customHeight="1">
      <c r="A72" s="42"/>
      <c r="B72" s="251"/>
      <c r="C72" s="146"/>
      <c r="D72" s="151"/>
      <c r="E72" s="151"/>
      <c r="F72" s="151"/>
      <c r="G72" s="584"/>
      <c r="H72" s="584"/>
      <c r="I72" s="584"/>
      <c r="J72" s="584"/>
      <c r="K72" s="584"/>
      <c r="L72" s="584"/>
      <c r="M72" s="584"/>
      <c r="N72" s="575"/>
      <c r="O72" s="575"/>
    </row>
    <row r="73" spans="1:21" s="3" customFormat="1" ht="15" customHeight="1">
      <c r="A73" s="42"/>
      <c r="B73" s="251"/>
      <c r="C73" s="146"/>
      <c r="D73" s="151"/>
      <c r="E73" s="151"/>
      <c r="F73" s="151"/>
      <c r="G73" s="584"/>
      <c r="H73" s="584"/>
      <c r="I73" s="584"/>
      <c r="J73" s="584"/>
      <c r="K73" s="584"/>
      <c r="L73" s="584"/>
      <c r="M73" s="584"/>
      <c r="N73" s="575"/>
      <c r="O73" s="575"/>
    </row>
    <row r="74" spans="1:21" s="3" customFormat="1" ht="15" customHeight="1">
      <c r="A74" s="42"/>
      <c r="B74" s="251"/>
      <c r="C74" s="146"/>
      <c r="D74" s="151"/>
      <c r="E74" s="151"/>
      <c r="F74" s="151"/>
      <c r="G74" s="584"/>
      <c r="H74" s="584"/>
      <c r="I74" s="584"/>
      <c r="J74" s="584"/>
      <c r="K74" s="584"/>
      <c r="L74" s="584"/>
      <c r="M74" s="584"/>
      <c r="N74" s="575"/>
      <c r="O74" s="575"/>
    </row>
    <row r="75" spans="1:21" s="3" customFormat="1" ht="15" customHeight="1">
      <c r="A75" s="42"/>
      <c r="B75" s="251"/>
      <c r="C75" s="146"/>
      <c r="D75" s="151"/>
      <c r="E75" s="151"/>
      <c r="F75" s="151"/>
      <c r="G75" s="584"/>
      <c r="H75" s="584"/>
      <c r="I75" s="584"/>
      <c r="J75" s="584"/>
      <c r="K75" s="584"/>
      <c r="L75" s="584"/>
      <c r="M75" s="584"/>
      <c r="N75" s="575"/>
      <c r="O75" s="575"/>
    </row>
    <row r="76" spans="1:21" s="3" customFormat="1" ht="15" customHeight="1">
      <c r="A76" s="42"/>
      <c r="B76" s="251"/>
      <c r="C76" s="146"/>
      <c r="D76" s="151"/>
      <c r="E76" s="151"/>
      <c r="F76" s="151"/>
      <c r="G76" s="584"/>
      <c r="H76" s="584"/>
      <c r="I76" s="584"/>
      <c r="J76" s="584"/>
      <c r="K76" s="584"/>
      <c r="L76" s="584"/>
      <c r="M76" s="584"/>
      <c r="N76" s="575"/>
      <c r="O76" s="575"/>
    </row>
    <row r="77" spans="1:21" s="3" customFormat="1" ht="15" customHeight="1">
      <c r="A77" s="42"/>
      <c r="B77" s="251"/>
      <c r="C77" s="146"/>
      <c r="D77" s="151"/>
      <c r="E77" s="151"/>
      <c r="F77" s="151"/>
      <c r="G77" s="584"/>
      <c r="H77" s="584"/>
      <c r="I77" s="584"/>
      <c r="J77" s="584"/>
      <c r="K77" s="584"/>
      <c r="L77" s="584"/>
      <c r="M77" s="584"/>
      <c r="N77" s="575"/>
      <c r="O77" s="575"/>
    </row>
    <row r="78" spans="1:21" s="3" customFormat="1" ht="15" customHeight="1">
      <c r="A78" s="42"/>
      <c r="B78" s="251"/>
      <c r="C78" s="146"/>
      <c r="D78" s="151"/>
      <c r="E78" s="151"/>
      <c r="F78" s="151"/>
      <c r="G78" s="584"/>
      <c r="H78" s="584"/>
      <c r="I78" s="584"/>
      <c r="J78" s="584"/>
      <c r="K78" s="584"/>
      <c r="L78" s="584"/>
      <c r="M78" s="584"/>
      <c r="N78" s="575"/>
      <c r="O78" s="575"/>
    </row>
    <row r="79" spans="1:21" s="3" customFormat="1" ht="15" customHeight="1">
      <c r="A79" s="42"/>
      <c r="B79" s="251"/>
      <c r="C79" s="146"/>
      <c r="D79" s="151"/>
      <c r="E79" s="151"/>
      <c r="F79" s="151"/>
      <c r="G79" s="584"/>
      <c r="H79" s="584"/>
      <c r="I79" s="584"/>
      <c r="J79" s="584"/>
      <c r="K79" s="584"/>
      <c r="L79" s="584"/>
      <c r="M79" s="584"/>
      <c r="N79" s="575"/>
      <c r="O79" s="575"/>
      <c r="P79" s="421"/>
      <c r="Q79" s="421"/>
      <c r="R79"/>
      <c r="S79"/>
      <c r="T79"/>
      <c r="U79"/>
    </row>
    <row r="80" spans="1:21" s="3" customFormat="1" ht="15" customHeight="1">
      <c r="A80" s="42"/>
      <c r="B80" s="251"/>
      <c r="C80" s="146"/>
      <c r="D80" s="151"/>
      <c r="E80" s="151"/>
      <c r="F80" s="151"/>
      <c r="G80" s="584"/>
      <c r="H80" s="584"/>
      <c r="I80" s="584"/>
      <c r="J80" s="584"/>
      <c r="K80" s="584"/>
      <c r="L80" s="584"/>
      <c r="M80" s="584"/>
      <c r="N80" s="575"/>
      <c r="O80" s="575"/>
      <c r="P80" s="421"/>
      <c r="Q80" s="421"/>
      <c r="R80"/>
      <c r="S80"/>
      <c r="T80"/>
      <c r="U80"/>
    </row>
    <row r="81" spans="1:21" s="3" customFormat="1" ht="15" customHeight="1">
      <c r="A81" s="42"/>
      <c r="B81" s="251"/>
      <c r="C81" s="146"/>
      <c r="D81" s="151"/>
      <c r="E81" s="151"/>
      <c r="F81" s="151"/>
      <c r="G81" s="584"/>
      <c r="H81" s="584"/>
      <c r="I81" s="584"/>
      <c r="J81" s="584"/>
      <c r="K81" s="584"/>
      <c r="L81" s="584"/>
      <c r="M81" s="584"/>
      <c r="N81" s="575"/>
      <c r="O81" s="575"/>
      <c r="P81" s="421"/>
      <c r="Q81" s="421"/>
      <c r="R81"/>
      <c r="S81"/>
      <c r="T81"/>
      <c r="U81"/>
    </row>
    <row r="82" spans="1:21" s="3" customFormat="1" ht="15" customHeight="1">
      <c r="A82" s="42"/>
      <c r="B82" s="251"/>
      <c r="C82" s="146"/>
      <c r="D82" s="151"/>
      <c r="E82" s="151"/>
      <c r="F82" s="151"/>
      <c r="G82" s="584"/>
      <c r="H82" s="584"/>
      <c r="I82" s="584"/>
      <c r="J82" s="584"/>
      <c r="K82" s="584"/>
      <c r="L82" s="584"/>
      <c r="M82" s="584"/>
      <c r="N82" s="575"/>
      <c r="O82" s="575"/>
      <c r="P82" s="421"/>
      <c r="Q82" s="421"/>
      <c r="R82"/>
      <c r="S82"/>
      <c r="T82"/>
      <c r="U82"/>
    </row>
    <row r="83" spans="1:21" s="3" customFormat="1" ht="15" customHeight="1">
      <c r="A83" s="42"/>
      <c r="B83" s="251"/>
      <c r="C83" s="146"/>
      <c r="D83" s="151"/>
      <c r="E83" s="151"/>
      <c r="F83" s="151"/>
      <c r="G83" s="419"/>
      <c r="H83" s="419"/>
      <c r="I83" s="419"/>
      <c r="J83" s="419"/>
      <c r="K83" s="419"/>
      <c r="L83" s="419"/>
      <c r="M83" s="419"/>
      <c r="N83" s="421"/>
      <c r="O83" s="421"/>
    </row>
    <row r="84" spans="1:21" s="3" customFormat="1" ht="15" customHeight="1">
      <c r="A84" s="42"/>
      <c r="B84" s="300"/>
      <c r="C84" s="146"/>
      <c r="D84" s="151"/>
      <c r="E84" s="151"/>
      <c r="F84" s="151"/>
      <c r="G84" s="419"/>
      <c r="H84" s="419"/>
      <c r="I84" s="419"/>
      <c r="J84" s="419"/>
      <c r="K84" s="419"/>
      <c r="L84" s="419"/>
      <c r="M84" s="419"/>
      <c r="N84" s="421"/>
      <c r="O84" s="421"/>
    </row>
    <row r="85" spans="1:21" s="3" customFormat="1" ht="15" customHeight="1">
      <c r="A85" s="42"/>
      <c r="B85" s="251"/>
      <c r="C85" s="146"/>
      <c r="D85" s="151"/>
      <c r="E85" s="151"/>
      <c r="F85" s="151"/>
      <c r="G85" s="419"/>
      <c r="H85" s="419"/>
      <c r="I85" s="419"/>
      <c r="J85" s="419"/>
      <c r="K85" s="419"/>
      <c r="L85" s="575"/>
      <c r="M85" s="575"/>
      <c r="N85" s="421"/>
      <c r="O85" s="421"/>
    </row>
    <row r="86" spans="1:21" s="3" customFormat="1" ht="15" customHeight="1">
      <c r="A86" s="42"/>
      <c r="B86" s="251"/>
      <c r="C86" s="146"/>
      <c r="D86" s="151"/>
      <c r="E86" s="151"/>
      <c r="F86" s="151"/>
      <c r="G86" s="419"/>
      <c r="H86" s="419"/>
      <c r="I86" s="419"/>
      <c r="J86" s="419"/>
      <c r="K86" s="419"/>
      <c r="L86" s="419"/>
      <c r="M86" s="419"/>
      <c r="N86" s="421"/>
      <c r="O86" s="421"/>
    </row>
    <row r="87" spans="1:21" s="3" customFormat="1" ht="15" customHeight="1">
      <c r="A87" s="42"/>
      <c r="C87" s="146"/>
      <c r="D87" s="151"/>
      <c r="E87" s="151"/>
      <c r="F87" s="151"/>
      <c r="G87" s="419"/>
      <c r="H87" s="419"/>
      <c r="I87" s="419"/>
      <c r="J87" s="419"/>
      <c r="K87" s="419"/>
      <c r="L87" s="419"/>
      <c r="M87" s="419"/>
      <c r="N87" s="421"/>
      <c r="O87" s="421"/>
    </row>
    <row r="88" spans="1:21" s="3" customFormat="1" ht="1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</row>
    <row r="89" spans="1:21" s="3" customFormat="1" ht="15" customHeight="1">
      <c r="A89" s="16"/>
      <c r="B89" s="16"/>
      <c r="C89" s="16"/>
      <c r="D89" s="16"/>
      <c r="E89" s="106"/>
      <c r="F89" s="106"/>
      <c r="G89" s="106"/>
      <c r="H89" s="106"/>
      <c r="I89" s="106"/>
      <c r="J89" s="106"/>
      <c r="K89" s="183"/>
      <c r="L89" s="183"/>
      <c r="M89" s="106"/>
      <c r="N89" s="106"/>
      <c r="O89" s="106"/>
      <c r="P89" s="106"/>
      <c r="Q89" s="106"/>
      <c r="R89" s="106"/>
      <c r="S89" s="109" t="s">
        <v>692</v>
      </c>
    </row>
    <row r="91" spans="1:21" ht="15" customHeight="1">
      <c r="O91" s="130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2:M12"/>
    <mergeCell ref="N12:O12"/>
    <mergeCell ref="G13:M13"/>
    <mergeCell ref="N13:O13"/>
    <mergeCell ref="G14:M14"/>
    <mergeCell ref="N14:O14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74:M74"/>
    <mergeCell ref="N74:O74"/>
    <mergeCell ref="G75:M75"/>
    <mergeCell ref="N75:O75"/>
    <mergeCell ref="G76:M76"/>
    <mergeCell ref="N76:O76"/>
    <mergeCell ref="G71:M71"/>
    <mergeCell ref="N71:O71"/>
    <mergeCell ref="G72:M72"/>
    <mergeCell ref="N72:O72"/>
    <mergeCell ref="G73:M73"/>
    <mergeCell ref="N73:O73"/>
    <mergeCell ref="L85:M85"/>
    <mergeCell ref="G80:M80"/>
    <mergeCell ref="N80:O80"/>
    <mergeCell ref="G81:M81"/>
    <mergeCell ref="N81:O81"/>
    <mergeCell ref="G82:M82"/>
    <mergeCell ref="N82:O82"/>
    <mergeCell ref="G77:M77"/>
    <mergeCell ref="N77:O77"/>
    <mergeCell ref="G78:M78"/>
    <mergeCell ref="N78:O78"/>
    <mergeCell ref="G79:M79"/>
    <mergeCell ref="N79:O7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T101"/>
  <sheetViews>
    <sheetView view="pageBreakPreview" topLeftCell="G28" zoomScale="40" zoomScaleNormal="100" zoomScaleSheetLayoutView="40" workbookViewId="0">
      <selection activeCell="D21" sqref="D2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3"/>
      <c r="R2" s="254"/>
      <c r="S2" s="254" t="s">
        <v>31</v>
      </c>
    </row>
    <row r="3" spans="1:20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20" ht="15" customHeight="1">
      <c r="A4" s="585" t="s">
        <v>693</v>
      </c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425"/>
      <c r="Q4" s="425"/>
      <c r="R4" s="425"/>
      <c r="S4" s="425"/>
    </row>
    <row r="5" spans="1:20" ht="15" customHeight="1">
      <c r="A5" s="425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</row>
    <row r="6" spans="1:20" ht="15" customHeight="1">
      <c r="A6" s="425"/>
      <c r="B6" s="193" t="s">
        <v>572</v>
      </c>
    </row>
    <row r="7" spans="1:20" ht="15" customHeight="1">
      <c r="A7" s="425"/>
      <c r="B7" s="594" t="s">
        <v>567</v>
      </c>
      <c r="C7" s="473">
        <v>2023</v>
      </c>
      <c r="D7" s="474"/>
      <c r="E7" s="474"/>
      <c r="F7" s="474"/>
      <c r="G7" s="475"/>
      <c r="H7" s="476" t="s">
        <v>567</v>
      </c>
      <c r="I7" s="473">
        <v>2024</v>
      </c>
      <c r="J7" s="474"/>
      <c r="K7" s="474"/>
      <c r="L7" s="474"/>
      <c r="M7" s="474"/>
      <c r="N7" s="474"/>
      <c r="O7" s="475"/>
    </row>
    <row r="8" spans="1:20" ht="15" customHeight="1">
      <c r="A8" s="425"/>
      <c r="B8" s="594"/>
      <c r="C8" s="60" t="s">
        <v>240</v>
      </c>
      <c r="D8" s="594" t="s">
        <v>694</v>
      </c>
      <c r="E8" s="594"/>
      <c r="F8" s="594" t="s">
        <v>695</v>
      </c>
      <c r="G8" s="594"/>
      <c r="H8" s="477"/>
      <c r="I8" s="473" t="s">
        <v>240</v>
      </c>
      <c r="J8" s="474"/>
      <c r="K8" s="475"/>
      <c r="L8" s="594" t="s">
        <v>694</v>
      </c>
      <c r="M8" s="594"/>
      <c r="N8" s="594" t="s">
        <v>695</v>
      </c>
      <c r="O8" s="594"/>
    </row>
    <row r="9" spans="1:20" ht="15" customHeight="1">
      <c r="A9" s="425"/>
      <c r="B9" s="217">
        <v>1</v>
      </c>
      <c r="C9" s="188" t="s">
        <v>696</v>
      </c>
      <c r="D9" s="605">
        <v>7</v>
      </c>
      <c r="E9" s="605"/>
      <c r="F9" s="606">
        <v>2019.190002</v>
      </c>
      <c r="G9" s="606"/>
      <c r="H9" s="217">
        <v>1</v>
      </c>
      <c r="I9" s="188" t="s">
        <v>696</v>
      </c>
      <c r="J9" s="188"/>
      <c r="K9" s="188"/>
      <c r="L9" s="605">
        <v>2</v>
      </c>
      <c r="M9" s="605"/>
      <c r="N9" s="606">
        <v>935.67352000000005</v>
      </c>
      <c r="O9" s="606"/>
    </row>
    <row r="10" spans="1:20" ht="15" customHeight="1">
      <c r="A10" s="425"/>
      <c r="B10" s="217">
        <v>2</v>
      </c>
      <c r="C10" s="224" t="s">
        <v>697</v>
      </c>
      <c r="D10" s="605">
        <v>8</v>
      </c>
      <c r="E10" s="605"/>
      <c r="F10" s="606">
        <v>30215.229243000002</v>
      </c>
      <c r="G10" s="606"/>
      <c r="H10" s="217">
        <v>2</v>
      </c>
      <c r="I10" s="224" t="s">
        <v>697</v>
      </c>
      <c r="J10" s="224"/>
      <c r="K10" s="224"/>
      <c r="L10" s="605">
        <v>1</v>
      </c>
      <c r="M10" s="605"/>
      <c r="N10" s="606">
        <v>183.75</v>
      </c>
      <c r="O10" s="606"/>
    </row>
    <row r="11" spans="1:20" ht="15" customHeight="1">
      <c r="A11" s="425"/>
      <c r="B11" s="217">
        <v>3</v>
      </c>
      <c r="C11" s="224" t="s">
        <v>698</v>
      </c>
      <c r="D11" s="605">
        <v>8</v>
      </c>
      <c r="E11" s="605"/>
      <c r="F11" s="606">
        <v>709.55357760000004</v>
      </c>
      <c r="G11" s="606"/>
      <c r="H11" s="217">
        <v>3</v>
      </c>
      <c r="I11" s="224" t="s">
        <v>698</v>
      </c>
      <c r="J11" s="224"/>
      <c r="K11" s="224"/>
      <c r="L11" s="605">
        <v>1</v>
      </c>
      <c r="M11" s="605"/>
      <c r="N11" s="606">
        <v>76.125</v>
      </c>
      <c r="O11" s="606"/>
    </row>
    <row r="12" spans="1:20" ht="15" customHeight="1">
      <c r="A12" s="425"/>
      <c r="B12" s="217">
        <v>4</v>
      </c>
      <c r="C12" s="224" t="s">
        <v>699</v>
      </c>
      <c r="D12" s="605">
        <v>10</v>
      </c>
      <c r="E12" s="605"/>
      <c r="F12" s="606">
        <v>1360.9089431</v>
      </c>
      <c r="G12" s="606"/>
      <c r="H12" s="291">
        <v>4</v>
      </c>
      <c r="I12" s="224" t="s">
        <v>699</v>
      </c>
      <c r="J12" s="224"/>
      <c r="K12" s="224"/>
      <c r="L12" s="605">
        <v>0</v>
      </c>
      <c r="M12" s="605"/>
      <c r="N12" s="606">
        <v>0</v>
      </c>
      <c r="O12" s="606"/>
      <c r="T12" s="22"/>
    </row>
    <row r="13" spans="1:20" ht="15" customHeight="1">
      <c r="A13" s="425"/>
      <c r="B13" s="217">
        <v>5</v>
      </c>
      <c r="C13" s="224" t="s">
        <v>700</v>
      </c>
      <c r="D13" s="605">
        <v>12</v>
      </c>
      <c r="E13" s="605"/>
      <c r="F13" s="606">
        <v>4518.8292240000001</v>
      </c>
      <c r="G13" s="606"/>
      <c r="H13" s="291">
        <v>5</v>
      </c>
      <c r="I13" s="224" t="s">
        <v>700</v>
      </c>
      <c r="J13" s="224"/>
      <c r="K13" s="224"/>
      <c r="L13" s="605">
        <v>5</v>
      </c>
      <c r="M13" s="605"/>
      <c r="N13" s="606">
        <v>652.22580799999992</v>
      </c>
      <c r="O13" s="606"/>
      <c r="T13" s="22"/>
    </row>
    <row r="14" spans="1:20" ht="15" customHeight="1">
      <c r="A14" s="425"/>
      <c r="B14" s="217">
        <v>6</v>
      </c>
      <c r="C14" s="224" t="s">
        <v>701</v>
      </c>
      <c r="D14" s="605">
        <v>5</v>
      </c>
      <c r="E14" s="605"/>
      <c r="F14" s="606">
        <v>497.52823750000005</v>
      </c>
      <c r="G14" s="606"/>
      <c r="H14" s="217">
        <v>6</v>
      </c>
      <c r="I14" s="224" t="s">
        <v>701</v>
      </c>
      <c r="J14" s="224"/>
      <c r="K14" s="224"/>
      <c r="L14" s="605">
        <v>0</v>
      </c>
      <c r="M14" s="605"/>
      <c r="N14" s="606">
        <v>0</v>
      </c>
      <c r="O14" s="606"/>
      <c r="T14" s="22"/>
    </row>
    <row r="15" spans="1:20" ht="15" customHeight="1">
      <c r="A15" s="425"/>
      <c r="B15" s="217">
        <v>7</v>
      </c>
      <c r="C15" s="224" t="s">
        <v>702</v>
      </c>
      <c r="D15" s="605">
        <v>0</v>
      </c>
      <c r="E15" s="605"/>
      <c r="F15" s="606">
        <v>0</v>
      </c>
      <c r="G15" s="606"/>
      <c r="H15" s="217">
        <v>7</v>
      </c>
      <c r="I15" s="224" t="s">
        <v>702</v>
      </c>
      <c r="J15" s="224"/>
      <c r="K15" s="224"/>
      <c r="L15" s="605">
        <v>0</v>
      </c>
      <c r="M15" s="605"/>
      <c r="N15" s="606">
        <v>0</v>
      </c>
      <c r="O15" s="606"/>
      <c r="T15" s="22"/>
    </row>
    <row r="16" spans="1:20" ht="15" customHeight="1">
      <c r="A16" s="425"/>
      <c r="B16" s="217">
        <v>8</v>
      </c>
      <c r="C16" s="224" t="s">
        <v>703</v>
      </c>
      <c r="D16" s="605">
        <v>7</v>
      </c>
      <c r="E16" s="605"/>
      <c r="F16" s="606">
        <v>662.20000640000001</v>
      </c>
      <c r="G16" s="606"/>
      <c r="H16" s="217">
        <v>8</v>
      </c>
      <c r="I16" s="224" t="s">
        <v>703</v>
      </c>
      <c r="J16" s="224"/>
      <c r="K16" s="224"/>
      <c r="L16" s="605">
        <v>0</v>
      </c>
      <c r="M16" s="605"/>
      <c r="N16" s="606">
        <v>0</v>
      </c>
      <c r="O16" s="606"/>
      <c r="T16" s="22"/>
    </row>
    <row r="17" spans="1:20" ht="15" customHeight="1">
      <c r="A17" s="425"/>
      <c r="B17" s="217">
        <v>9</v>
      </c>
      <c r="C17" s="224" t="s">
        <v>704</v>
      </c>
      <c r="D17" s="605">
        <v>9</v>
      </c>
      <c r="E17" s="605"/>
      <c r="F17" s="606">
        <v>1290.6450580000001</v>
      </c>
      <c r="G17" s="606"/>
      <c r="H17" s="217">
        <v>9</v>
      </c>
      <c r="I17" s="224" t="s">
        <v>704</v>
      </c>
      <c r="J17" s="224"/>
      <c r="K17" s="224"/>
      <c r="L17" s="605">
        <v>2</v>
      </c>
      <c r="M17" s="605"/>
      <c r="N17" s="606">
        <v>193.125</v>
      </c>
      <c r="O17" s="606"/>
      <c r="T17" s="22"/>
    </row>
    <row r="18" spans="1:20" ht="15" customHeight="1">
      <c r="A18" s="425"/>
      <c r="B18" s="217">
        <v>10</v>
      </c>
      <c r="C18" s="224" t="s">
        <v>705</v>
      </c>
      <c r="D18" s="605">
        <v>7</v>
      </c>
      <c r="E18" s="605"/>
      <c r="F18" s="606">
        <v>12773.482623999998</v>
      </c>
      <c r="G18" s="606"/>
      <c r="H18" s="217">
        <v>10</v>
      </c>
      <c r="I18" s="224" t="s">
        <v>705</v>
      </c>
      <c r="J18" s="224"/>
      <c r="K18" s="224"/>
      <c r="L18" s="605">
        <v>0</v>
      </c>
      <c r="M18" s="605"/>
      <c r="N18" s="606">
        <v>0</v>
      </c>
      <c r="O18" s="606"/>
      <c r="T18" s="22"/>
    </row>
    <row r="19" spans="1:20" ht="15" customHeight="1">
      <c r="B19" s="217">
        <v>11</v>
      </c>
      <c r="C19" s="224" t="s">
        <v>706</v>
      </c>
      <c r="D19" s="605">
        <v>5</v>
      </c>
      <c r="E19" s="605"/>
      <c r="F19" s="606">
        <v>278.87125000000003</v>
      </c>
      <c r="G19" s="606"/>
      <c r="H19" s="217">
        <v>11</v>
      </c>
      <c r="I19" s="224" t="s">
        <v>706</v>
      </c>
      <c r="J19" s="224"/>
      <c r="K19" s="224"/>
      <c r="L19" s="605">
        <v>0</v>
      </c>
      <c r="M19" s="605"/>
      <c r="N19" s="606">
        <v>0</v>
      </c>
      <c r="O19" s="606"/>
      <c r="T19" s="22"/>
    </row>
    <row r="20" spans="1:20" ht="15" customHeight="1">
      <c r="B20" s="428"/>
      <c r="C20" s="428" t="s">
        <v>575</v>
      </c>
      <c r="D20" s="612">
        <v>78</v>
      </c>
      <c r="E20" s="612"/>
      <c r="F20" s="613">
        <v>54326.438165600004</v>
      </c>
      <c r="G20" s="613"/>
      <c r="H20" s="614" t="s">
        <v>575</v>
      </c>
      <c r="I20" s="614"/>
      <c r="J20" s="614"/>
      <c r="K20" s="614"/>
      <c r="L20" s="612">
        <v>11</v>
      </c>
      <c r="M20" s="612"/>
      <c r="N20" s="613">
        <v>2040.899328</v>
      </c>
      <c r="O20" s="613"/>
      <c r="T20" s="22"/>
    </row>
    <row r="21" spans="1:20" ht="15" customHeight="1">
      <c r="B21" s="21" t="s">
        <v>596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48"/>
      <c r="M21" s="248"/>
      <c r="N21" s="195"/>
      <c r="O21" s="195"/>
      <c r="T21" s="22"/>
    </row>
    <row r="22" spans="1:20" ht="15" customHeight="1">
      <c r="B22" s="21"/>
      <c r="C22" s="196"/>
      <c r="D22" s="196"/>
      <c r="E22" s="196"/>
      <c r="F22" s="196"/>
      <c r="G22" s="196"/>
      <c r="H22" s="196"/>
      <c r="I22" s="196"/>
      <c r="J22" s="197"/>
      <c r="K22" s="197"/>
      <c r="L22" s="248"/>
      <c r="M22" s="248"/>
      <c r="N22" s="195"/>
      <c r="O22" s="195"/>
      <c r="P22" s="195"/>
      <c r="Q22" s="195"/>
      <c r="R22" s="195"/>
      <c r="S22" s="195"/>
      <c r="T22" s="22"/>
    </row>
    <row r="23" spans="1:20" ht="15" customHeight="1">
      <c r="B23" s="607" t="s">
        <v>707</v>
      </c>
      <c r="C23" s="607"/>
      <c r="D23" s="607"/>
      <c r="E23" s="607"/>
      <c r="F23" s="608"/>
      <c r="G23" s="608"/>
      <c r="H23" s="609"/>
      <c r="I23" s="609"/>
      <c r="J23" s="609"/>
      <c r="K23" s="610"/>
      <c r="L23" s="610"/>
      <c r="M23" s="610"/>
      <c r="N23" s="611"/>
      <c r="O23" s="611"/>
      <c r="P23" s="427"/>
      <c r="Q23" s="427"/>
      <c r="R23" s="427"/>
      <c r="S23" s="427"/>
      <c r="T23" s="22"/>
    </row>
    <row r="24" spans="1:20" ht="15" customHeight="1">
      <c r="B24" s="594" t="s">
        <v>567</v>
      </c>
      <c r="C24" s="473">
        <v>2023</v>
      </c>
      <c r="D24" s="474"/>
      <c r="E24" s="474"/>
      <c r="F24" s="474"/>
      <c r="G24" s="475"/>
      <c r="H24" s="594" t="s">
        <v>567</v>
      </c>
      <c r="I24" s="473">
        <v>2024</v>
      </c>
      <c r="J24" s="474"/>
      <c r="K24" s="474"/>
      <c r="L24" s="474"/>
      <c r="M24" s="474"/>
      <c r="N24" s="474"/>
      <c r="O24" s="475"/>
      <c r="P24" s="207"/>
      <c r="Q24" s="207"/>
      <c r="R24" s="207"/>
      <c r="S24" s="207"/>
      <c r="T24" s="22"/>
    </row>
    <row r="25" spans="1:20" ht="15" customHeight="1">
      <c r="B25" s="594"/>
      <c r="C25" s="60" t="s">
        <v>240</v>
      </c>
      <c r="D25" s="594" t="s">
        <v>708</v>
      </c>
      <c r="E25" s="594"/>
      <c r="F25" s="594" t="s">
        <v>695</v>
      </c>
      <c r="G25" s="594"/>
      <c r="H25" s="594"/>
      <c r="I25" s="473" t="s">
        <v>240</v>
      </c>
      <c r="J25" s="474"/>
      <c r="K25" s="475"/>
      <c r="L25" s="594" t="s">
        <v>708</v>
      </c>
      <c r="M25" s="594"/>
      <c r="N25" s="594" t="s">
        <v>695</v>
      </c>
      <c r="O25" s="594"/>
      <c r="P25" s="207"/>
      <c r="Q25" s="207"/>
      <c r="R25" s="207"/>
      <c r="S25" s="207"/>
      <c r="T25" s="22"/>
    </row>
    <row r="26" spans="1:20" ht="15" customHeight="1">
      <c r="A26" s="3"/>
      <c r="B26" s="217">
        <v>1</v>
      </c>
      <c r="C26" s="188" t="s">
        <v>696</v>
      </c>
      <c r="D26" s="605">
        <v>1</v>
      </c>
      <c r="E26" s="605"/>
      <c r="F26" s="606">
        <v>240</v>
      </c>
      <c r="G26" s="606"/>
      <c r="H26" s="217">
        <v>1</v>
      </c>
      <c r="I26" s="188" t="s">
        <v>696</v>
      </c>
      <c r="J26" s="188"/>
      <c r="K26" s="188"/>
      <c r="L26" s="605">
        <v>0</v>
      </c>
      <c r="M26" s="605"/>
      <c r="N26" s="606">
        <v>0</v>
      </c>
      <c r="O26" s="606"/>
      <c r="P26" s="424"/>
      <c r="Q26" s="424"/>
      <c r="R26" s="424"/>
      <c r="S26" s="424"/>
      <c r="T26" s="22"/>
    </row>
    <row r="27" spans="1:20" ht="15" customHeight="1">
      <c r="A27" s="3"/>
      <c r="B27" s="217">
        <v>2</v>
      </c>
      <c r="C27" s="224" t="s">
        <v>697</v>
      </c>
      <c r="D27" s="605">
        <v>0</v>
      </c>
      <c r="E27" s="605"/>
      <c r="F27" s="606">
        <v>0</v>
      </c>
      <c r="G27" s="606"/>
      <c r="H27" s="217">
        <v>2</v>
      </c>
      <c r="I27" s="224" t="s">
        <v>697</v>
      </c>
      <c r="J27" s="224"/>
      <c r="K27" s="224"/>
      <c r="L27" s="605">
        <v>0</v>
      </c>
      <c r="M27" s="605"/>
      <c r="N27" s="606">
        <v>0</v>
      </c>
      <c r="O27" s="606"/>
      <c r="P27" s="424"/>
      <c r="Q27" s="424"/>
      <c r="R27" s="424"/>
      <c r="S27" s="424"/>
      <c r="T27" s="22"/>
    </row>
    <row r="28" spans="1:20" ht="15" customHeight="1">
      <c r="A28" s="3"/>
      <c r="B28" s="217">
        <v>3</v>
      </c>
      <c r="C28" s="224" t="s">
        <v>698</v>
      </c>
      <c r="D28" s="605">
        <v>0</v>
      </c>
      <c r="E28" s="605"/>
      <c r="F28" s="606">
        <v>0</v>
      </c>
      <c r="G28" s="606"/>
      <c r="H28" s="217">
        <v>3</v>
      </c>
      <c r="I28" s="224" t="s">
        <v>698</v>
      </c>
      <c r="J28" s="224"/>
      <c r="K28" s="224"/>
      <c r="L28" s="605">
        <v>0</v>
      </c>
      <c r="M28" s="605"/>
      <c r="N28" s="606">
        <v>0</v>
      </c>
      <c r="O28" s="606"/>
      <c r="P28" s="424"/>
      <c r="Q28" s="424"/>
      <c r="R28" s="424"/>
      <c r="S28" s="424"/>
      <c r="T28" s="22"/>
    </row>
    <row r="29" spans="1:20" ht="15" customHeight="1">
      <c r="A29" s="3"/>
      <c r="B29" s="217">
        <v>4</v>
      </c>
      <c r="C29" s="224" t="s">
        <v>699</v>
      </c>
      <c r="D29" s="605">
        <v>6</v>
      </c>
      <c r="E29" s="605"/>
      <c r="F29" s="606">
        <v>13373.246005839999</v>
      </c>
      <c r="G29" s="606"/>
      <c r="H29" s="217">
        <v>4</v>
      </c>
      <c r="I29" s="224" t="s">
        <v>699</v>
      </c>
      <c r="J29" s="224"/>
      <c r="K29" s="224"/>
      <c r="L29" s="605">
        <v>0</v>
      </c>
      <c r="M29" s="605"/>
      <c r="N29" s="606">
        <v>0</v>
      </c>
      <c r="O29" s="606"/>
      <c r="P29" s="424"/>
      <c r="Q29" s="424"/>
      <c r="R29" s="424"/>
      <c r="S29" s="424"/>
      <c r="T29" s="22"/>
    </row>
    <row r="30" spans="1:20" ht="15" customHeight="1">
      <c r="A30" s="3"/>
      <c r="B30" s="217">
        <v>5</v>
      </c>
      <c r="C30" s="224" t="s">
        <v>700</v>
      </c>
      <c r="D30" s="605">
        <v>6</v>
      </c>
      <c r="E30" s="605"/>
      <c r="F30" s="606">
        <v>7714.0344434500003</v>
      </c>
      <c r="G30" s="606"/>
      <c r="H30" s="217">
        <v>5</v>
      </c>
      <c r="I30" s="224" t="s">
        <v>700</v>
      </c>
      <c r="J30" s="224"/>
      <c r="K30" s="224"/>
      <c r="L30" s="605">
        <v>0</v>
      </c>
      <c r="M30" s="605"/>
      <c r="N30" s="606">
        <v>0</v>
      </c>
      <c r="O30" s="606"/>
      <c r="P30" s="424"/>
      <c r="Q30" s="424"/>
      <c r="R30" s="424"/>
      <c r="S30" s="424"/>
      <c r="T30" s="22"/>
    </row>
    <row r="31" spans="1:20" ht="15" customHeight="1">
      <c r="A31" s="3"/>
      <c r="B31" s="217">
        <v>6</v>
      </c>
      <c r="C31" s="224" t="s">
        <v>701</v>
      </c>
      <c r="D31" s="605">
        <v>1</v>
      </c>
      <c r="E31" s="605"/>
      <c r="F31" s="606">
        <v>333.23666759999998</v>
      </c>
      <c r="G31" s="606"/>
      <c r="H31" s="217">
        <v>6</v>
      </c>
      <c r="I31" s="224" t="s">
        <v>701</v>
      </c>
      <c r="J31" s="224"/>
      <c r="K31" s="224"/>
      <c r="L31" s="605">
        <v>0</v>
      </c>
      <c r="M31" s="605"/>
      <c r="N31" s="606">
        <v>0</v>
      </c>
      <c r="O31" s="606"/>
      <c r="P31" s="424"/>
      <c r="Q31" s="424"/>
      <c r="R31" s="424"/>
      <c r="S31" s="424"/>
      <c r="T31" s="22"/>
    </row>
    <row r="32" spans="1:20" ht="15" customHeight="1">
      <c r="A32" s="3"/>
      <c r="B32" s="217">
        <v>7</v>
      </c>
      <c r="C32" s="224" t="s">
        <v>702</v>
      </c>
      <c r="D32" s="605">
        <v>9</v>
      </c>
      <c r="E32" s="605"/>
      <c r="F32" s="606">
        <v>29286.741831117997</v>
      </c>
      <c r="G32" s="606"/>
      <c r="H32" s="217">
        <v>7</v>
      </c>
      <c r="I32" s="224" t="s">
        <v>702</v>
      </c>
      <c r="J32" s="224"/>
      <c r="K32" s="224"/>
      <c r="L32" s="605">
        <v>0</v>
      </c>
      <c r="M32" s="605"/>
      <c r="N32" s="606">
        <v>0</v>
      </c>
      <c r="O32" s="606"/>
      <c r="P32" s="424"/>
      <c r="Q32" s="424"/>
      <c r="R32" s="424"/>
      <c r="S32" s="424"/>
      <c r="T32" s="22"/>
    </row>
    <row r="33" spans="1:20" ht="15" customHeight="1">
      <c r="A33" s="3"/>
      <c r="B33" s="217">
        <v>8</v>
      </c>
      <c r="C33" s="224" t="s">
        <v>703</v>
      </c>
      <c r="D33" s="605">
        <v>1</v>
      </c>
      <c r="E33" s="605"/>
      <c r="F33" s="606">
        <v>5031.2670811500002</v>
      </c>
      <c r="G33" s="606"/>
      <c r="H33" s="217">
        <v>8</v>
      </c>
      <c r="I33" s="224" t="s">
        <v>703</v>
      </c>
      <c r="J33" s="224"/>
      <c r="K33" s="224"/>
      <c r="L33" s="605">
        <v>0</v>
      </c>
      <c r="M33" s="605"/>
      <c r="N33" s="606">
        <v>0</v>
      </c>
      <c r="O33" s="606"/>
      <c r="P33" s="424"/>
      <c r="Q33" s="424"/>
      <c r="R33" s="424"/>
      <c r="S33" s="424"/>
      <c r="T33" s="22"/>
    </row>
    <row r="34" spans="1:20" ht="15" customHeight="1">
      <c r="A34" s="3"/>
      <c r="B34" s="217">
        <v>9</v>
      </c>
      <c r="C34" s="224" t="s">
        <v>704</v>
      </c>
      <c r="D34" s="605">
        <v>0</v>
      </c>
      <c r="E34" s="605"/>
      <c r="F34" s="606">
        <v>0</v>
      </c>
      <c r="G34" s="606"/>
      <c r="H34" s="217">
        <v>9</v>
      </c>
      <c r="I34" s="224" t="s">
        <v>704</v>
      </c>
      <c r="J34" s="224"/>
      <c r="K34" s="224"/>
      <c r="L34" s="605">
        <v>0</v>
      </c>
      <c r="M34" s="605"/>
      <c r="N34" s="606">
        <v>0</v>
      </c>
      <c r="O34" s="606"/>
      <c r="P34" s="424"/>
      <c r="Q34" s="424"/>
      <c r="R34" s="424"/>
      <c r="S34" s="424"/>
      <c r="T34" s="22"/>
    </row>
    <row r="35" spans="1:20" ht="15" customHeight="1">
      <c r="A35" s="3"/>
      <c r="B35" s="217">
        <v>10</v>
      </c>
      <c r="C35" s="224" t="s">
        <v>705</v>
      </c>
      <c r="D35" s="605">
        <v>0</v>
      </c>
      <c r="E35" s="605"/>
      <c r="F35" s="606">
        <v>0</v>
      </c>
      <c r="G35" s="606"/>
      <c r="H35" s="217">
        <v>10</v>
      </c>
      <c r="I35" s="224" t="s">
        <v>705</v>
      </c>
      <c r="J35" s="224"/>
      <c r="K35" s="224"/>
      <c r="L35" s="605">
        <v>0</v>
      </c>
      <c r="M35" s="605"/>
      <c r="N35" s="606">
        <v>0</v>
      </c>
      <c r="O35" s="606"/>
      <c r="P35" s="424"/>
      <c r="Q35" s="424"/>
      <c r="R35" s="424"/>
      <c r="S35" s="424"/>
      <c r="T35" s="22"/>
    </row>
    <row r="36" spans="1:20" ht="15" customHeight="1">
      <c r="A36" s="3"/>
      <c r="B36" s="217">
        <v>11</v>
      </c>
      <c r="C36" s="224" t="s">
        <v>706</v>
      </c>
      <c r="D36" s="605">
        <v>1</v>
      </c>
      <c r="E36" s="605"/>
      <c r="F36" s="606">
        <v>198.4</v>
      </c>
      <c r="G36" s="606"/>
      <c r="H36" s="217">
        <v>11</v>
      </c>
      <c r="I36" s="224" t="s">
        <v>706</v>
      </c>
      <c r="J36" s="224"/>
      <c r="K36" s="224"/>
      <c r="L36" s="605">
        <v>0</v>
      </c>
      <c r="M36" s="605"/>
      <c r="N36" s="606">
        <v>0</v>
      </c>
      <c r="O36" s="606"/>
      <c r="P36" s="424"/>
      <c r="Q36" s="424"/>
      <c r="R36" s="424"/>
      <c r="S36" s="424"/>
      <c r="T36" s="22"/>
    </row>
    <row r="37" spans="1:20" ht="15" customHeight="1">
      <c r="A37" s="3"/>
      <c r="B37" s="604" t="s">
        <v>575</v>
      </c>
      <c r="C37" s="604"/>
      <c r="D37" s="589">
        <v>25</v>
      </c>
      <c r="E37" s="589"/>
      <c r="F37" s="590">
        <v>56176.926029157992</v>
      </c>
      <c r="G37" s="590"/>
      <c r="H37" s="591" t="s">
        <v>709</v>
      </c>
      <c r="I37" s="591"/>
      <c r="J37" s="591"/>
      <c r="K37" s="591"/>
      <c r="L37" s="589">
        <v>0</v>
      </c>
      <c r="M37" s="589"/>
      <c r="N37" s="590">
        <v>0</v>
      </c>
      <c r="O37" s="590"/>
      <c r="P37" s="333"/>
      <c r="Q37" s="333"/>
      <c r="R37" s="333"/>
      <c r="S37" s="333"/>
      <c r="T37" s="22"/>
    </row>
    <row r="38" spans="1:20" ht="15" customHeight="1">
      <c r="B38" s="21" t="s">
        <v>596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  <c r="P38" s="334"/>
      <c r="Q38" s="334"/>
      <c r="R38" s="334"/>
      <c r="S38" s="334"/>
    </row>
    <row r="39" spans="1:20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334"/>
      <c r="Q39" s="334"/>
      <c r="R39" s="334"/>
      <c r="S39" s="334"/>
      <c r="T39" s="6"/>
    </row>
    <row r="40" spans="1:20" ht="15" customHeight="1">
      <c r="B40" s="193" t="s">
        <v>710</v>
      </c>
      <c r="C40" s="193"/>
    </row>
    <row r="41" spans="1:20" ht="15" customHeight="1">
      <c r="B41" s="594" t="s">
        <v>567</v>
      </c>
      <c r="C41" s="473">
        <v>2023</v>
      </c>
      <c r="D41" s="474"/>
      <c r="E41" s="474"/>
      <c r="F41" s="474"/>
      <c r="G41" s="475"/>
      <c r="H41" s="594" t="s">
        <v>567</v>
      </c>
      <c r="I41" s="473">
        <v>2024</v>
      </c>
      <c r="J41" s="474"/>
      <c r="K41" s="474"/>
      <c r="L41" s="474"/>
      <c r="M41" s="474"/>
      <c r="N41" s="474"/>
      <c r="O41" s="475"/>
      <c r="P41" s="207"/>
      <c r="Q41" s="207"/>
      <c r="R41" s="207"/>
      <c r="S41" s="207"/>
      <c r="T41" s="6"/>
    </row>
    <row r="42" spans="1:20" ht="15" customHeight="1">
      <c r="B42" s="594"/>
      <c r="C42" s="60" t="s">
        <v>240</v>
      </c>
      <c r="D42" s="594" t="s">
        <v>708</v>
      </c>
      <c r="E42" s="594"/>
      <c r="F42" s="594" t="s">
        <v>695</v>
      </c>
      <c r="G42" s="594"/>
      <c r="H42" s="594"/>
      <c r="I42" s="473" t="s">
        <v>240</v>
      </c>
      <c r="J42" s="474"/>
      <c r="K42" s="475"/>
      <c r="L42" s="594" t="s">
        <v>694</v>
      </c>
      <c r="M42" s="594"/>
      <c r="N42" s="594" t="s">
        <v>695</v>
      </c>
      <c r="O42" s="594"/>
      <c r="P42" s="207"/>
      <c r="Q42" s="207"/>
      <c r="R42" s="207"/>
      <c r="S42" s="207"/>
    </row>
    <row r="43" spans="1:20" ht="15" customHeight="1">
      <c r="A43" s="3"/>
      <c r="B43" s="217">
        <v>1</v>
      </c>
      <c r="C43" s="224" t="s">
        <v>696</v>
      </c>
      <c r="D43" s="602">
        <v>3</v>
      </c>
      <c r="E43" s="602"/>
      <c r="F43" s="603">
        <v>4000</v>
      </c>
      <c r="G43" s="603"/>
      <c r="H43" s="217">
        <v>1</v>
      </c>
      <c r="I43" s="224" t="s">
        <v>696</v>
      </c>
      <c r="J43" s="239"/>
      <c r="K43" s="239"/>
      <c r="L43" s="600">
        <v>0</v>
      </c>
      <c r="M43" s="600"/>
      <c r="N43" s="601">
        <v>0</v>
      </c>
      <c r="O43" s="601"/>
      <c r="P43" s="431"/>
      <c r="Q43" s="431"/>
      <c r="R43" s="431"/>
      <c r="S43" s="431"/>
    </row>
    <row r="44" spans="1:20" ht="15" customHeight="1">
      <c r="A44" s="3"/>
      <c r="B44" s="217">
        <v>2</v>
      </c>
      <c r="C44" s="224" t="s">
        <v>697</v>
      </c>
      <c r="D44" s="600">
        <v>2</v>
      </c>
      <c r="E44" s="600"/>
      <c r="F44" s="601">
        <v>4000</v>
      </c>
      <c r="G44" s="601"/>
      <c r="H44" s="217">
        <v>2</v>
      </c>
      <c r="I44" s="224" t="s">
        <v>697</v>
      </c>
      <c r="J44" s="239"/>
      <c r="K44" s="239"/>
      <c r="L44" s="600">
        <v>0</v>
      </c>
      <c r="M44" s="600"/>
      <c r="N44" s="601">
        <v>0</v>
      </c>
      <c r="O44" s="601"/>
      <c r="P44" s="431"/>
      <c r="Q44" s="431"/>
      <c r="R44" s="431"/>
      <c r="S44" s="431"/>
    </row>
    <row r="45" spans="1:20" ht="15" customHeight="1">
      <c r="A45" s="3"/>
      <c r="B45" s="217">
        <v>3</v>
      </c>
      <c r="C45" s="224" t="s">
        <v>698</v>
      </c>
      <c r="D45" s="600">
        <v>1</v>
      </c>
      <c r="E45" s="600"/>
      <c r="F45" s="601">
        <v>2433.6</v>
      </c>
      <c r="G45" s="601"/>
      <c r="H45" s="217">
        <v>3</v>
      </c>
      <c r="I45" s="224" t="s">
        <v>698</v>
      </c>
      <c r="J45" s="239"/>
      <c r="K45" s="239"/>
      <c r="L45" s="600">
        <v>0</v>
      </c>
      <c r="M45" s="600"/>
      <c r="N45" s="601">
        <v>0</v>
      </c>
      <c r="O45" s="601"/>
      <c r="P45" s="431"/>
      <c r="Q45" s="431"/>
      <c r="R45" s="431"/>
      <c r="S45" s="431"/>
    </row>
    <row r="46" spans="1:20" ht="15" customHeight="1">
      <c r="A46" s="3"/>
      <c r="B46" s="217">
        <v>4</v>
      </c>
      <c r="C46" s="224" t="s">
        <v>699</v>
      </c>
      <c r="D46" s="600">
        <v>0</v>
      </c>
      <c r="E46" s="600"/>
      <c r="F46" s="601">
        <v>0</v>
      </c>
      <c r="G46" s="601"/>
      <c r="H46" s="217">
        <v>4</v>
      </c>
      <c r="I46" s="224" t="s">
        <v>699</v>
      </c>
      <c r="J46" s="239"/>
      <c r="K46" s="239"/>
      <c r="L46" s="600">
        <v>0</v>
      </c>
      <c r="M46" s="600"/>
      <c r="N46" s="601">
        <v>0</v>
      </c>
      <c r="O46" s="601"/>
      <c r="P46" s="431"/>
      <c r="Q46" s="431"/>
      <c r="R46" s="431"/>
      <c r="S46" s="431"/>
    </row>
    <row r="47" spans="1:20" ht="15" customHeight="1">
      <c r="A47" s="3"/>
      <c r="B47" s="217">
        <v>5</v>
      </c>
      <c r="C47" s="224" t="s">
        <v>700</v>
      </c>
      <c r="D47" s="600">
        <v>0</v>
      </c>
      <c r="E47" s="600"/>
      <c r="F47" s="601">
        <v>0</v>
      </c>
      <c r="G47" s="601"/>
      <c r="H47" s="217">
        <v>5</v>
      </c>
      <c r="I47" s="224" t="s">
        <v>700</v>
      </c>
      <c r="J47" s="239"/>
      <c r="K47" s="239"/>
      <c r="L47" s="600">
        <v>0</v>
      </c>
      <c r="M47" s="600"/>
      <c r="N47" s="601">
        <v>0</v>
      </c>
      <c r="O47" s="601"/>
      <c r="P47" s="431"/>
      <c r="Q47" s="431"/>
      <c r="R47" s="431"/>
      <c r="S47" s="431"/>
    </row>
    <row r="48" spans="1:20" ht="15" customHeight="1">
      <c r="A48" s="3"/>
      <c r="B48" s="217">
        <v>6</v>
      </c>
      <c r="C48" s="224" t="s">
        <v>701</v>
      </c>
      <c r="D48" s="600">
        <v>0</v>
      </c>
      <c r="E48" s="600"/>
      <c r="F48" s="601">
        <v>0</v>
      </c>
      <c r="G48" s="601"/>
      <c r="H48" s="217">
        <v>6</v>
      </c>
      <c r="I48" s="224" t="s">
        <v>701</v>
      </c>
      <c r="J48" s="239"/>
      <c r="K48" s="239"/>
      <c r="L48" s="600">
        <v>0</v>
      </c>
      <c r="M48" s="600"/>
      <c r="N48" s="601">
        <v>0</v>
      </c>
      <c r="O48" s="601"/>
      <c r="P48" s="431"/>
      <c r="Q48" s="431"/>
      <c r="R48" s="431"/>
      <c r="S48" s="431"/>
    </row>
    <row r="49" spans="1:19" ht="15" customHeight="1">
      <c r="A49" s="3"/>
      <c r="B49" s="217">
        <v>7</v>
      </c>
      <c r="C49" s="224" t="s">
        <v>702</v>
      </c>
      <c r="D49" s="600">
        <v>9</v>
      </c>
      <c r="E49" s="600"/>
      <c r="F49" s="601">
        <v>7535.19</v>
      </c>
      <c r="G49" s="601"/>
      <c r="H49" s="217">
        <v>7</v>
      </c>
      <c r="I49" s="224" t="s">
        <v>702</v>
      </c>
      <c r="J49" s="239"/>
      <c r="K49" s="239"/>
      <c r="L49" s="600">
        <v>0</v>
      </c>
      <c r="M49" s="600"/>
      <c r="N49" s="601">
        <v>0</v>
      </c>
      <c r="O49" s="601"/>
      <c r="P49" s="431"/>
      <c r="Q49" s="431"/>
      <c r="R49" s="431"/>
      <c r="S49" s="431"/>
    </row>
    <row r="50" spans="1:19" ht="15" customHeight="1">
      <c r="A50" s="3"/>
      <c r="B50" s="217">
        <v>8</v>
      </c>
      <c r="C50" s="224" t="s">
        <v>703</v>
      </c>
      <c r="D50" s="600">
        <v>1</v>
      </c>
      <c r="E50" s="600"/>
      <c r="F50" s="601">
        <v>499.9</v>
      </c>
      <c r="G50" s="601"/>
      <c r="H50" s="217">
        <v>8</v>
      </c>
      <c r="I50" s="224" t="s">
        <v>703</v>
      </c>
      <c r="J50" s="239"/>
      <c r="K50" s="239"/>
      <c r="L50" s="600">
        <v>0</v>
      </c>
      <c r="M50" s="600"/>
      <c r="N50" s="601">
        <v>0</v>
      </c>
      <c r="O50" s="601"/>
      <c r="P50" s="431"/>
      <c r="Q50" s="431"/>
      <c r="R50" s="431"/>
      <c r="S50" s="431"/>
    </row>
    <row r="51" spans="1:19" ht="15" customHeight="1">
      <c r="A51" s="3"/>
      <c r="B51" s="217">
        <v>9</v>
      </c>
      <c r="C51" s="224" t="s">
        <v>704</v>
      </c>
      <c r="D51" s="600">
        <v>0</v>
      </c>
      <c r="E51" s="600"/>
      <c r="F51" s="601">
        <v>0</v>
      </c>
      <c r="G51" s="601"/>
      <c r="H51" s="217">
        <v>9</v>
      </c>
      <c r="I51" s="224" t="s">
        <v>704</v>
      </c>
      <c r="J51" s="239"/>
      <c r="K51" s="239"/>
      <c r="L51" s="600">
        <v>0</v>
      </c>
      <c r="M51" s="600"/>
      <c r="N51" s="601">
        <v>0</v>
      </c>
      <c r="O51" s="601"/>
      <c r="P51" s="431"/>
      <c r="Q51" s="431"/>
      <c r="R51" s="431"/>
      <c r="S51" s="431"/>
    </row>
    <row r="52" spans="1:19" ht="15" customHeight="1">
      <c r="A52" s="3"/>
      <c r="B52" s="217">
        <v>10</v>
      </c>
      <c r="C52" s="224" t="s">
        <v>705</v>
      </c>
      <c r="D52" s="600">
        <v>1</v>
      </c>
      <c r="E52" s="600"/>
      <c r="F52" s="601">
        <v>339.89499999999998</v>
      </c>
      <c r="G52" s="601"/>
      <c r="H52" s="217">
        <v>10</v>
      </c>
      <c r="I52" s="224" t="s">
        <v>705</v>
      </c>
      <c r="J52" s="239"/>
      <c r="K52" s="239"/>
      <c r="L52" s="600">
        <v>0</v>
      </c>
      <c r="M52" s="600"/>
      <c r="N52" s="601">
        <v>0</v>
      </c>
      <c r="O52" s="601"/>
      <c r="P52" s="431"/>
      <c r="Q52" s="431"/>
      <c r="R52" s="431"/>
      <c r="S52" s="431"/>
    </row>
    <row r="53" spans="1:19" ht="15" customHeight="1">
      <c r="A53" s="3"/>
      <c r="B53" s="217">
        <v>11</v>
      </c>
      <c r="C53" s="224" t="s">
        <v>706</v>
      </c>
      <c r="D53" s="600">
        <v>0</v>
      </c>
      <c r="E53" s="600"/>
      <c r="F53" s="601">
        <v>0</v>
      </c>
      <c r="G53" s="601"/>
      <c r="H53" s="217">
        <v>11</v>
      </c>
      <c r="I53" s="224" t="s">
        <v>706</v>
      </c>
      <c r="J53" s="239"/>
      <c r="K53" s="239"/>
      <c r="L53" s="600">
        <v>0</v>
      </c>
      <c r="M53" s="600"/>
      <c r="N53" s="601">
        <v>0</v>
      </c>
      <c r="O53" s="601"/>
      <c r="P53" s="431"/>
      <c r="Q53" s="431"/>
      <c r="R53" s="431"/>
      <c r="S53" s="431"/>
    </row>
    <row r="54" spans="1:19" ht="15" customHeight="1">
      <c r="A54" s="3"/>
      <c r="B54" s="428"/>
      <c r="C54" s="428" t="s">
        <v>575</v>
      </c>
      <c r="D54" s="589">
        <v>17</v>
      </c>
      <c r="E54" s="589"/>
      <c r="F54" s="590">
        <v>18808.585000000003</v>
      </c>
      <c r="G54" s="590"/>
      <c r="H54" s="591" t="s">
        <v>575</v>
      </c>
      <c r="I54" s="591"/>
      <c r="J54" s="591"/>
      <c r="K54" s="591"/>
      <c r="L54" s="589">
        <v>0</v>
      </c>
      <c r="M54" s="589"/>
      <c r="N54" s="590">
        <v>0</v>
      </c>
      <c r="O54" s="590"/>
      <c r="P54" s="333"/>
      <c r="Q54" s="333"/>
      <c r="R54" s="333"/>
      <c r="S54" s="333"/>
    </row>
    <row r="55" spans="1:19" ht="15" customHeight="1">
      <c r="B55" s="21" t="s">
        <v>596</v>
      </c>
      <c r="D55" s="76"/>
    </row>
    <row r="56" spans="1:19" ht="15" customHeight="1">
      <c r="B56" s="21"/>
      <c r="D56" s="76"/>
      <c r="N56" s="86"/>
      <c r="O56" s="86"/>
      <c r="P56" s="86"/>
      <c r="Q56" s="86"/>
      <c r="R56" s="86"/>
      <c r="S56" s="86"/>
    </row>
    <row r="57" spans="1:19" ht="15" customHeight="1">
      <c r="B57" s="193" t="s">
        <v>711</v>
      </c>
      <c r="C57" s="193"/>
      <c r="D57" s="193"/>
      <c r="E57" s="193"/>
      <c r="F57" s="193"/>
      <c r="G57" s="193"/>
    </row>
    <row r="58" spans="1:19" ht="20.149999999999999" customHeight="1">
      <c r="B58" s="594" t="s">
        <v>567</v>
      </c>
      <c r="C58" s="544">
        <v>2023</v>
      </c>
      <c r="D58" s="545"/>
      <c r="E58" s="545"/>
      <c r="F58" s="545"/>
      <c r="G58" s="545"/>
      <c r="H58" s="545"/>
      <c r="I58" s="545"/>
      <c r="J58" s="555"/>
      <c r="K58" s="473" t="s">
        <v>567</v>
      </c>
      <c r="L58" s="544">
        <v>2024</v>
      </c>
      <c r="M58" s="545"/>
      <c r="N58" s="545"/>
      <c r="O58" s="545"/>
      <c r="P58" s="545"/>
      <c r="Q58" s="545"/>
      <c r="R58" s="545"/>
      <c r="S58" s="545"/>
    </row>
    <row r="59" spans="1:19" ht="26.15" customHeight="1">
      <c r="B59" s="594"/>
      <c r="C59" s="60" t="s">
        <v>240</v>
      </c>
      <c r="D59" s="594" t="s">
        <v>708</v>
      </c>
      <c r="E59" s="594"/>
      <c r="F59" s="595" t="s">
        <v>712</v>
      </c>
      <c r="G59" s="594"/>
      <c r="H59" s="60" t="s">
        <v>708</v>
      </c>
      <c r="I59" s="596" t="s">
        <v>713</v>
      </c>
      <c r="J59" s="597"/>
      <c r="K59" s="473"/>
      <c r="L59" s="598" t="s">
        <v>240</v>
      </c>
      <c r="M59" s="599"/>
      <c r="N59" s="594" t="s">
        <v>708</v>
      </c>
      <c r="O59" s="594"/>
      <c r="P59" s="595" t="s">
        <v>712</v>
      </c>
      <c r="Q59" s="594"/>
      <c r="R59" s="60" t="s">
        <v>708</v>
      </c>
      <c r="S59" s="430" t="s">
        <v>713</v>
      </c>
    </row>
    <row r="60" spans="1:19" ht="15" customHeight="1">
      <c r="A60" s="3"/>
      <c r="B60" s="217">
        <v>1</v>
      </c>
      <c r="C60" s="224" t="s">
        <v>696</v>
      </c>
      <c r="D60" s="592">
        <v>3</v>
      </c>
      <c r="E60" s="592"/>
      <c r="F60" s="593">
        <v>1750</v>
      </c>
      <c r="G60" s="593"/>
      <c r="H60" s="335">
        <v>0</v>
      </c>
      <c r="J60" s="258">
        <v>0</v>
      </c>
      <c r="K60" s="217">
        <v>1</v>
      </c>
      <c r="L60" s="224" t="s">
        <v>696</v>
      </c>
      <c r="M60" s="239"/>
      <c r="N60" s="587">
        <v>1</v>
      </c>
      <c r="O60" s="587"/>
      <c r="P60" s="588">
        <v>1500</v>
      </c>
      <c r="Q60" s="588"/>
      <c r="R60" s="335">
        <v>0</v>
      </c>
      <c r="S60" s="258">
        <v>0</v>
      </c>
    </row>
    <row r="61" spans="1:19" ht="15" customHeight="1">
      <c r="A61" s="3"/>
      <c r="B61" s="217">
        <v>2</v>
      </c>
      <c r="C61" s="224" t="s">
        <v>697</v>
      </c>
      <c r="D61" s="587">
        <v>29</v>
      </c>
      <c r="E61" s="587"/>
      <c r="F61" s="588">
        <v>40006.300000000003</v>
      </c>
      <c r="G61" s="588"/>
      <c r="H61" s="335">
        <v>4</v>
      </c>
      <c r="J61" s="258">
        <v>0</v>
      </c>
      <c r="K61" s="217">
        <v>2</v>
      </c>
      <c r="L61" s="224" t="s">
        <v>697</v>
      </c>
      <c r="M61" s="239"/>
      <c r="N61" s="587">
        <v>0</v>
      </c>
      <c r="O61" s="587"/>
      <c r="P61" s="588">
        <v>0</v>
      </c>
      <c r="Q61" s="588"/>
      <c r="R61" s="335">
        <v>0</v>
      </c>
      <c r="S61" s="258">
        <v>0</v>
      </c>
    </row>
    <row r="62" spans="1:19" ht="15" customHeight="1">
      <c r="A62" s="3"/>
      <c r="B62" s="217">
        <v>3</v>
      </c>
      <c r="C62" s="224" t="s">
        <v>698</v>
      </c>
      <c r="D62" s="587">
        <v>2</v>
      </c>
      <c r="E62" s="587"/>
      <c r="F62" s="588">
        <v>350</v>
      </c>
      <c r="G62" s="588"/>
      <c r="H62" s="335">
        <v>0</v>
      </c>
      <c r="J62" s="258">
        <v>0</v>
      </c>
      <c r="K62" s="217">
        <v>3</v>
      </c>
      <c r="L62" s="224" t="s">
        <v>698</v>
      </c>
      <c r="M62" s="239"/>
      <c r="N62" s="587">
        <v>0</v>
      </c>
      <c r="O62" s="587"/>
      <c r="P62" s="588">
        <v>0</v>
      </c>
      <c r="Q62" s="588"/>
      <c r="R62" s="335">
        <v>0</v>
      </c>
      <c r="S62" s="258">
        <v>0</v>
      </c>
    </row>
    <row r="63" spans="1:19" ht="15" customHeight="1">
      <c r="A63" s="3"/>
      <c r="B63" s="217">
        <v>4</v>
      </c>
      <c r="C63" s="224" t="s">
        <v>699</v>
      </c>
      <c r="D63" s="587">
        <v>3</v>
      </c>
      <c r="E63" s="587"/>
      <c r="F63" s="588">
        <v>2000</v>
      </c>
      <c r="G63" s="588"/>
      <c r="H63" s="335">
        <v>0</v>
      </c>
      <c r="J63" s="258">
        <v>0</v>
      </c>
      <c r="K63" s="217">
        <v>4</v>
      </c>
      <c r="L63" s="224" t="s">
        <v>699</v>
      </c>
      <c r="M63" s="239"/>
      <c r="N63" s="587">
        <v>0</v>
      </c>
      <c r="O63" s="587"/>
      <c r="P63" s="588">
        <v>0</v>
      </c>
      <c r="Q63" s="588"/>
      <c r="R63" s="335">
        <v>0</v>
      </c>
      <c r="S63" s="258">
        <v>0</v>
      </c>
    </row>
    <row r="64" spans="1:19" ht="15" customHeight="1">
      <c r="A64" s="3"/>
      <c r="B64" s="217">
        <v>5</v>
      </c>
      <c r="C64" s="224" t="s">
        <v>700</v>
      </c>
      <c r="D64" s="587">
        <v>2</v>
      </c>
      <c r="E64" s="587"/>
      <c r="F64" s="588">
        <v>1700</v>
      </c>
      <c r="G64" s="588"/>
      <c r="H64" s="335">
        <v>0</v>
      </c>
      <c r="J64" s="258">
        <v>0</v>
      </c>
      <c r="K64" s="217">
        <v>5</v>
      </c>
      <c r="L64" s="224" t="s">
        <v>700</v>
      </c>
      <c r="M64" s="239"/>
      <c r="N64" s="587">
        <v>0</v>
      </c>
      <c r="O64" s="587"/>
      <c r="P64" s="588">
        <v>0</v>
      </c>
      <c r="Q64" s="588"/>
      <c r="R64" s="335">
        <v>0</v>
      </c>
      <c r="S64" s="258">
        <v>0</v>
      </c>
    </row>
    <row r="65" spans="1:20" ht="15" customHeight="1">
      <c r="A65" s="3"/>
      <c r="B65" s="217">
        <v>6</v>
      </c>
      <c r="C65" s="224" t="s">
        <v>701</v>
      </c>
      <c r="D65" s="587">
        <v>1</v>
      </c>
      <c r="E65" s="587"/>
      <c r="F65" s="588">
        <v>400</v>
      </c>
      <c r="G65" s="588"/>
      <c r="H65" s="335">
        <v>0</v>
      </c>
      <c r="J65" s="258">
        <v>0</v>
      </c>
      <c r="K65" s="217">
        <v>6</v>
      </c>
      <c r="L65" s="224" t="s">
        <v>701</v>
      </c>
      <c r="M65" s="239"/>
      <c r="N65" s="587">
        <v>0</v>
      </c>
      <c r="O65" s="587"/>
      <c r="P65" s="588">
        <v>0</v>
      </c>
      <c r="Q65" s="588"/>
      <c r="R65" s="335">
        <v>0</v>
      </c>
      <c r="S65" s="258">
        <v>0</v>
      </c>
    </row>
    <row r="66" spans="1:20" ht="15" customHeight="1">
      <c r="A66" s="3"/>
      <c r="B66" s="217">
        <v>7</v>
      </c>
      <c r="C66" s="224" t="s">
        <v>702</v>
      </c>
      <c r="D66" s="587">
        <v>48</v>
      </c>
      <c r="E66" s="587"/>
      <c r="F66" s="588">
        <v>61658.089000000007</v>
      </c>
      <c r="G66" s="588"/>
      <c r="H66" s="335">
        <v>0</v>
      </c>
      <c r="J66" s="258">
        <v>0</v>
      </c>
      <c r="K66" s="217">
        <v>7</v>
      </c>
      <c r="L66" s="224" t="s">
        <v>702</v>
      </c>
      <c r="M66" s="239"/>
      <c r="N66" s="587">
        <v>4</v>
      </c>
      <c r="O66" s="587"/>
      <c r="P66" s="588">
        <v>4599.0550000000003</v>
      </c>
      <c r="Q66" s="588"/>
      <c r="R66" s="335">
        <v>0</v>
      </c>
      <c r="S66" s="258">
        <v>0</v>
      </c>
    </row>
    <row r="67" spans="1:20" ht="15" customHeight="1">
      <c r="A67" s="3"/>
      <c r="B67" s="217">
        <v>8</v>
      </c>
      <c r="C67" s="224" t="s">
        <v>703</v>
      </c>
      <c r="D67" s="587">
        <v>1</v>
      </c>
      <c r="E67" s="587"/>
      <c r="F67" s="588">
        <v>900</v>
      </c>
      <c r="G67" s="588"/>
      <c r="H67" s="335">
        <v>0</v>
      </c>
      <c r="J67" s="258">
        <v>0</v>
      </c>
      <c r="K67" s="217">
        <v>8</v>
      </c>
      <c r="L67" s="224" t="s">
        <v>703</v>
      </c>
      <c r="M67" s="239"/>
      <c r="N67" s="587">
        <v>0</v>
      </c>
      <c r="O67" s="587"/>
      <c r="P67" s="588">
        <v>0</v>
      </c>
      <c r="Q67" s="588"/>
      <c r="R67" s="335">
        <v>0</v>
      </c>
      <c r="S67" s="258">
        <v>0</v>
      </c>
    </row>
    <row r="68" spans="1:20" ht="15" customHeight="1">
      <c r="A68" s="3"/>
      <c r="B68" s="217">
        <v>9</v>
      </c>
      <c r="C68" s="224" t="s">
        <v>704</v>
      </c>
      <c r="D68" s="587">
        <v>0</v>
      </c>
      <c r="E68" s="587"/>
      <c r="F68" s="588">
        <v>0</v>
      </c>
      <c r="G68" s="588"/>
      <c r="H68" s="335">
        <v>0</v>
      </c>
      <c r="J68" s="258">
        <v>0</v>
      </c>
      <c r="K68" s="217">
        <v>9</v>
      </c>
      <c r="L68" s="224" t="s">
        <v>704</v>
      </c>
      <c r="M68" s="239"/>
      <c r="N68" s="587">
        <v>0</v>
      </c>
      <c r="O68" s="587"/>
      <c r="P68" s="588">
        <v>0</v>
      </c>
      <c r="Q68" s="588"/>
      <c r="R68" s="335">
        <v>0</v>
      </c>
      <c r="S68" s="258">
        <v>0</v>
      </c>
    </row>
    <row r="69" spans="1:20" ht="15" customHeight="1">
      <c r="A69" s="3"/>
      <c r="B69" s="217">
        <v>10</v>
      </c>
      <c r="C69" s="224" t="s">
        <v>705</v>
      </c>
      <c r="D69" s="587">
        <v>9</v>
      </c>
      <c r="E69" s="587"/>
      <c r="F69" s="588">
        <v>11714.6</v>
      </c>
      <c r="G69" s="588"/>
      <c r="H69" s="335">
        <v>0</v>
      </c>
      <c r="J69" s="258">
        <v>0</v>
      </c>
      <c r="K69" s="217">
        <v>10</v>
      </c>
      <c r="L69" s="224" t="s">
        <v>705</v>
      </c>
      <c r="M69" s="239"/>
      <c r="N69" s="587">
        <v>3</v>
      </c>
      <c r="O69" s="587"/>
      <c r="P69" s="588">
        <v>4200</v>
      </c>
      <c r="Q69" s="588"/>
      <c r="R69" s="335">
        <v>0</v>
      </c>
      <c r="S69" s="258">
        <v>0</v>
      </c>
    </row>
    <row r="70" spans="1:20" ht="15" customHeight="1">
      <c r="A70" s="3"/>
      <c r="B70" s="217">
        <v>11</v>
      </c>
      <c r="C70" s="224" t="s">
        <v>706</v>
      </c>
      <c r="D70" s="587">
        <v>1</v>
      </c>
      <c r="E70" s="587"/>
      <c r="F70" s="588">
        <v>550</v>
      </c>
      <c r="G70" s="588"/>
      <c r="H70" s="335">
        <v>0</v>
      </c>
      <c r="J70" s="258">
        <v>0</v>
      </c>
      <c r="K70" s="217">
        <v>11</v>
      </c>
      <c r="L70" s="224" t="s">
        <v>706</v>
      </c>
      <c r="M70" s="239"/>
      <c r="N70" s="587">
        <v>0</v>
      </c>
      <c r="O70" s="587"/>
      <c r="P70" s="588">
        <v>0</v>
      </c>
      <c r="Q70" s="588"/>
      <c r="R70" s="335">
        <v>0</v>
      </c>
      <c r="S70" s="258">
        <v>0</v>
      </c>
    </row>
    <row r="71" spans="1:20" ht="15" customHeight="1">
      <c r="A71" s="3"/>
      <c r="B71" s="428"/>
      <c r="C71" s="428" t="s">
        <v>575</v>
      </c>
      <c r="D71" s="589">
        <v>99</v>
      </c>
      <c r="E71" s="589"/>
      <c r="F71" s="590">
        <v>121028.98900000002</v>
      </c>
      <c r="G71" s="590"/>
      <c r="H71" s="429">
        <v>4</v>
      </c>
      <c r="I71" s="590">
        <v>0</v>
      </c>
      <c r="J71" s="590"/>
      <c r="K71" s="591" t="s">
        <v>575</v>
      </c>
      <c r="L71" s="591"/>
      <c r="M71" s="591"/>
      <c r="N71" s="589">
        <v>8</v>
      </c>
      <c r="O71" s="589"/>
      <c r="P71" s="590">
        <v>10299.055</v>
      </c>
      <c r="Q71" s="590"/>
      <c r="R71" s="429">
        <v>0</v>
      </c>
      <c r="S71" s="423">
        <v>0</v>
      </c>
      <c r="T71" s="336"/>
    </row>
    <row r="72" spans="1:20" ht="15" customHeight="1">
      <c r="B72" s="21" t="s">
        <v>596</v>
      </c>
      <c r="D72" s="76"/>
      <c r="O72" s="22"/>
      <c r="P72" s="22"/>
      <c r="Q72" s="22"/>
      <c r="R72" s="22"/>
      <c r="S72" s="22"/>
    </row>
    <row r="73" spans="1:20" ht="15" customHeight="1">
      <c r="B73" s="21"/>
      <c r="D73" s="76"/>
      <c r="O73" s="22"/>
      <c r="P73" s="22"/>
      <c r="Q73" s="22"/>
      <c r="R73" s="22"/>
      <c r="S73" s="22"/>
    </row>
    <row r="74" spans="1:20" ht="15" customHeight="1">
      <c r="B74" s="21"/>
      <c r="D74" s="76"/>
      <c r="O74" s="22"/>
      <c r="P74" s="22"/>
      <c r="Q74" s="22"/>
      <c r="R74" s="22"/>
      <c r="S74" s="22"/>
    </row>
    <row r="75" spans="1:20" ht="15" customHeight="1">
      <c r="B75" s="21"/>
      <c r="D75" s="76"/>
      <c r="O75" s="22"/>
      <c r="P75" s="22"/>
      <c r="Q75" s="22"/>
      <c r="R75" s="22"/>
      <c r="S75" s="22"/>
    </row>
    <row r="76" spans="1:20" ht="15" customHeight="1">
      <c r="B76" s="21"/>
      <c r="D76" s="76"/>
      <c r="O76" s="22"/>
      <c r="P76" s="22"/>
      <c r="Q76" s="22"/>
      <c r="R76" s="22"/>
      <c r="S76" s="22"/>
    </row>
    <row r="77" spans="1:20" ht="15" customHeight="1">
      <c r="B77" s="21"/>
      <c r="D77" s="76"/>
      <c r="O77" s="22"/>
      <c r="P77" s="22"/>
      <c r="Q77" s="22"/>
      <c r="R77" s="22"/>
      <c r="S77" s="22"/>
    </row>
    <row r="78" spans="1:20" ht="15" customHeight="1">
      <c r="B78" s="21"/>
      <c r="D78" s="76"/>
      <c r="O78" s="22"/>
      <c r="P78" s="22"/>
      <c r="Q78" s="22"/>
      <c r="R78" s="22"/>
      <c r="S78" s="22"/>
    </row>
    <row r="79" spans="1:20" ht="15" customHeight="1">
      <c r="B79" s="21"/>
      <c r="D79" s="76"/>
      <c r="O79" s="22"/>
      <c r="P79" s="22"/>
      <c r="Q79" s="22"/>
      <c r="R79" s="22"/>
      <c r="S79" s="22"/>
    </row>
    <row r="80" spans="1:20" ht="15" customHeight="1">
      <c r="B80" s="21"/>
      <c r="D80" s="76"/>
      <c r="O80" s="22"/>
      <c r="P80" s="22"/>
      <c r="Q80" s="22"/>
      <c r="R80" s="22"/>
      <c r="S80" s="22"/>
    </row>
    <row r="81" spans="2:19" ht="15" customHeight="1">
      <c r="B81" s="21"/>
      <c r="D81" s="76"/>
      <c r="O81" s="22"/>
      <c r="P81" s="22"/>
      <c r="Q81" s="22"/>
      <c r="R81" s="22"/>
      <c r="S81" s="22"/>
    </row>
    <row r="82" spans="2:19" ht="15" customHeight="1">
      <c r="B82" s="21"/>
      <c r="D82" s="76"/>
      <c r="O82" s="22"/>
      <c r="P82" s="22"/>
      <c r="Q82" s="22"/>
      <c r="R82" s="22"/>
      <c r="S82" s="22"/>
    </row>
    <row r="83" spans="2:19" ht="15" customHeight="1">
      <c r="B83" s="21"/>
      <c r="D83" s="76"/>
      <c r="O83" s="22"/>
      <c r="P83" s="22"/>
      <c r="Q83" s="22"/>
      <c r="R83" s="22"/>
      <c r="S83" s="22"/>
    </row>
    <row r="84" spans="2:19" ht="15" customHeight="1">
      <c r="B84" s="21"/>
      <c r="D84" s="76"/>
      <c r="O84" s="22"/>
      <c r="P84" s="22"/>
      <c r="Q84" s="22"/>
      <c r="R84" s="22"/>
      <c r="S84" s="22"/>
    </row>
    <row r="85" spans="2:19" ht="15" customHeight="1">
      <c r="B85" s="21"/>
      <c r="D85" s="76"/>
      <c r="O85" s="22"/>
      <c r="P85" s="22"/>
      <c r="Q85" s="22"/>
      <c r="R85" s="22"/>
      <c r="S85" s="22"/>
    </row>
    <row r="86" spans="2:19" ht="15" customHeight="1">
      <c r="B86" s="21"/>
      <c r="D86" s="76"/>
      <c r="O86" s="22"/>
      <c r="P86" s="22"/>
      <c r="Q86" s="22"/>
      <c r="R86" s="22"/>
      <c r="S86" s="22"/>
    </row>
    <row r="87" spans="2:19" ht="15" customHeight="1">
      <c r="B87" s="21"/>
      <c r="D87" s="76"/>
      <c r="O87" s="22"/>
      <c r="P87" s="22"/>
      <c r="Q87" s="22"/>
      <c r="R87" s="22"/>
      <c r="S87" s="22"/>
    </row>
    <row r="88" spans="2:19" ht="15" customHeight="1">
      <c r="B88" s="21"/>
      <c r="D88" s="76"/>
      <c r="O88" s="22"/>
      <c r="P88" s="22"/>
      <c r="Q88" s="22"/>
      <c r="R88" s="22"/>
      <c r="S88" s="22"/>
    </row>
    <row r="89" spans="2:19" ht="15" customHeight="1">
      <c r="B89" s="21"/>
      <c r="D89" s="76"/>
      <c r="O89" s="22"/>
      <c r="P89" s="22"/>
      <c r="Q89" s="22"/>
      <c r="R89" s="22"/>
      <c r="S89" s="22"/>
    </row>
    <row r="90" spans="2:19" ht="15" customHeight="1">
      <c r="B90" s="21"/>
      <c r="D90" s="76"/>
      <c r="O90" s="22"/>
      <c r="P90" s="22"/>
      <c r="Q90" s="22"/>
      <c r="R90" s="22"/>
      <c r="S90" s="22"/>
    </row>
    <row r="91" spans="2:19" ht="15" customHeight="1">
      <c r="B91" s="21"/>
      <c r="D91" s="76"/>
      <c r="O91" s="22"/>
      <c r="P91" s="22"/>
      <c r="Q91" s="22"/>
      <c r="R91" s="22"/>
      <c r="S91" s="22"/>
    </row>
    <row r="92" spans="2:19" ht="15" customHeight="1">
      <c r="B92" s="21"/>
      <c r="D92" s="76"/>
      <c r="O92" s="22"/>
      <c r="P92" s="22"/>
      <c r="Q92" s="22"/>
      <c r="R92" s="22"/>
      <c r="S92" s="22"/>
    </row>
    <row r="93" spans="2:19" ht="15" customHeight="1">
      <c r="B93" s="21"/>
      <c r="D93" s="76"/>
      <c r="O93" s="22"/>
      <c r="P93" s="22"/>
      <c r="Q93" s="22"/>
      <c r="R93" s="22"/>
      <c r="S93" s="22"/>
    </row>
    <row r="94" spans="2:19" ht="15" customHeight="1">
      <c r="B94" s="21"/>
      <c r="D94" s="76"/>
      <c r="O94" s="22"/>
      <c r="P94" s="22"/>
      <c r="Q94" s="22"/>
      <c r="R94" s="22"/>
      <c r="S94" s="22"/>
    </row>
    <row r="95" spans="2:19" ht="15" customHeight="1">
      <c r="B95" s="21"/>
      <c r="D95" s="76"/>
      <c r="O95" s="22"/>
      <c r="P95" s="22"/>
      <c r="Q95" s="22"/>
      <c r="R95" s="22"/>
      <c r="S95" s="22"/>
    </row>
    <row r="96" spans="2:19" ht="15" customHeight="1">
      <c r="B96" s="21"/>
      <c r="D96" s="76"/>
      <c r="O96" s="22"/>
      <c r="P96" s="22"/>
      <c r="Q96" s="22"/>
      <c r="R96" s="22"/>
      <c r="S96" s="22"/>
    </row>
    <row r="97" spans="1:19" ht="15" customHeight="1">
      <c r="B97" s="21"/>
      <c r="D97" s="76"/>
      <c r="O97" s="22"/>
      <c r="P97" s="22"/>
      <c r="Q97" s="22"/>
      <c r="R97" s="22"/>
      <c r="S97" s="22"/>
    </row>
    <row r="98" spans="1:19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</row>
    <row r="99" spans="1:19" ht="15" customHeight="1">
      <c r="A99" s="16"/>
      <c r="B99" s="16"/>
      <c r="C99" s="16"/>
      <c r="D99" s="16"/>
      <c r="E99" s="106"/>
      <c r="F99" s="106"/>
      <c r="G99" s="106"/>
      <c r="H99" s="106"/>
      <c r="I99" s="106"/>
      <c r="J99" s="106"/>
      <c r="K99" s="183"/>
      <c r="L99" s="183"/>
      <c r="M99" s="106"/>
      <c r="N99" s="106"/>
      <c r="O99" s="106"/>
      <c r="P99" s="106"/>
      <c r="Q99" s="106"/>
      <c r="R99" s="109"/>
      <c r="S99" s="109" t="s">
        <v>714</v>
      </c>
    </row>
    <row r="101" spans="1:19" ht="15" customHeight="1">
      <c r="O101" s="130"/>
      <c r="P101" s="130"/>
      <c r="Q101" s="130"/>
      <c r="R101" s="130"/>
      <c r="S101" s="130"/>
    </row>
  </sheetData>
  <mergeCells count="241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101"/>
  <sheetViews>
    <sheetView tabSelected="1" view="pageBreakPreview" zoomScale="38" zoomScaleNormal="100" zoomScaleSheetLayoutView="38" workbookViewId="0">
      <selection activeCell="C19" sqref="C1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3"/>
      <c r="P2" s="6"/>
      <c r="S2" s="105" t="s">
        <v>72</v>
      </c>
    </row>
    <row r="3" spans="1:19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ht="15" customHeight="1">
      <c r="A4" s="585" t="s">
        <v>715</v>
      </c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</row>
    <row r="5" spans="1:19" ht="15" customHeight="1">
      <c r="A5" s="425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</row>
    <row r="6" spans="1:19" ht="15" customHeight="1">
      <c r="A6" s="425"/>
      <c r="B6" s="193" t="s">
        <v>572</v>
      </c>
    </row>
    <row r="7" spans="1:19" ht="15" customHeight="1">
      <c r="A7" s="425"/>
      <c r="B7" s="594" t="s">
        <v>567</v>
      </c>
      <c r="C7" s="594">
        <v>2023</v>
      </c>
      <c r="D7" s="594"/>
      <c r="E7" s="594"/>
      <c r="F7" s="594"/>
      <c r="G7" s="594"/>
      <c r="H7" s="476" t="s">
        <v>567</v>
      </c>
      <c r="I7" s="473">
        <v>2024</v>
      </c>
      <c r="J7" s="474"/>
      <c r="K7" s="474"/>
      <c r="L7" s="474"/>
      <c r="M7" s="474"/>
      <c r="N7" s="474"/>
      <c r="O7" s="475"/>
    </row>
    <row r="8" spans="1:19" ht="15" customHeight="1">
      <c r="A8" s="425"/>
      <c r="B8" s="594"/>
      <c r="C8" s="60" t="s">
        <v>716</v>
      </c>
      <c r="D8" s="594" t="s">
        <v>554</v>
      </c>
      <c r="E8" s="594"/>
      <c r="F8" s="594" t="s">
        <v>605</v>
      </c>
      <c r="G8" s="594"/>
      <c r="H8" s="477"/>
      <c r="I8" s="594" t="s">
        <v>716</v>
      </c>
      <c r="J8" s="594"/>
      <c r="K8" s="594"/>
      <c r="L8" s="594" t="s">
        <v>554</v>
      </c>
      <c r="M8" s="594"/>
      <c r="N8" s="594" t="s">
        <v>605</v>
      </c>
      <c r="O8" s="594"/>
    </row>
    <row r="9" spans="1:19" ht="15" customHeight="1">
      <c r="A9" s="425"/>
      <c r="B9" s="217">
        <v>1</v>
      </c>
      <c r="C9" s="310" t="s">
        <v>696</v>
      </c>
      <c r="D9" s="605">
        <v>7</v>
      </c>
      <c r="E9" s="605"/>
      <c r="F9" s="606">
        <v>2019.190002</v>
      </c>
      <c r="G9" s="606"/>
      <c r="H9" s="217">
        <v>1</v>
      </c>
      <c r="I9" s="310" t="s">
        <v>696</v>
      </c>
      <c r="J9" s="188"/>
      <c r="K9" s="188"/>
      <c r="L9" s="605">
        <v>2</v>
      </c>
      <c r="M9" s="605"/>
      <c r="N9" s="606">
        <v>935.67352000000005</v>
      </c>
      <c r="O9" s="606"/>
    </row>
    <row r="10" spans="1:19" ht="15" customHeight="1">
      <c r="A10" s="425"/>
      <c r="B10" s="217">
        <v>2</v>
      </c>
      <c r="C10" s="239" t="s">
        <v>697</v>
      </c>
      <c r="D10" s="605">
        <v>8</v>
      </c>
      <c r="E10" s="605"/>
      <c r="F10" s="606">
        <v>30215.229243000002</v>
      </c>
      <c r="G10" s="606"/>
      <c r="H10" s="217">
        <v>2</v>
      </c>
      <c r="I10" s="239" t="s">
        <v>697</v>
      </c>
      <c r="J10" s="224"/>
      <c r="K10" s="224"/>
      <c r="L10" s="605">
        <v>1</v>
      </c>
      <c r="M10" s="605"/>
      <c r="N10" s="606">
        <v>183.75</v>
      </c>
      <c r="O10" s="606"/>
    </row>
    <row r="11" spans="1:19" ht="15" customHeight="1">
      <c r="A11" s="425"/>
      <c r="B11" s="217">
        <v>3</v>
      </c>
      <c r="C11" s="239" t="s">
        <v>698</v>
      </c>
      <c r="D11" s="605">
        <v>8</v>
      </c>
      <c r="E11" s="605"/>
      <c r="F11" s="606">
        <v>709.55357760000004</v>
      </c>
      <c r="G11" s="606"/>
      <c r="H11" s="217">
        <v>3</v>
      </c>
      <c r="I11" s="239" t="s">
        <v>698</v>
      </c>
      <c r="J11" s="224"/>
      <c r="K11" s="224"/>
      <c r="L11" s="605">
        <v>1</v>
      </c>
      <c r="M11" s="605"/>
      <c r="N11" s="606">
        <v>76.125</v>
      </c>
      <c r="O11" s="606"/>
    </row>
    <row r="12" spans="1:19" ht="15" customHeight="1">
      <c r="A12" s="425"/>
      <c r="B12" s="217">
        <v>4</v>
      </c>
      <c r="C12" s="239" t="s">
        <v>699</v>
      </c>
      <c r="D12" s="605">
        <v>10</v>
      </c>
      <c r="E12" s="605"/>
      <c r="F12" s="606">
        <v>1360.9089431</v>
      </c>
      <c r="G12" s="606"/>
      <c r="H12" s="291">
        <v>4</v>
      </c>
      <c r="I12" s="239" t="s">
        <v>699</v>
      </c>
      <c r="J12" s="224"/>
      <c r="K12" s="224"/>
      <c r="L12" s="605">
        <v>0</v>
      </c>
      <c r="M12" s="605"/>
      <c r="N12" s="606">
        <v>0</v>
      </c>
      <c r="O12" s="606"/>
      <c r="P12" s="22"/>
    </row>
    <row r="13" spans="1:19" ht="15" customHeight="1">
      <c r="A13" s="425"/>
      <c r="B13" s="217">
        <v>5</v>
      </c>
      <c r="C13" s="239" t="s">
        <v>700</v>
      </c>
      <c r="D13" s="605">
        <v>12</v>
      </c>
      <c r="E13" s="605"/>
      <c r="F13" s="606">
        <v>4518.8292240000001</v>
      </c>
      <c r="G13" s="606"/>
      <c r="H13" s="291">
        <v>5</v>
      </c>
      <c r="I13" s="239" t="s">
        <v>700</v>
      </c>
      <c r="J13" s="224"/>
      <c r="K13" s="224"/>
      <c r="L13" s="605">
        <v>5</v>
      </c>
      <c r="M13" s="605"/>
      <c r="N13" s="606">
        <v>652.22580799999992</v>
      </c>
      <c r="O13" s="606"/>
      <c r="P13" s="22"/>
    </row>
    <row r="14" spans="1:19" ht="15" customHeight="1">
      <c r="A14" s="425"/>
      <c r="B14" s="217">
        <v>6</v>
      </c>
      <c r="C14" s="239" t="s">
        <v>701</v>
      </c>
      <c r="D14" s="605">
        <v>5</v>
      </c>
      <c r="E14" s="605"/>
      <c r="F14" s="606">
        <v>497.52823750000005</v>
      </c>
      <c r="G14" s="606"/>
      <c r="H14" s="217">
        <v>6</v>
      </c>
      <c r="I14" s="239" t="s">
        <v>701</v>
      </c>
      <c r="J14" s="224"/>
      <c r="K14" s="224"/>
      <c r="L14" s="605">
        <v>0</v>
      </c>
      <c r="M14" s="605"/>
      <c r="N14" s="606">
        <v>0</v>
      </c>
      <c r="O14" s="606"/>
      <c r="P14" s="22"/>
    </row>
    <row r="15" spans="1:19" ht="15" customHeight="1">
      <c r="A15" s="425"/>
      <c r="B15" s="217">
        <v>7</v>
      </c>
      <c r="C15" s="239" t="s">
        <v>702</v>
      </c>
      <c r="D15" s="605">
        <v>0</v>
      </c>
      <c r="E15" s="605"/>
      <c r="F15" s="606">
        <v>0</v>
      </c>
      <c r="G15" s="606"/>
      <c r="H15" s="217">
        <v>7</v>
      </c>
      <c r="I15" s="239" t="s">
        <v>702</v>
      </c>
      <c r="J15" s="224"/>
      <c r="K15" s="224"/>
      <c r="L15" s="605">
        <v>0</v>
      </c>
      <c r="M15" s="605"/>
      <c r="N15" s="606">
        <v>0</v>
      </c>
      <c r="O15" s="606"/>
      <c r="P15" s="22"/>
    </row>
    <row r="16" spans="1:19" ht="15" customHeight="1">
      <c r="A16" s="425"/>
      <c r="B16" s="217">
        <v>8</v>
      </c>
      <c r="C16" s="239" t="s">
        <v>703</v>
      </c>
      <c r="D16" s="605">
        <v>7</v>
      </c>
      <c r="E16" s="605"/>
      <c r="F16" s="606">
        <v>662.20000640000001</v>
      </c>
      <c r="G16" s="606"/>
      <c r="H16" s="217">
        <v>8</v>
      </c>
      <c r="I16" s="239" t="s">
        <v>703</v>
      </c>
      <c r="J16" s="224"/>
      <c r="K16" s="224"/>
      <c r="L16" s="605">
        <v>0</v>
      </c>
      <c r="M16" s="605"/>
      <c r="N16" s="606">
        <v>0</v>
      </c>
      <c r="O16" s="606"/>
      <c r="P16" s="22"/>
    </row>
    <row r="17" spans="1:16" ht="15" customHeight="1">
      <c r="A17" s="425"/>
      <c r="B17" s="217">
        <v>9</v>
      </c>
      <c r="C17" s="239" t="s">
        <v>704</v>
      </c>
      <c r="D17" s="605">
        <v>9</v>
      </c>
      <c r="E17" s="605"/>
      <c r="F17" s="606">
        <v>1290.6450580000001</v>
      </c>
      <c r="G17" s="606"/>
      <c r="H17" s="217">
        <v>9</v>
      </c>
      <c r="I17" s="239" t="s">
        <v>704</v>
      </c>
      <c r="J17" s="224"/>
      <c r="K17" s="224"/>
      <c r="L17" s="605">
        <v>2</v>
      </c>
      <c r="M17" s="605"/>
      <c r="N17" s="606">
        <v>193.125</v>
      </c>
      <c r="O17" s="606"/>
      <c r="P17" s="22"/>
    </row>
    <row r="18" spans="1:16" ht="15" customHeight="1">
      <c r="A18" s="425"/>
      <c r="B18" s="217">
        <v>10</v>
      </c>
      <c r="C18" s="239" t="s">
        <v>705</v>
      </c>
      <c r="D18" s="605">
        <v>7</v>
      </c>
      <c r="E18" s="605"/>
      <c r="F18" s="606">
        <v>12773.482623999998</v>
      </c>
      <c r="G18" s="606"/>
      <c r="H18" s="217">
        <v>10</v>
      </c>
      <c r="I18" s="239" t="s">
        <v>705</v>
      </c>
      <c r="J18" s="224"/>
      <c r="K18" s="224"/>
      <c r="L18" s="605">
        <v>0</v>
      </c>
      <c r="M18" s="605"/>
      <c r="N18" s="606">
        <v>0</v>
      </c>
      <c r="O18" s="606"/>
      <c r="P18" s="22"/>
    </row>
    <row r="19" spans="1:16" ht="15" customHeight="1">
      <c r="B19" s="217">
        <v>11</v>
      </c>
      <c r="C19" s="239" t="s">
        <v>706</v>
      </c>
      <c r="D19" s="605">
        <v>5</v>
      </c>
      <c r="E19" s="605"/>
      <c r="F19" s="606">
        <v>278.87125000000003</v>
      </c>
      <c r="G19" s="606"/>
      <c r="H19" s="217">
        <v>11</v>
      </c>
      <c r="I19" s="239" t="s">
        <v>706</v>
      </c>
      <c r="J19" s="224"/>
      <c r="K19" s="224"/>
      <c r="L19" s="605">
        <v>0</v>
      </c>
      <c r="M19" s="605"/>
      <c r="N19" s="606">
        <v>0</v>
      </c>
      <c r="O19" s="606"/>
      <c r="P19" s="22"/>
    </row>
    <row r="20" spans="1:16" ht="15" customHeight="1">
      <c r="B20" s="428"/>
      <c r="C20" s="428" t="s">
        <v>575</v>
      </c>
      <c r="D20" s="612">
        <v>78</v>
      </c>
      <c r="E20" s="612"/>
      <c r="F20" s="613">
        <v>54326.438165600004</v>
      </c>
      <c r="G20" s="613"/>
      <c r="H20" s="614" t="s">
        <v>575</v>
      </c>
      <c r="I20" s="614"/>
      <c r="J20" s="614"/>
      <c r="K20" s="614"/>
      <c r="L20" s="612">
        <v>11</v>
      </c>
      <c r="M20" s="612"/>
      <c r="N20" s="613">
        <v>2040.899328</v>
      </c>
      <c r="O20" s="613"/>
      <c r="P20" s="22"/>
    </row>
    <row r="21" spans="1:16" ht="15" customHeight="1">
      <c r="B21" s="21" t="s">
        <v>618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48"/>
      <c r="M21" s="248"/>
      <c r="N21" s="195"/>
      <c r="O21" s="195"/>
      <c r="P21" s="22"/>
    </row>
    <row r="22" spans="1:16" ht="15" customHeight="1">
      <c r="B22" s="21"/>
      <c r="C22" s="196"/>
      <c r="D22" s="196"/>
      <c r="E22" s="196"/>
      <c r="F22" s="196"/>
      <c r="G22" s="196"/>
      <c r="H22" s="196"/>
      <c r="I22" s="196"/>
      <c r="J22" s="197"/>
      <c r="K22" s="197"/>
      <c r="L22" s="248"/>
      <c r="M22" s="248"/>
      <c r="N22" s="195"/>
      <c r="O22" s="195"/>
      <c r="P22" s="22"/>
    </row>
    <row r="23" spans="1:16" ht="15" customHeight="1">
      <c r="B23" s="607" t="s">
        <v>607</v>
      </c>
      <c r="C23" s="607"/>
      <c r="D23" s="607"/>
      <c r="E23" s="607"/>
      <c r="F23" s="608"/>
      <c r="G23" s="608"/>
      <c r="H23" s="610"/>
      <c r="I23" s="610"/>
      <c r="J23" s="610"/>
      <c r="K23" s="610"/>
      <c r="L23" s="610"/>
      <c r="M23" s="610"/>
      <c r="N23" s="611"/>
      <c r="O23" s="611"/>
      <c r="P23" s="22"/>
    </row>
    <row r="24" spans="1:16" ht="15" customHeight="1">
      <c r="B24" s="594" t="s">
        <v>567</v>
      </c>
      <c r="C24" s="594">
        <v>2023</v>
      </c>
      <c r="D24" s="594"/>
      <c r="E24" s="594"/>
      <c r="F24" s="594"/>
      <c r="G24" s="594"/>
      <c r="H24" s="594" t="s">
        <v>567</v>
      </c>
      <c r="I24" s="594">
        <v>2024</v>
      </c>
      <c r="J24" s="594"/>
      <c r="K24" s="594"/>
      <c r="L24" s="594"/>
      <c r="M24" s="594"/>
      <c r="N24" s="594"/>
      <c r="O24" s="594"/>
      <c r="P24" s="22"/>
    </row>
    <row r="25" spans="1:16" ht="15" customHeight="1">
      <c r="B25" s="594"/>
      <c r="C25" s="60" t="s">
        <v>716</v>
      </c>
      <c r="D25" s="594" t="s">
        <v>554</v>
      </c>
      <c r="E25" s="594"/>
      <c r="F25" s="594" t="s">
        <v>605</v>
      </c>
      <c r="G25" s="594"/>
      <c r="H25" s="594"/>
      <c r="I25" s="594" t="s">
        <v>716</v>
      </c>
      <c r="J25" s="594"/>
      <c r="K25" s="594"/>
      <c r="L25" s="594" t="s">
        <v>554</v>
      </c>
      <c r="M25" s="594"/>
      <c r="N25" s="594" t="s">
        <v>605</v>
      </c>
      <c r="O25" s="594"/>
      <c r="P25" s="22"/>
    </row>
    <row r="26" spans="1:16" ht="15" customHeight="1">
      <c r="A26" s="3"/>
      <c r="B26" s="217">
        <v>1</v>
      </c>
      <c r="C26" s="310" t="s">
        <v>696</v>
      </c>
      <c r="D26" s="605">
        <v>1</v>
      </c>
      <c r="E26" s="605"/>
      <c r="F26" s="606">
        <v>240</v>
      </c>
      <c r="G26" s="606"/>
      <c r="H26" s="217">
        <v>1</v>
      </c>
      <c r="I26" s="310" t="s">
        <v>696</v>
      </c>
      <c r="J26" s="188"/>
      <c r="K26" s="188"/>
      <c r="L26" s="605">
        <v>0</v>
      </c>
      <c r="M26" s="605"/>
      <c r="N26" s="606">
        <v>0</v>
      </c>
      <c r="O26" s="606"/>
      <c r="P26" s="22"/>
    </row>
    <row r="27" spans="1:16" ht="15" customHeight="1">
      <c r="A27" s="3"/>
      <c r="B27" s="217">
        <v>2</v>
      </c>
      <c r="C27" s="239" t="s">
        <v>697</v>
      </c>
      <c r="D27" s="605">
        <v>0</v>
      </c>
      <c r="E27" s="605"/>
      <c r="F27" s="606">
        <v>0</v>
      </c>
      <c r="G27" s="606"/>
      <c r="H27" s="217">
        <v>2</v>
      </c>
      <c r="I27" s="239" t="s">
        <v>697</v>
      </c>
      <c r="J27" s="224"/>
      <c r="K27" s="224"/>
      <c r="L27" s="605">
        <v>0</v>
      </c>
      <c r="M27" s="605"/>
      <c r="N27" s="606">
        <v>0</v>
      </c>
      <c r="O27" s="606"/>
      <c r="P27" s="22"/>
    </row>
    <row r="28" spans="1:16" ht="15" customHeight="1">
      <c r="A28" s="3"/>
      <c r="B28" s="217">
        <v>3</v>
      </c>
      <c r="C28" s="239" t="s">
        <v>698</v>
      </c>
      <c r="D28" s="605">
        <v>0</v>
      </c>
      <c r="E28" s="605"/>
      <c r="F28" s="606">
        <v>0</v>
      </c>
      <c r="G28" s="606"/>
      <c r="H28" s="217">
        <v>3</v>
      </c>
      <c r="I28" s="239" t="s">
        <v>698</v>
      </c>
      <c r="J28" s="224"/>
      <c r="K28" s="224"/>
      <c r="L28" s="605">
        <v>0</v>
      </c>
      <c r="M28" s="605"/>
      <c r="N28" s="606">
        <v>0</v>
      </c>
      <c r="O28" s="606"/>
      <c r="P28" s="22"/>
    </row>
    <row r="29" spans="1:16" ht="15" customHeight="1">
      <c r="A29" s="3"/>
      <c r="B29" s="217">
        <v>4</v>
      </c>
      <c r="C29" s="239" t="s">
        <v>699</v>
      </c>
      <c r="D29" s="605">
        <v>6</v>
      </c>
      <c r="E29" s="605"/>
      <c r="F29" s="606">
        <v>13373.246005839999</v>
      </c>
      <c r="G29" s="606"/>
      <c r="H29" s="217">
        <v>4</v>
      </c>
      <c r="I29" s="239" t="s">
        <v>699</v>
      </c>
      <c r="J29" s="224"/>
      <c r="K29" s="224"/>
      <c r="L29" s="605">
        <v>0</v>
      </c>
      <c r="M29" s="605"/>
      <c r="N29" s="606">
        <v>0</v>
      </c>
      <c r="O29" s="606"/>
      <c r="P29" s="22"/>
    </row>
    <row r="30" spans="1:16" ht="15" customHeight="1">
      <c r="A30" s="3"/>
      <c r="B30" s="217">
        <v>5</v>
      </c>
      <c r="C30" s="239" t="s">
        <v>700</v>
      </c>
      <c r="D30" s="605">
        <v>6</v>
      </c>
      <c r="E30" s="605"/>
      <c r="F30" s="606">
        <v>7714.0344434500003</v>
      </c>
      <c r="G30" s="606"/>
      <c r="H30" s="217">
        <v>5</v>
      </c>
      <c r="I30" s="239" t="s">
        <v>700</v>
      </c>
      <c r="J30" s="224"/>
      <c r="K30" s="224"/>
      <c r="L30" s="605">
        <v>0</v>
      </c>
      <c r="M30" s="605"/>
      <c r="N30" s="606">
        <v>0</v>
      </c>
      <c r="O30" s="606"/>
      <c r="P30" s="22"/>
    </row>
    <row r="31" spans="1:16" ht="15" customHeight="1">
      <c r="A31" s="3"/>
      <c r="B31" s="217">
        <v>6</v>
      </c>
      <c r="C31" s="239" t="s">
        <v>701</v>
      </c>
      <c r="D31" s="605">
        <v>1</v>
      </c>
      <c r="E31" s="605"/>
      <c r="F31" s="606">
        <v>333.23666759999998</v>
      </c>
      <c r="G31" s="606"/>
      <c r="H31" s="217">
        <v>6</v>
      </c>
      <c r="I31" s="239" t="s">
        <v>701</v>
      </c>
      <c r="J31" s="224"/>
      <c r="K31" s="224"/>
      <c r="L31" s="605">
        <v>0</v>
      </c>
      <c r="M31" s="605"/>
      <c r="N31" s="606">
        <v>0</v>
      </c>
      <c r="O31" s="606"/>
      <c r="P31" s="22"/>
    </row>
    <row r="32" spans="1:16" ht="15" customHeight="1">
      <c r="A32" s="3"/>
      <c r="B32" s="217">
        <v>7</v>
      </c>
      <c r="C32" s="239" t="s">
        <v>702</v>
      </c>
      <c r="D32" s="605">
        <v>9</v>
      </c>
      <c r="E32" s="605"/>
      <c r="F32" s="606">
        <v>29286.741831117997</v>
      </c>
      <c r="G32" s="606"/>
      <c r="H32" s="217">
        <v>7</v>
      </c>
      <c r="I32" s="239" t="s">
        <v>702</v>
      </c>
      <c r="J32" s="224"/>
      <c r="K32" s="224"/>
      <c r="L32" s="605">
        <v>0</v>
      </c>
      <c r="M32" s="605"/>
      <c r="N32" s="606">
        <v>0</v>
      </c>
      <c r="O32" s="606"/>
      <c r="P32" s="22"/>
    </row>
    <row r="33" spans="1:16" ht="15" customHeight="1">
      <c r="A33" s="3"/>
      <c r="B33" s="217">
        <v>8</v>
      </c>
      <c r="C33" s="239" t="s">
        <v>703</v>
      </c>
      <c r="D33" s="605">
        <v>1</v>
      </c>
      <c r="E33" s="605"/>
      <c r="F33" s="606">
        <v>5031.2670811500002</v>
      </c>
      <c r="G33" s="606"/>
      <c r="H33" s="217">
        <v>8</v>
      </c>
      <c r="I33" s="239" t="s">
        <v>703</v>
      </c>
      <c r="J33" s="224"/>
      <c r="K33" s="224"/>
      <c r="L33" s="605">
        <v>0</v>
      </c>
      <c r="M33" s="605"/>
      <c r="N33" s="606">
        <v>0</v>
      </c>
      <c r="O33" s="606"/>
      <c r="P33" s="22"/>
    </row>
    <row r="34" spans="1:16" ht="15" customHeight="1">
      <c r="A34" s="3"/>
      <c r="B34" s="217">
        <v>9</v>
      </c>
      <c r="C34" s="239" t="s">
        <v>704</v>
      </c>
      <c r="D34" s="605">
        <v>0</v>
      </c>
      <c r="E34" s="605"/>
      <c r="F34" s="606">
        <v>0</v>
      </c>
      <c r="G34" s="606"/>
      <c r="H34" s="217">
        <v>9</v>
      </c>
      <c r="I34" s="239" t="s">
        <v>704</v>
      </c>
      <c r="J34" s="224"/>
      <c r="K34" s="224"/>
      <c r="L34" s="605">
        <v>0</v>
      </c>
      <c r="M34" s="605"/>
      <c r="N34" s="606">
        <v>0</v>
      </c>
      <c r="O34" s="606"/>
      <c r="P34" s="22"/>
    </row>
    <row r="35" spans="1:16" ht="15" customHeight="1">
      <c r="A35" s="3"/>
      <c r="B35" s="217">
        <v>10</v>
      </c>
      <c r="C35" s="239" t="s">
        <v>705</v>
      </c>
      <c r="D35" s="605">
        <v>0</v>
      </c>
      <c r="E35" s="605"/>
      <c r="F35" s="606">
        <v>0</v>
      </c>
      <c r="G35" s="606"/>
      <c r="H35" s="217">
        <v>10</v>
      </c>
      <c r="I35" s="239" t="s">
        <v>705</v>
      </c>
      <c r="J35" s="224"/>
      <c r="K35" s="224"/>
      <c r="L35" s="605">
        <v>0</v>
      </c>
      <c r="M35" s="605"/>
      <c r="N35" s="606">
        <v>0</v>
      </c>
      <c r="O35" s="606"/>
      <c r="P35" s="22"/>
    </row>
    <row r="36" spans="1:16" ht="15" customHeight="1">
      <c r="A36" s="3"/>
      <c r="B36" s="217">
        <v>11</v>
      </c>
      <c r="C36" s="239" t="s">
        <v>706</v>
      </c>
      <c r="D36" s="605">
        <v>1</v>
      </c>
      <c r="E36" s="605"/>
      <c r="F36" s="606">
        <v>198.4</v>
      </c>
      <c r="G36" s="606"/>
      <c r="H36" s="217">
        <v>11</v>
      </c>
      <c r="I36" s="239" t="s">
        <v>706</v>
      </c>
      <c r="J36" s="224"/>
      <c r="K36" s="224"/>
      <c r="L36" s="605">
        <v>0</v>
      </c>
      <c r="M36" s="605"/>
      <c r="N36" s="606">
        <v>0</v>
      </c>
      <c r="O36" s="606"/>
      <c r="P36" s="22"/>
    </row>
    <row r="37" spans="1:16" ht="15" customHeight="1">
      <c r="A37" s="3"/>
      <c r="B37" s="604" t="s">
        <v>575</v>
      </c>
      <c r="C37" s="604"/>
      <c r="D37" s="589">
        <v>25</v>
      </c>
      <c r="E37" s="589"/>
      <c r="F37" s="590">
        <v>56176.926029157992</v>
      </c>
      <c r="G37" s="590"/>
      <c r="H37" s="591" t="s">
        <v>709</v>
      </c>
      <c r="I37" s="591"/>
      <c r="J37" s="591"/>
      <c r="K37" s="591"/>
      <c r="L37" s="589">
        <v>0</v>
      </c>
      <c r="M37" s="589"/>
      <c r="N37" s="590">
        <v>0</v>
      </c>
      <c r="O37" s="590"/>
      <c r="P37" s="22"/>
    </row>
    <row r="38" spans="1:16" ht="15" customHeight="1">
      <c r="B38" s="21" t="s">
        <v>618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</row>
    <row r="39" spans="1:16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6"/>
    </row>
    <row r="40" spans="1:16" ht="15" customHeight="1">
      <c r="B40" s="193" t="s">
        <v>717</v>
      </c>
      <c r="C40" s="193"/>
    </row>
    <row r="41" spans="1:16" ht="15" customHeight="1">
      <c r="B41" s="594" t="s">
        <v>567</v>
      </c>
      <c r="C41" s="594">
        <v>2023</v>
      </c>
      <c r="D41" s="594"/>
      <c r="E41" s="594"/>
      <c r="F41" s="594"/>
      <c r="G41" s="594"/>
      <c r="H41" s="594" t="s">
        <v>567</v>
      </c>
      <c r="I41" s="594">
        <v>2024</v>
      </c>
      <c r="J41" s="594"/>
      <c r="K41" s="594"/>
      <c r="L41" s="594"/>
      <c r="M41" s="594"/>
      <c r="N41" s="594"/>
      <c r="O41" s="594"/>
      <c r="P41" s="6"/>
    </row>
    <row r="42" spans="1:16" ht="15" customHeight="1">
      <c r="B42" s="594"/>
      <c r="C42" s="60" t="s">
        <v>716</v>
      </c>
      <c r="D42" s="594" t="s">
        <v>554</v>
      </c>
      <c r="E42" s="594"/>
      <c r="F42" s="594" t="s">
        <v>605</v>
      </c>
      <c r="G42" s="594"/>
      <c r="H42" s="594"/>
      <c r="I42" s="594" t="s">
        <v>716</v>
      </c>
      <c r="J42" s="594"/>
      <c r="K42" s="594"/>
      <c r="L42" s="594" t="s">
        <v>554</v>
      </c>
      <c r="M42" s="594"/>
      <c r="N42" s="594" t="s">
        <v>605</v>
      </c>
      <c r="O42" s="594"/>
    </row>
    <row r="43" spans="1:16" ht="15" customHeight="1">
      <c r="A43" s="3"/>
      <c r="B43" s="217">
        <v>1</v>
      </c>
      <c r="C43" s="239" t="s">
        <v>696</v>
      </c>
      <c r="D43" s="602">
        <v>3</v>
      </c>
      <c r="E43" s="602"/>
      <c r="F43" s="603">
        <v>4000</v>
      </c>
      <c r="G43" s="603"/>
      <c r="H43" s="217">
        <v>1</v>
      </c>
      <c r="I43" s="239" t="s">
        <v>696</v>
      </c>
      <c r="J43" s="239"/>
      <c r="K43" s="239"/>
      <c r="L43" s="600">
        <v>0</v>
      </c>
      <c r="M43" s="600"/>
      <c r="N43" s="601">
        <v>0</v>
      </c>
      <c r="O43" s="601"/>
    </row>
    <row r="44" spans="1:16" ht="15" customHeight="1">
      <c r="A44" s="3"/>
      <c r="B44" s="217">
        <v>2</v>
      </c>
      <c r="C44" s="239" t="s">
        <v>697</v>
      </c>
      <c r="D44" s="600">
        <v>2</v>
      </c>
      <c r="E44" s="600"/>
      <c r="F44" s="601">
        <v>4000</v>
      </c>
      <c r="G44" s="601"/>
      <c r="H44" s="217">
        <v>2</v>
      </c>
      <c r="I44" s="239" t="s">
        <v>697</v>
      </c>
      <c r="J44" s="239"/>
      <c r="K44" s="239"/>
      <c r="L44" s="600">
        <v>0</v>
      </c>
      <c r="M44" s="600"/>
      <c r="N44" s="601">
        <v>0</v>
      </c>
      <c r="O44" s="601"/>
    </row>
    <row r="45" spans="1:16" ht="15" customHeight="1">
      <c r="A45" s="3"/>
      <c r="B45" s="217">
        <v>3</v>
      </c>
      <c r="C45" s="239" t="s">
        <v>698</v>
      </c>
      <c r="D45" s="600">
        <v>1</v>
      </c>
      <c r="E45" s="600"/>
      <c r="F45" s="601">
        <v>2433.6</v>
      </c>
      <c r="G45" s="601"/>
      <c r="H45" s="217">
        <v>3</v>
      </c>
      <c r="I45" s="239" t="s">
        <v>698</v>
      </c>
      <c r="J45" s="239"/>
      <c r="K45" s="239"/>
      <c r="L45" s="600">
        <v>0</v>
      </c>
      <c r="M45" s="600"/>
      <c r="N45" s="601">
        <v>0</v>
      </c>
      <c r="O45" s="601"/>
    </row>
    <row r="46" spans="1:16" ht="15" customHeight="1">
      <c r="A46" s="3"/>
      <c r="B46" s="217">
        <v>4</v>
      </c>
      <c r="C46" s="239" t="s">
        <v>699</v>
      </c>
      <c r="D46" s="600">
        <v>0</v>
      </c>
      <c r="E46" s="600"/>
      <c r="F46" s="601">
        <v>0</v>
      </c>
      <c r="G46" s="601"/>
      <c r="H46" s="217">
        <v>4</v>
      </c>
      <c r="I46" s="239" t="s">
        <v>699</v>
      </c>
      <c r="J46" s="239"/>
      <c r="K46" s="239"/>
      <c r="L46" s="600">
        <v>0</v>
      </c>
      <c r="M46" s="600"/>
      <c r="N46" s="601">
        <v>0</v>
      </c>
      <c r="O46" s="601"/>
    </row>
    <row r="47" spans="1:16" ht="15" customHeight="1">
      <c r="A47" s="3"/>
      <c r="B47" s="217">
        <v>5</v>
      </c>
      <c r="C47" s="239" t="s">
        <v>700</v>
      </c>
      <c r="D47" s="600">
        <v>0</v>
      </c>
      <c r="E47" s="600"/>
      <c r="F47" s="601">
        <v>0</v>
      </c>
      <c r="G47" s="601"/>
      <c r="H47" s="217">
        <v>5</v>
      </c>
      <c r="I47" s="239" t="s">
        <v>700</v>
      </c>
      <c r="J47" s="239"/>
      <c r="K47" s="239"/>
      <c r="L47" s="600">
        <v>0</v>
      </c>
      <c r="M47" s="600"/>
      <c r="N47" s="601">
        <v>0</v>
      </c>
      <c r="O47" s="601"/>
    </row>
    <row r="48" spans="1:16" ht="15" customHeight="1">
      <c r="A48" s="3"/>
      <c r="B48" s="217">
        <v>6</v>
      </c>
      <c r="C48" s="239" t="s">
        <v>701</v>
      </c>
      <c r="D48" s="600">
        <v>0</v>
      </c>
      <c r="E48" s="600"/>
      <c r="F48" s="601">
        <v>0</v>
      </c>
      <c r="G48" s="601"/>
      <c r="H48" s="217">
        <v>6</v>
      </c>
      <c r="I48" s="239" t="s">
        <v>701</v>
      </c>
      <c r="J48" s="239"/>
      <c r="K48" s="239"/>
      <c r="L48" s="600">
        <v>0</v>
      </c>
      <c r="M48" s="600"/>
      <c r="N48" s="601">
        <v>0</v>
      </c>
      <c r="O48" s="601"/>
    </row>
    <row r="49" spans="1:17" ht="15" customHeight="1">
      <c r="A49" s="3"/>
      <c r="B49" s="217">
        <v>7</v>
      </c>
      <c r="C49" s="239" t="s">
        <v>702</v>
      </c>
      <c r="D49" s="600">
        <v>9</v>
      </c>
      <c r="E49" s="600"/>
      <c r="F49" s="601">
        <v>7535.19</v>
      </c>
      <c r="G49" s="601"/>
      <c r="H49" s="217">
        <v>7</v>
      </c>
      <c r="I49" s="239" t="s">
        <v>702</v>
      </c>
      <c r="J49" s="239"/>
      <c r="K49" s="239"/>
      <c r="L49" s="600">
        <v>0</v>
      </c>
      <c r="M49" s="600"/>
      <c r="N49" s="601">
        <v>0</v>
      </c>
      <c r="O49" s="601"/>
    </row>
    <row r="50" spans="1:17" ht="15" customHeight="1">
      <c r="A50" s="3"/>
      <c r="B50" s="217">
        <v>8</v>
      </c>
      <c r="C50" s="239" t="s">
        <v>703</v>
      </c>
      <c r="D50" s="600">
        <v>1</v>
      </c>
      <c r="E50" s="600"/>
      <c r="F50" s="601">
        <v>499.9</v>
      </c>
      <c r="G50" s="601"/>
      <c r="H50" s="217">
        <v>8</v>
      </c>
      <c r="I50" s="239" t="s">
        <v>703</v>
      </c>
      <c r="J50" s="239"/>
      <c r="K50" s="239"/>
      <c r="L50" s="600">
        <v>0</v>
      </c>
      <c r="M50" s="600"/>
      <c r="N50" s="601">
        <v>0</v>
      </c>
      <c r="O50" s="601"/>
    </row>
    <row r="51" spans="1:17" ht="15" customHeight="1">
      <c r="A51" s="3"/>
      <c r="B51" s="217">
        <v>9</v>
      </c>
      <c r="C51" s="239" t="s">
        <v>704</v>
      </c>
      <c r="D51" s="600">
        <v>0</v>
      </c>
      <c r="E51" s="600"/>
      <c r="F51" s="601">
        <v>0</v>
      </c>
      <c r="G51" s="601"/>
      <c r="H51" s="217">
        <v>9</v>
      </c>
      <c r="I51" s="239" t="s">
        <v>704</v>
      </c>
      <c r="J51" s="239"/>
      <c r="K51" s="239"/>
      <c r="L51" s="600">
        <v>0</v>
      </c>
      <c r="M51" s="600"/>
      <c r="N51" s="601">
        <v>0</v>
      </c>
      <c r="O51" s="601"/>
    </row>
    <row r="52" spans="1:17" ht="15" customHeight="1">
      <c r="A52" s="3"/>
      <c r="B52" s="217">
        <v>10</v>
      </c>
      <c r="C52" s="239" t="s">
        <v>705</v>
      </c>
      <c r="D52" s="600">
        <v>1</v>
      </c>
      <c r="E52" s="600"/>
      <c r="F52" s="601">
        <v>339.89499999999998</v>
      </c>
      <c r="G52" s="601"/>
      <c r="H52" s="217">
        <v>10</v>
      </c>
      <c r="I52" s="239" t="s">
        <v>705</v>
      </c>
      <c r="J52" s="239"/>
      <c r="K52" s="239"/>
      <c r="L52" s="600">
        <v>0</v>
      </c>
      <c r="M52" s="600"/>
      <c r="N52" s="601">
        <v>0</v>
      </c>
      <c r="O52" s="601"/>
    </row>
    <row r="53" spans="1:17" ht="15" customHeight="1">
      <c r="A53" s="3"/>
      <c r="B53" s="217">
        <v>11</v>
      </c>
      <c r="C53" s="239" t="s">
        <v>706</v>
      </c>
      <c r="D53" s="600">
        <v>0</v>
      </c>
      <c r="E53" s="600"/>
      <c r="F53" s="601">
        <v>0</v>
      </c>
      <c r="G53" s="601"/>
      <c r="H53" s="217">
        <v>11</v>
      </c>
      <c r="I53" s="239" t="s">
        <v>706</v>
      </c>
      <c r="J53" s="239"/>
      <c r="K53" s="239"/>
      <c r="L53" s="600">
        <v>0</v>
      </c>
      <c r="M53" s="600"/>
      <c r="N53" s="601">
        <v>0</v>
      </c>
      <c r="O53" s="601"/>
    </row>
    <row r="54" spans="1:17" ht="15" customHeight="1">
      <c r="A54" s="3"/>
      <c r="B54" s="428"/>
      <c r="C54" s="428" t="s">
        <v>575</v>
      </c>
      <c r="D54" s="589">
        <v>17</v>
      </c>
      <c r="E54" s="589"/>
      <c r="F54" s="590">
        <v>18808.585000000003</v>
      </c>
      <c r="G54" s="590"/>
      <c r="H54" s="591" t="s">
        <v>575</v>
      </c>
      <c r="I54" s="591"/>
      <c r="J54" s="591"/>
      <c r="K54" s="591"/>
      <c r="L54" s="589">
        <v>0</v>
      </c>
      <c r="M54" s="589"/>
      <c r="N54" s="590">
        <v>0</v>
      </c>
      <c r="O54" s="590"/>
    </row>
    <row r="55" spans="1:17" ht="15" customHeight="1">
      <c r="B55" s="21" t="s">
        <v>618</v>
      </c>
      <c r="D55" s="76"/>
    </row>
    <row r="56" spans="1:17" ht="15" customHeight="1">
      <c r="B56" s="21"/>
      <c r="D56" s="76"/>
      <c r="N56" s="86"/>
      <c r="O56" s="86"/>
    </row>
    <row r="57" spans="1:17" ht="15" customHeight="1">
      <c r="B57" s="193" t="s">
        <v>718</v>
      </c>
      <c r="C57" s="193"/>
      <c r="D57" s="193"/>
      <c r="E57" s="193"/>
      <c r="F57" s="193"/>
      <c r="G57" s="193"/>
    </row>
    <row r="58" spans="1:17" ht="15" customHeight="1">
      <c r="B58" s="594" t="s">
        <v>567</v>
      </c>
      <c r="C58" s="594">
        <v>2023</v>
      </c>
      <c r="D58" s="594"/>
      <c r="E58" s="594"/>
      <c r="F58" s="594"/>
      <c r="G58" s="594"/>
      <c r="H58" s="594" t="s">
        <v>567</v>
      </c>
      <c r="I58" s="594">
        <v>2024</v>
      </c>
      <c r="J58" s="594"/>
      <c r="K58" s="594"/>
      <c r="L58" s="594"/>
      <c r="M58" s="594"/>
      <c r="N58" s="594"/>
      <c r="O58" s="594"/>
      <c r="P58" s="594"/>
      <c r="Q58" s="594"/>
    </row>
    <row r="59" spans="1:17" ht="28.5" customHeight="1">
      <c r="B59" s="594"/>
      <c r="C59" s="60" t="s">
        <v>716</v>
      </c>
      <c r="D59" s="594" t="s">
        <v>554</v>
      </c>
      <c r="E59" s="594"/>
      <c r="F59" s="594" t="s">
        <v>605</v>
      </c>
      <c r="G59" s="594"/>
      <c r="H59" s="594"/>
      <c r="I59" s="594" t="s">
        <v>716</v>
      </c>
      <c r="J59" s="594"/>
      <c r="K59" s="594"/>
      <c r="L59" s="594" t="s">
        <v>554</v>
      </c>
      <c r="M59" s="594"/>
      <c r="N59" s="595" t="s">
        <v>719</v>
      </c>
      <c r="O59" s="594"/>
      <c r="P59" s="60" t="s">
        <v>554</v>
      </c>
      <c r="Q59" s="430" t="s">
        <v>720</v>
      </c>
    </row>
    <row r="60" spans="1:17" ht="15" customHeight="1">
      <c r="A60" s="3"/>
      <c r="B60" s="217">
        <v>1</v>
      </c>
      <c r="C60" s="239" t="s">
        <v>696</v>
      </c>
      <c r="D60" s="587">
        <v>3</v>
      </c>
      <c r="E60" s="587"/>
      <c r="F60" s="588">
        <v>1750</v>
      </c>
      <c r="G60" s="588"/>
      <c r="H60" s="217">
        <v>1</v>
      </c>
      <c r="I60" s="239" t="s">
        <v>696</v>
      </c>
      <c r="J60" s="239"/>
      <c r="K60" s="239"/>
      <c r="L60" s="587">
        <v>1</v>
      </c>
      <c r="M60" s="587"/>
      <c r="N60" s="588">
        <v>1500</v>
      </c>
      <c r="O60" s="588"/>
      <c r="P60" s="226">
        <v>0</v>
      </c>
      <c r="Q60" s="226">
        <v>0</v>
      </c>
    </row>
    <row r="61" spans="1:17" ht="15" customHeight="1">
      <c r="A61" s="3"/>
      <c r="B61" s="217">
        <v>2</v>
      </c>
      <c r="C61" s="239" t="s">
        <v>697</v>
      </c>
      <c r="D61" s="587">
        <v>29</v>
      </c>
      <c r="E61" s="587"/>
      <c r="F61" s="588">
        <v>40006.300000000003</v>
      </c>
      <c r="G61" s="588"/>
      <c r="H61" s="217">
        <v>2</v>
      </c>
      <c r="I61" s="239" t="s">
        <v>697</v>
      </c>
      <c r="J61" s="239"/>
      <c r="K61" s="239"/>
      <c r="L61" s="587">
        <v>0</v>
      </c>
      <c r="M61" s="587"/>
      <c r="N61" s="588">
        <v>0</v>
      </c>
      <c r="O61" s="588"/>
      <c r="P61" s="226">
        <v>0</v>
      </c>
      <c r="Q61" s="357">
        <v>0</v>
      </c>
    </row>
    <row r="62" spans="1:17" ht="15" customHeight="1">
      <c r="A62" s="3"/>
      <c r="B62" s="217">
        <v>3</v>
      </c>
      <c r="C62" s="239" t="s">
        <v>698</v>
      </c>
      <c r="D62" s="587">
        <v>2</v>
      </c>
      <c r="E62" s="587"/>
      <c r="F62" s="588">
        <v>350</v>
      </c>
      <c r="G62" s="588"/>
      <c r="H62" s="217">
        <v>3</v>
      </c>
      <c r="I62" s="239" t="s">
        <v>698</v>
      </c>
      <c r="J62" s="239"/>
      <c r="K62" s="239"/>
      <c r="L62" s="587">
        <v>0</v>
      </c>
      <c r="M62" s="587"/>
      <c r="N62" s="588">
        <v>0</v>
      </c>
      <c r="O62" s="588"/>
      <c r="P62" s="226">
        <v>0</v>
      </c>
      <c r="Q62" s="226">
        <v>0</v>
      </c>
    </row>
    <row r="63" spans="1:17" ht="15" customHeight="1">
      <c r="A63" s="3"/>
      <c r="B63" s="217">
        <v>4</v>
      </c>
      <c r="C63" s="239" t="s">
        <v>699</v>
      </c>
      <c r="D63" s="587">
        <v>3</v>
      </c>
      <c r="E63" s="587"/>
      <c r="F63" s="588">
        <v>2000</v>
      </c>
      <c r="G63" s="588"/>
      <c r="H63" s="217">
        <v>4</v>
      </c>
      <c r="I63" s="239" t="s">
        <v>699</v>
      </c>
      <c r="J63" s="239"/>
      <c r="K63" s="239"/>
      <c r="L63" s="587">
        <v>0</v>
      </c>
      <c r="M63" s="587"/>
      <c r="N63" s="588">
        <v>0</v>
      </c>
      <c r="O63" s="588"/>
      <c r="P63" s="226">
        <v>0</v>
      </c>
      <c r="Q63" s="226">
        <v>0</v>
      </c>
    </row>
    <row r="64" spans="1:17" ht="15" customHeight="1">
      <c r="A64" s="3"/>
      <c r="B64" s="217">
        <v>5</v>
      </c>
      <c r="C64" s="239" t="s">
        <v>700</v>
      </c>
      <c r="D64" s="587">
        <v>2</v>
      </c>
      <c r="E64" s="587"/>
      <c r="F64" s="588">
        <v>1700</v>
      </c>
      <c r="G64" s="588"/>
      <c r="H64" s="217">
        <v>5</v>
      </c>
      <c r="I64" s="239" t="s">
        <v>700</v>
      </c>
      <c r="J64" s="239"/>
      <c r="K64" s="239"/>
      <c r="L64" s="587">
        <v>0</v>
      </c>
      <c r="M64" s="587"/>
      <c r="N64" s="588">
        <v>0</v>
      </c>
      <c r="O64" s="588"/>
      <c r="P64" s="226">
        <v>0</v>
      </c>
      <c r="Q64" s="226">
        <v>0</v>
      </c>
    </row>
    <row r="65" spans="1:17" ht="15" customHeight="1">
      <c r="A65" s="3"/>
      <c r="B65" s="217">
        <v>6</v>
      </c>
      <c r="C65" s="239" t="s">
        <v>701</v>
      </c>
      <c r="D65" s="587">
        <v>1</v>
      </c>
      <c r="E65" s="587"/>
      <c r="F65" s="588">
        <v>400</v>
      </c>
      <c r="G65" s="588"/>
      <c r="H65" s="217">
        <v>6</v>
      </c>
      <c r="I65" s="239" t="s">
        <v>701</v>
      </c>
      <c r="J65" s="239"/>
      <c r="K65" s="239"/>
      <c r="L65" s="587">
        <v>0</v>
      </c>
      <c r="M65" s="587"/>
      <c r="N65" s="588">
        <v>0</v>
      </c>
      <c r="O65" s="588"/>
      <c r="P65" s="226">
        <v>0</v>
      </c>
      <c r="Q65" s="226">
        <v>0</v>
      </c>
    </row>
    <row r="66" spans="1:17" ht="15" customHeight="1">
      <c r="A66" s="3"/>
      <c r="B66" s="217">
        <v>7</v>
      </c>
      <c r="C66" s="239" t="s">
        <v>702</v>
      </c>
      <c r="D66" s="587">
        <v>48</v>
      </c>
      <c r="E66" s="587"/>
      <c r="F66" s="588">
        <v>61658.089000000007</v>
      </c>
      <c r="G66" s="588"/>
      <c r="H66" s="217">
        <v>7</v>
      </c>
      <c r="I66" s="239" t="s">
        <v>702</v>
      </c>
      <c r="J66" s="239"/>
      <c r="K66" s="239"/>
      <c r="L66" s="587">
        <v>4</v>
      </c>
      <c r="M66" s="587"/>
      <c r="N66" s="588">
        <v>4599.0550000000003</v>
      </c>
      <c r="O66" s="588"/>
      <c r="P66" s="226">
        <v>0</v>
      </c>
      <c r="Q66" s="226">
        <v>0</v>
      </c>
    </row>
    <row r="67" spans="1:17" ht="15" customHeight="1">
      <c r="A67" s="3"/>
      <c r="B67" s="217">
        <v>8</v>
      </c>
      <c r="C67" s="239" t="s">
        <v>703</v>
      </c>
      <c r="D67" s="587">
        <v>1</v>
      </c>
      <c r="E67" s="587"/>
      <c r="F67" s="588">
        <v>900</v>
      </c>
      <c r="G67" s="588"/>
      <c r="H67" s="217">
        <v>8</v>
      </c>
      <c r="I67" s="239" t="s">
        <v>703</v>
      </c>
      <c r="J67" s="239"/>
      <c r="K67" s="239"/>
      <c r="L67" s="587">
        <v>0</v>
      </c>
      <c r="M67" s="587"/>
      <c r="N67" s="588">
        <v>0</v>
      </c>
      <c r="O67" s="588"/>
      <c r="P67" s="226">
        <v>0</v>
      </c>
      <c r="Q67" s="226">
        <v>0</v>
      </c>
    </row>
    <row r="68" spans="1:17" ht="15" customHeight="1">
      <c r="A68" s="3"/>
      <c r="B68" s="217">
        <v>9</v>
      </c>
      <c r="C68" s="239" t="s">
        <v>704</v>
      </c>
      <c r="D68" s="587">
        <v>0</v>
      </c>
      <c r="E68" s="587"/>
      <c r="F68" s="588">
        <v>0</v>
      </c>
      <c r="G68" s="588"/>
      <c r="H68" s="217">
        <v>9</v>
      </c>
      <c r="I68" s="239" t="s">
        <v>704</v>
      </c>
      <c r="J68" s="239"/>
      <c r="K68" s="239"/>
      <c r="L68" s="587">
        <v>0</v>
      </c>
      <c r="M68" s="587"/>
      <c r="N68" s="588">
        <v>0</v>
      </c>
      <c r="O68" s="588"/>
      <c r="P68" s="226">
        <v>0</v>
      </c>
      <c r="Q68" s="226">
        <v>0</v>
      </c>
    </row>
    <row r="69" spans="1:17" ht="15" customHeight="1">
      <c r="A69" s="3"/>
      <c r="B69" s="217">
        <v>10</v>
      </c>
      <c r="C69" s="239" t="s">
        <v>705</v>
      </c>
      <c r="D69" s="587">
        <v>9</v>
      </c>
      <c r="E69" s="587"/>
      <c r="F69" s="588">
        <v>11714.6</v>
      </c>
      <c r="G69" s="588"/>
      <c r="H69" s="217">
        <v>10</v>
      </c>
      <c r="I69" s="239" t="s">
        <v>705</v>
      </c>
      <c r="J69" s="239"/>
      <c r="K69" s="239"/>
      <c r="L69" s="587">
        <v>3</v>
      </c>
      <c r="M69" s="587"/>
      <c r="N69" s="588">
        <v>4200</v>
      </c>
      <c r="O69" s="588"/>
      <c r="P69" s="226">
        <v>0</v>
      </c>
      <c r="Q69" s="226">
        <v>0</v>
      </c>
    </row>
    <row r="70" spans="1:17" ht="15" customHeight="1">
      <c r="A70" s="3"/>
      <c r="B70" s="217">
        <v>11</v>
      </c>
      <c r="C70" s="239" t="s">
        <v>706</v>
      </c>
      <c r="D70" s="587">
        <v>1</v>
      </c>
      <c r="E70" s="587"/>
      <c r="F70" s="588">
        <v>550</v>
      </c>
      <c r="G70" s="588"/>
      <c r="H70" s="217">
        <v>11</v>
      </c>
      <c r="I70" s="239" t="s">
        <v>706</v>
      </c>
      <c r="J70" s="239"/>
      <c r="K70" s="239"/>
      <c r="L70" s="587">
        <v>0</v>
      </c>
      <c r="M70" s="587"/>
      <c r="N70" s="588">
        <v>0</v>
      </c>
      <c r="O70" s="588"/>
      <c r="P70" s="226">
        <v>0</v>
      </c>
      <c r="Q70" s="226">
        <v>0</v>
      </c>
    </row>
    <row r="71" spans="1:17" ht="15" customHeight="1">
      <c r="A71" s="3"/>
      <c r="B71" s="428"/>
      <c r="C71" s="428" t="s">
        <v>575</v>
      </c>
      <c r="D71" s="589">
        <v>99</v>
      </c>
      <c r="E71" s="589"/>
      <c r="F71" s="590">
        <v>121028.98900000002</v>
      </c>
      <c r="G71" s="590"/>
      <c r="H71" s="591" t="s">
        <v>575</v>
      </c>
      <c r="I71" s="591"/>
      <c r="J71" s="591"/>
      <c r="K71" s="591"/>
      <c r="L71" s="589">
        <v>8</v>
      </c>
      <c r="M71" s="589"/>
      <c r="N71" s="590">
        <v>10299.055</v>
      </c>
      <c r="O71" s="590"/>
      <c r="P71" s="338">
        <v>0</v>
      </c>
      <c r="Q71" s="358">
        <v>0</v>
      </c>
    </row>
    <row r="72" spans="1:17" ht="15" customHeight="1">
      <c r="B72" s="21" t="s">
        <v>618</v>
      </c>
      <c r="D72" s="76"/>
      <c r="O72" s="22"/>
    </row>
    <row r="73" spans="1:17" ht="15" customHeight="1">
      <c r="B73" s="21"/>
      <c r="D73" s="76"/>
      <c r="O73" s="22"/>
    </row>
    <row r="74" spans="1:17" ht="15" customHeight="1">
      <c r="B74" s="21"/>
      <c r="D74" s="76"/>
      <c r="O74" s="22"/>
    </row>
    <row r="75" spans="1:17" ht="15" customHeight="1">
      <c r="B75" s="21"/>
      <c r="D75" s="76"/>
      <c r="O75" s="22"/>
    </row>
    <row r="76" spans="1:17" ht="15" customHeight="1">
      <c r="B76" s="21"/>
      <c r="D76" s="76"/>
      <c r="O76" s="22"/>
    </row>
    <row r="77" spans="1:17" ht="15" customHeight="1">
      <c r="B77" s="21"/>
      <c r="D77" s="76"/>
      <c r="O77" s="22"/>
    </row>
    <row r="78" spans="1:17" ht="15" customHeight="1">
      <c r="B78" s="21"/>
      <c r="D78" s="76"/>
      <c r="O78" s="22"/>
    </row>
    <row r="79" spans="1:17" ht="15" customHeight="1">
      <c r="B79" s="21"/>
      <c r="D79" s="76"/>
      <c r="O79" s="22"/>
    </row>
    <row r="80" spans="1:17" ht="15" customHeight="1">
      <c r="B80" s="21"/>
      <c r="D80" s="76"/>
      <c r="O80" s="22"/>
    </row>
    <row r="81" spans="2:15" ht="15" customHeight="1">
      <c r="B81" s="21"/>
      <c r="D81" s="76"/>
      <c r="O81" s="22"/>
    </row>
    <row r="82" spans="2:15" ht="15" customHeight="1">
      <c r="B82" s="21"/>
      <c r="D82" s="76"/>
      <c r="O82" s="22"/>
    </row>
    <row r="83" spans="2:15" ht="15" customHeight="1">
      <c r="B83" s="21"/>
      <c r="D83" s="76"/>
      <c r="O83" s="22"/>
    </row>
    <row r="84" spans="2:15" ht="15" customHeight="1">
      <c r="B84" s="21"/>
      <c r="D84" s="76"/>
      <c r="O84" s="22"/>
    </row>
    <row r="85" spans="2:15" ht="15" customHeight="1">
      <c r="B85" s="21"/>
      <c r="D85" s="76"/>
      <c r="O85" s="22"/>
    </row>
    <row r="86" spans="2:15" ht="15" customHeight="1">
      <c r="B86" s="21"/>
      <c r="D86" s="76"/>
      <c r="O86" s="22"/>
    </row>
    <row r="87" spans="2:15" ht="15" customHeight="1">
      <c r="B87" s="21"/>
      <c r="D87" s="76"/>
      <c r="O87" s="22"/>
    </row>
    <row r="88" spans="2:15" ht="15" customHeight="1">
      <c r="B88" s="21"/>
      <c r="D88" s="76"/>
      <c r="O88" s="22"/>
    </row>
    <row r="89" spans="2:15" ht="15" customHeight="1">
      <c r="B89" s="21"/>
      <c r="D89" s="76"/>
      <c r="O89" s="22"/>
    </row>
    <row r="90" spans="2:15" ht="15" customHeight="1">
      <c r="B90" s="21"/>
      <c r="D90" s="76"/>
      <c r="O90" s="22"/>
    </row>
    <row r="91" spans="2:15" ht="15" customHeight="1">
      <c r="B91" s="21"/>
      <c r="D91" s="76"/>
      <c r="O91" s="22"/>
    </row>
    <row r="92" spans="2:15" ht="15" customHeight="1">
      <c r="B92" s="21"/>
      <c r="D92" s="76"/>
      <c r="O92" s="22"/>
    </row>
    <row r="93" spans="2:15" ht="15" customHeight="1">
      <c r="B93" s="21"/>
      <c r="D93" s="76"/>
      <c r="O93" s="22"/>
    </row>
    <row r="94" spans="2:15" ht="15" customHeight="1">
      <c r="B94" s="21"/>
      <c r="D94" s="76"/>
      <c r="O94" s="22"/>
    </row>
    <row r="95" spans="2:15" ht="15" customHeight="1">
      <c r="B95" s="21"/>
      <c r="D95" s="76"/>
      <c r="O95" s="22"/>
    </row>
    <row r="96" spans="2:15" ht="15" customHeight="1">
      <c r="B96" s="21"/>
      <c r="D96" s="76"/>
      <c r="O96" s="22"/>
    </row>
    <row r="97" spans="1:19" ht="15" customHeight="1">
      <c r="B97" s="21"/>
      <c r="D97" s="76"/>
      <c r="O97" s="22"/>
    </row>
    <row r="98" spans="1:19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</row>
    <row r="99" spans="1:19" ht="15" customHeight="1">
      <c r="A99" s="16"/>
      <c r="B99" s="16"/>
      <c r="C99" s="16"/>
      <c r="D99" s="16"/>
      <c r="E99" s="106"/>
      <c r="F99" s="106"/>
      <c r="G99" s="106"/>
      <c r="H99" s="106"/>
      <c r="I99" s="106"/>
      <c r="J99" s="106"/>
      <c r="K99" s="183"/>
      <c r="L99" s="183"/>
      <c r="M99" s="106"/>
      <c r="N99" s="106"/>
      <c r="O99" s="106"/>
      <c r="P99" s="106"/>
      <c r="Q99" s="106"/>
      <c r="R99" s="106"/>
      <c r="S99" s="109" t="s">
        <v>721</v>
      </c>
    </row>
    <row r="101" spans="1:19" ht="15" customHeight="1">
      <c r="O101" s="130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AZ78"/>
  <sheetViews>
    <sheetView view="pageBreakPreview" zoomScale="85" zoomScaleNormal="145" zoomScaleSheetLayoutView="85" workbookViewId="0">
      <selection activeCell="H51" sqref="H51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3"/>
    </row>
    <row r="2" spans="1:52">
      <c r="A2" s="3"/>
      <c r="H2" s="105"/>
      <c r="I2" s="254" t="s">
        <v>31</v>
      </c>
      <c r="L2" s="446"/>
      <c r="M2" s="446"/>
      <c r="N2" s="446"/>
      <c r="O2" s="446"/>
      <c r="P2" s="446"/>
      <c r="Q2" s="446"/>
      <c r="R2" s="446"/>
      <c r="S2" s="446"/>
    </row>
    <row r="3" spans="1:52" s="4" customFormat="1" ht="7.4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 s="446"/>
      <c r="M3" s="446"/>
      <c r="N3" s="446"/>
      <c r="O3" s="446"/>
      <c r="P3" s="446"/>
      <c r="Q3" s="446"/>
      <c r="R3" s="446"/>
      <c r="S3" s="446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5"/>
      <c r="M4" s="274"/>
      <c r="N4" s="275"/>
      <c r="O4" s="274"/>
      <c r="P4" s="274"/>
      <c r="Q4" s="274"/>
      <c r="R4" s="274"/>
      <c r="S4" s="274"/>
      <c r="T4" s="274"/>
      <c r="U4" s="274"/>
    </row>
    <row r="5" spans="1:52">
      <c r="L5" s="115"/>
      <c r="N5" s="115"/>
      <c r="O5" s="45"/>
      <c r="P5" s="115"/>
      <c r="Q5" s="238"/>
      <c r="R5" s="115"/>
      <c r="S5" s="238"/>
      <c r="T5" s="115"/>
    </row>
    <row r="6" spans="1:52">
      <c r="L6" s="115"/>
      <c r="N6" s="115"/>
      <c r="O6" s="45"/>
      <c r="P6" s="115"/>
      <c r="Q6" s="238"/>
      <c r="R6" s="115"/>
      <c r="S6" s="238"/>
      <c r="T6" s="115"/>
      <c r="U6" s="238"/>
    </row>
    <row r="7" spans="1:52">
      <c r="L7" s="115"/>
      <c r="N7" s="115"/>
      <c r="O7" s="45"/>
      <c r="P7" s="115"/>
      <c r="Q7" s="238"/>
      <c r="R7" s="115"/>
      <c r="S7" s="238"/>
      <c r="T7" s="115"/>
      <c r="U7" s="238"/>
    </row>
    <row r="8" spans="1:52">
      <c r="L8" s="115"/>
      <c r="N8" s="115"/>
      <c r="O8" s="45"/>
      <c r="P8" s="115"/>
      <c r="Q8" s="238"/>
      <c r="R8" s="115"/>
      <c r="S8" s="238"/>
      <c r="T8" s="115"/>
      <c r="U8" s="238"/>
    </row>
    <row r="9" spans="1:52">
      <c r="D9" s="75"/>
      <c r="L9" s="115"/>
      <c r="N9" s="115"/>
      <c r="O9" s="45"/>
      <c r="P9" s="115"/>
      <c r="Q9" s="238"/>
      <c r="R9" s="115"/>
      <c r="S9" s="238"/>
      <c r="T9" s="115"/>
      <c r="U9" s="238"/>
    </row>
    <row r="10" spans="1:52">
      <c r="D10" s="75"/>
      <c r="L10" s="115"/>
      <c r="N10" s="115"/>
      <c r="O10" s="45"/>
      <c r="P10" s="115"/>
      <c r="Q10" s="238"/>
      <c r="R10" s="115"/>
      <c r="S10" s="238"/>
      <c r="T10" s="115"/>
      <c r="U10" s="238"/>
    </row>
    <row r="11" spans="1:52">
      <c r="D11" s="75"/>
      <c r="L11" s="115"/>
      <c r="N11" s="115"/>
      <c r="O11" s="45"/>
      <c r="P11" s="115"/>
      <c r="Q11" s="238"/>
      <c r="R11" s="115"/>
      <c r="S11" s="238"/>
      <c r="T11" s="115"/>
      <c r="U11" s="238"/>
    </row>
    <row r="12" spans="1:52">
      <c r="L12" s="115"/>
      <c r="N12" s="115"/>
      <c r="O12" s="45"/>
      <c r="P12" s="115"/>
      <c r="Q12" s="238"/>
      <c r="R12" s="115"/>
      <c r="S12" s="238"/>
    </row>
    <row r="13" spans="1:52">
      <c r="E13" s="79"/>
      <c r="L13" s="115"/>
      <c r="N13" s="115"/>
      <c r="O13" s="45"/>
      <c r="P13" s="115"/>
      <c r="Q13" s="238"/>
      <c r="R13" s="115"/>
      <c r="S13" s="238"/>
    </row>
    <row r="14" spans="1:52">
      <c r="E14" s="79"/>
      <c r="L14" s="115"/>
      <c r="N14" s="115"/>
      <c r="O14" s="45"/>
      <c r="P14" s="115"/>
      <c r="Q14" s="238"/>
      <c r="R14" s="115"/>
      <c r="S14" s="238"/>
    </row>
    <row r="15" spans="1:52" ht="10.5" customHeight="1">
      <c r="L15" s="115"/>
      <c r="N15" s="115"/>
      <c r="O15" s="175"/>
      <c r="P15" s="115"/>
      <c r="Q15" s="238"/>
      <c r="R15" s="115"/>
      <c r="S15" s="238"/>
    </row>
    <row r="16" spans="1:52" ht="8.15" customHeight="1">
      <c r="L16" s="115"/>
      <c r="N16" s="115"/>
      <c r="O16" s="45"/>
      <c r="P16" s="115"/>
      <c r="Q16" s="238"/>
      <c r="S16" s="238"/>
    </row>
    <row r="17" spans="3:19" ht="20.149999999999999" customHeight="1">
      <c r="C17" s="462" t="s">
        <v>32</v>
      </c>
      <c r="D17" s="446"/>
      <c r="E17" s="446"/>
      <c r="F17" s="446"/>
      <c r="G17" s="446"/>
      <c r="L17" s="115"/>
      <c r="N17" s="115"/>
      <c r="O17" s="45"/>
      <c r="P17" s="115"/>
      <c r="Q17" s="238"/>
      <c r="R17" s="115"/>
      <c r="S17" s="238"/>
    </row>
    <row r="18" spans="3:19" ht="5.25" customHeight="1">
      <c r="L18" s="115"/>
      <c r="N18" s="115"/>
      <c r="P18" s="115"/>
      <c r="S18" s="238"/>
    </row>
    <row r="19" spans="3:19" ht="14.25" customHeight="1">
      <c r="C19" s="463"/>
      <c r="D19" s="464"/>
      <c r="E19" s="465"/>
      <c r="F19" s="168">
        <v>2023</v>
      </c>
      <c r="G19" s="169">
        <v>2024</v>
      </c>
      <c r="H19" s="43"/>
      <c r="I19" s="43"/>
      <c r="L19" s="115"/>
      <c r="N19" s="115"/>
      <c r="O19" s="45"/>
      <c r="P19" s="115"/>
      <c r="Q19" s="238"/>
      <c r="R19" s="115"/>
      <c r="S19" s="238"/>
    </row>
    <row r="20" spans="3:19" ht="12.75" customHeight="1">
      <c r="C20" s="466" t="s">
        <v>33</v>
      </c>
      <c r="D20" s="467"/>
      <c r="E20" s="468"/>
      <c r="F20" s="170"/>
      <c r="G20" s="171"/>
      <c r="H20" s="43"/>
      <c r="I20" s="43"/>
      <c r="K20" s="2"/>
      <c r="L20" s="115"/>
      <c r="N20" s="115"/>
      <c r="O20" s="45"/>
      <c r="P20" s="115"/>
      <c r="Q20" s="238"/>
      <c r="R20" s="115"/>
      <c r="S20" s="238"/>
    </row>
    <row r="21" spans="3:19">
      <c r="C21" s="453" t="s">
        <v>34</v>
      </c>
      <c r="D21" s="454"/>
      <c r="E21" s="455"/>
      <c r="F21" s="157">
        <v>7272.7969999999996</v>
      </c>
      <c r="G21" s="157">
        <v>7335.5450000000001</v>
      </c>
      <c r="H21" s="43"/>
      <c r="I21" s="43"/>
      <c r="L21" s="115"/>
      <c r="N21" s="115"/>
      <c r="O21" s="45"/>
      <c r="P21" s="115"/>
      <c r="Q21" s="238"/>
      <c r="R21" s="115"/>
      <c r="S21" s="238"/>
    </row>
    <row r="22" spans="3:19">
      <c r="C22" s="453" t="s">
        <v>35</v>
      </c>
      <c r="D22" s="454"/>
      <c r="E22" s="455"/>
      <c r="F22" s="158">
        <v>903</v>
      </c>
      <c r="G22" s="158">
        <v>920</v>
      </c>
      <c r="H22" s="43"/>
      <c r="I22" s="43"/>
      <c r="L22" s="115"/>
      <c r="N22" s="115"/>
      <c r="O22" s="45"/>
      <c r="P22" s="115"/>
      <c r="Q22" s="238"/>
      <c r="R22" s="115"/>
      <c r="S22" s="238"/>
    </row>
    <row r="23" spans="3:19" ht="16.5" customHeight="1">
      <c r="C23" s="453" t="s">
        <v>36</v>
      </c>
      <c r="D23" s="454"/>
      <c r="E23" s="455"/>
      <c r="F23" s="158">
        <v>79</v>
      </c>
      <c r="G23" s="158">
        <v>18</v>
      </c>
      <c r="H23" s="43"/>
      <c r="I23" s="43"/>
      <c r="L23" s="115"/>
      <c r="M23" s="152"/>
      <c r="N23" s="115"/>
      <c r="O23" s="45"/>
      <c r="P23" s="115"/>
      <c r="Q23" s="238"/>
      <c r="R23" s="115"/>
      <c r="S23" s="238"/>
    </row>
    <row r="24" spans="3:19" ht="12.75" customHeight="1">
      <c r="C24" s="453" t="s">
        <v>37</v>
      </c>
      <c r="D24" s="454"/>
      <c r="E24" s="455"/>
      <c r="F24" s="158">
        <v>1</v>
      </c>
      <c r="G24" s="158">
        <v>1</v>
      </c>
      <c r="H24" s="43"/>
      <c r="I24" s="43"/>
      <c r="L24" s="115"/>
      <c r="M24" s="152"/>
      <c r="N24" s="115"/>
      <c r="O24" s="45"/>
      <c r="P24" s="115"/>
      <c r="Q24" s="238"/>
      <c r="R24" s="115"/>
      <c r="S24" s="238"/>
    </row>
    <row r="25" spans="3:19" ht="12.75" customHeight="1">
      <c r="C25" s="453" t="s">
        <v>38</v>
      </c>
      <c r="D25" s="454"/>
      <c r="E25" s="455"/>
      <c r="F25" s="157">
        <v>11674.055406784097</v>
      </c>
      <c r="G25" s="157">
        <v>11603.004684616675</v>
      </c>
      <c r="H25" s="43"/>
      <c r="I25" s="354"/>
      <c r="L25" s="115"/>
      <c r="N25" s="115"/>
      <c r="O25" s="45"/>
      <c r="P25" s="115"/>
      <c r="Q25" s="238"/>
      <c r="R25" s="115"/>
      <c r="S25" s="238"/>
    </row>
    <row r="26" spans="3:19">
      <c r="C26" s="453" t="s">
        <v>39</v>
      </c>
      <c r="D26" s="454"/>
      <c r="E26" s="455"/>
      <c r="F26" s="157">
        <v>757.26877314375304</v>
      </c>
      <c r="G26" s="157">
        <v>743.49639142744297</v>
      </c>
      <c r="H26" s="43"/>
      <c r="I26" s="326"/>
      <c r="L26" s="115"/>
      <c r="N26" s="115"/>
      <c r="O26" s="45"/>
      <c r="P26" s="115"/>
      <c r="Q26" s="238"/>
      <c r="R26" s="115"/>
      <c r="S26" s="238"/>
    </row>
    <row r="27" spans="3:19">
      <c r="C27" s="453" t="s">
        <v>40</v>
      </c>
      <c r="D27" s="454"/>
      <c r="E27" s="455"/>
      <c r="F27" s="157">
        <v>4730.0941642779981</v>
      </c>
      <c r="G27" s="157">
        <v>538.6116866509999</v>
      </c>
      <c r="H27" s="43"/>
      <c r="I27" s="43"/>
      <c r="L27" s="115"/>
      <c r="N27" s="115"/>
      <c r="O27" s="45"/>
      <c r="P27" s="115"/>
      <c r="Q27" s="238"/>
      <c r="R27" s="115"/>
      <c r="S27" s="238"/>
    </row>
    <row r="28" spans="3:19">
      <c r="C28" s="453" t="s">
        <v>41</v>
      </c>
      <c r="D28" s="454"/>
      <c r="E28" s="455"/>
      <c r="F28" s="157">
        <v>2568.3175654892548</v>
      </c>
      <c r="G28" s="157">
        <v>330.46765225408598</v>
      </c>
      <c r="H28" s="43"/>
      <c r="I28" s="43"/>
      <c r="L28" s="115"/>
      <c r="M28" s="62"/>
      <c r="N28" s="115"/>
      <c r="O28" s="45"/>
      <c r="P28" s="115"/>
      <c r="Q28" s="238"/>
      <c r="R28" s="115"/>
      <c r="S28" s="238"/>
    </row>
    <row r="29" spans="3:19" ht="12.75" customHeight="1">
      <c r="C29" s="453" t="s">
        <v>42</v>
      </c>
      <c r="D29" s="454"/>
      <c r="E29" s="455"/>
      <c r="F29" s="157">
        <v>282064.93500000017</v>
      </c>
      <c r="G29" s="157">
        <v>36350.121999999996</v>
      </c>
      <c r="H29" s="43"/>
      <c r="I29" s="43"/>
      <c r="L29" s="115"/>
      <c r="N29" s="115"/>
      <c r="O29" s="45"/>
      <c r="P29" s="115"/>
      <c r="Q29" s="238"/>
      <c r="R29" s="115"/>
      <c r="S29" s="238"/>
    </row>
    <row r="30" spans="3:19" ht="12" customHeight="1">
      <c r="C30" s="453" t="s">
        <v>43</v>
      </c>
      <c r="D30" s="454"/>
      <c r="E30" s="455"/>
      <c r="F30" s="158">
        <v>239</v>
      </c>
      <c r="G30" s="158">
        <v>31</v>
      </c>
      <c r="H30" s="43"/>
      <c r="I30" s="43"/>
      <c r="L30" s="115"/>
      <c r="N30" s="115"/>
      <c r="O30" s="45"/>
      <c r="P30" s="115"/>
      <c r="Q30" s="238"/>
      <c r="R30" s="115"/>
      <c r="S30" s="238"/>
    </row>
    <row r="31" spans="3:19" ht="12.75" customHeight="1">
      <c r="C31" s="450" t="s">
        <v>44</v>
      </c>
      <c r="D31" s="451"/>
      <c r="E31" s="452"/>
      <c r="F31" s="157"/>
      <c r="G31" s="157"/>
      <c r="H31" s="43"/>
      <c r="I31" s="43"/>
      <c r="L31" s="115"/>
      <c r="M31" s="45"/>
      <c r="N31" s="115"/>
      <c r="O31" s="45"/>
      <c r="P31" s="115"/>
      <c r="Q31" s="238"/>
      <c r="R31" s="115"/>
      <c r="S31" s="238"/>
    </row>
    <row r="32" spans="3:19">
      <c r="C32" s="453" t="s">
        <v>45</v>
      </c>
      <c r="D32" s="454"/>
      <c r="E32" s="455"/>
      <c r="F32" s="157">
        <v>21912.559366414225</v>
      </c>
      <c r="G32" s="399">
        <v>18827.066836999998</v>
      </c>
      <c r="H32" s="43"/>
      <c r="I32" s="43"/>
      <c r="L32" s="115"/>
      <c r="M32" s="45"/>
      <c r="N32" s="115"/>
      <c r="O32" s="45"/>
      <c r="P32" s="115"/>
      <c r="Q32" s="238"/>
      <c r="R32" s="115"/>
      <c r="S32" s="238"/>
    </row>
    <row r="33" spans="3:19">
      <c r="C33" s="453" t="s">
        <v>46</v>
      </c>
      <c r="D33" s="454"/>
      <c r="E33" s="455"/>
      <c r="F33" s="157">
        <v>10783.368423899941</v>
      </c>
      <c r="G33" s="399">
        <v>10701.890312580515</v>
      </c>
      <c r="H33" s="43"/>
      <c r="I33" s="43"/>
      <c r="L33" s="115"/>
      <c r="N33" s="115"/>
      <c r="O33" s="45"/>
      <c r="P33" s="115"/>
      <c r="Q33" s="238"/>
      <c r="R33" s="85"/>
      <c r="S33" s="238"/>
    </row>
    <row r="34" spans="3:19" ht="12.75" customHeight="1">
      <c r="C34" s="453" t="s">
        <v>47</v>
      </c>
      <c r="D34" s="454"/>
      <c r="E34" s="455"/>
      <c r="F34" s="157">
        <v>1229.8948870292888</v>
      </c>
      <c r="G34" s="399">
        <v>1213.1275161290323</v>
      </c>
      <c r="H34" s="43"/>
      <c r="I34" s="43"/>
      <c r="L34" s="115"/>
      <c r="N34" s="115"/>
      <c r="O34" s="62"/>
      <c r="P34" s="115"/>
      <c r="Q34" s="238"/>
      <c r="R34" s="115"/>
      <c r="S34" s="238"/>
    </row>
    <row r="35" spans="3:19">
      <c r="C35" s="450" t="s">
        <v>48</v>
      </c>
      <c r="D35" s="451"/>
      <c r="E35" s="452"/>
      <c r="F35" s="157" t="s">
        <v>49</v>
      </c>
      <c r="G35" s="399" t="s">
        <v>49</v>
      </c>
      <c r="H35" s="43"/>
      <c r="I35" s="43"/>
      <c r="L35" s="115"/>
      <c r="N35" s="115"/>
      <c r="O35" s="45"/>
      <c r="P35" s="115"/>
      <c r="Q35" s="238"/>
      <c r="R35" s="115"/>
      <c r="S35" s="238"/>
    </row>
    <row r="36" spans="3:19">
      <c r="C36" s="450" t="s">
        <v>50</v>
      </c>
      <c r="D36" s="451"/>
      <c r="E36" s="452"/>
      <c r="F36" s="157">
        <v>6187.04</v>
      </c>
      <c r="G36" s="157">
        <v>6279.08</v>
      </c>
      <c r="H36" s="43"/>
      <c r="I36" s="152"/>
      <c r="L36" s="115"/>
      <c r="N36" s="115"/>
      <c r="O36" s="45"/>
      <c r="P36" s="115"/>
      <c r="Q36" s="238"/>
      <c r="R36" s="115"/>
      <c r="S36" s="238"/>
    </row>
    <row r="37" spans="3:19">
      <c r="C37" s="453" t="s">
        <v>51</v>
      </c>
      <c r="D37" s="454"/>
      <c r="E37" s="455"/>
      <c r="F37" s="157">
        <v>5726.74</v>
      </c>
      <c r="G37" s="157">
        <v>5810.39</v>
      </c>
      <c r="H37" s="43"/>
      <c r="I37" s="43"/>
      <c r="L37" s="115"/>
      <c r="N37" s="115"/>
      <c r="O37" s="45"/>
      <c r="P37" s="115"/>
      <c r="R37" s="115"/>
      <c r="S37" s="238"/>
    </row>
    <row r="38" spans="3:19" ht="12.75" customHeight="1">
      <c r="C38" s="453" t="s">
        <v>52</v>
      </c>
      <c r="D38" s="454"/>
      <c r="E38" s="455"/>
      <c r="F38" s="157">
        <v>460.3</v>
      </c>
      <c r="G38" s="157">
        <v>468.69</v>
      </c>
      <c r="H38" s="43"/>
      <c r="I38" s="43"/>
      <c r="L38" s="115"/>
      <c r="N38" s="115"/>
      <c r="O38" s="176"/>
      <c r="P38" s="115"/>
      <c r="R38" s="115"/>
      <c r="S38" s="238"/>
    </row>
    <row r="39" spans="3:19">
      <c r="C39" s="450" t="s">
        <v>53</v>
      </c>
      <c r="D39" s="451"/>
      <c r="E39" s="452"/>
      <c r="F39" s="157">
        <v>534.46</v>
      </c>
      <c r="G39" s="157">
        <v>534.46</v>
      </c>
      <c r="H39" s="43"/>
      <c r="I39" s="43"/>
      <c r="L39" s="115"/>
      <c r="N39" s="115"/>
      <c r="O39" s="45"/>
      <c r="P39" s="115"/>
      <c r="R39" s="115"/>
      <c r="S39" s="238"/>
    </row>
    <row r="40" spans="3:19" ht="12" customHeight="1">
      <c r="C40" s="453" t="s">
        <v>51</v>
      </c>
      <c r="D40" s="454"/>
      <c r="E40" s="455"/>
      <c r="F40" s="157">
        <v>502.1</v>
      </c>
      <c r="G40" s="157">
        <v>502.1</v>
      </c>
      <c r="H40" s="43"/>
      <c r="I40" s="43"/>
      <c r="L40" s="115"/>
      <c r="N40" s="115"/>
      <c r="O40" s="45"/>
      <c r="P40" s="115"/>
      <c r="Q40" s="46"/>
      <c r="R40" s="115"/>
      <c r="S40" s="238"/>
    </row>
    <row r="41" spans="3:19" ht="12.75" customHeight="1">
      <c r="C41" s="453" t="s">
        <v>52</v>
      </c>
      <c r="D41" s="454"/>
      <c r="E41" s="455"/>
      <c r="F41" s="157">
        <v>32.36</v>
      </c>
      <c r="G41" s="157">
        <v>32.36</v>
      </c>
      <c r="H41" s="43"/>
      <c r="I41" s="43"/>
      <c r="L41" s="115"/>
      <c r="N41" s="115"/>
      <c r="O41" s="45"/>
      <c r="P41" s="115"/>
      <c r="Q41" s="46"/>
      <c r="R41" s="115"/>
      <c r="S41" s="238"/>
    </row>
    <row r="42" spans="3:19" ht="11.25" customHeight="1">
      <c r="C42" s="450" t="s">
        <v>54</v>
      </c>
      <c r="D42" s="451"/>
      <c r="E42" s="452"/>
      <c r="F42" s="157"/>
      <c r="G42" s="407"/>
      <c r="H42" s="43"/>
      <c r="I42" s="43"/>
      <c r="L42" s="115"/>
      <c r="N42" s="115"/>
      <c r="O42" s="45"/>
      <c r="P42" s="115"/>
      <c r="R42" s="115"/>
      <c r="S42" s="238"/>
    </row>
    <row r="43" spans="3:19">
      <c r="C43" s="450" t="s">
        <v>55</v>
      </c>
      <c r="D43" s="451"/>
      <c r="E43" s="452"/>
      <c r="F43" s="157">
        <v>110.50336419475799</v>
      </c>
      <c r="G43" s="157">
        <v>2.0408993280000001</v>
      </c>
      <c r="H43" s="43"/>
      <c r="I43" s="43"/>
      <c r="L43" s="115"/>
      <c r="N43" s="115"/>
      <c r="O43" s="45"/>
      <c r="P43" s="115"/>
      <c r="Q43" s="155"/>
      <c r="R43" s="115"/>
      <c r="S43" s="238"/>
    </row>
    <row r="44" spans="3:19">
      <c r="C44" s="453" t="s">
        <v>56</v>
      </c>
      <c r="D44" s="454"/>
      <c r="E44" s="455"/>
      <c r="F44" s="157">
        <v>54.326438165600003</v>
      </c>
      <c r="G44" s="157">
        <v>2.0408993280000001</v>
      </c>
      <c r="H44" s="43"/>
      <c r="I44" s="43"/>
      <c r="L44" s="115"/>
      <c r="N44" s="115"/>
      <c r="O44" s="45"/>
      <c r="P44" s="115"/>
      <c r="Q44" s="155"/>
      <c r="R44" s="115"/>
      <c r="S44" s="238"/>
    </row>
    <row r="45" spans="3:19">
      <c r="C45" s="453" t="s">
        <v>57</v>
      </c>
      <c r="D45" s="454"/>
      <c r="E45" s="455"/>
      <c r="F45" s="157">
        <v>56.17692602915799</v>
      </c>
      <c r="G45" s="157">
        <v>0</v>
      </c>
      <c r="H45" s="43"/>
      <c r="I45" s="43"/>
      <c r="L45" s="115"/>
      <c r="N45" s="115"/>
      <c r="O45" s="45"/>
      <c r="P45" s="115"/>
      <c r="Q45" s="155"/>
      <c r="R45" s="115"/>
      <c r="S45" s="238"/>
    </row>
    <row r="46" spans="3:19" ht="12.75" customHeight="1">
      <c r="C46" s="450" t="s">
        <v>58</v>
      </c>
      <c r="D46" s="451"/>
      <c r="E46" s="452"/>
      <c r="F46" s="157">
        <v>722.89648699999998</v>
      </c>
      <c r="G46" s="157">
        <v>139.19905499999999</v>
      </c>
      <c r="H46" s="43"/>
      <c r="I46" s="43"/>
      <c r="L46" s="115"/>
      <c r="N46" s="115"/>
      <c r="O46" s="45"/>
      <c r="P46" s="115"/>
      <c r="Q46" s="155"/>
      <c r="R46" s="115"/>
      <c r="S46" s="238"/>
    </row>
    <row r="47" spans="3:19">
      <c r="C47" s="450" t="s">
        <v>59</v>
      </c>
      <c r="D47" s="451"/>
      <c r="E47" s="452"/>
      <c r="F47" s="157"/>
      <c r="G47" s="136"/>
      <c r="H47" s="43"/>
      <c r="I47" s="43"/>
      <c r="L47" s="115"/>
      <c r="N47" s="115"/>
      <c r="O47" s="45"/>
      <c r="P47" s="115"/>
      <c r="Q47" s="155"/>
      <c r="R47" s="85"/>
      <c r="S47" s="238"/>
    </row>
    <row r="48" spans="3:19" ht="12.75" customHeight="1">
      <c r="C48" s="453" t="s">
        <v>60</v>
      </c>
      <c r="D48" s="454"/>
      <c r="E48" s="455"/>
      <c r="F48" s="157">
        <v>583.05891299999996</v>
      </c>
      <c r="G48" s="408">
        <v>128.9</v>
      </c>
      <c r="H48" s="43"/>
      <c r="I48" s="43"/>
      <c r="L48" s="115"/>
      <c r="M48" s="86"/>
      <c r="N48" s="115"/>
      <c r="O48" s="45"/>
      <c r="P48" s="115"/>
      <c r="Q48" s="155"/>
      <c r="R48" s="85"/>
      <c r="S48" s="238"/>
    </row>
    <row r="49" spans="1:19" ht="11.25" customHeight="1">
      <c r="C49" s="450" t="s">
        <v>61</v>
      </c>
      <c r="D49" s="451"/>
      <c r="E49" s="452"/>
      <c r="F49" s="157"/>
      <c r="G49" s="408"/>
      <c r="H49" s="43"/>
      <c r="I49" s="43"/>
      <c r="L49" s="115"/>
      <c r="N49" s="115"/>
      <c r="O49" s="45"/>
      <c r="P49" s="115"/>
      <c r="Q49" s="155"/>
      <c r="R49" s="85"/>
      <c r="S49" s="238"/>
    </row>
    <row r="50" spans="1:19">
      <c r="C50" s="453" t="s">
        <v>62</v>
      </c>
      <c r="D50" s="454"/>
      <c r="E50" s="455"/>
      <c r="F50" s="157">
        <v>123.51509400000002</v>
      </c>
      <c r="G50" s="409">
        <v>8.2518050000000009</v>
      </c>
      <c r="H50" s="43"/>
      <c r="I50" s="326"/>
      <c r="L50" s="115"/>
      <c r="N50" s="115"/>
      <c r="O50" s="45"/>
      <c r="P50" s="115"/>
      <c r="Q50" s="155"/>
      <c r="R50" s="85"/>
      <c r="S50" s="238"/>
    </row>
    <row r="51" spans="1:19" ht="13.5" customHeight="1">
      <c r="C51" s="459" t="s">
        <v>63</v>
      </c>
      <c r="D51" s="460"/>
      <c r="E51" s="461"/>
      <c r="F51" s="157">
        <v>16.322479999999999</v>
      </c>
      <c r="G51" s="409">
        <v>2.04725</v>
      </c>
      <c r="H51" s="43"/>
      <c r="I51" s="43"/>
      <c r="L51" s="115"/>
      <c r="N51" s="115"/>
      <c r="O51" s="45"/>
      <c r="P51" s="115"/>
      <c r="Q51" s="155"/>
      <c r="R51" s="85"/>
      <c r="S51" s="238"/>
    </row>
    <row r="52" spans="1:19" ht="13.5" customHeight="1">
      <c r="C52" s="450" t="s">
        <v>64</v>
      </c>
      <c r="D52" s="451"/>
      <c r="E52" s="452"/>
      <c r="F52" s="157">
        <v>325</v>
      </c>
      <c r="G52" s="408">
        <v>0</v>
      </c>
      <c r="H52" s="43"/>
      <c r="I52" s="43"/>
      <c r="L52" s="115"/>
      <c r="M52" s="161"/>
      <c r="N52" s="115"/>
      <c r="O52" s="45"/>
      <c r="P52" s="115"/>
      <c r="Q52" s="155"/>
      <c r="R52" s="85"/>
      <c r="S52" s="238"/>
    </row>
    <row r="53" spans="1:19" ht="13.5" customHeight="1">
      <c r="C53" s="450" t="s">
        <v>61</v>
      </c>
      <c r="D53" s="451"/>
      <c r="E53" s="452"/>
      <c r="F53" s="157"/>
      <c r="G53" s="408"/>
      <c r="H53" s="43"/>
      <c r="I53" s="43"/>
      <c r="L53" s="115"/>
      <c r="N53" s="115"/>
      <c r="O53" s="45"/>
      <c r="P53" s="115"/>
      <c r="Q53" s="155"/>
      <c r="R53" s="85"/>
      <c r="S53" s="238"/>
    </row>
    <row r="54" spans="1:19" ht="13.5" customHeight="1">
      <c r="C54" s="453" t="s">
        <v>62</v>
      </c>
      <c r="D54" s="454"/>
      <c r="E54" s="455"/>
      <c r="F54" s="157">
        <v>325</v>
      </c>
      <c r="G54" s="409">
        <v>0</v>
      </c>
      <c r="H54" s="43"/>
      <c r="I54" s="43"/>
      <c r="L54" s="115"/>
      <c r="M54" s="45"/>
      <c r="N54" s="115"/>
      <c r="O54" s="45"/>
      <c r="P54" s="115"/>
      <c r="Q54" s="155"/>
      <c r="R54" s="85"/>
      <c r="S54" s="238"/>
    </row>
    <row r="55" spans="1:19" ht="13.5" customHeight="1">
      <c r="C55" s="450" t="s">
        <v>65</v>
      </c>
      <c r="D55" s="451"/>
      <c r="E55" s="452"/>
      <c r="F55" s="157"/>
      <c r="G55" s="408"/>
      <c r="H55" s="43"/>
      <c r="I55" s="43"/>
      <c r="L55" s="115"/>
      <c r="N55" s="115"/>
      <c r="O55" s="45"/>
      <c r="P55" s="115"/>
      <c r="Q55" s="155"/>
      <c r="S55" s="238"/>
    </row>
    <row r="56" spans="1:19" ht="13.5" customHeight="1">
      <c r="C56" s="453" t="s">
        <v>66</v>
      </c>
      <c r="D56" s="454"/>
      <c r="E56" s="455"/>
      <c r="F56" s="158">
        <v>78</v>
      </c>
      <c r="G56" s="298">
        <v>11</v>
      </c>
      <c r="H56" s="43"/>
      <c r="I56" s="43"/>
      <c r="L56" s="115"/>
      <c r="N56" s="115"/>
      <c r="O56" s="45"/>
      <c r="P56" s="115"/>
      <c r="Q56" s="155"/>
      <c r="S56" s="238"/>
    </row>
    <row r="57" spans="1:19" ht="13.5" customHeight="1">
      <c r="C57" s="456" t="s">
        <v>67</v>
      </c>
      <c r="D57" s="457"/>
      <c r="E57" s="458"/>
      <c r="F57" s="259">
        <v>25</v>
      </c>
      <c r="G57" s="299">
        <v>0</v>
      </c>
      <c r="H57" s="43"/>
      <c r="I57" s="43"/>
      <c r="L57" s="115"/>
      <c r="N57" s="115"/>
      <c r="O57" s="45"/>
      <c r="P57" s="115"/>
      <c r="Q57" s="155"/>
      <c r="S57" s="238"/>
    </row>
    <row r="58" spans="1:19" ht="13.5" customHeight="1">
      <c r="C58" s="329"/>
      <c r="D58" s="329"/>
      <c r="E58" s="329"/>
      <c r="F58" s="341"/>
      <c r="G58" s="342"/>
      <c r="H58" s="326"/>
      <c r="I58" s="43"/>
      <c r="L58" s="115"/>
      <c r="N58" s="115"/>
      <c r="O58" s="45"/>
      <c r="P58" s="115"/>
      <c r="S58" s="238"/>
    </row>
    <row r="59" spans="1:19" ht="13.5" customHeight="1">
      <c r="C59" s="21" t="s">
        <v>68</v>
      </c>
      <c r="D59" s="329"/>
      <c r="E59" s="330"/>
      <c r="F59" s="343"/>
      <c r="G59" s="342"/>
      <c r="H59" s="326"/>
      <c r="I59" s="43"/>
      <c r="L59" s="115">
        <v>44159</v>
      </c>
      <c r="M59">
        <v>10</v>
      </c>
      <c r="N59" s="115">
        <v>44467</v>
      </c>
      <c r="O59" s="45">
        <v>12</v>
      </c>
      <c r="P59" s="115">
        <v>44873</v>
      </c>
      <c r="Q59" s="155">
        <v>10</v>
      </c>
      <c r="S59" s="238"/>
    </row>
    <row r="60" spans="1:19" ht="13.5" customHeight="1">
      <c r="C60" s="21" t="s">
        <v>69</v>
      </c>
      <c r="D60" s="329"/>
      <c r="E60" s="329"/>
      <c r="F60" s="341"/>
      <c r="G60" s="342"/>
      <c r="H60" s="326"/>
      <c r="I60" s="43"/>
      <c r="L60" s="115">
        <v>44166</v>
      </c>
      <c r="M60">
        <v>25.6</v>
      </c>
      <c r="N60" s="115">
        <v>44474</v>
      </c>
      <c r="O60" s="45">
        <v>5</v>
      </c>
      <c r="P60" s="115">
        <v>44880</v>
      </c>
      <c r="Q60" s="155">
        <v>5.9749999999999996</v>
      </c>
      <c r="S60" s="238"/>
    </row>
    <row r="61" spans="1:19" ht="13.5" customHeight="1">
      <c r="C61" s="21" t="s">
        <v>70</v>
      </c>
      <c r="H61" s="326"/>
      <c r="I61" s="43"/>
      <c r="L61" s="115">
        <v>44173</v>
      </c>
      <c r="M61">
        <v>6.14</v>
      </c>
      <c r="N61" s="115">
        <v>44481</v>
      </c>
      <c r="O61" s="45">
        <v>8</v>
      </c>
      <c r="P61" s="115">
        <v>44887</v>
      </c>
      <c r="Q61" s="155">
        <v>15.2</v>
      </c>
      <c r="S61" s="238"/>
    </row>
    <row r="62" spans="1:19" ht="12.75" customHeight="1">
      <c r="C62" s="21"/>
      <c r="H62" s="43"/>
      <c r="I62" s="43"/>
      <c r="N62" s="115">
        <v>44488</v>
      </c>
      <c r="O62" s="45">
        <v>5</v>
      </c>
      <c r="P62" s="115">
        <v>44894</v>
      </c>
      <c r="Q62" s="155">
        <v>6.99</v>
      </c>
      <c r="S62" s="238"/>
    </row>
    <row r="63" spans="1:19" ht="10.5" customHeight="1">
      <c r="A63" s="114"/>
      <c r="B63" s="114"/>
      <c r="C63" s="114"/>
      <c r="D63" s="114"/>
      <c r="E63" s="114"/>
      <c r="F63" s="114"/>
      <c r="G63" s="114"/>
      <c r="H63" s="114"/>
      <c r="I63" s="114"/>
      <c r="N63" s="115">
        <v>44495</v>
      </c>
      <c r="O63" s="45">
        <v>8</v>
      </c>
      <c r="P63" s="115">
        <v>44901</v>
      </c>
      <c r="Q63" s="155">
        <v>15.5</v>
      </c>
      <c r="S63" s="238"/>
    </row>
    <row r="64" spans="1:19" ht="10.5" customHeight="1">
      <c r="A64" s="16"/>
      <c r="B64" s="16"/>
      <c r="C64" s="16"/>
      <c r="D64" s="106"/>
      <c r="E64" s="106"/>
      <c r="F64" s="106"/>
      <c r="G64" s="106"/>
      <c r="H64" s="111"/>
      <c r="I64" s="111" t="s">
        <v>71</v>
      </c>
      <c r="N64" s="115">
        <v>44502</v>
      </c>
      <c r="O64" s="45">
        <v>4</v>
      </c>
      <c r="S64" s="238"/>
    </row>
    <row r="65" spans="1:52" ht="7.5" customHeight="1">
      <c r="N65" s="115">
        <v>44522</v>
      </c>
      <c r="O65" s="45">
        <v>5</v>
      </c>
      <c r="S65" s="238"/>
    </row>
    <row r="66" spans="1:52" s="4" customFormat="1" ht="11.25" customHeight="1">
      <c r="A66"/>
      <c r="B66"/>
      <c r="C66"/>
      <c r="D66"/>
      <c r="E66"/>
      <c r="F66"/>
      <c r="G66" s="190"/>
      <c r="H66" s="264"/>
      <c r="I66" s="264"/>
      <c r="J66"/>
      <c r="K66"/>
      <c r="P66"/>
      <c r="Q66"/>
      <c r="R66"/>
      <c r="S66" s="238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230"/>
      <c r="C67" s="231"/>
      <c r="G67" s="401"/>
      <c r="H67" s="417"/>
      <c r="I67" s="417"/>
      <c r="J67" s="45"/>
      <c r="S67" s="238"/>
      <c r="T67" s="312"/>
    </row>
    <row r="68" spans="1:52" ht="16.5">
      <c r="B68" s="223"/>
      <c r="C68" s="231"/>
      <c r="G68" s="401"/>
      <c r="H68" s="233"/>
      <c r="I68" s="417"/>
      <c r="J68" s="264"/>
      <c r="S68" s="238"/>
    </row>
    <row r="69" spans="1:52">
      <c r="B69" s="223"/>
      <c r="C69" s="231"/>
      <c r="G69" s="277"/>
      <c r="H69" s="45"/>
      <c r="S69" s="238"/>
    </row>
    <row r="70" spans="1:52">
      <c r="B70" s="223"/>
      <c r="C70" s="231"/>
      <c r="G70" s="277"/>
      <c r="S70" s="238"/>
    </row>
    <row r="71" spans="1:52">
      <c r="B71" s="223"/>
      <c r="C71" s="231"/>
      <c r="G71" s="214"/>
      <c r="J71" s="46"/>
      <c r="S71" s="238"/>
    </row>
    <row r="72" spans="1:52">
      <c r="B72" s="115"/>
      <c r="C72" s="231"/>
      <c r="F72" s="265"/>
      <c r="G72" s="265"/>
    </row>
    <row r="73" spans="1:52">
      <c r="B73" s="115"/>
      <c r="C73" s="231"/>
    </row>
    <row r="74" spans="1:52" ht="16.5">
      <c r="B74" s="223"/>
      <c r="C74" s="222"/>
      <c r="E74" s="273"/>
      <c r="F74" s="273"/>
      <c r="G74" s="273"/>
    </row>
    <row r="75" spans="1:52" ht="16.5">
      <c r="B75" s="223"/>
      <c r="C75" s="222"/>
    </row>
    <row r="76" spans="1:52">
      <c r="B76" s="223"/>
      <c r="C76" s="252"/>
    </row>
    <row r="77" spans="1:52">
      <c r="B77" s="223"/>
      <c r="C77" s="252"/>
    </row>
    <row r="78" spans="1:52">
      <c r="B78" s="223"/>
      <c r="C78" s="252"/>
    </row>
  </sheetData>
  <mergeCells count="41">
    <mergeCell ref="L2:S3"/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AZ79"/>
  <sheetViews>
    <sheetView view="pageBreakPreview" zoomScale="85" zoomScaleNormal="145" zoomScaleSheetLayoutView="85" workbookViewId="0">
      <selection activeCell="C60" sqref="C60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3"/>
    </row>
    <row r="2" spans="1:52">
      <c r="A2" s="3"/>
      <c r="I2" s="105" t="s">
        <v>72</v>
      </c>
    </row>
    <row r="3" spans="1:52" s="4" customFormat="1" ht="7.4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5"/>
      <c r="M4" s="274"/>
      <c r="N4" s="275"/>
      <c r="O4" s="274"/>
      <c r="P4" s="274"/>
      <c r="Q4" s="274"/>
      <c r="R4" s="274"/>
      <c r="S4" s="274"/>
    </row>
    <row r="5" spans="1:52">
      <c r="L5" s="115"/>
      <c r="N5" s="115"/>
      <c r="O5" s="45"/>
      <c r="P5" s="115"/>
      <c r="Q5" s="238"/>
      <c r="R5" s="115"/>
      <c r="S5" s="238"/>
    </row>
    <row r="6" spans="1:52">
      <c r="L6" s="115"/>
      <c r="N6" s="115"/>
      <c r="O6" s="45"/>
      <c r="P6" s="115"/>
      <c r="Q6" s="238"/>
      <c r="R6" s="115"/>
      <c r="S6" s="238"/>
    </row>
    <row r="7" spans="1:52">
      <c r="L7" s="115"/>
      <c r="N7" s="115"/>
      <c r="O7" s="45"/>
      <c r="P7" s="115"/>
      <c r="Q7" s="238"/>
      <c r="R7" s="115"/>
      <c r="S7" s="238"/>
    </row>
    <row r="8" spans="1:52">
      <c r="L8" s="85"/>
      <c r="N8" s="115"/>
      <c r="O8" s="45"/>
      <c r="P8" s="115"/>
      <c r="Q8" s="238"/>
      <c r="R8" s="115"/>
      <c r="S8" s="238"/>
    </row>
    <row r="9" spans="1:52">
      <c r="D9" s="75"/>
      <c r="L9" s="85"/>
      <c r="N9" s="85"/>
      <c r="O9" s="45"/>
      <c r="P9" s="115"/>
      <c r="Q9" s="238"/>
      <c r="R9" s="115"/>
      <c r="S9" s="238"/>
    </row>
    <row r="10" spans="1:52">
      <c r="D10" s="75"/>
      <c r="L10" s="85"/>
      <c r="N10" s="85"/>
      <c r="O10" s="45"/>
      <c r="P10" s="115"/>
      <c r="Q10" s="238"/>
      <c r="R10" s="115"/>
      <c r="S10" s="238"/>
    </row>
    <row r="11" spans="1:52">
      <c r="D11" s="75"/>
      <c r="L11" s="85"/>
      <c r="N11" s="115"/>
      <c r="O11" s="45"/>
      <c r="P11" s="115"/>
      <c r="Q11" s="238"/>
      <c r="R11" s="115"/>
      <c r="S11" s="238"/>
    </row>
    <row r="12" spans="1:52">
      <c r="L12" s="85"/>
      <c r="N12" s="115"/>
      <c r="O12" s="45"/>
      <c r="P12" s="115"/>
      <c r="Q12" s="238"/>
      <c r="R12" s="115"/>
      <c r="S12" s="238"/>
    </row>
    <row r="13" spans="1:52">
      <c r="E13" s="79"/>
      <c r="L13" s="85"/>
      <c r="N13" s="115"/>
      <c r="O13" s="45"/>
      <c r="P13" s="115"/>
      <c r="Q13" s="238"/>
      <c r="R13" s="115"/>
      <c r="S13" s="238"/>
    </row>
    <row r="14" spans="1:52">
      <c r="E14" s="79"/>
      <c r="L14" s="85"/>
      <c r="N14" s="115"/>
      <c r="O14" s="45"/>
      <c r="P14" s="115"/>
      <c r="Q14" s="238"/>
      <c r="R14" s="115"/>
      <c r="S14" s="238"/>
    </row>
    <row r="15" spans="1:52" ht="10.5" customHeight="1">
      <c r="L15" s="85"/>
      <c r="N15" s="115"/>
      <c r="O15" s="175"/>
      <c r="P15" s="115"/>
      <c r="Q15" s="238"/>
      <c r="R15" s="115"/>
      <c r="S15" s="238"/>
    </row>
    <row r="16" spans="1:52" ht="8.15" customHeight="1">
      <c r="L16" s="115"/>
      <c r="O16" s="45"/>
      <c r="P16" s="115"/>
      <c r="Q16" s="238"/>
      <c r="S16" s="238"/>
    </row>
    <row r="17" spans="3:19" ht="20.149999999999999" customHeight="1">
      <c r="C17" s="446" t="s">
        <v>32</v>
      </c>
      <c r="D17" s="446"/>
      <c r="E17" s="446"/>
      <c r="F17" s="446"/>
      <c r="G17" s="446"/>
      <c r="L17" s="115"/>
      <c r="N17" s="115"/>
      <c r="O17" s="45"/>
      <c r="P17" s="115"/>
      <c r="Q17" s="238"/>
      <c r="R17" s="115"/>
      <c r="S17" s="238"/>
    </row>
    <row r="18" spans="3:19" ht="5.25" customHeight="1">
      <c r="L18" s="115"/>
      <c r="S18" s="238"/>
    </row>
    <row r="19" spans="3:19" ht="14.25" customHeight="1">
      <c r="C19" s="463"/>
      <c r="D19" s="464"/>
      <c r="E19" s="465"/>
      <c r="F19" s="169">
        <v>2023</v>
      </c>
      <c r="G19" s="169">
        <v>2024</v>
      </c>
      <c r="H19" s="43"/>
      <c r="I19" s="43"/>
      <c r="L19" s="115"/>
      <c r="N19" s="115"/>
      <c r="O19" s="45"/>
      <c r="P19" s="115"/>
      <c r="Q19" s="238"/>
      <c r="R19" s="115"/>
      <c r="S19" s="238"/>
    </row>
    <row r="20" spans="3:19" ht="12.75" customHeight="1">
      <c r="C20" s="466" t="s">
        <v>73</v>
      </c>
      <c r="D20" s="467"/>
      <c r="E20" s="468"/>
      <c r="F20" s="170"/>
      <c r="G20" s="171"/>
      <c r="H20" s="43"/>
      <c r="I20" s="43"/>
      <c r="K20" s="2"/>
      <c r="L20" s="115"/>
      <c r="N20" s="115"/>
      <c r="O20" s="45"/>
      <c r="P20" s="115"/>
      <c r="Q20" s="238"/>
      <c r="R20" s="115"/>
      <c r="S20" s="238"/>
    </row>
    <row r="21" spans="3:19">
      <c r="C21" s="453" t="s">
        <v>74</v>
      </c>
      <c r="D21" s="454"/>
      <c r="E21" s="455"/>
      <c r="F21" s="157">
        <v>7272.7969999999996</v>
      </c>
      <c r="G21" s="157">
        <v>7335.5450000000001</v>
      </c>
      <c r="H21" s="208"/>
      <c r="I21" s="43"/>
      <c r="L21" s="115"/>
      <c r="N21" s="115"/>
      <c r="O21" s="45"/>
      <c r="P21" s="115"/>
      <c r="Q21" s="238"/>
      <c r="R21" s="115"/>
      <c r="S21" s="238"/>
    </row>
    <row r="22" spans="3:19">
      <c r="C22" s="453" t="s">
        <v>75</v>
      </c>
      <c r="D22" s="454"/>
      <c r="E22" s="455"/>
      <c r="F22" s="158">
        <v>903</v>
      </c>
      <c r="G22" s="158">
        <v>920</v>
      </c>
      <c r="H22" s="213"/>
      <c r="I22" s="43"/>
      <c r="L22" s="115"/>
      <c r="N22" s="115"/>
      <c r="O22" s="45"/>
      <c r="P22" s="115"/>
      <c r="Q22" s="238"/>
      <c r="R22" s="115"/>
      <c r="S22" s="238"/>
    </row>
    <row r="23" spans="3:19" ht="16.5" customHeight="1">
      <c r="C23" s="453" t="s">
        <v>76</v>
      </c>
      <c r="D23" s="454"/>
      <c r="E23" s="455"/>
      <c r="F23" s="158">
        <v>79</v>
      </c>
      <c r="G23" s="158">
        <v>18</v>
      </c>
      <c r="H23" s="209"/>
      <c r="I23" s="43"/>
      <c r="L23" s="115"/>
      <c r="M23" s="152"/>
      <c r="N23" s="115"/>
      <c r="O23" s="45"/>
      <c r="P23" s="115"/>
      <c r="Q23" s="238"/>
      <c r="R23" s="115"/>
      <c r="S23" s="238"/>
    </row>
    <row r="24" spans="3:19" ht="12.75" customHeight="1">
      <c r="C24" s="453" t="s">
        <v>77</v>
      </c>
      <c r="D24" s="454"/>
      <c r="E24" s="455"/>
      <c r="F24" s="158">
        <v>1</v>
      </c>
      <c r="G24" s="158">
        <v>1</v>
      </c>
      <c r="H24" s="209"/>
      <c r="I24" s="43"/>
      <c r="L24" s="115"/>
      <c r="M24" s="152"/>
      <c r="N24" s="115"/>
      <c r="O24" s="45"/>
      <c r="P24" s="115"/>
      <c r="Q24" s="238"/>
      <c r="R24" s="115"/>
      <c r="S24" s="238"/>
    </row>
    <row r="25" spans="3:19" ht="12.75" customHeight="1">
      <c r="C25" s="453" t="s">
        <v>78</v>
      </c>
      <c r="D25" s="454"/>
      <c r="E25" s="455"/>
      <c r="F25" s="157">
        <v>11674.055406784097</v>
      </c>
      <c r="G25" s="157">
        <v>11603.004684616675</v>
      </c>
      <c r="H25" s="208"/>
      <c r="I25" s="354"/>
      <c r="L25" s="115"/>
      <c r="N25" s="115"/>
      <c r="O25" s="45"/>
      <c r="P25" s="115"/>
      <c r="Q25" s="238"/>
      <c r="R25" s="115"/>
      <c r="S25" s="238"/>
    </row>
    <row r="26" spans="3:19">
      <c r="C26" s="453" t="s">
        <v>79</v>
      </c>
      <c r="D26" s="454"/>
      <c r="E26" s="455"/>
      <c r="F26" s="157">
        <v>757.26877314375304</v>
      </c>
      <c r="G26" s="157">
        <v>743.49639142744297</v>
      </c>
      <c r="H26" s="208"/>
      <c r="I26" s="43"/>
      <c r="L26" s="85"/>
      <c r="N26" s="115"/>
      <c r="O26" s="45"/>
      <c r="P26" s="115"/>
      <c r="Q26" s="238"/>
      <c r="R26" s="115"/>
      <c r="S26" s="238"/>
    </row>
    <row r="27" spans="3:19">
      <c r="C27" s="453" t="s">
        <v>80</v>
      </c>
      <c r="D27" s="454"/>
      <c r="E27" s="455"/>
      <c r="F27" s="157">
        <v>4730.0941642779981</v>
      </c>
      <c r="G27" s="157">
        <v>538.6116866509999</v>
      </c>
      <c r="H27" s="208"/>
      <c r="I27" s="43"/>
      <c r="L27" s="85"/>
      <c r="N27" s="115"/>
      <c r="O27" s="45"/>
      <c r="P27" s="115"/>
      <c r="Q27" s="238"/>
      <c r="R27" s="115"/>
      <c r="S27" s="238"/>
    </row>
    <row r="28" spans="3:19">
      <c r="C28" s="453" t="s">
        <v>81</v>
      </c>
      <c r="D28" s="454"/>
      <c r="E28" s="455"/>
      <c r="F28" s="157">
        <v>2568.3175654892548</v>
      </c>
      <c r="G28" s="157">
        <v>330.46765225408598</v>
      </c>
      <c r="H28" s="208"/>
      <c r="I28" s="43"/>
      <c r="L28" s="85"/>
      <c r="M28" s="62"/>
      <c r="N28" s="115"/>
      <c r="O28" s="45"/>
      <c r="P28" s="115"/>
      <c r="Q28" s="238"/>
      <c r="R28" s="115"/>
      <c r="S28" s="238"/>
    </row>
    <row r="29" spans="3:19" ht="12.75" customHeight="1">
      <c r="C29" s="453" t="s">
        <v>82</v>
      </c>
      <c r="D29" s="454"/>
      <c r="E29" s="455"/>
      <c r="F29" s="157">
        <v>282064.93500000017</v>
      </c>
      <c r="G29" s="157">
        <v>36350.121999999996</v>
      </c>
      <c r="H29" s="208"/>
      <c r="I29" s="43"/>
      <c r="L29" s="85"/>
      <c r="N29" s="115"/>
      <c r="O29" s="45"/>
      <c r="P29" s="115"/>
      <c r="Q29" s="238"/>
      <c r="R29" s="115"/>
      <c r="S29" s="238"/>
    </row>
    <row r="30" spans="3:19" ht="12" customHeight="1">
      <c r="C30" s="453" t="s">
        <v>83</v>
      </c>
      <c r="D30" s="454"/>
      <c r="E30" s="455"/>
      <c r="F30" s="158">
        <v>239</v>
      </c>
      <c r="G30" s="158">
        <v>31</v>
      </c>
      <c r="H30" s="209"/>
      <c r="I30" s="43"/>
      <c r="L30" s="85"/>
      <c r="N30" s="115"/>
      <c r="O30" s="45"/>
      <c r="P30" s="115"/>
      <c r="Q30" s="238"/>
      <c r="R30" s="115"/>
      <c r="S30" s="238"/>
    </row>
    <row r="31" spans="3:19" ht="12.75" customHeight="1">
      <c r="C31" s="450" t="s">
        <v>84</v>
      </c>
      <c r="D31" s="451"/>
      <c r="E31" s="452"/>
      <c r="F31" s="157"/>
      <c r="G31" s="157"/>
      <c r="H31" s="208"/>
      <c r="I31" s="43"/>
      <c r="L31" s="85"/>
      <c r="M31" s="45"/>
      <c r="N31" s="115"/>
      <c r="O31" s="45"/>
      <c r="P31" s="115"/>
      <c r="Q31" s="238"/>
      <c r="R31" s="115"/>
      <c r="S31" s="238"/>
    </row>
    <row r="32" spans="3:19">
      <c r="C32" s="453" t="s">
        <v>85</v>
      </c>
      <c r="D32" s="454"/>
      <c r="E32" s="455"/>
      <c r="F32" s="157">
        <v>21912.559366414225</v>
      </c>
      <c r="G32" s="399">
        <v>18827.066836999998</v>
      </c>
      <c r="H32" s="208"/>
      <c r="I32" s="43"/>
      <c r="L32" s="85"/>
      <c r="M32" s="45"/>
      <c r="N32" s="115"/>
      <c r="O32" s="45"/>
      <c r="P32" s="115"/>
      <c r="Q32" s="238"/>
      <c r="S32" s="238"/>
    </row>
    <row r="33" spans="3:19">
      <c r="C33" s="453" t="s">
        <v>86</v>
      </c>
      <c r="D33" s="454"/>
      <c r="E33" s="455"/>
      <c r="F33" s="157">
        <v>10783.368423899941</v>
      </c>
      <c r="G33" s="399">
        <v>10701.890312580515</v>
      </c>
      <c r="H33" s="208"/>
      <c r="I33" s="43"/>
      <c r="L33" s="85"/>
      <c r="N33" s="115"/>
      <c r="O33" s="45"/>
      <c r="P33" s="115"/>
      <c r="Q33" s="238"/>
      <c r="S33" s="238"/>
    </row>
    <row r="34" spans="3:19" ht="12.75" customHeight="1">
      <c r="C34" s="453" t="s">
        <v>87</v>
      </c>
      <c r="D34" s="454"/>
      <c r="E34" s="455"/>
      <c r="F34" s="157">
        <v>1229.8948870292888</v>
      </c>
      <c r="G34" s="399">
        <v>1213.1275161290323</v>
      </c>
      <c r="H34" s="208"/>
      <c r="I34" s="43"/>
      <c r="L34" s="85"/>
      <c r="N34" s="115"/>
      <c r="O34" s="62"/>
      <c r="P34" s="115"/>
      <c r="Q34" s="238"/>
      <c r="S34" s="238"/>
    </row>
    <row r="35" spans="3:19">
      <c r="C35" s="450" t="s">
        <v>88</v>
      </c>
      <c r="D35" s="451"/>
      <c r="E35" s="452"/>
      <c r="F35" s="157"/>
      <c r="G35" s="399" t="s">
        <v>49</v>
      </c>
      <c r="H35" s="210"/>
      <c r="I35" s="43"/>
      <c r="L35" s="85"/>
      <c r="N35" s="115"/>
      <c r="O35" s="45"/>
      <c r="P35" s="115"/>
      <c r="Q35" s="238"/>
      <c r="S35" s="238"/>
    </row>
    <row r="36" spans="3:19">
      <c r="C36" s="450" t="s">
        <v>89</v>
      </c>
      <c r="D36" s="451"/>
      <c r="E36" s="452"/>
      <c r="F36" s="157">
        <v>6187.04</v>
      </c>
      <c r="G36" s="157">
        <v>6279.08</v>
      </c>
      <c r="H36" s="210"/>
      <c r="I36" s="43"/>
      <c r="L36" s="85"/>
      <c r="N36" s="115"/>
      <c r="O36" s="45"/>
      <c r="P36" s="115"/>
      <c r="Q36" s="238"/>
      <c r="S36" s="238"/>
    </row>
    <row r="37" spans="3:19">
      <c r="C37" s="453" t="s">
        <v>90</v>
      </c>
      <c r="D37" s="454"/>
      <c r="E37" s="455"/>
      <c r="F37" s="157">
        <v>5726.74</v>
      </c>
      <c r="G37" s="157">
        <v>5810.39</v>
      </c>
      <c r="H37" s="210"/>
      <c r="I37" s="43"/>
      <c r="L37" s="85"/>
      <c r="N37" s="115"/>
      <c r="O37" s="45"/>
      <c r="P37" s="115"/>
      <c r="S37" s="238"/>
    </row>
    <row r="38" spans="3:19" ht="12.75" customHeight="1">
      <c r="C38" s="453" t="s">
        <v>91</v>
      </c>
      <c r="D38" s="454"/>
      <c r="E38" s="455"/>
      <c r="F38" s="157">
        <v>460.3</v>
      </c>
      <c r="G38" s="157">
        <v>468.69</v>
      </c>
      <c r="H38" s="255"/>
      <c r="I38" s="43"/>
      <c r="L38" s="85"/>
      <c r="N38" s="115"/>
      <c r="O38" s="176"/>
      <c r="P38" s="115"/>
      <c r="S38" s="238"/>
    </row>
    <row r="39" spans="3:19">
      <c r="C39" s="450" t="s">
        <v>92</v>
      </c>
      <c r="D39" s="451"/>
      <c r="E39" s="452"/>
      <c r="F39" s="157">
        <v>534.46</v>
      </c>
      <c r="G39" s="157">
        <v>534.46</v>
      </c>
      <c r="H39" s="210"/>
      <c r="I39" s="43"/>
      <c r="L39" s="85"/>
      <c r="N39" s="115"/>
      <c r="O39" s="45"/>
      <c r="P39" s="115"/>
      <c r="S39" s="238"/>
    </row>
    <row r="40" spans="3:19" ht="12" customHeight="1">
      <c r="C40" s="453" t="s">
        <v>90</v>
      </c>
      <c r="D40" s="454"/>
      <c r="E40" s="455"/>
      <c r="F40" s="157">
        <v>502.1</v>
      </c>
      <c r="G40" s="157">
        <v>502.1</v>
      </c>
      <c r="H40" s="210"/>
      <c r="I40" s="43"/>
      <c r="L40" s="85"/>
      <c r="N40" s="115"/>
      <c r="O40" s="45"/>
      <c r="P40" s="115"/>
      <c r="Q40" s="46"/>
      <c r="S40" s="238"/>
    </row>
    <row r="41" spans="3:19" ht="12.75" customHeight="1">
      <c r="C41" s="453" t="s">
        <v>91</v>
      </c>
      <c r="D41" s="454"/>
      <c r="E41" s="455"/>
      <c r="F41" s="157">
        <v>32.36</v>
      </c>
      <c r="G41" s="157">
        <v>32.36</v>
      </c>
      <c r="H41" s="210"/>
      <c r="I41" s="43"/>
      <c r="L41" s="85"/>
      <c r="N41" s="115"/>
      <c r="O41" s="45"/>
      <c r="P41" s="115"/>
      <c r="Q41" s="46"/>
      <c r="S41" s="238"/>
    </row>
    <row r="42" spans="3:19" ht="11.25" customHeight="1">
      <c r="C42" s="450" t="s">
        <v>93</v>
      </c>
      <c r="D42" s="451"/>
      <c r="E42" s="452"/>
      <c r="F42" s="157"/>
      <c r="G42" s="407"/>
      <c r="H42" s="210"/>
      <c r="I42" s="43"/>
      <c r="L42" s="85"/>
      <c r="N42" s="181"/>
      <c r="O42" s="45"/>
      <c r="P42" s="115"/>
      <c r="S42" s="238"/>
    </row>
    <row r="43" spans="3:19">
      <c r="C43" s="450" t="s">
        <v>94</v>
      </c>
      <c r="D43" s="451"/>
      <c r="E43" s="452"/>
      <c r="F43" s="157">
        <v>110.50336419475799</v>
      </c>
      <c r="G43" s="157">
        <v>2.0408993280000001</v>
      </c>
      <c r="H43" s="210"/>
      <c r="I43" s="43"/>
      <c r="L43" s="85"/>
      <c r="N43" s="115"/>
      <c r="O43" s="45"/>
      <c r="P43" s="115"/>
      <c r="Q43" s="155"/>
      <c r="S43" s="238"/>
    </row>
    <row r="44" spans="3:19">
      <c r="C44" s="453" t="s">
        <v>95</v>
      </c>
      <c r="D44" s="454"/>
      <c r="E44" s="455"/>
      <c r="F44" s="157">
        <v>54.326438165600003</v>
      </c>
      <c r="G44" s="157">
        <v>2.0408993280000001</v>
      </c>
      <c r="H44" s="210"/>
      <c r="I44" s="43"/>
      <c r="L44" s="85"/>
      <c r="N44" s="115"/>
      <c r="O44" s="45"/>
      <c r="P44" s="115"/>
      <c r="Q44" s="155"/>
      <c r="S44" s="238"/>
    </row>
    <row r="45" spans="3:19">
      <c r="C45" s="453" t="s">
        <v>96</v>
      </c>
      <c r="D45" s="454"/>
      <c r="E45" s="455"/>
      <c r="F45" s="157">
        <v>56.17692602915799</v>
      </c>
      <c r="G45" s="157">
        <v>0</v>
      </c>
      <c r="H45" s="210"/>
      <c r="I45" s="43"/>
      <c r="L45" s="115"/>
      <c r="N45" s="115"/>
      <c r="O45" s="45"/>
      <c r="P45" s="115"/>
      <c r="Q45" s="155"/>
      <c r="S45" s="238"/>
    </row>
    <row r="46" spans="3:19" ht="12.75" customHeight="1">
      <c r="C46" s="450" t="s">
        <v>97</v>
      </c>
      <c r="D46" s="451"/>
      <c r="E46" s="452"/>
      <c r="F46" s="157">
        <v>722.89648699999998</v>
      </c>
      <c r="G46" s="157">
        <v>139.19905499999999</v>
      </c>
      <c r="H46" s="208"/>
      <c r="I46" s="43"/>
      <c r="L46" s="115"/>
      <c r="N46" s="115"/>
      <c r="O46" s="45"/>
      <c r="P46" s="115"/>
      <c r="Q46" s="155"/>
      <c r="S46" s="238"/>
    </row>
    <row r="47" spans="3:19">
      <c r="C47" s="450" t="s">
        <v>98</v>
      </c>
      <c r="D47" s="451"/>
      <c r="E47" s="452"/>
      <c r="F47" s="157"/>
      <c r="G47" s="136"/>
      <c r="H47" s="210"/>
      <c r="I47" s="43"/>
      <c r="L47" s="85"/>
      <c r="N47" s="115"/>
      <c r="O47" s="45"/>
      <c r="P47" s="115"/>
      <c r="Q47" s="155"/>
      <c r="S47" s="238"/>
    </row>
    <row r="48" spans="3:19" ht="12.75" customHeight="1">
      <c r="C48" s="453" t="s">
        <v>99</v>
      </c>
      <c r="D48" s="454"/>
      <c r="E48" s="455"/>
      <c r="F48" s="157">
        <v>583.05891299999996</v>
      </c>
      <c r="G48" s="408">
        <v>128.9</v>
      </c>
      <c r="H48" s="208"/>
      <c r="I48" s="43"/>
      <c r="L48" s="85"/>
      <c r="M48" s="86"/>
      <c r="N48" s="115"/>
      <c r="O48" s="45"/>
      <c r="P48" s="115"/>
      <c r="Q48" s="155"/>
      <c r="S48" s="238"/>
    </row>
    <row r="49" spans="1:19" ht="11.25" customHeight="1">
      <c r="C49" s="450" t="s">
        <v>100</v>
      </c>
      <c r="D49" s="451"/>
      <c r="E49" s="452"/>
      <c r="F49" s="157"/>
      <c r="G49" s="408"/>
      <c r="H49" s="210"/>
      <c r="I49" s="43"/>
      <c r="L49" s="85"/>
      <c r="N49" s="115"/>
      <c r="O49" s="45"/>
      <c r="P49" s="115"/>
      <c r="Q49" s="155"/>
      <c r="S49" s="238"/>
    </row>
    <row r="50" spans="1:19">
      <c r="C50" s="453" t="s">
        <v>101</v>
      </c>
      <c r="D50" s="454"/>
      <c r="E50" s="455"/>
      <c r="F50" s="157">
        <v>123.51509400000002</v>
      </c>
      <c r="G50" s="409">
        <v>8.2518050000000009</v>
      </c>
      <c r="H50" s="210"/>
      <c r="I50" s="43"/>
      <c r="L50" s="85"/>
      <c r="N50" s="115"/>
      <c r="O50" s="45"/>
      <c r="P50" s="115"/>
      <c r="Q50" s="155"/>
      <c r="S50" s="238"/>
    </row>
    <row r="51" spans="1:19" ht="13.5" customHeight="1">
      <c r="C51" s="459" t="s">
        <v>102</v>
      </c>
      <c r="D51" s="460"/>
      <c r="E51" s="461"/>
      <c r="F51" s="157">
        <v>16.322479999999999</v>
      </c>
      <c r="G51" s="409">
        <v>2.04725</v>
      </c>
      <c r="H51" s="210"/>
      <c r="I51" s="43"/>
      <c r="L51" s="85"/>
      <c r="N51" s="115"/>
      <c r="O51" s="45"/>
      <c r="P51" s="115"/>
      <c r="Q51" s="155"/>
      <c r="S51" s="238"/>
    </row>
    <row r="52" spans="1:19" ht="13.5" customHeight="1">
      <c r="C52" s="450" t="s">
        <v>103</v>
      </c>
      <c r="D52" s="451"/>
      <c r="E52" s="452"/>
      <c r="F52" s="157"/>
      <c r="G52" s="408">
        <v>0</v>
      </c>
      <c r="H52" s="210"/>
      <c r="I52" s="43"/>
      <c r="L52" s="85"/>
      <c r="N52" s="115"/>
      <c r="O52" s="45"/>
      <c r="P52" s="115"/>
      <c r="Q52" s="155"/>
      <c r="S52" s="238"/>
    </row>
    <row r="53" spans="1:19" ht="13.5" customHeight="1">
      <c r="C53" s="450" t="s">
        <v>100</v>
      </c>
      <c r="D53" s="451"/>
      <c r="E53" s="452"/>
      <c r="F53" s="157"/>
      <c r="G53" s="408"/>
      <c r="H53" s="210"/>
      <c r="I53" s="43"/>
      <c r="L53" s="85"/>
      <c r="N53" s="115"/>
      <c r="O53" s="45"/>
      <c r="P53" s="115"/>
      <c r="Q53" s="155"/>
      <c r="S53" s="238"/>
    </row>
    <row r="54" spans="1:19" ht="13.5" customHeight="1">
      <c r="C54" s="453" t="s">
        <v>101</v>
      </c>
      <c r="D54" s="454"/>
      <c r="E54" s="455"/>
      <c r="F54" s="157">
        <v>0</v>
      </c>
      <c r="G54" s="408">
        <v>0</v>
      </c>
      <c r="H54" s="210"/>
      <c r="I54" s="43"/>
      <c r="L54" s="85"/>
      <c r="N54" s="115"/>
      <c r="O54" s="45"/>
      <c r="P54" s="115"/>
      <c r="Q54" s="155"/>
      <c r="S54" s="238"/>
    </row>
    <row r="55" spans="1:19" ht="13.5" customHeight="1">
      <c r="C55" s="450" t="s">
        <v>104</v>
      </c>
      <c r="D55" s="451"/>
      <c r="E55" s="452"/>
      <c r="F55" s="157"/>
      <c r="G55" s="408"/>
      <c r="H55" s="210"/>
      <c r="I55" s="43"/>
      <c r="L55" s="85"/>
      <c r="N55" s="115"/>
      <c r="O55" s="45"/>
      <c r="P55" s="115"/>
      <c r="Q55" s="155"/>
      <c r="S55" s="238"/>
    </row>
    <row r="56" spans="1:19" ht="12.75" customHeight="1">
      <c r="C56" s="453" t="s">
        <v>105</v>
      </c>
      <c r="D56" s="454"/>
      <c r="E56" s="455"/>
      <c r="F56" s="158">
        <v>78</v>
      </c>
      <c r="G56" s="298">
        <v>11</v>
      </c>
      <c r="H56" s="210"/>
      <c r="I56" s="43"/>
      <c r="L56" s="160"/>
      <c r="M56" s="161"/>
      <c r="N56" s="115"/>
      <c r="O56" s="45"/>
      <c r="P56" s="115"/>
      <c r="Q56" s="155"/>
      <c r="S56" s="238"/>
    </row>
    <row r="57" spans="1:19" ht="12.75" customHeight="1">
      <c r="C57" s="456" t="s">
        <v>106</v>
      </c>
      <c r="D57" s="457"/>
      <c r="E57" s="458"/>
      <c r="F57" s="259">
        <v>25</v>
      </c>
      <c r="G57" s="299">
        <v>0</v>
      </c>
      <c r="H57" s="211"/>
      <c r="I57" s="43"/>
      <c r="L57" s="160"/>
      <c r="N57" s="115"/>
      <c r="O57" s="45"/>
      <c r="P57" s="115"/>
      <c r="Q57" s="155"/>
      <c r="S57" s="238"/>
    </row>
    <row r="58" spans="1:19" ht="12.75" customHeight="1">
      <c r="C58" s="150"/>
      <c r="D58" s="150"/>
      <c r="E58" s="150"/>
      <c r="F58" s="128"/>
      <c r="G58" s="129"/>
      <c r="H58" s="211"/>
      <c r="I58" s="43"/>
      <c r="L58" s="160"/>
      <c r="M58" s="45"/>
      <c r="N58" s="85"/>
      <c r="O58" s="45"/>
      <c r="P58" s="115"/>
      <c r="Q58" s="155"/>
      <c r="S58" s="238"/>
    </row>
    <row r="59" spans="1:19" ht="10.4" customHeight="1">
      <c r="C59" s="21" t="s">
        <v>107</v>
      </c>
      <c r="D59" s="21"/>
      <c r="E59" s="39"/>
      <c r="F59" s="48"/>
      <c r="G59" s="67"/>
      <c r="H59" s="43"/>
      <c r="I59" s="43"/>
      <c r="K59" s="266"/>
      <c r="L59" s="85"/>
      <c r="N59" s="115"/>
      <c r="O59" s="45"/>
      <c r="P59" s="115"/>
      <c r="Q59" s="155"/>
      <c r="S59" s="238"/>
    </row>
    <row r="60" spans="1:19" ht="10.5" customHeight="1">
      <c r="C60" s="21" t="s">
        <v>108</v>
      </c>
      <c r="D60" s="21"/>
      <c r="E60" s="39"/>
      <c r="F60" s="48"/>
      <c r="G60" s="67"/>
      <c r="H60" s="67"/>
      <c r="I60" s="43"/>
      <c r="J60" s="267"/>
      <c r="L60" s="85"/>
      <c r="N60" s="115"/>
      <c r="O60" s="45"/>
      <c r="P60" s="115"/>
      <c r="Q60" s="155"/>
      <c r="S60" s="238"/>
    </row>
    <row r="61" spans="1:19" ht="10.5" customHeight="1">
      <c r="C61" s="21" t="s">
        <v>109</v>
      </c>
      <c r="D61" s="21"/>
      <c r="E61" s="39"/>
      <c r="F61" s="48"/>
      <c r="G61" s="67"/>
      <c r="H61" s="67"/>
      <c r="I61" s="212"/>
      <c r="L61" s="85"/>
      <c r="N61" s="115"/>
      <c r="O61" s="45"/>
      <c r="P61" s="115"/>
      <c r="Q61" s="155"/>
      <c r="S61" s="238"/>
    </row>
    <row r="62" spans="1:19" ht="12.65" customHeight="1">
      <c r="C62" s="21"/>
      <c r="D62" s="21"/>
      <c r="E62" s="39"/>
      <c r="F62" s="48"/>
      <c r="G62" s="67"/>
      <c r="H62" s="67"/>
      <c r="L62" s="85"/>
      <c r="N62" s="181"/>
      <c r="O62" s="45"/>
      <c r="P62" s="115"/>
      <c r="S62" s="238"/>
    </row>
    <row r="63" spans="1:19" ht="10.5" customHeight="1">
      <c r="C63" s="21"/>
      <c r="D63" s="21"/>
      <c r="E63" s="39"/>
      <c r="F63" s="48"/>
      <c r="G63" s="67"/>
      <c r="H63" s="67"/>
      <c r="L63" s="85"/>
      <c r="N63" s="181"/>
      <c r="O63" s="45"/>
      <c r="P63" s="115"/>
      <c r="Q63" s="155"/>
      <c r="S63" s="238"/>
    </row>
    <row r="64" spans="1:19" ht="10.5" customHeight="1">
      <c r="A64" s="114"/>
      <c r="B64" s="114"/>
      <c r="C64" s="114"/>
      <c r="D64" s="114"/>
      <c r="E64" s="114"/>
      <c r="F64" s="114"/>
      <c r="G64" s="114"/>
      <c r="H64" s="114"/>
      <c r="I64" s="114"/>
      <c r="L64" s="85"/>
      <c r="N64" s="181"/>
      <c r="O64" s="45"/>
      <c r="P64" s="115"/>
      <c r="Q64" s="155"/>
      <c r="S64" s="238"/>
    </row>
    <row r="65" spans="1:52" ht="10.5" customHeight="1">
      <c r="A65" s="16"/>
      <c r="B65" s="16"/>
      <c r="C65" s="16"/>
      <c r="D65" s="106"/>
      <c r="E65" s="106"/>
      <c r="F65" s="106"/>
      <c r="G65" s="106"/>
      <c r="H65" s="106"/>
      <c r="I65" s="111" t="s">
        <v>110</v>
      </c>
      <c r="L65" s="85"/>
      <c r="N65" s="181"/>
      <c r="O65" s="45"/>
      <c r="P65" s="115"/>
      <c r="Q65" s="155"/>
      <c r="S65" s="238"/>
    </row>
    <row r="66" spans="1:52" ht="7.5" customHeight="1">
      <c r="L66" s="85"/>
      <c r="N66" s="181"/>
      <c r="O66" s="45"/>
      <c r="P66" s="115"/>
      <c r="Q66" s="155"/>
      <c r="S66" s="311"/>
    </row>
    <row r="67" spans="1:52" s="4" customFormat="1" ht="11.25" customHeight="1">
      <c r="A67"/>
      <c r="B67"/>
      <c r="C67"/>
      <c r="D67"/>
      <c r="E67"/>
      <c r="F67"/>
      <c r="G67" s="190"/>
      <c r="H67"/>
      <c r="I67" s="264"/>
      <c r="J67"/>
      <c r="K67"/>
      <c r="L67" s="85"/>
      <c r="M67"/>
      <c r="N67" s="115"/>
      <c r="O67" s="45"/>
      <c r="P67" s="115"/>
      <c r="Q67" s="155"/>
      <c r="R67"/>
      <c r="S67" s="31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0"/>
      <c r="L68" s="85"/>
      <c r="N68" s="115"/>
      <c r="O68" s="45"/>
      <c r="S68" s="311"/>
      <c r="T68" s="312"/>
    </row>
    <row r="69" spans="1:52">
      <c r="B69" s="223"/>
      <c r="C69" s="231"/>
      <c r="I69" s="233"/>
      <c r="J69" s="264"/>
      <c r="N69" s="181"/>
      <c r="O69" s="45"/>
      <c r="S69" s="311"/>
    </row>
    <row r="70" spans="1:52">
      <c r="B70" s="223"/>
      <c r="C70" s="231"/>
      <c r="G70" s="313"/>
      <c r="N70" s="115"/>
      <c r="O70" s="45"/>
      <c r="S70" s="311"/>
    </row>
    <row r="71" spans="1:52">
      <c r="B71" s="223"/>
      <c r="C71" s="231"/>
      <c r="G71" s="313"/>
      <c r="N71" s="115"/>
      <c r="O71" s="45"/>
      <c r="S71" s="311"/>
    </row>
    <row r="72" spans="1:52">
      <c r="B72" s="223"/>
      <c r="C72" s="231"/>
      <c r="G72" s="314"/>
      <c r="J72" s="46"/>
      <c r="N72" s="115"/>
      <c r="O72" s="45"/>
      <c r="S72" s="311"/>
    </row>
    <row r="73" spans="1:52">
      <c r="B73" s="115"/>
      <c r="C73" s="231"/>
      <c r="F73" s="265"/>
      <c r="G73" s="265"/>
    </row>
    <row r="74" spans="1:52">
      <c r="B74" s="115"/>
      <c r="C74" s="231"/>
    </row>
    <row r="75" spans="1:52" ht="16.5">
      <c r="B75" s="223"/>
      <c r="C75" s="222"/>
      <c r="E75" s="273"/>
      <c r="F75" s="273"/>
      <c r="G75" s="273"/>
    </row>
    <row r="76" spans="1:52" ht="16.5">
      <c r="B76" s="223"/>
      <c r="C76" s="222"/>
    </row>
    <row r="77" spans="1:52">
      <c r="B77" s="223"/>
      <c r="C77" s="252"/>
    </row>
    <row r="78" spans="1:52">
      <c r="B78" s="223"/>
      <c r="C78" s="252"/>
    </row>
    <row r="79" spans="1:52">
      <c r="B79" s="223"/>
      <c r="C79" s="252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BB56"/>
  <sheetViews>
    <sheetView view="pageBreakPreview" topLeftCell="A13" zoomScaleNormal="100" zoomScaleSheetLayoutView="100" workbookViewId="0">
      <selection activeCell="G17" sqref="G17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3"/>
    </row>
    <row r="2" spans="1:54">
      <c r="A2" s="3"/>
      <c r="J2" s="254" t="s">
        <v>31</v>
      </c>
    </row>
    <row r="3" spans="1:54" s="4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6" t="s">
        <v>111</v>
      </c>
      <c r="B5" s="446"/>
      <c r="C5" s="446"/>
      <c r="D5" s="446"/>
      <c r="E5" s="446"/>
      <c r="F5" s="446"/>
      <c r="G5" s="446"/>
      <c r="H5" s="446"/>
      <c r="I5" s="446"/>
      <c r="J5" s="446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112</v>
      </c>
      <c r="C8" s="3" t="s">
        <v>113</v>
      </c>
      <c r="D8" s="3"/>
      <c r="E8" s="3"/>
      <c r="F8" s="3"/>
      <c r="G8" s="3"/>
      <c r="H8" s="3"/>
      <c r="I8" s="6" t="s">
        <v>114</v>
      </c>
    </row>
    <row r="9" spans="1:54">
      <c r="B9" s="35" t="s">
        <v>115</v>
      </c>
      <c r="C9" s="3" t="s">
        <v>116</v>
      </c>
      <c r="D9" s="3"/>
      <c r="E9" s="3"/>
      <c r="F9" s="3"/>
      <c r="G9" s="3"/>
      <c r="H9" s="3"/>
      <c r="I9" s="6" t="s">
        <v>117</v>
      </c>
    </row>
    <row r="10" spans="1:54">
      <c r="B10" s="35" t="s">
        <v>118</v>
      </c>
      <c r="C10" s="3" t="s">
        <v>119</v>
      </c>
      <c r="D10" s="3"/>
      <c r="E10" s="3"/>
      <c r="F10" s="3"/>
      <c r="G10" s="3"/>
      <c r="H10" s="3"/>
      <c r="I10" s="6">
        <v>1</v>
      </c>
    </row>
    <row r="11" spans="1:54">
      <c r="B11" s="35" t="s">
        <v>120</v>
      </c>
      <c r="C11" s="3" t="s">
        <v>121</v>
      </c>
      <c r="D11" s="3"/>
      <c r="E11" s="3"/>
      <c r="F11" s="3"/>
      <c r="G11" s="3"/>
      <c r="H11" s="3"/>
      <c r="I11" s="6">
        <v>2</v>
      </c>
    </row>
    <row r="12" spans="1:54">
      <c r="B12" s="35" t="s">
        <v>122</v>
      </c>
      <c r="C12" s="3" t="s">
        <v>123</v>
      </c>
      <c r="D12" s="3"/>
      <c r="E12" s="3"/>
      <c r="F12" s="3"/>
      <c r="G12" s="3"/>
      <c r="H12" s="3"/>
      <c r="I12" s="6">
        <v>3</v>
      </c>
    </row>
    <row r="13" spans="1:54">
      <c r="B13" s="35" t="s">
        <v>124</v>
      </c>
      <c r="C13" s="3" t="s">
        <v>125</v>
      </c>
      <c r="D13" s="3"/>
      <c r="E13" s="3"/>
      <c r="F13" s="3"/>
      <c r="G13" s="3"/>
      <c r="H13" s="3"/>
      <c r="I13" s="6">
        <v>4</v>
      </c>
    </row>
    <row r="14" spans="1:54">
      <c r="B14" s="35" t="s">
        <v>126</v>
      </c>
      <c r="C14" s="3" t="s">
        <v>127</v>
      </c>
      <c r="D14" s="3"/>
      <c r="E14" s="3"/>
      <c r="F14" s="3"/>
      <c r="G14" s="3"/>
      <c r="H14" s="3"/>
      <c r="I14" s="6">
        <v>5</v>
      </c>
    </row>
    <row r="15" spans="1:54">
      <c r="B15" s="35" t="s">
        <v>128</v>
      </c>
      <c r="C15" s="3" t="s">
        <v>129</v>
      </c>
      <c r="D15" s="3"/>
      <c r="E15" s="3"/>
      <c r="F15" s="3"/>
      <c r="G15" s="3"/>
      <c r="H15" s="3"/>
      <c r="I15" s="6">
        <v>6</v>
      </c>
    </row>
    <row r="16" spans="1:54">
      <c r="B16" s="35" t="s">
        <v>130</v>
      </c>
      <c r="C16" s="3" t="s">
        <v>131</v>
      </c>
      <c r="D16" s="3"/>
      <c r="E16" s="3"/>
      <c r="F16" s="3"/>
      <c r="G16" s="3"/>
      <c r="H16" s="3"/>
      <c r="I16" s="6">
        <v>7</v>
      </c>
    </row>
    <row r="17" spans="2:9">
      <c r="B17" s="35" t="s">
        <v>132</v>
      </c>
      <c r="C17" s="3" t="s">
        <v>133</v>
      </c>
      <c r="D17" s="3"/>
      <c r="E17" s="3"/>
      <c r="F17" s="3"/>
      <c r="G17" s="3"/>
      <c r="H17" s="3"/>
      <c r="I17" s="6">
        <v>8</v>
      </c>
    </row>
    <row r="18" spans="2:9">
      <c r="B18" s="35" t="s">
        <v>134</v>
      </c>
      <c r="C18" s="3" t="s">
        <v>135</v>
      </c>
      <c r="D18" s="3"/>
      <c r="E18" s="3"/>
      <c r="F18" s="3"/>
      <c r="G18" s="3"/>
      <c r="H18" s="3"/>
      <c r="I18" s="6">
        <v>8</v>
      </c>
    </row>
    <row r="19" spans="2:9">
      <c r="B19" s="35" t="s">
        <v>136</v>
      </c>
      <c r="C19" s="3" t="s">
        <v>137</v>
      </c>
      <c r="D19" s="3"/>
      <c r="E19" s="3"/>
      <c r="F19" s="3"/>
      <c r="G19" s="3"/>
      <c r="H19" s="3"/>
      <c r="I19" s="6">
        <v>9</v>
      </c>
    </row>
    <row r="20" spans="2:9">
      <c r="B20" s="35" t="s">
        <v>138</v>
      </c>
      <c r="C20" s="3" t="s">
        <v>139</v>
      </c>
      <c r="D20" s="3"/>
      <c r="E20" s="3"/>
      <c r="F20" s="3"/>
      <c r="G20" s="3"/>
      <c r="H20" s="3"/>
      <c r="I20" s="6">
        <v>9</v>
      </c>
    </row>
    <row r="21" spans="2:9">
      <c r="B21" s="35" t="s">
        <v>140</v>
      </c>
      <c r="C21" s="3" t="s">
        <v>141</v>
      </c>
      <c r="D21" s="3"/>
      <c r="E21" s="3"/>
      <c r="F21" s="3"/>
      <c r="G21" s="3"/>
      <c r="H21" s="3"/>
      <c r="I21" s="6">
        <v>10</v>
      </c>
    </row>
    <row r="22" spans="2:9">
      <c r="B22" s="35" t="s">
        <v>142</v>
      </c>
      <c r="C22" s="3" t="s">
        <v>143</v>
      </c>
      <c r="D22" s="3"/>
      <c r="E22" s="3"/>
      <c r="F22" s="3"/>
      <c r="G22" s="3"/>
      <c r="H22" s="3"/>
      <c r="I22" s="6">
        <v>11</v>
      </c>
    </row>
    <row r="23" spans="2:9">
      <c r="B23" s="35" t="s">
        <v>144</v>
      </c>
      <c r="C23" s="3" t="s">
        <v>145</v>
      </c>
      <c r="D23" s="3"/>
      <c r="E23" s="3"/>
      <c r="F23" s="3"/>
      <c r="G23" s="3"/>
      <c r="H23" s="3"/>
      <c r="I23" s="6">
        <v>12</v>
      </c>
    </row>
    <row r="24" spans="2:9">
      <c r="B24" s="35" t="s">
        <v>146</v>
      </c>
      <c r="C24" s="3" t="s">
        <v>147</v>
      </c>
      <c r="D24" s="3"/>
      <c r="E24" s="3"/>
      <c r="F24" s="3"/>
      <c r="G24" s="3"/>
      <c r="H24" s="3"/>
      <c r="I24" s="6">
        <v>13</v>
      </c>
    </row>
    <row r="25" spans="2:9">
      <c r="B25" s="35" t="s">
        <v>148</v>
      </c>
      <c r="C25" s="3" t="s">
        <v>149</v>
      </c>
      <c r="D25" s="3"/>
      <c r="E25" s="3"/>
      <c r="F25" s="3"/>
      <c r="G25" s="3"/>
      <c r="H25" s="3"/>
      <c r="I25" s="6">
        <v>14</v>
      </c>
    </row>
    <row r="26" spans="2:9">
      <c r="B26" s="35" t="s">
        <v>150</v>
      </c>
      <c r="C26" s="3" t="s">
        <v>151</v>
      </c>
      <c r="D26" s="3"/>
      <c r="E26" s="3"/>
      <c r="F26" s="3"/>
      <c r="G26" s="3"/>
      <c r="H26" s="3"/>
      <c r="I26" s="6">
        <v>16</v>
      </c>
    </row>
    <row r="27" spans="2:9">
      <c r="B27" s="35" t="s">
        <v>152</v>
      </c>
      <c r="C27" s="3" t="s">
        <v>153</v>
      </c>
      <c r="D27" s="3"/>
      <c r="E27" s="3"/>
      <c r="F27" s="3"/>
      <c r="G27" s="3"/>
      <c r="H27" s="3"/>
      <c r="I27" s="6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4" customFormat="1">
      <c r="A56" s="16"/>
      <c r="B56" s="16"/>
      <c r="C56" s="16"/>
      <c r="D56" s="16"/>
      <c r="E56" s="106"/>
      <c r="F56" s="106"/>
      <c r="G56" s="106"/>
      <c r="H56" s="106"/>
      <c r="I56" s="106"/>
      <c r="J56" s="109" t="s">
        <v>154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A1:BB56"/>
  <sheetViews>
    <sheetView view="pageBreakPreview" zoomScale="85" zoomScaleNormal="100" zoomScaleSheetLayoutView="85" workbookViewId="0">
      <selection activeCell="O41" sqref="O41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3"/>
    </row>
    <row r="2" spans="1:54">
      <c r="A2" s="3"/>
      <c r="J2" s="105" t="s">
        <v>72</v>
      </c>
    </row>
    <row r="3" spans="1:54" s="4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6" t="s">
        <v>155</v>
      </c>
      <c r="B5" s="446"/>
      <c r="C5" s="446"/>
      <c r="D5" s="446"/>
      <c r="E5" s="446"/>
      <c r="F5" s="446"/>
      <c r="G5" s="446"/>
      <c r="H5" s="446"/>
      <c r="I5" s="446"/>
      <c r="J5" s="446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112</v>
      </c>
      <c r="C8" s="3" t="s">
        <v>156</v>
      </c>
      <c r="D8" s="3"/>
      <c r="E8" s="3"/>
      <c r="F8" s="3"/>
      <c r="G8" s="3"/>
      <c r="H8" s="3"/>
      <c r="I8" s="6" t="str">
        <f>'Daftar Isi-id'!I8</f>
        <v>i</v>
      </c>
    </row>
    <row r="9" spans="1:54">
      <c r="B9" s="35" t="s">
        <v>115</v>
      </c>
      <c r="C9" s="3" t="s">
        <v>157</v>
      </c>
      <c r="D9" s="3"/>
      <c r="E9" s="3"/>
      <c r="F9" s="3"/>
      <c r="G9" s="3"/>
      <c r="H9" s="3"/>
      <c r="I9" s="6" t="str">
        <f>'Daftar Isi-id'!I9</f>
        <v>ii</v>
      </c>
    </row>
    <row r="10" spans="1:54">
      <c r="B10" s="35" t="s">
        <v>118</v>
      </c>
      <c r="C10" s="3" t="s">
        <v>158</v>
      </c>
      <c r="D10" s="3"/>
      <c r="E10" s="3"/>
      <c r="F10" s="3"/>
      <c r="G10" s="3"/>
      <c r="H10" s="3"/>
      <c r="I10" s="6">
        <f>'Daftar Isi-id'!I10</f>
        <v>1</v>
      </c>
    </row>
    <row r="11" spans="1:54">
      <c r="B11" s="35" t="s">
        <v>120</v>
      </c>
      <c r="C11" s="3" t="s">
        <v>159</v>
      </c>
      <c r="D11" s="3"/>
      <c r="E11" s="3"/>
      <c r="F11" s="3"/>
      <c r="G11" s="3"/>
      <c r="H11" s="3"/>
      <c r="I11" s="6">
        <f>'Daftar Isi-id'!I11</f>
        <v>2</v>
      </c>
    </row>
    <row r="12" spans="1:54">
      <c r="B12" s="35" t="s">
        <v>122</v>
      </c>
      <c r="C12" s="307" t="s">
        <v>160</v>
      </c>
      <c r="D12" s="3"/>
      <c r="E12" s="3"/>
      <c r="F12" s="3"/>
      <c r="G12" s="3"/>
      <c r="H12" s="3"/>
      <c r="I12" s="6">
        <f>'Daftar Isi-id'!I12</f>
        <v>3</v>
      </c>
    </row>
    <row r="13" spans="1:54">
      <c r="B13" s="35" t="s">
        <v>124</v>
      </c>
      <c r="C13" s="307" t="s">
        <v>161</v>
      </c>
      <c r="D13" s="3"/>
      <c r="E13" s="3"/>
      <c r="F13" s="3"/>
      <c r="G13" s="3"/>
      <c r="H13" s="3"/>
      <c r="I13" s="6">
        <f>'Daftar Isi-id'!I13</f>
        <v>4</v>
      </c>
    </row>
    <row r="14" spans="1:54">
      <c r="B14" s="35" t="s">
        <v>126</v>
      </c>
      <c r="C14" s="307" t="s">
        <v>162</v>
      </c>
      <c r="D14" s="3"/>
      <c r="E14" s="3"/>
      <c r="F14" s="3"/>
      <c r="G14" s="3"/>
      <c r="H14" s="3"/>
      <c r="I14" s="6">
        <f>'Daftar Isi-id'!I14</f>
        <v>5</v>
      </c>
    </row>
    <row r="15" spans="1:54">
      <c r="B15" s="35" t="s">
        <v>128</v>
      </c>
      <c r="C15" s="307" t="s">
        <v>163</v>
      </c>
      <c r="D15" s="3"/>
      <c r="E15" s="3"/>
      <c r="F15" s="3"/>
      <c r="G15" s="3"/>
      <c r="H15" s="3"/>
      <c r="I15" s="6">
        <f>'Daftar Isi-id'!I15</f>
        <v>6</v>
      </c>
    </row>
    <row r="16" spans="1:54">
      <c r="B16" s="35" t="s">
        <v>130</v>
      </c>
      <c r="C16" s="307" t="s">
        <v>164</v>
      </c>
      <c r="D16" s="3"/>
      <c r="E16" s="3"/>
      <c r="F16" s="3"/>
      <c r="G16" s="3"/>
      <c r="H16" s="3"/>
      <c r="I16" s="6">
        <f>'Daftar Isi-id'!I16</f>
        <v>7</v>
      </c>
    </row>
    <row r="17" spans="2:9">
      <c r="B17" s="35" t="s">
        <v>132</v>
      </c>
      <c r="C17" s="307" t="s">
        <v>165</v>
      </c>
      <c r="D17" s="3"/>
      <c r="E17" s="3"/>
      <c r="F17" s="3"/>
      <c r="G17" s="3"/>
      <c r="H17" s="3"/>
      <c r="I17" s="6">
        <f>'Daftar Isi-id'!I17</f>
        <v>8</v>
      </c>
    </row>
    <row r="18" spans="2:9">
      <c r="B18" s="35" t="s">
        <v>134</v>
      </c>
      <c r="C18" s="3" t="s">
        <v>166</v>
      </c>
      <c r="D18" s="3"/>
      <c r="E18" s="3"/>
      <c r="F18" s="3"/>
      <c r="G18" s="3"/>
      <c r="H18" s="3"/>
      <c r="I18" s="6">
        <f>'Daftar Isi-id'!I18</f>
        <v>8</v>
      </c>
    </row>
    <row r="19" spans="2:9">
      <c r="B19" s="35" t="s">
        <v>136</v>
      </c>
      <c r="C19" s="3" t="s">
        <v>167</v>
      </c>
      <c r="D19" s="3"/>
      <c r="E19" s="3"/>
      <c r="F19" s="3"/>
      <c r="G19" s="3"/>
      <c r="H19" s="3"/>
      <c r="I19" s="6">
        <f>'Daftar Isi-id'!I19</f>
        <v>9</v>
      </c>
    </row>
    <row r="20" spans="2:9">
      <c r="B20" s="35" t="s">
        <v>138</v>
      </c>
      <c r="C20" s="307" t="s">
        <v>168</v>
      </c>
      <c r="D20" s="3"/>
      <c r="E20" s="3"/>
      <c r="F20" s="3"/>
      <c r="G20" s="3"/>
      <c r="H20" s="3"/>
      <c r="I20" s="6">
        <f>'Daftar Isi-id'!I20</f>
        <v>9</v>
      </c>
    </row>
    <row r="21" spans="2:9">
      <c r="B21" s="35" t="s">
        <v>140</v>
      </c>
      <c r="C21" s="307" t="s">
        <v>169</v>
      </c>
      <c r="D21" s="3"/>
      <c r="E21" s="3"/>
      <c r="F21" s="3"/>
      <c r="G21" s="3"/>
      <c r="H21" s="3"/>
      <c r="I21" s="6">
        <f>'Daftar Isi-id'!I21</f>
        <v>10</v>
      </c>
    </row>
    <row r="22" spans="2:9">
      <c r="B22" s="35" t="s">
        <v>142</v>
      </c>
      <c r="C22" s="307" t="s">
        <v>170</v>
      </c>
      <c r="D22" s="3"/>
      <c r="E22" s="3"/>
      <c r="F22" s="3"/>
      <c r="G22" s="3"/>
      <c r="H22" s="3"/>
      <c r="I22" s="6">
        <f>'Daftar Isi-id'!I22</f>
        <v>11</v>
      </c>
    </row>
    <row r="23" spans="2:9">
      <c r="B23" s="35" t="s">
        <v>144</v>
      </c>
      <c r="C23" s="307" t="s">
        <v>171</v>
      </c>
      <c r="D23" s="3"/>
      <c r="E23" s="3"/>
      <c r="F23" s="3"/>
      <c r="G23" s="3"/>
      <c r="H23" s="3"/>
      <c r="I23" s="6">
        <f>'Daftar Isi-id'!I23</f>
        <v>12</v>
      </c>
    </row>
    <row r="24" spans="2:9">
      <c r="B24" s="35" t="s">
        <v>146</v>
      </c>
      <c r="C24" s="307" t="s">
        <v>172</v>
      </c>
      <c r="D24" s="3"/>
      <c r="E24" s="3"/>
      <c r="F24" s="3"/>
      <c r="G24" s="3"/>
      <c r="H24" s="3"/>
      <c r="I24" s="6">
        <f>'Daftar Isi-id'!I24</f>
        <v>13</v>
      </c>
    </row>
    <row r="25" spans="2:9">
      <c r="B25" s="35" t="s">
        <v>148</v>
      </c>
      <c r="C25" s="307" t="s">
        <v>173</v>
      </c>
      <c r="D25" s="3"/>
      <c r="E25" s="3"/>
      <c r="F25" s="3"/>
      <c r="G25" s="3"/>
      <c r="H25" s="3"/>
      <c r="I25" s="6">
        <f>'Daftar Isi-id'!I25</f>
        <v>14</v>
      </c>
    </row>
    <row r="26" spans="2:9">
      <c r="B26" s="35" t="s">
        <v>150</v>
      </c>
      <c r="C26" s="307" t="s">
        <v>174</v>
      </c>
      <c r="D26" s="3"/>
      <c r="E26" s="3"/>
      <c r="F26" s="3"/>
      <c r="G26" s="3"/>
      <c r="H26" s="3"/>
      <c r="I26" s="6">
        <f>'Daftar Isi-id'!I26</f>
        <v>16</v>
      </c>
    </row>
    <row r="27" spans="2:9">
      <c r="B27" s="35" t="s">
        <v>152</v>
      </c>
      <c r="C27" s="307" t="s">
        <v>175</v>
      </c>
      <c r="D27" s="3"/>
      <c r="E27" s="3"/>
      <c r="F27" s="3"/>
      <c r="G27" s="3"/>
      <c r="H27" s="3"/>
      <c r="I27" s="6">
        <f>'Daftar Isi-id'!I27</f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4" customFormat="1">
      <c r="A56" s="16"/>
      <c r="B56" s="16"/>
      <c r="C56" s="16"/>
      <c r="D56" s="16"/>
      <c r="E56" s="106"/>
      <c r="F56" s="106"/>
      <c r="G56" s="106"/>
      <c r="H56" s="106"/>
      <c r="I56" s="106"/>
      <c r="J56" s="109" t="s">
        <v>176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ignoredErrors>
    <ignoredError sqref="B8:B2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7"/>
  <dimension ref="A2:K52"/>
  <sheetViews>
    <sheetView view="pageBreakPreview" zoomScale="70" zoomScaleNormal="130" zoomScaleSheetLayoutView="70" workbookViewId="0">
      <selection activeCell="C26" sqref="C26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339"/>
      <c r="J2" s="339"/>
      <c r="K2" s="254" t="s">
        <v>31</v>
      </c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472" t="s">
        <v>177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1">
      <c r="A6" s="10"/>
      <c r="B6" s="10"/>
      <c r="C6" s="10"/>
      <c r="D6" s="10"/>
      <c r="E6" s="10"/>
    </row>
    <row r="7" spans="1:11">
      <c r="A7" s="476" t="s">
        <v>178</v>
      </c>
      <c r="B7" s="469" t="s">
        <v>179</v>
      </c>
      <c r="C7" s="470"/>
      <c r="D7" s="470"/>
      <c r="E7" s="471"/>
      <c r="F7" s="473" t="s">
        <v>180</v>
      </c>
      <c r="G7" s="474"/>
      <c r="H7" s="475"/>
      <c r="I7" s="469" t="s">
        <v>181</v>
      </c>
      <c r="J7" s="470"/>
      <c r="K7" s="471"/>
    </row>
    <row r="8" spans="1:11">
      <c r="A8" s="477"/>
      <c r="B8" s="56" t="s">
        <v>182</v>
      </c>
      <c r="C8" s="57" t="s">
        <v>183</v>
      </c>
      <c r="D8" s="57" t="s">
        <v>184</v>
      </c>
      <c r="E8" s="58" t="s">
        <v>185</v>
      </c>
      <c r="F8" s="57" t="s">
        <v>186</v>
      </c>
      <c r="G8" s="57" t="s">
        <v>187</v>
      </c>
      <c r="H8" s="60" t="s">
        <v>188</v>
      </c>
      <c r="I8" s="57" t="s">
        <v>186</v>
      </c>
      <c r="J8" s="57" t="s">
        <v>187</v>
      </c>
      <c r="K8" s="60" t="s">
        <v>188</v>
      </c>
    </row>
    <row r="9" spans="1:11" ht="14.9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1" ht="14.9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1" hidden="1">
      <c r="A11" s="71">
        <v>2016</v>
      </c>
      <c r="B11" s="47">
        <v>5472.317</v>
      </c>
      <c r="C11" s="47">
        <v>4414.1260000000002</v>
      </c>
      <c r="D11" s="47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1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11">
      <c r="A14" s="20">
        <v>2019</v>
      </c>
      <c r="B14" s="47">
        <v>6547.8770000000004</v>
      </c>
      <c r="C14" s="47">
        <v>5826.8680000000004</v>
      </c>
      <c r="D14" s="98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20">
        <v>2020</v>
      </c>
      <c r="B15" s="47">
        <v>6325.4059999999999</v>
      </c>
      <c r="C15" s="47">
        <v>3937.6320000000001</v>
      </c>
      <c r="D15" s="98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1">
        <v>2021</v>
      </c>
      <c r="B16" s="47">
        <v>6723.3860000000004</v>
      </c>
      <c r="C16" s="47">
        <v>5760.5839999999998</v>
      </c>
      <c r="D16" s="98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1">
        <v>2022</v>
      </c>
      <c r="B17" s="47">
        <v>7318.0159999999996</v>
      </c>
      <c r="C17" s="47">
        <v>6568.1729999999998</v>
      </c>
      <c r="D17" s="98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1">
        <v>2023</v>
      </c>
      <c r="B18" s="47">
        <v>7303.8879999999999</v>
      </c>
      <c r="C18" s="47">
        <v>6565.7280000000001</v>
      </c>
      <c r="D18" s="98">
        <v>7272.7969999999996</v>
      </c>
      <c r="E18" s="63">
        <v>6.1626255963147258</v>
      </c>
      <c r="F18" s="98">
        <v>5237101.688573</v>
      </c>
      <c r="G18" s="98">
        <v>2577225.053312086</v>
      </c>
      <c r="H18" s="98">
        <v>293944.87800000003</v>
      </c>
      <c r="I18" s="98">
        <v>21912.559366414225</v>
      </c>
      <c r="J18" s="98">
        <v>10783.368423899941</v>
      </c>
      <c r="K18" s="98">
        <v>1229.8948870292888</v>
      </c>
    </row>
    <row r="19" spans="1:11" s="49" customFormat="1">
      <c r="A19" s="71">
        <v>2024</v>
      </c>
      <c r="B19" s="47">
        <v>7359.7629999999999</v>
      </c>
      <c r="C19" s="47">
        <v>7137.0879999999997</v>
      </c>
      <c r="D19" s="98">
        <v>7335.5450000000001</v>
      </c>
      <c r="E19" s="63">
        <v>0.862776728128126</v>
      </c>
      <c r="F19" s="98">
        <v>583639.07194699999</v>
      </c>
      <c r="G19" s="98">
        <v>331758.59968999599</v>
      </c>
      <c r="H19" s="98">
        <v>37606.953000000001</v>
      </c>
      <c r="I19" s="98">
        <v>18827.066836999998</v>
      </c>
      <c r="J19" s="98">
        <v>10701.890312580515</v>
      </c>
      <c r="K19" s="98">
        <v>1213.1275161290323</v>
      </c>
    </row>
    <row r="20" spans="1:11" s="49" customFormat="1">
      <c r="A20" s="137"/>
      <c r="B20" s="138"/>
      <c r="C20" s="138"/>
      <c r="D20" s="138"/>
      <c r="E20" s="137"/>
      <c r="F20" s="137"/>
      <c r="G20" s="137"/>
      <c r="H20" s="137"/>
      <c r="I20" s="137"/>
      <c r="J20" s="137"/>
      <c r="K20" s="137"/>
    </row>
    <row r="21" spans="1:11" s="49" customFormat="1">
      <c r="A21" s="65" t="s">
        <v>189</v>
      </c>
      <c r="B21" s="47">
        <v>7359.7629999999999</v>
      </c>
      <c r="C21" s="47">
        <v>7137.0879999999997</v>
      </c>
      <c r="D21" s="47">
        <v>7207.9409999999998</v>
      </c>
      <c r="E21" s="63">
        <v>-0.89176145023709275</v>
      </c>
      <c r="F21" s="98">
        <v>404312.80440800003</v>
      </c>
      <c r="G21" s="98">
        <v>225673.345134665</v>
      </c>
      <c r="H21" s="98">
        <v>26726.748</v>
      </c>
      <c r="I21" s="98">
        <v>18377.854745818182</v>
      </c>
      <c r="J21" s="98">
        <v>10257.879324302956</v>
      </c>
      <c r="K21" s="98">
        <v>1214.8521818181819</v>
      </c>
    </row>
    <row r="22" spans="1:11" s="49" customFormat="1">
      <c r="A22" s="65" t="s">
        <v>190</v>
      </c>
      <c r="B22" s="47">
        <v>7335.5450000000001</v>
      </c>
      <c r="C22" s="47">
        <v>7198.6149999999998</v>
      </c>
      <c r="D22" s="47">
        <v>7335.5450000000001</v>
      </c>
      <c r="E22" s="63">
        <v>0.862776728128126</v>
      </c>
      <c r="F22" s="98">
        <v>179326.26753899999</v>
      </c>
      <c r="G22" s="98">
        <v>106085.254555331</v>
      </c>
      <c r="H22" s="98">
        <v>10880.205</v>
      </c>
      <c r="I22" s="98">
        <v>19925.140837666666</v>
      </c>
      <c r="J22" s="98">
        <v>11787.250506147888</v>
      </c>
      <c r="K22" s="98">
        <v>1208.9116666666666</v>
      </c>
    </row>
    <row r="23" spans="1:11" s="49" customFormat="1">
      <c r="A23" s="137"/>
      <c r="B23" s="138"/>
      <c r="C23" s="138"/>
      <c r="D23" s="138"/>
      <c r="E23" s="137"/>
      <c r="F23" s="137"/>
      <c r="G23" s="137"/>
      <c r="H23" s="137"/>
      <c r="I23" s="137"/>
      <c r="J23" s="137"/>
      <c r="K23" s="137"/>
    </row>
    <row r="24" spans="1:11" s="49" customFormat="1">
      <c r="A24" s="71" t="s">
        <v>191</v>
      </c>
      <c r="B24" s="47">
        <v>7247.4080000000004</v>
      </c>
      <c r="C24" s="47">
        <v>7198.6149999999998</v>
      </c>
      <c r="D24" s="98">
        <v>7235.152</v>
      </c>
      <c r="E24" s="63">
        <v>-5.0187980441466495E-2</v>
      </c>
      <c r="F24" s="98">
        <v>68616.177609000006</v>
      </c>
      <c r="G24" s="98">
        <v>30219.2705059</v>
      </c>
      <c r="H24" s="98">
        <v>3251.3670000000002</v>
      </c>
      <c r="I24" s="98">
        <v>22872.059203000001</v>
      </c>
      <c r="J24" s="98">
        <v>10073.090168633335</v>
      </c>
      <c r="K24" s="98">
        <v>1083.789</v>
      </c>
    </row>
    <row r="25" spans="1:11" s="49" customFormat="1" ht="13.5" customHeight="1">
      <c r="A25" s="71" t="s">
        <v>192</v>
      </c>
      <c r="B25" s="47">
        <v>7335.5450000000001</v>
      </c>
      <c r="C25" s="47">
        <v>7209.741</v>
      </c>
      <c r="D25" s="98">
        <v>7335.5450000000001</v>
      </c>
      <c r="E25" s="63">
        <v>1.3875727835434561</v>
      </c>
      <c r="F25" s="98">
        <v>77907.714686000007</v>
      </c>
      <c r="G25" s="98">
        <v>55376.777907918004</v>
      </c>
      <c r="H25" s="98">
        <v>5344.6210000000001</v>
      </c>
      <c r="I25" s="98">
        <v>19476.928671500002</v>
      </c>
      <c r="J25" s="98">
        <v>13844.194476979501</v>
      </c>
      <c r="K25" s="98">
        <v>1336.15525</v>
      </c>
    </row>
    <row r="26" spans="1:11" s="49" customFormat="1">
      <c r="A26" s="137"/>
      <c r="B26" s="138"/>
      <c r="C26" s="138"/>
      <c r="D26" s="138"/>
      <c r="E26" s="137"/>
      <c r="F26" s="137"/>
      <c r="G26" s="137"/>
      <c r="H26" s="137"/>
      <c r="I26" s="137"/>
      <c r="J26" s="137"/>
      <c r="K26" s="137"/>
    </row>
    <row r="27" spans="1:11" s="49" customFormat="1">
      <c r="A27" s="71" t="s">
        <v>193</v>
      </c>
      <c r="B27" s="98">
        <v>7306.1580000000004</v>
      </c>
      <c r="C27" s="98">
        <v>7250.31</v>
      </c>
      <c r="D27" s="98">
        <v>7297.6689999999999</v>
      </c>
      <c r="E27" s="63">
        <v>0.8640730699230621</v>
      </c>
      <c r="F27" s="98">
        <v>23546.381239999999</v>
      </c>
      <c r="G27" s="98">
        <v>12175.71928379</v>
      </c>
      <c r="H27" s="98">
        <v>1421.269</v>
      </c>
      <c r="I27" s="98">
        <v>23546.381239999999</v>
      </c>
      <c r="J27" s="98">
        <v>12175.71928379</v>
      </c>
      <c r="K27" s="98">
        <v>1421.269</v>
      </c>
    </row>
    <row r="28" spans="1:11" s="49" customFormat="1">
      <c r="A28" s="71" t="s">
        <v>194</v>
      </c>
      <c r="B28" s="98">
        <v>7301.5879999999997</v>
      </c>
      <c r="C28" s="98">
        <v>7197.8270000000002</v>
      </c>
      <c r="D28" s="98">
        <v>7209.741</v>
      </c>
      <c r="E28" s="63">
        <v>-1.2048778863497356</v>
      </c>
      <c r="F28" s="98">
        <v>15041.673101</v>
      </c>
      <c r="G28" s="98">
        <v>9986.4226274360008</v>
      </c>
      <c r="H28" s="98">
        <v>1223.4870000000001</v>
      </c>
      <c r="I28" s="98">
        <v>15041.673101</v>
      </c>
      <c r="J28" s="98">
        <v>9986.4226274360008</v>
      </c>
      <c r="K28" s="98">
        <v>1223.4870000000001</v>
      </c>
    </row>
    <row r="29" spans="1:11" s="49" customFormat="1" ht="14.15" customHeight="1">
      <c r="A29" s="71" t="s">
        <v>195</v>
      </c>
      <c r="B29" s="47">
        <v>7365.6819999999998</v>
      </c>
      <c r="C29" s="47">
        <v>7298.482</v>
      </c>
      <c r="D29" s="47">
        <v>7303.2809999999999</v>
      </c>
      <c r="E29" s="63">
        <v>1.2974113771909415</v>
      </c>
      <c r="F29" s="47">
        <v>21261.473858000001</v>
      </c>
      <c r="G29" s="47">
        <v>16636.443088922999</v>
      </c>
      <c r="H29" s="47">
        <v>1476.7860000000001</v>
      </c>
      <c r="I29" s="47">
        <v>21261.473858000001</v>
      </c>
      <c r="J29" s="47">
        <v>16636.443088922999</v>
      </c>
      <c r="K29" s="47">
        <v>1476.7860000000001</v>
      </c>
    </row>
    <row r="30" spans="1:11" s="49" customFormat="1">
      <c r="A30" s="71" t="s">
        <v>196</v>
      </c>
      <c r="B30" s="47">
        <v>7370.57</v>
      </c>
      <c r="C30" s="47">
        <v>7314.8829999999998</v>
      </c>
      <c r="D30" s="47">
        <v>7335.5450000000001</v>
      </c>
      <c r="E30" s="63">
        <v>0.44177404648677931</v>
      </c>
      <c r="F30" s="47">
        <v>18058.186486999999</v>
      </c>
      <c r="G30" s="47">
        <v>16578.192907769</v>
      </c>
      <c r="H30" s="47">
        <v>1223.079</v>
      </c>
      <c r="I30" s="47">
        <v>18058.186486999999</v>
      </c>
      <c r="J30" s="47">
        <v>16578.192907769</v>
      </c>
      <c r="K30" s="47">
        <v>1223.079</v>
      </c>
    </row>
    <row r="31" spans="1:11" ht="14.25" customHeight="1">
      <c r="B31" s="355"/>
    </row>
    <row r="32" spans="1:11">
      <c r="A32" s="21" t="s">
        <v>197</v>
      </c>
      <c r="D32" s="355"/>
    </row>
    <row r="33" spans="1:4">
      <c r="A33" s="21" t="s">
        <v>198</v>
      </c>
    </row>
    <row r="34" spans="1:4">
      <c r="A34" s="21" t="s">
        <v>199</v>
      </c>
    </row>
    <row r="36" spans="1:4">
      <c r="C36" s="2"/>
      <c r="D36" s="347"/>
    </row>
    <row r="51" spans="1:11" ht="7.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</row>
    <row r="52" spans="1:11" s="4" customFormat="1">
      <c r="A52" s="16"/>
      <c r="B52" s="16"/>
      <c r="C52" s="16"/>
      <c r="D52" s="104"/>
      <c r="E52" s="104"/>
      <c r="F52" s="104"/>
      <c r="G52" s="104"/>
      <c r="H52" s="104"/>
      <c r="I52" s="104"/>
      <c r="J52" s="104"/>
      <c r="K52" s="110" t="s">
        <v>200</v>
      </c>
    </row>
  </sheetData>
  <sheetProtection formatRows="0" selectLockedCells="1"/>
  <mergeCells count="5">
    <mergeCell ref="I7:K7"/>
    <mergeCell ref="A5:K5"/>
    <mergeCell ref="F7:H7"/>
    <mergeCell ref="B7:E7"/>
    <mergeCell ref="A7:A8"/>
  </mergeCells>
  <printOptions horizontalCentered="1"/>
  <pageMargins left="0.25" right="0.25" top="0.5" bottom="0.5" header="0.3" footer="0.3"/>
  <pageSetup paperSize="9" scale="55" orientation="portrait" r:id="rId1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49B852-96F1-4ECE-B650-86DCC0C94A32}"/>
</file>

<file path=customXml/itemProps2.xml><?xml version="1.0" encoding="utf-8"?>
<ds:datastoreItem xmlns:ds="http://schemas.openxmlformats.org/officeDocument/2006/customXml" ds:itemID="{21CDBE54-1179-462E-AB4D-444A51C8ED64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84D95A65-E1E1-4068-9829-2A1A7AE952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Salsabila Faradina Fairuz Viviansyah</cp:lastModifiedBy>
  <cp:revision/>
  <dcterms:created xsi:type="dcterms:W3CDTF">2014-09-22T03:44:10Z</dcterms:created>
  <dcterms:modified xsi:type="dcterms:W3CDTF">2024-04-05T08:54:07Z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