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310"/>
  </bookViews>
  <sheets>
    <sheet name="Perusahaan Pembiayaan" sheetId="2" r:id="rId1"/>
  </sheets>
  <definedNames>
    <definedName name="_xlnm._FilterDatabase" localSheetId="0" hidden="1">'Perusahaan Pembiayaan'!$A$7:$A$65</definedName>
    <definedName name="_xlnm.Print_Area" localSheetId="0">'Perusahaan Pembiayaan'!$A$1:$G$65</definedName>
    <definedName name="_xlnm.Print_Titles" localSheetId="0">'Perusahaan Pembiayaan'!$A:$A,'Perusahaan Pembiayaan'!$6:$6</definedName>
  </definedNames>
  <calcPr calcId="145621"/>
</workbook>
</file>

<file path=xl/calcChain.xml><?xml version="1.0" encoding="utf-8"?>
<calcChain xmlns="http://schemas.openxmlformats.org/spreadsheetml/2006/main">
  <c r="D62" i="2" l="1"/>
  <c r="D59" i="2"/>
  <c r="C62" i="2" l="1"/>
  <c r="C59" i="2"/>
</calcChain>
</file>

<file path=xl/sharedStrings.xml><?xml version="1.0" encoding="utf-8"?>
<sst xmlns="http://schemas.openxmlformats.org/spreadsheetml/2006/main" count="69" uniqueCount="60">
  <si>
    <t>NERACA</t>
  </si>
  <si>
    <t>1. Kas dan Setara Kas</t>
  </si>
  <si>
    <t>a. Kas</t>
  </si>
  <si>
    <t>b. Bank Dalam Negeri:</t>
  </si>
  <si>
    <t>i. Giro</t>
  </si>
  <si>
    <t>ii. Simpanan Lainnya</t>
  </si>
  <si>
    <t>c. Bank Luar negeri:</t>
  </si>
  <si>
    <t>2. Investasi Jk Pendek SB</t>
  </si>
  <si>
    <t>3. Piutang pembiayaan</t>
  </si>
  <si>
    <t>a. Sewa Guna Usaha</t>
  </si>
  <si>
    <t>b. Anjak Piutang</t>
  </si>
  <si>
    <t>c. Kartu Kredit</t>
  </si>
  <si>
    <t>d. Pembiayaan Konsumen</t>
  </si>
  <si>
    <t>4. Penyertaan Modal</t>
  </si>
  <si>
    <t>a. Bank</t>
  </si>
  <si>
    <t>b. Perusahaan Jasa Keuangan Lainnya</t>
  </si>
  <si>
    <t>5. Investasi Jk Panjang SB</t>
  </si>
  <si>
    <t>6. Aktiva tetap Yg DiSGU Kan</t>
  </si>
  <si>
    <t>a. Aktiva Tetap yg di SGU kan</t>
  </si>
  <si>
    <t>b. (Akumulasi AT yg di SGU kan)</t>
  </si>
  <si>
    <t>7. Aktiva tetap dan Inventaris</t>
  </si>
  <si>
    <t>a. Aktiva tetap dan inventaris</t>
  </si>
  <si>
    <t>b. (akumulasi penyusutan)</t>
  </si>
  <si>
    <t>8. Aktiva pajak tangguhan</t>
  </si>
  <si>
    <t>9. Rupa-rupa aktiva</t>
  </si>
  <si>
    <t>TOTAL AKTIVA</t>
  </si>
  <si>
    <t>1. Kewajiban Segera</t>
  </si>
  <si>
    <t>b. Perusahaan JK lainnya</t>
  </si>
  <si>
    <t>2. Utang Pajak</t>
  </si>
  <si>
    <t>3. Pinjaman Yang Diterima</t>
  </si>
  <si>
    <t>a. Dalam Negeri</t>
  </si>
  <si>
    <t>i. Bank</t>
  </si>
  <si>
    <t>ii. Lainnya</t>
  </si>
  <si>
    <t>b. Luar Negeri</t>
  </si>
  <si>
    <t>4. Surat Berharga yg Diterbitkan</t>
  </si>
  <si>
    <t>5. Kewajiban Pajak Tangguhan</t>
  </si>
  <si>
    <t>6. Pinjaman Subordinasi</t>
  </si>
  <si>
    <t>7. Rupa-rupa pasiva</t>
  </si>
  <si>
    <t>8. Modal</t>
  </si>
  <si>
    <t>a. Modal Disetor</t>
  </si>
  <si>
    <t>b. Agio</t>
  </si>
  <si>
    <t>c. Disagio</t>
  </si>
  <si>
    <t>9. Cadangan</t>
  </si>
  <si>
    <t>a. Cadangan Umum</t>
  </si>
  <si>
    <t>b. Cadangan Tujuan</t>
  </si>
  <si>
    <t xml:space="preserve">c. Cadangan Revaluasi Aktiva Tetap </t>
  </si>
  <si>
    <t>10. Saldo Laba (Rugi)</t>
  </si>
  <si>
    <t>a. Laba</t>
  </si>
  <si>
    <t>b. Rugi</t>
  </si>
  <si>
    <t>11. Laba (Rugi) Tahun Berjalan</t>
  </si>
  <si>
    <t>TOTAL PASIVA</t>
  </si>
  <si>
    <t xml:space="preserve">                          (dalam Miliar Rp)</t>
  </si>
  <si>
    <t>Jan-15</t>
  </si>
  <si>
    <t>Feb-15</t>
  </si>
  <si>
    <t>Ikhtisar Data Keuangan Perusahaan Pembiayaan</t>
  </si>
  <si>
    <t>Mar-15</t>
  </si>
  <si>
    <t>Apr-15</t>
  </si>
  <si>
    <t>Mei-15</t>
  </si>
  <si>
    <t>Periode Januari-Juni 2015</t>
  </si>
  <si>
    <t>Jun-15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</si>
</sst>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421]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5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0000CC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164" fontId="1" fillId="0" borderId="0"/>
    <xf numFmtId="164" fontId="1" fillId="3" borderId="0" applyNumberFormat="0" applyBorder="0" applyAlignment="0" applyProtection="0"/>
    <xf numFmtId="164" fontId="2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1" fillId="0" borderId="0"/>
    <xf numFmtId="164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9">
    <xf numFmtId="0" fontId="0" fillId="0" borderId="0" xfId="0"/>
    <xf numFmtId="164" fontId="1" fillId="0" borderId="0" xfId="1"/>
    <xf numFmtId="164" fontId="1" fillId="0" borderId="0" xfId="1" applyFill="1"/>
    <xf numFmtId="164" fontId="6" fillId="0" borderId="0" xfId="1" applyFont="1" applyFill="1" applyAlignment="1">
      <alignment horizontal="center"/>
    </xf>
    <xf numFmtId="164" fontId="7" fillId="0" borderId="0" xfId="1" applyFont="1" applyFill="1"/>
    <xf numFmtId="164" fontId="8" fillId="0" borderId="0" xfId="1" applyFont="1" applyFill="1"/>
    <xf numFmtId="164" fontId="9" fillId="0" borderId="0" xfId="1" applyFont="1" applyFill="1"/>
    <xf numFmtId="164" fontId="10" fillId="0" borderId="0" xfId="1" applyFont="1" applyFill="1"/>
    <xf numFmtId="41" fontId="7" fillId="0" borderId="0" xfId="24" applyFont="1" applyFill="1"/>
    <xf numFmtId="0" fontId="5" fillId="0" borderId="0" xfId="15" applyFont="1" applyAlignment="1" applyProtection="1">
      <alignment vertical="center" readingOrder="1"/>
      <protection locked="0"/>
    </xf>
    <xf numFmtId="164" fontId="11" fillId="0" borderId="0" xfId="1" applyFont="1" applyFill="1" applyBorder="1" applyAlignment="1">
      <alignment horizontal="center" vertical="center"/>
    </xf>
    <xf numFmtId="17" fontId="11" fillId="0" borderId="0" xfId="1" applyNumberFormat="1" applyFont="1" applyFill="1" applyBorder="1" applyAlignment="1">
      <alignment horizontal="center"/>
    </xf>
    <xf numFmtId="164" fontId="12" fillId="0" borderId="0" xfId="1" applyFont="1" applyFill="1" applyBorder="1"/>
    <xf numFmtId="164" fontId="12" fillId="0" borderId="0" xfId="1" applyFont="1" applyFill="1" applyBorder="1" applyAlignment="1">
      <alignment horizontal="left" indent="2"/>
    </xf>
    <xf numFmtId="164" fontId="12" fillId="0" borderId="0" xfId="1" applyFont="1" applyFill="1" applyBorder="1" applyAlignment="1">
      <alignment horizontal="left" indent="4"/>
    </xf>
    <xf numFmtId="164" fontId="14" fillId="0" borderId="0" xfId="1" applyFont="1" applyFill="1" applyBorder="1" applyAlignment="1">
      <alignment horizontal="left" vertical="center" indent="6"/>
    </xf>
    <xf numFmtId="1" fontId="12" fillId="0" borderId="0" xfId="1" applyNumberFormat="1" applyFont="1" applyFill="1" applyBorder="1" applyAlignment="1">
      <alignment horizontal="right"/>
    </xf>
    <xf numFmtId="0" fontId="16" fillId="0" borderId="0" xfId="15" applyFont="1" applyAlignment="1" applyProtection="1">
      <alignment vertical="center" readingOrder="1"/>
      <protection locked="0"/>
    </xf>
    <xf numFmtId="0" fontId="17" fillId="0" borderId="0" xfId="15" applyFont="1" applyAlignment="1" applyProtection="1">
      <alignment vertical="center" readingOrder="1"/>
      <protection locked="0"/>
    </xf>
    <xf numFmtId="41" fontId="10" fillId="0" borderId="0" xfId="24" applyNumberFormat="1" applyFont="1" applyFill="1"/>
    <xf numFmtId="41" fontId="8" fillId="0" borderId="0" xfId="24" applyFont="1" applyFill="1"/>
    <xf numFmtId="41" fontId="9" fillId="0" borderId="0" xfId="24" applyFont="1" applyFill="1"/>
    <xf numFmtId="38" fontId="12" fillId="0" borderId="0" xfId="1" applyNumberFormat="1" applyFont="1" applyFill="1" applyBorder="1"/>
    <xf numFmtId="38" fontId="13" fillId="0" borderId="0" xfId="24" applyNumberFormat="1" applyFont="1" applyFill="1" applyBorder="1"/>
    <xf numFmtId="38" fontId="13" fillId="0" borderId="0" xfId="24" applyNumberFormat="1" applyFont="1" applyFill="1"/>
    <xf numFmtId="38" fontId="14" fillId="0" borderId="0" xfId="1" applyNumberFormat="1" applyFont="1" applyFill="1" applyBorder="1"/>
    <xf numFmtId="38" fontId="15" fillId="0" borderId="0" xfId="24" applyNumberFormat="1" applyFont="1" applyFill="1" applyBorder="1"/>
    <xf numFmtId="38" fontId="15" fillId="0" borderId="0" xfId="24" applyNumberFormat="1" applyFont="1" applyFill="1"/>
    <xf numFmtId="38" fontId="15" fillId="0" borderId="0" xfId="1" applyNumberFormat="1" applyFont="1" applyFill="1" applyBorder="1"/>
  </cellXfs>
  <cellStyles count="26">
    <cellStyle name="40% - Accent4 2" xfId="2"/>
    <cellStyle name="Accent4 2" xfId="3"/>
    <cellStyle name="Comma [0]" xfId="24" builtinId="6"/>
    <cellStyle name="Comma [0] 2" xfId="25"/>
    <cellStyle name="Comma 2" xfId="4"/>
    <cellStyle name="Comma 2 2" xfId="5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"/>
    <cellStyle name="Normal 2 2 2" xfId="11"/>
    <cellStyle name="Normal 2 2 3" xfId="12"/>
    <cellStyle name="Normal 2 2 3 2" xfId="13"/>
    <cellStyle name="Normal 2 2 4" xfId="14"/>
    <cellStyle name="Normal 3" xfId="15"/>
    <cellStyle name="Normal 4" xfId="16"/>
    <cellStyle name="Normal 4 2" xfId="17"/>
    <cellStyle name="Normal 5" xfId="18"/>
    <cellStyle name="Percent 2" xfId="19"/>
    <cellStyle name="Percent 3" xfId="20"/>
    <cellStyle name="Percent 3 2" xfId="21"/>
    <cellStyle name="Percent 4" xfId="22"/>
    <cellStyle name="Percent 4 2" xfId="23"/>
  </cellStyles>
  <dxfs count="9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907086</xdr:colOff>
      <xdr:row>1</xdr:row>
      <xdr:rowOff>142875</xdr:rowOff>
    </xdr:to>
    <xdr:pic>
      <xdr:nvPicPr>
        <xdr:cNvPr id="2" name="Picture 0" descr="0f0ad47b-e253-4e47-8bde-97a5c6a3eb6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7086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G65" totalsRowShown="0" headerRowDxfId="8" dataDxfId="7">
  <tableColumns count="7">
    <tableColumn id="1" name="NERACA" dataDxfId="6" dataCellStyle="Normal 2 2"/>
    <tableColumn id="2" name="Jan-15" dataDxfId="5" dataCellStyle="Normal 2 2"/>
    <tableColumn id="3" name="Feb-15" dataDxfId="4" dataCellStyle="Comma [0]"/>
    <tableColumn id="4" name="Mar-15" dataDxfId="3"/>
    <tableColumn id="5" name="Apr-15" dataDxfId="2" dataCellStyle="Comma [0]"/>
    <tableColumn id="7" name="Mei-15" dataDxfId="1" dataCellStyle="Comma [0]"/>
    <tableColumn id="6" name="Jun-15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31.140625" style="1" customWidth="1"/>
    <col min="2" max="7" width="7.140625" style="2" customWidth="1"/>
    <col min="8" max="8" width="9.140625" style="2"/>
    <col min="9" max="9" width="9.140625" style="2" customWidth="1"/>
    <col min="10" max="16384" width="9.140625" style="2"/>
  </cols>
  <sheetData>
    <row r="1" spans="1:9" ht="18" customHeight="1" x14ac:dyDescent="0.25"/>
    <row r="2" spans="1:9" ht="15" customHeight="1" x14ac:dyDescent="0.25">
      <c r="A2" s="9"/>
    </row>
    <row r="3" spans="1:9" ht="15" customHeight="1" x14ac:dyDescent="0.25">
      <c r="A3" s="17" t="s">
        <v>54</v>
      </c>
    </row>
    <row r="4" spans="1:9" ht="15" customHeight="1" x14ac:dyDescent="0.25">
      <c r="A4" s="18" t="s">
        <v>58</v>
      </c>
    </row>
    <row r="5" spans="1:9" ht="15" customHeight="1" x14ac:dyDescent="0.25">
      <c r="D5" s="16"/>
      <c r="G5" s="16" t="s">
        <v>51</v>
      </c>
    </row>
    <row r="6" spans="1:9" s="3" customFormat="1" ht="12.75" x14ac:dyDescent="0.2">
      <c r="A6" s="10" t="s">
        <v>0</v>
      </c>
      <c r="B6" s="11" t="s">
        <v>52</v>
      </c>
      <c r="C6" s="11" t="s">
        <v>53</v>
      </c>
      <c r="D6" s="11" t="s">
        <v>55</v>
      </c>
      <c r="E6" s="11" t="s">
        <v>56</v>
      </c>
      <c r="F6" s="11" t="s">
        <v>57</v>
      </c>
      <c r="G6" s="11" t="s">
        <v>59</v>
      </c>
    </row>
    <row r="7" spans="1:9" s="4" customFormat="1" ht="12.75" x14ac:dyDescent="0.2">
      <c r="A7" s="12" t="s">
        <v>1</v>
      </c>
      <c r="B7" s="22">
        <v>15622.737859999999</v>
      </c>
      <c r="C7" s="23">
        <v>16874.459894</v>
      </c>
      <c r="D7" s="24">
        <v>16207.48033</v>
      </c>
      <c r="E7" s="24">
        <v>20205.200155999999</v>
      </c>
      <c r="F7" s="24">
        <v>15902.545050000001</v>
      </c>
      <c r="G7" s="24">
        <v>17729.332757</v>
      </c>
    </row>
    <row r="8" spans="1:9" s="5" customFormat="1" ht="12.75" x14ac:dyDescent="0.2">
      <c r="A8" s="13" t="s">
        <v>2</v>
      </c>
      <c r="B8" s="22">
        <v>973.04805899999997</v>
      </c>
      <c r="C8" s="23">
        <v>1263.8853180000001</v>
      </c>
      <c r="D8" s="24">
        <v>844.29973299999995</v>
      </c>
      <c r="E8" s="24">
        <v>863.02780099999995</v>
      </c>
      <c r="F8" s="24">
        <v>1146.076112</v>
      </c>
      <c r="G8" s="24">
        <v>914.48077599999999</v>
      </c>
      <c r="H8" s="4"/>
    </row>
    <row r="9" spans="1:9" s="5" customFormat="1" ht="12.75" x14ac:dyDescent="0.2">
      <c r="A9" s="13" t="s">
        <v>3</v>
      </c>
      <c r="B9" s="22">
        <v>10742.080456</v>
      </c>
      <c r="C9" s="23">
        <v>12152.101416</v>
      </c>
      <c r="D9" s="24">
        <v>11850.907141</v>
      </c>
      <c r="E9" s="24">
        <v>15498.875308999999</v>
      </c>
      <c r="F9" s="24">
        <v>11975.764633999999</v>
      </c>
      <c r="G9" s="24">
        <v>12391.096469</v>
      </c>
      <c r="H9" s="4"/>
    </row>
    <row r="10" spans="1:9" s="6" customFormat="1" ht="12.75" x14ac:dyDescent="0.2">
      <c r="A10" s="14" t="s">
        <v>4</v>
      </c>
      <c r="B10" s="22">
        <v>7455.2078110000002</v>
      </c>
      <c r="C10" s="23">
        <v>8471.6556789999995</v>
      </c>
      <c r="D10" s="24">
        <v>7287.418995</v>
      </c>
      <c r="E10" s="24">
        <v>10361.237504999999</v>
      </c>
      <c r="F10" s="24">
        <v>7849.3964770000002</v>
      </c>
      <c r="G10" s="24">
        <v>8259.5848299999998</v>
      </c>
      <c r="H10" s="4"/>
    </row>
    <row r="11" spans="1:9" s="6" customFormat="1" ht="12.75" x14ac:dyDescent="0.2">
      <c r="A11" s="14" t="s">
        <v>5</v>
      </c>
      <c r="B11" s="22">
        <v>3286.8726449999999</v>
      </c>
      <c r="C11" s="23">
        <v>3680.445737</v>
      </c>
      <c r="D11" s="24">
        <v>4563.4881459999997</v>
      </c>
      <c r="E11" s="24">
        <v>5137.637804</v>
      </c>
      <c r="F11" s="24">
        <v>4126.3681569999999</v>
      </c>
      <c r="G11" s="24">
        <v>4131.5116390000003</v>
      </c>
      <c r="H11" s="4"/>
    </row>
    <row r="12" spans="1:9" s="5" customFormat="1" ht="12.75" x14ac:dyDescent="0.2">
      <c r="A12" s="13" t="s">
        <v>6</v>
      </c>
      <c r="B12" s="22">
        <v>3907.6093449999998</v>
      </c>
      <c r="C12" s="23">
        <v>3458.47316</v>
      </c>
      <c r="D12" s="24">
        <v>3512.2734559999999</v>
      </c>
      <c r="E12" s="24">
        <v>3843.2970460000001</v>
      </c>
      <c r="F12" s="24">
        <v>2780.7043039999999</v>
      </c>
      <c r="G12" s="24">
        <v>4423.7555119999997</v>
      </c>
      <c r="H12" s="4"/>
    </row>
    <row r="13" spans="1:9" s="6" customFormat="1" ht="12.75" x14ac:dyDescent="0.2">
      <c r="A13" s="14" t="s">
        <v>4</v>
      </c>
      <c r="B13" s="22">
        <v>1313.271164</v>
      </c>
      <c r="C13" s="23">
        <v>843.35590999999999</v>
      </c>
      <c r="D13" s="24">
        <v>874.24523299999998</v>
      </c>
      <c r="E13" s="24">
        <v>2824.691797</v>
      </c>
      <c r="F13" s="24">
        <v>1781.497445</v>
      </c>
      <c r="G13" s="24">
        <v>1718.5186779999999</v>
      </c>
      <c r="H13" s="4"/>
    </row>
    <row r="14" spans="1:9" s="6" customFormat="1" ht="12.75" x14ac:dyDescent="0.2">
      <c r="A14" s="14" t="s">
        <v>5</v>
      </c>
      <c r="B14" s="22">
        <v>2594.3381810000001</v>
      </c>
      <c r="C14" s="23">
        <v>2615.1172499999998</v>
      </c>
      <c r="D14" s="24">
        <v>2638.0282229999998</v>
      </c>
      <c r="E14" s="24">
        <v>1018.605249</v>
      </c>
      <c r="F14" s="24">
        <v>999.20685900000001</v>
      </c>
      <c r="G14" s="24">
        <v>2705.2368339999998</v>
      </c>
      <c r="H14" s="4"/>
    </row>
    <row r="15" spans="1:9" s="4" customFormat="1" ht="12.75" x14ac:dyDescent="0.2">
      <c r="A15" s="12" t="s">
        <v>7</v>
      </c>
      <c r="B15" s="22">
        <v>361.89259399999997</v>
      </c>
      <c r="C15" s="23">
        <v>323.85392200000001</v>
      </c>
      <c r="D15" s="24">
        <v>312.14403099999998</v>
      </c>
      <c r="E15" s="24">
        <v>438.361154</v>
      </c>
      <c r="F15" s="24">
        <v>344.86489</v>
      </c>
      <c r="G15" s="24">
        <v>386.24922400000003</v>
      </c>
    </row>
    <row r="16" spans="1:9" s="4" customFormat="1" ht="12.75" x14ac:dyDescent="0.2">
      <c r="A16" s="12" t="s">
        <v>8</v>
      </c>
      <c r="B16" s="22">
        <v>367353.91231699998</v>
      </c>
      <c r="C16" s="23">
        <v>368610.90721099998</v>
      </c>
      <c r="D16" s="24">
        <v>369803.43230400002</v>
      </c>
      <c r="E16" s="24">
        <v>368654.32223599998</v>
      </c>
      <c r="F16" s="24">
        <v>370122.82904099999</v>
      </c>
      <c r="G16" s="24">
        <v>369898.782832</v>
      </c>
      <c r="I16" s="8"/>
    </row>
    <row r="17" spans="1:9" s="5" customFormat="1" ht="12.75" x14ac:dyDescent="0.2">
      <c r="A17" s="13" t="s">
        <v>9</v>
      </c>
      <c r="B17" s="22">
        <v>111284.543806</v>
      </c>
      <c r="C17" s="23">
        <v>112980.34544400001</v>
      </c>
      <c r="D17" s="24">
        <v>114220.43929900001</v>
      </c>
      <c r="E17" s="24">
        <v>111959.019075</v>
      </c>
      <c r="F17" s="24">
        <v>111975.23047900001</v>
      </c>
      <c r="G17" s="24">
        <v>110900.283777</v>
      </c>
      <c r="H17" s="4"/>
      <c r="I17" s="20"/>
    </row>
    <row r="18" spans="1:9" s="5" customFormat="1" ht="12.75" x14ac:dyDescent="0.2">
      <c r="A18" s="13" t="s">
        <v>10</v>
      </c>
      <c r="B18" s="22">
        <v>9497.7653210000008</v>
      </c>
      <c r="C18" s="23">
        <v>9436.1459030000005</v>
      </c>
      <c r="D18" s="24">
        <v>9405.6318800000008</v>
      </c>
      <c r="E18" s="24">
        <v>9657.0766210000002</v>
      </c>
      <c r="F18" s="24">
        <v>9657.7903490000008</v>
      </c>
      <c r="G18" s="24">
        <v>9723.5983450000003</v>
      </c>
      <c r="H18" s="4"/>
      <c r="I18" s="20"/>
    </row>
    <row r="19" spans="1:9" s="5" customFormat="1" ht="12.75" x14ac:dyDescent="0.2">
      <c r="A19" s="13" t="s">
        <v>11</v>
      </c>
      <c r="B19" s="22">
        <v>30.340941999999998</v>
      </c>
      <c r="C19" s="23">
        <v>33.326734999999999</v>
      </c>
      <c r="D19" s="24">
        <v>35.203719999999997</v>
      </c>
      <c r="E19" s="24">
        <v>39.224124000000003</v>
      </c>
      <c r="F19" s="24">
        <v>44.082180999999999</v>
      </c>
      <c r="G19" s="24">
        <v>49.431452999999998</v>
      </c>
      <c r="H19" s="4"/>
      <c r="I19" s="20"/>
    </row>
    <row r="20" spans="1:9" s="5" customFormat="1" ht="12.75" x14ac:dyDescent="0.2">
      <c r="A20" s="13" t="s">
        <v>12</v>
      </c>
      <c r="B20" s="22">
        <v>246541.26224800001</v>
      </c>
      <c r="C20" s="23">
        <v>246161.089129</v>
      </c>
      <c r="D20" s="24">
        <v>246142.15740500001</v>
      </c>
      <c r="E20" s="24">
        <v>246999.002416</v>
      </c>
      <c r="F20" s="24">
        <v>248445.72603200001</v>
      </c>
      <c r="G20" s="24">
        <v>249225.46925699999</v>
      </c>
      <c r="H20" s="4"/>
      <c r="I20" s="20"/>
    </row>
    <row r="21" spans="1:9" s="4" customFormat="1" ht="12.75" x14ac:dyDescent="0.2">
      <c r="A21" s="12" t="s">
        <v>13</v>
      </c>
      <c r="B21" s="22">
        <v>655.39065700000003</v>
      </c>
      <c r="C21" s="23">
        <v>660.32516299999997</v>
      </c>
      <c r="D21" s="24">
        <v>665.54209600000002</v>
      </c>
      <c r="E21" s="24">
        <v>651.59211200000004</v>
      </c>
      <c r="F21" s="24">
        <v>658.15813100000003</v>
      </c>
      <c r="G21" s="24">
        <v>665.44900399999995</v>
      </c>
    </row>
    <row r="22" spans="1:9" s="5" customFormat="1" ht="12.75" x14ac:dyDescent="0.2">
      <c r="A22" s="13" t="s">
        <v>14</v>
      </c>
      <c r="B22" s="22">
        <v>4.5010000000000003</v>
      </c>
      <c r="C22" s="23">
        <v>4.5010000000000003</v>
      </c>
      <c r="D22" s="24">
        <v>4.5010000000000003</v>
      </c>
      <c r="E22" s="24">
        <v>4.5010000000000003</v>
      </c>
      <c r="F22" s="24">
        <v>4.5010000000000003</v>
      </c>
      <c r="G22" s="24">
        <v>4.5010000000000003</v>
      </c>
      <c r="H22" s="4"/>
    </row>
    <row r="23" spans="1:9" s="5" customFormat="1" ht="12.75" x14ac:dyDescent="0.2">
      <c r="A23" s="13" t="s">
        <v>15</v>
      </c>
      <c r="B23" s="22">
        <v>650.88965700000006</v>
      </c>
      <c r="C23" s="23">
        <v>655.824163</v>
      </c>
      <c r="D23" s="24">
        <v>661.04109600000004</v>
      </c>
      <c r="E23" s="24">
        <v>647.09111199999995</v>
      </c>
      <c r="F23" s="24">
        <v>653.65713100000005</v>
      </c>
      <c r="G23" s="24">
        <v>660.94800399999997</v>
      </c>
      <c r="H23" s="4"/>
    </row>
    <row r="24" spans="1:9" s="4" customFormat="1" ht="12.75" x14ac:dyDescent="0.2">
      <c r="A24" s="12" t="s">
        <v>16</v>
      </c>
      <c r="B24" s="22">
        <v>0.52100500000000005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</row>
    <row r="25" spans="1:9" s="4" customFormat="1" ht="12.75" x14ac:dyDescent="0.2">
      <c r="A25" s="12" t="s">
        <v>17</v>
      </c>
      <c r="B25" s="22">
        <v>2916.3356950000002</v>
      </c>
      <c r="C25" s="23">
        <v>2933.9553259999998</v>
      </c>
      <c r="D25" s="24">
        <v>3030.995688</v>
      </c>
      <c r="E25" s="24">
        <v>3085.6378909999999</v>
      </c>
      <c r="F25" s="24">
        <v>3076.0496400000002</v>
      </c>
      <c r="G25" s="24">
        <v>3046.2824949999999</v>
      </c>
    </row>
    <row r="26" spans="1:9" s="5" customFormat="1" ht="12.75" x14ac:dyDescent="0.2">
      <c r="A26" s="13" t="s">
        <v>18</v>
      </c>
      <c r="B26" s="22">
        <v>4126.7336059999998</v>
      </c>
      <c r="C26" s="23">
        <v>4179.6599180000003</v>
      </c>
      <c r="D26" s="24">
        <v>4303.2213609999999</v>
      </c>
      <c r="E26" s="24">
        <v>4378.7253899999996</v>
      </c>
      <c r="F26" s="24">
        <v>4404.2581039999995</v>
      </c>
      <c r="G26" s="24">
        <v>4357.1515200000003</v>
      </c>
      <c r="H26" s="4"/>
    </row>
    <row r="27" spans="1:9" s="5" customFormat="1" ht="12.75" x14ac:dyDescent="0.2">
      <c r="A27" s="13" t="s">
        <v>19</v>
      </c>
      <c r="B27" s="22">
        <v>1210.397911</v>
      </c>
      <c r="C27" s="23">
        <v>1245.704592</v>
      </c>
      <c r="D27" s="24">
        <v>1272.2256729999999</v>
      </c>
      <c r="E27" s="24">
        <v>1293.087499</v>
      </c>
      <c r="F27" s="24">
        <v>1328.208464</v>
      </c>
      <c r="G27" s="24">
        <v>1310.869025</v>
      </c>
      <c r="H27" s="4"/>
    </row>
    <row r="28" spans="1:9" s="4" customFormat="1" ht="12.75" x14ac:dyDescent="0.2">
      <c r="A28" s="12" t="s">
        <v>20</v>
      </c>
      <c r="B28" s="22">
        <v>6226.8883409999999</v>
      </c>
      <c r="C28" s="23">
        <v>6243.497531</v>
      </c>
      <c r="D28" s="24">
        <v>6350.2530020000004</v>
      </c>
      <c r="E28" s="24">
        <v>6359.4239470000002</v>
      </c>
      <c r="F28" s="24">
        <v>6361.4914220000001</v>
      </c>
      <c r="G28" s="24">
        <v>6393.2523270000002</v>
      </c>
    </row>
    <row r="29" spans="1:9" s="5" customFormat="1" ht="12.75" x14ac:dyDescent="0.2">
      <c r="A29" s="13" t="s">
        <v>21</v>
      </c>
      <c r="B29" s="22">
        <v>11868.348646</v>
      </c>
      <c r="C29" s="23">
        <v>11941.850466</v>
      </c>
      <c r="D29" s="24">
        <v>12114.474972</v>
      </c>
      <c r="E29" s="24">
        <v>12168.756475</v>
      </c>
      <c r="F29" s="24">
        <v>12248.813418</v>
      </c>
      <c r="G29" s="24">
        <v>12342.437371</v>
      </c>
      <c r="H29" s="4"/>
    </row>
    <row r="30" spans="1:9" s="5" customFormat="1" ht="12.75" x14ac:dyDescent="0.2">
      <c r="A30" s="13" t="s">
        <v>22</v>
      </c>
      <c r="B30" s="22">
        <v>5641.4603049999996</v>
      </c>
      <c r="C30" s="23">
        <v>5698.3529349999999</v>
      </c>
      <c r="D30" s="24">
        <v>5764.2219699999996</v>
      </c>
      <c r="E30" s="24">
        <v>5809.3325279999999</v>
      </c>
      <c r="F30" s="24">
        <v>5887.3219959999997</v>
      </c>
      <c r="G30" s="24">
        <v>5949.1850439999998</v>
      </c>
      <c r="H30" s="4"/>
    </row>
    <row r="31" spans="1:9" s="4" customFormat="1" ht="12.75" x14ac:dyDescent="0.2">
      <c r="A31" s="12" t="s">
        <v>23</v>
      </c>
      <c r="B31" s="22">
        <v>1643.942552</v>
      </c>
      <c r="C31" s="23">
        <v>1613.9486999999999</v>
      </c>
      <c r="D31" s="24">
        <v>1713.7525780000001</v>
      </c>
      <c r="E31" s="24">
        <v>1645.2463949999999</v>
      </c>
      <c r="F31" s="24">
        <v>1643.8975760000001</v>
      </c>
      <c r="G31" s="24">
        <v>1645.0005160000001</v>
      </c>
    </row>
    <row r="32" spans="1:9" s="4" customFormat="1" ht="12.75" x14ac:dyDescent="0.2">
      <c r="A32" s="12" t="s">
        <v>24</v>
      </c>
      <c r="B32" s="22">
        <v>24431.159509000001</v>
      </c>
      <c r="C32" s="23">
        <v>25819.909821000001</v>
      </c>
      <c r="D32" s="24">
        <v>27235.915065000001</v>
      </c>
      <c r="E32" s="24">
        <v>26341.991933000001</v>
      </c>
      <c r="F32" s="24">
        <v>28276.241342000001</v>
      </c>
      <c r="G32" s="24">
        <v>30081.076721000001</v>
      </c>
    </row>
    <row r="33" spans="1:9" s="7" customFormat="1" ht="12.75" x14ac:dyDescent="0.2">
      <c r="A33" s="15" t="s">
        <v>25</v>
      </c>
      <c r="B33" s="25">
        <v>419212.78052999999</v>
      </c>
      <c r="C33" s="26">
        <v>423080.85756799998</v>
      </c>
      <c r="D33" s="27">
        <v>425319.51509399997</v>
      </c>
      <c r="E33" s="27">
        <v>427381.77582400001</v>
      </c>
      <c r="F33" s="27">
        <v>426386.07709199999</v>
      </c>
      <c r="G33" s="27">
        <v>429845.42587600002</v>
      </c>
      <c r="H33" s="4"/>
      <c r="I33" s="19"/>
    </row>
    <row r="34" spans="1:9" s="4" customFormat="1" ht="12.75" x14ac:dyDescent="0.2">
      <c r="A34" s="12" t="s">
        <v>26</v>
      </c>
      <c r="B34" s="22">
        <v>5118.38339</v>
      </c>
      <c r="C34" s="23">
        <v>5474.9247219999997</v>
      </c>
      <c r="D34" s="24">
        <v>4992.512549</v>
      </c>
      <c r="E34" s="24">
        <v>5297.7896870000004</v>
      </c>
      <c r="F34" s="24">
        <v>5380.2543580000001</v>
      </c>
      <c r="G34" s="24">
        <v>4653.0417669999997</v>
      </c>
      <c r="I34" s="8"/>
    </row>
    <row r="35" spans="1:9" s="5" customFormat="1" ht="12.75" x14ac:dyDescent="0.2">
      <c r="A35" s="13" t="s">
        <v>14</v>
      </c>
      <c r="B35" s="22">
        <v>1620.6792109999999</v>
      </c>
      <c r="C35" s="23">
        <v>1959.1369239999999</v>
      </c>
      <c r="D35" s="24">
        <v>1437.991364</v>
      </c>
      <c r="E35" s="24">
        <v>1384.7633410000001</v>
      </c>
      <c r="F35" s="24">
        <v>1830.5344749999999</v>
      </c>
      <c r="G35" s="24">
        <v>1371.337747</v>
      </c>
      <c r="H35" s="4"/>
      <c r="I35" s="20"/>
    </row>
    <row r="36" spans="1:9" s="5" customFormat="1" ht="12.75" x14ac:dyDescent="0.2">
      <c r="A36" s="13" t="s">
        <v>27</v>
      </c>
      <c r="B36" s="22">
        <v>3497.7041789999998</v>
      </c>
      <c r="C36" s="23">
        <v>3515.7877979999998</v>
      </c>
      <c r="D36" s="24">
        <v>3554.5211850000001</v>
      </c>
      <c r="E36" s="24">
        <v>3913.0263460000001</v>
      </c>
      <c r="F36" s="24">
        <v>3549.7198830000002</v>
      </c>
      <c r="G36" s="24">
        <v>3281.7040200000001</v>
      </c>
      <c r="H36" s="4"/>
    </row>
    <row r="37" spans="1:9" s="4" customFormat="1" ht="12.75" x14ac:dyDescent="0.2">
      <c r="A37" s="12" t="s">
        <v>28</v>
      </c>
      <c r="B37" s="22">
        <v>1354.10096</v>
      </c>
      <c r="C37" s="23">
        <v>952.10650599999997</v>
      </c>
      <c r="D37" s="24">
        <v>1439.945749</v>
      </c>
      <c r="E37" s="24">
        <v>982.78556800000001</v>
      </c>
      <c r="F37" s="24">
        <v>1049.810203</v>
      </c>
      <c r="G37" s="24">
        <v>1040.2459229999999</v>
      </c>
    </row>
    <row r="38" spans="1:9" s="4" customFormat="1" ht="12.75" x14ac:dyDescent="0.2">
      <c r="A38" s="12" t="s">
        <v>29</v>
      </c>
      <c r="B38" s="22">
        <v>252573.64380200001</v>
      </c>
      <c r="C38" s="23">
        <v>257277.99885199999</v>
      </c>
      <c r="D38" s="24">
        <v>258748.527114</v>
      </c>
      <c r="E38" s="24">
        <v>253761.99599299999</v>
      </c>
      <c r="F38" s="24">
        <v>254063.23477000001</v>
      </c>
      <c r="G38" s="24">
        <v>257133.72323100001</v>
      </c>
      <c r="I38" s="8"/>
    </row>
    <row r="39" spans="1:9" s="5" customFormat="1" ht="12.75" x14ac:dyDescent="0.2">
      <c r="A39" s="13" t="s">
        <v>30</v>
      </c>
      <c r="B39" s="22">
        <v>135038.84581900001</v>
      </c>
      <c r="C39" s="23">
        <v>137080.840814</v>
      </c>
      <c r="D39" s="24">
        <v>135024.597874</v>
      </c>
      <c r="E39" s="24">
        <v>132483.12226599999</v>
      </c>
      <c r="F39" s="24">
        <v>133858.243835</v>
      </c>
      <c r="G39" s="24">
        <v>135873.148357</v>
      </c>
      <c r="H39" s="4"/>
      <c r="I39" s="20"/>
    </row>
    <row r="40" spans="1:9" s="6" customFormat="1" ht="12.75" x14ac:dyDescent="0.2">
      <c r="A40" s="14" t="s">
        <v>31</v>
      </c>
      <c r="B40" s="22">
        <v>131880.11723800001</v>
      </c>
      <c r="C40" s="23">
        <v>133927.39678899999</v>
      </c>
      <c r="D40" s="24">
        <v>131624.44383500001</v>
      </c>
      <c r="E40" s="24">
        <v>128830.72476300001</v>
      </c>
      <c r="F40" s="24">
        <v>130231.310818</v>
      </c>
      <c r="G40" s="24">
        <v>132148.91640099999</v>
      </c>
      <c r="H40" s="4"/>
      <c r="I40" s="21"/>
    </row>
    <row r="41" spans="1:9" s="6" customFormat="1" ht="12.75" x14ac:dyDescent="0.2">
      <c r="A41" s="14" t="s">
        <v>32</v>
      </c>
      <c r="B41" s="22">
        <v>3158.7285809999998</v>
      </c>
      <c r="C41" s="23">
        <v>3153.4440249999998</v>
      </c>
      <c r="D41" s="24">
        <v>3400.154039</v>
      </c>
      <c r="E41" s="24">
        <v>3652.3975030000001</v>
      </c>
      <c r="F41" s="24">
        <v>3626.9330169999998</v>
      </c>
      <c r="G41" s="24">
        <v>3724.2319560000001</v>
      </c>
      <c r="H41" s="4"/>
    </row>
    <row r="42" spans="1:9" s="5" customFormat="1" ht="12.75" x14ac:dyDescent="0.2">
      <c r="A42" s="13" t="s">
        <v>33</v>
      </c>
      <c r="B42" s="22">
        <v>117534.797983</v>
      </c>
      <c r="C42" s="23">
        <v>120197.15803799999</v>
      </c>
      <c r="D42" s="24">
        <v>123723.92924</v>
      </c>
      <c r="E42" s="24">
        <v>121278.873727</v>
      </c>
      <c r="F42" s="24">
        <v>120204.99093499999</v>
      </c>
      <c r="G42" s="24">
        <v>121260.574874</v>
      </c>
      <c r="H42" s="4"/>
    </row>
    <row r="43" spans="1:9" s="6" customFormat="1" ht="12.75" x14ac:dyDescent="0.2">
      <c r="A43" s="14" t="s">
        <v>31</v>
      </c>
      <c r="B43" s="22">
        <v>106772.507111</v>
      </c>
      <c r="C43" s="23">
        <v>109506.349237</v>
      </c>
      <c r="D43" s="24">
        <v>112957.206575</v>
      </c>
      <c r="E43" s="24">
        <v>110763.8315</v>
      </c>
      <c r="F43" s="24">
        <v>109718.20263499999</v>
      </c>
      <c r="G43" s="24">
        <v>111055.169612</v>
      </c>
      <c r="H43" s="4"/>
    </row>
    <row r="44" spans="1:9" s="6" customFormat="1" ht="12.75" x14ac:dyDescent="0.2">
      <c r="A44" s="14" t="s">
        <v>32</v>
      </c>
      <c r="B44" s="22">
        <v>10762.290872</v>
      </c>
      <c r="C44" s="23">
        <v>10690.808800999999</v>
      </c>
      <c r="D44" s="24">
        <v>10766.722664999999</v>
      </c>
      <c r="E44" s="24">
        <v>10515.042227</v>
      </c>
      <c r="F44" s="24">
        <v>10486.7883</v>
      </c>
      <c r="G44" s="24">
        <v>10205.405262</v>
      </c>
      <c r="H44" s="4"/>
    </row>
    <row r="45" spans="1:9" s="4" customFormat="1" ht="12.75" x14ac:dyDescent="0.2">
      <c r="A45" s="12" t="s">
        <v>34</v>
      </c>
      <c r="B45" s="22">
        <v>54229.657057999997</v>
      </c>
      <c r="C45" s="23">
        <v>51886.852762000002</v>
      </c>
      <c r="D45" s="24">
        <v>51784.707092999997</v>
      </c>
      <c r="E45" s="24">
        <v>57599.038473000001</v>
      </c>
      <c r="F45" s="24">
        <v>54880.109315000002</v>
      </c>
      <c r="G45" s="24">
        <v>55568.011534999998</v>
      </c>
    </row>
    <row r="46" spans="1:9" s="4" customFormat="1" ht="12.75" x14ac:dyDescent="0.2">
      <c r="A46" s="12" t="s">
        <v>35</v>
      </c>
      <c r="B46" s="22">
        <v>379.59542800000003</v>
      </c>
      <c r="C46" s="23">
        <v>354.51688100000001</v>
      </c>
      <c r="D46" s="24">
        <v>356.706884</v>
      </c>
      <c r="E46" s="24">
        <v>343.64705900000001</v>
      </c>
      <c r="F46" s="24">
        <v>324.65646500000003</v>
      </c>
      <c r="G46" s="24">
        <v>340.38850500000001</v>
      </c>
      <c r="I46" s="8"/>
    </row>
    <row r="47" spans="1:9" s="4" customFormat="1" ht="12.75" x14ac:dyDescent="0.2">
      <c r="A47" s="12" t="s">
        <v>36</v>
      </c>
      <c r="B47" s="22">
        <v>442.51499999999999</v>
      </c>
      <c r="C47" s="23">
        <v>534.10299999999995</v>
      </c>
      <c r="D47" s="24">
        <v>537.0865</v>
      </c>
      <c r="E47" s="24">
        <v>535.10199999999998</v>
      </c>
      <c r="F47" s="24">
        <v>539.64059399999996</v>
      </c>
      <c r="G47" s="24">
        <v>541.27409399999999</v>
      </c>
    </row>
    <row r="48" spans="1:9" s="5" customFormat="1" ht="12.75" x14ac:dyDescent="0.2">
      <c r="A48" s="13" t="s">
        <v>30</v>
      </c>
      <c r="B48" s="22">
        <v>330.45249999999999</v>
      </c>
      <c r="C48" s="23">
        <v>330.45249999999999</v>
      </c>
      <c r="D48" s="24">
        <v>330.45249999999999</v>
      </c>
      <c r="E48" s="24">
        <v>330.45249999999999</v>
      </c>
      <c r="F48" s="24">
        <v>331.29209400000002</v>
      </c>
      <c r="G48" s="24">
        <v>331.29209400000002</v>
      </c>
      <c r="H48" s="4"/>
    </row>
    <row r="49" spans="1:9" s="5" customFormat="1" ht="12.75" x14ac:dyDescent="0.2">
      <c r="A49" s="13" t="s">
        <v>33</v>
      </c>
      <c r="B49" s="22">
        <v>112.0625</v>
      </c>
      <c r="C49" s="23">
        <v>203.65049999999999</v>
      </c>
      <c r="D49" s="24">
        <v>206.63399999999999</v>
      </c>
      <c r="E49" s="24">
        <v>204.64949999999999</v>
      </c>
      <c r="F49" s="24">
        <v>208.3485</v>
      </c>
      <c r="G49" s="24">
        <v>209.982</v>
      </c>
      <c r="H49" s="4"/>
    </row>
    <row r="50" spans="1:9" s="4" customFormat="1" ht="12.75" x14ac:dyDescent="0.2">
      <c r="A50" s="12" t="s">
        <v>37</v>
      </c>
      <c r="B50" s="22">
        <v>16607.889809</v>
      </c>
      <c r="C50" s="23">
        <v>16853.257599</v>
      </c>
      <c r="D50" s="24">
        <v>16611.947778000002</v>
      </c>
      <c r="E50" s="24">
        <v>18260.322764</v>
      </c>
      <c r="F50" s="24">
        <v>19035.010593999999</v>
      </c>
      <c r="G50" s="24">
        <v>18679.461744</v>
      </c>
    </row>
    <row r="51" spans="1:9" s="4" customFormat="1" ht="12.75" x14ac:dyDescent="0.2">
      <c r="A51" s="12" t="s">
        <v>38</v>
      </c>
      <c r="B51" s="22">
        <v>37231.817438999999</v>
      </c>
      <c r="C51" s="23">
        <v>37252.638217</v>
      </c>
      <c r="D51" s="24">
        <v>37656.222307000004</v>
      </c>
      <c r="E51" s="24">
        <v>37800.713603999997</v>
      </c>
      <c r="F51" s="24">
        <v>38290.647316000002</v>
      </c>
      <c r="G51" s="24">
        <v>38611.214218000001</v>
      </c>
      <c r="I51" s="8"/>
    </row>
    <row r="52" spans="1:9" s="5" customFormat="1" ht="12.75" x14ac:dyDescent="0.2">
      <c r="A52" s="13" t="s">
        <v>39</v>
      </c>
      <c r="B52" s="22">
        <v>32787.683855000003</v>
      </c>
      <c r="C52" s="23">
        <v>32798.600671</v>
      </c>
      <c r="D52" s="24">
        <v>32777.675718999999</v>
      </c>
      <c r="E52" s="24">
        <v>32909.002463999997</v>
      </c>
      <c r="F52" s="24">
        <v>33245.215469000002</v>
      </c>
      <c r="G52" s="24">
        <v>33546.389983000001</v>
      </c>
      <c r="H52" s="4"/>
    </row>
    <row r="53" spans="1:9" s="5" customFormat="1" ht="12.75" x14ac:dyDescent="0.2">
      <c r="A53" s="13" t="s">
        <v>40</v>
      </c>
      <c r="B53" s="22">
        <v>4801.9919330000002</v>
      </c>
      <c r="C53" s="23">
        <v>4804.1076350000003</v>
      </c>
      <c r="D53" s="24">
        <v>5195.9554589999998</v>
      </c>
      <c r="E53" s="24">
        <v>5198.0838130000002</v>
      </c>
      <c r="F53" s="24">
        <v>5388.9234150000002</v>
      </c>
      <c r="G53" s="24">
        <v>5334.1165879999999</v>
      </c>
      <c r="H53" s="4"/>
    </row>
    <row r="54" spans="1:9" s="5" customFormat="1" ht="12.75" x14ac:dyDescent="0.2">
      <c r="A54" s="13" t="s">
        <v>41</v>
      </c>
      <c r="B54" s="22">
        <v>357.85834899999998</v>
      </c>
      <c r="C54" s="23">
        <v>350.070089</v>
      </c>
      <c r="D54" s="24">
        <v>317.40887099999998</v>
      </c>
      <c r="E54" s="24">
        <v>306.37267300000002</v>
      </c>
      <c r="F54" s="24">
        <v>343.49156799999997</v>
      </c>
      <c r="G54" s="24">
        <v>269.29235299999999</v>
      </c>
      <c r="H54" s="4"/>
    </row>
    <row r="55" spans="1:9" s="4" customFormat="1" ht="12.75" x14ac:dyDescent="0.2">
      <c r="A55" s="12" t="s">
        <v>42</v>
      </c>
      <c r="B55" s="22">
        <v>1264.474477</v>
      </c>
      <c r="C55" s="23">
        <v>1218.694796</v>
      </c>
      <c r="D55" s="24">
        <v>1254.714101</v>
      </c>
      <c r="E55" s="24">
        <v>1220.646</v>
      </c>
      <c r="F55" s="24">
        <v>1245.4123059999999</v>
      </c>
      <c r="G55" s="24">
        <v>1357.0425</v>
      </c>
    </row>
    <row r="56" spans="1:9" s="5" customFormat="1" ht="12.75" x14ac:dyDescent="0.2">
      <c r="A56" s="13" t="s">
        <v>43</v>
      </c>
      <c r="B56" s="22">
        <v>1370.777969</v>
      </c>
      <c r="C56" s="23">
        <v>1324.893108</v>
      </c>
      <c r="D56" s="24">
        <v>1305.1348370000001</v>
      </c>
      <c r="E56" s="24">
        <v>1270.8498030000001</v>
      </c>
      <c r="F56" s="24">
        <v>1299.486997</v>
      </c>
      <c r="G56" s="24">
        <v>1404.0577390000001</v>
      </c>
      <c r="H56" s="4"/>
    </row>
    <row r="57" spans="1:9" s="5" customFormat="1" ht="12.75" x14ac:dyDescent="0.2">
      <c r="A57" s="13" t="s">
        <v>44</v>
      </c>
      <c r="B57" s="22">
        <v>24.084669999999999</v>
      </c>
      <c r="C57" s="23">
        <v>24.18985</v>
      </c>
      <c r="D57" s="24">
        <v>36.359369000000001</v>
      </c>
      <c r="E57" s="24">
        <v>36.588275000000003</v>
      </c>
      <c r="F57" s="24">
        <v>36.693454000000003</v>
      </c>
      <c r="G57" s="24">
        <v>36.898634000000001</v>
      </c>
      <c r="H57" s="4"/>
    </row>
    <row r="58" spans="1:9" s="5" customFormat="1" ht="12.75" x14ac:dyDescent="0.2">
      <c r="A58" s="13" t="s">
        <v>45</v>
      </c>
      <c r="B58" s="22">
        <v>2.2907E-2</v>
      </c>
      <c r="C58" s="23">
        <v>2.2907E-2</v>
      </c>
      <c r="D58" s="24">
        <v>43.630963999999999</v>
      </c>
      <c r="E58" s="24">
        <v>43.618991000000001</v>
      </c>
      <c r="F58" s="24">
        <v>43.605564000000001</v>
      </c>
      <c r="G58" s="24">
        <v>43.592136000000004</v>
      </c>
      <c r="H58" s="4"/>
    </row>
    <row r="59" spans="1:9" s="4" customFormat="1" ht="12.75" x14ac:dyDescent="0.2">
      <c r="A59" s="12" t="s">
        <v>46</v>
      </c>
      <c r="B59" s="22">
        <v>49166.575685000003</v>
      </c>
      <c r="C59" s="23">
        <f>C60-C61</f>
        <v>49358.835662999998</v>
      </c>
      <c r="D59" s="23">
        <f>D60-D61</f>
        <v>49222.232367999997</v>
      </c>
      <c r="E59" s="23">
        <v>47627.595287999997</v>
      </c>
      <c r="F59" s="23">
        <v>46684.044275</v>
      </c>
      <c r="G59" s="23">
        <v>46261.125339999999</v>
      </c>
    </row>
    <row r="60" spans="1:9" s="5" customFormat="1" ht="12.75" x14ac:dyDescent="0.2">
      <c r="A60" s="13" t="s">
        <v>47</v>
      </c>
      <c r="B60" s="22">
        <v>50618.823178999999</v>
      </c>
      <c r="C60" s="23">
        <v>50773.702536999997</v>
      </c>
      <c r="D60" s="24">
        <v>50635.495111999997</v>
      </c>
      <c r="E60" s="24">
        <v>49101.302541999998</v>
      </c>
      <c r="F60" s="24">
        <v>48151.436650000003</v>
      </c>
      <c r="G60" s="24">
        <v>47728.354981999997</v>
      </c>
      <c r="H60" s="4"/>
    </row>
    <row r="61" spans="1:9" s="5" customFormat="1" ht="12.75" x14ac:dyDescent="0.2">
      <c r="A61" s="13" t="s">
        <v>48</v>
      </c>
      <c r="B61" s="22">
        <v>1452.247494</v>
      </c>
      <c r="C61" s="23">
        <v>1414.8668740000001</v>
      </c>
      <c r="D61" s="24">
        <v>1413.2627440000001</v>
      </c>
      <c r="E61" s="24">
        <v>1473.7072539999999</v>
      </c>
      <c r="F61" s="24">
        <v>1467.3923749999999</v>
      </c>
      <c r="G61" s="24">
        <v>1467.229642</v>
      </c>
      <c r="H61" s="4"/>
    </row>
    <row r="62" spans="1:9" s="4" customFormat="1" ht="12.75" x14ac:dyDescent="0.2">
      <c r="A62" s="12" t="s">
        <v>49</v>
      </c>
      <c r="B62" s="22">
        <v>844.12748199999999</v>
      </c>
      <c r="C62" s="23">
        <f>C63-C64</f>
        <v>1916.9285699999998</v>
      </c>
      <c r="D62" s="23">
        <f>D63-D64</f>
        <v>2714.9126509999996</v>
      </c>
      <c r="E62" s="23">
        <v>3952.1393880000001</v>
      </c>
      <c r="F62" s="23">
        <v>4893.2568959999999</v>
      </c>
      <c r="G62" s="23">
        <v>5659.897019</v>
      </c>
      <c r="I62" s="8"/>
    </row>
    <row r="63" spans="1:9" s="5" customFormat="1" ht="12.75" x14ac:dyDescent="0.2">
      <c r="A63" s="13" t="s">
        <v>47</v>
      </c>
      <c r="B63" s="22">
        <v>1172.5437400000001</v>
      </c>
      <c r="C63" s="23">
        <v>2450.9589219999998</v>
      </c>
      <c r="D63" s="24">
        <v>3663.3526069999998</v>
      </c>
      <c r="E63" s="24">
        <v>4881.4173060000003</v>
      </c>
      <c r="F63" s="24">
        <v>5988.950519</v>
      </c>
      <c r="G63" s="24">
        <v>6966.6502149999997</v>
      </c>
      <c r="H63" s="4"/>
    </row>
    <row r="64" spans="1:9" s="5" customFormat="1" ht="12.75" x14ac:dyDescent="0.2">
      <c r="A64" s="13" t="s">
        <v>48</v>
      </c>
      <c r="B64" s="22">
        <v>328.41625800000003</v>
      </c>
      <c r="C64" s="23">
        <v>534.03035199999999</v>
      </c>
      <c r="D64" s="24">
        <v>948.43995600000005</v>
      </c>
      <c r="E64" s="24">
        <v>929.277918</v>
      </c>
      <c r="F64" s="24">
        <v>1095.6936229999999</v>
      </c>
      <c r="G64" s="24">
        <v>1306.7531959999999</v>
      </c>
      <c r="H64" s="4"/>
    </row>
    <row r="65" spans="1:8" s="7" customFormat="1" ht="12.75" x14ac:dyDescent="0.2">
      <c r="A65" s="15" t="s">
        <v>50</v>
      </c>
      <c r="B65" s="28">
        <v>419212.78052999999</v>
      </c>
      <c r="C65" s="26">
        <v>423080.85756799998</v>
      </c>
      <c r="D65" s="27">
        <v>425319.51509399997</v>
      </c>
      <c r="E65" s="27">
        <v>427381.77582400001</v>
      </c>
      <c r="F65" s="27">
        <v>426386.07709199999</v>
      </c>
      <c r="G65" s="27">
        <v>429845.42587600002</v>
      </c>
      <c r="H65" s="4"/>
    </row>
  </sheetData>
  <pageMargins left="0.35433070866141736" right="0.23622047244094491" top="0.35433070866141736" bottom="0.35433070866141736" header="0.31496062992125984" footer="0.31496062992125984"/>
  <pageSetup paperSize="9" scale="9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C588A3-6980-4321-A298-B6024303D6F1}"/>
</file>

<file path=customXml/itemProps2.xml><?xml version="1.0" encoding="utf-8"?>
<ds:datastoreItem xmlns:ds="http://schemas.openxmlformats.org/officeDocument/2006/customXml" ds:itemID="{657412FC-1D53-45E8-B7DC-5ADEE144CA48}"/>
</file>

<file path=customXml/itemProps3.xml><?xml version="1.0" encoding="utf-8"?>
<ds:datastoreItem xmlns:ds="http://schemas.openxmlformats.org/officeDocument/2006/customXml" ds:itemID="{56A98B4F-1014-4EA7-A008-8CA73D3C2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Perusahaan Pembiayaan</vt:lpstr>
      <vt:lpstr>'Perusahaan Pembiayaan'!Print_Area</vt:lpstr>
      <vt:lpstr>'Perusahaan Pembiayaan'!Print_Titles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Anwar Santoso</cp:lastModifiedBy>
  <cp:lastPrinted>2015-08-03T01:34:04Z</cp:lastPrinted>
  <dcterms:created xsi:type="dcterms:W3CDTF">2014-10-30T00:53:04Z</dcterms:created>
  <dcterms:modified xsi:type="dcterms:W3CDTF">2015-08-03T07:43:15Z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