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 tabRatio="631"/>
  </bookViews>
  <sheets>
    <sheet name="06 Ringkasan Laporan Aset Neto" sheetId="5" r:id="rId1"/>
  </sheets>
  <definedNames>
    <definedName name="_xlnm.Print_Area" localSheetId="0">'06 Ringkasan Laporan Aset Neto'!$A$1:$E$33</definedName>
    <definedName name="_xlnm.Print_Titles" localSheetId="0">'06 Ringkasan Laporan Aset Neto'!$1:$6</definedName>
  </definedNames>
  <calcPr calcId="145621"/>
</workbook>
</file>

<file path=xl/calcChain.xml><?xml version="1.0" encoding="utf-8"?>
<calcChain xmlns="http://schemas.openxmlformats.org/spreadsheetml/2006/main">
  <c r="B28" i="5" l="1"/>
  <c r="C28" i="5"/>
  <c r="D28" i="5"/>
  <c r="E29" i="5" l="1"/>
  <c r="C8" i="5" l="1"/>
  <c r="D8" i="5"/>
  <c r="E10" i="5" l="1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9" i="5"/>
  <c r="E27" i="5" l="1"/>
  <c r="C26" i="5"/>
  <c r="B8" i="5"/>
  <c r="B26" i="5" s="1"/>
  <c r="D26" i="5"/>
  <c r="E28" i="5" l="1"/>
  <c r="E8" i="5" l="1"/>
  <c r="E26" i="5" s="1"/>
</calcChain>
</file>

<file path=xl/sharedStrings.xml><?xml version="1.0" encoding="utf-8"?>
<sst xmlns="http://schemas.openxmlformats.org/spreadsheetml/2006/main" count="35" uniqueCount="35">
  <si>
    <t>DPLK</t>
  </si>
  <si>
    <t>DPPK PPMP : Dana Pensiun Pemberi Kerja Program Pensiun Manfaat Pasti</t>
  </si>
  <si>
    <t>DPPK PPMP</t>
  </si>
  <si>
    <t>DPPK PPIP</t>
  </si>
  <si>
    <t>ASET</t>
  </si>
  <si>
    <t>INVESTASI (Nilai Wajar)</t>
  </si>
  <si>
    <t>NON INVESTASI (Nilai Wajar)</t>
  </si>
  <si>
    <t>TOTAL ASET</t>
  </si>
  <si>
    <t>TOTAL ASET BERSIH</t>
  </si>
  <si>
    <t>1. Surat Berharga Pemerintah</t>
  </si>
  <si>
    <t>2. Tabungan</t>
  </si>
  <si>
    <t>3. Deposito On Call</t>
  </si>
  <si>
    <t>4. Deposito Berjangka</t>
  </si>
  <si>
    <t>5. Sertifikat Deposito</t>
  </si>
  <si>
    <t>6. Sertifikat Bank Indonesia</t>
  </si>
  <si>
    <t>7. Saham</t>
  </si>
  <si>
    <t>8. Obligasi</t>
  </si>
  <si>
    <t>9. Sukuk</t>
  </si>
  <si>
    <t>10. Unit Penyertaan Reksadana</t>
  </si>
  <si>
    <t>11. Efek Beragun Aset dari KIK EBA</t>
  </si>
  <si>
    <t>Nama Akun</t>
  </si>
  <si>
    <t>Total</t>
  </si>
  <si>
    <t>Keterangan:</t>
  </si>
  <si>
    <t>(dalam Miliar Rp)</t>
  </si>
  <si>
    <t>13. Kontrak Opsi Saham</t>
  </si>
  <si>
    <t>12. Unit Penyertaan Dana Investasi Real Estat berbentuk KIK</t>
  </si>
  <si>
    <t>14. Penempatan Langsung pada Saham</t>
  </si>
  <si>
    <t>15. Tanah</t>
  </si>
  <si>
    <t>16. Bangunan</t>
  </si>
  <si>
    <t>17. Tanah dan Bangunan</t>
  </si>
  <si>
    <t xml:space="preserve">Ikhtisar Data Keuangan Dana Pensiun </t>
  </si>
  <si>
    <t>DPPK PPIP : Dana Pensiun Pemberi Kerja Program Pensiun Iuran Pasti</t>
  </si>
  <si>
    <t>DPLK : Dana Pensiun Lembaga Keuangan</t>
  </si>
  <si>
    <t>Per September 2015</t>
  </si>
  <si>
    <t>LIABILITAS DI LUAR LIABILITAS AKTUARIA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</si>
</sst>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4"/>
      <color rgb="FFFF0000"/>
      <name val="Tahoma"/>
      <family val="2"/>
    </font>
    <font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Tahoma"/>
      <family val="2"/>
    </font>
    <font>
      <b/>
      <sz val="10"/>
      <color theme="0"/>
      <name val="Arial Narrow"/>
      <family val="2"/>
    </font>
    <font>
      <sz val="9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2"/>
      <name val="Tahoma"/>
      <family val="2"/>
    </font>
    <font>
      <b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6" fillId="0" borderId="0" xfId="0" applyFont="1"/>
    <xf numFmtId="0" fontId="6" fillId="2" borderId="0" xfId="0" applyFont="1" applyFill="1"/>
    <xf numFmtId="10" fontId="6" fillId="0" borderId="0" xfId="2" applyNumberFormat="1" applyFont="1"/>
    <xf numFmtId="43" fontId="6" fillId="0" borderId="0" xfId="0" applyNumberFormat="1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0" fillId="0" borderId="0" xfId="0" applyFont="1"/>
    <xf numFmtId="0" fontId="10" fillId="0" borderId="0" xfId="0" applyFont="1" applyAlignment="1">
      <alignment vertical="center" wrapText="1"/>
    </xf>
    <xf numFmtId="43" fontId="11" fillId="0" borderId="0" xfId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41" fontId="9" fillId="0" borderId="0" xfId="8" applyFont="1" applyFill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8" fillId="0" borderId="0" xfId="8" applyNumberFormat="1" applyFont="1" applyFill="1" applyBorder="1" applyAlignment="1">
      <alignment horizontal="right" vertical="center"/>
    </xf>
    <xf numFmtId="38" fontId="9" fillId="0" borderId="0" xfId="8" applyNumberFormat="1" applyFont="1" applyFill="1" applyBorder="1" applyAlignment="1">
      <alignment horizontal="right"/>
    </xf>
    <xf numFmtId="38" fontId="9" fillId="0" borderId="0" xfId="8" applyNumberFormat="1" applyFont="1" applyFill="1" applyBorder="1" applyAlignment="1">
      <alignment horizontal="right" vertical="center"/>
    </xf>
    <xf numFmtId="38" fontId="8" fillId="0" borderId="0" xfId="8" applyNumberFormat="1" applyFont="1" applyFill="1" applyBorder="1" applyAlignment="1">
      <alignment horizontal="right"/>
    </xf>
  </cellXfs>
  <cellStyles count="9">
    <cellStyle name="Comma" xfId="1" builtinId="3"/>
    <cellStyle name="Comma [0]" xfId="8" builtinId="6"/>
    <cellStyle name="Comma [0] 2" xfId="3"/>
    <cellStyle name="Comma 2" xfId="4"/>
    <cellStyle name="Normal" xfId="0" builtinId="0"/>
    <cellStyle name="Normal 2" xfId="5"/>
    <cellStyle name="Normal 3" xfId="6"/>
    <cellStyle name="Percent" xfId="2" builtinId="5"/>
    <cellStyle name="Percent 2" xfId="7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990600</xdr:colOff>
      <xdr:row>1</xdr:row>
      <xdr:rowOff>155199</xdr:rowOff>
    </xdr:to>
    <xdr:pic>
      <xdr:nvPicPr>
        <xdr:cNvPr id="4" name="Picture 3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6:E29" totalsRowShown="0" headerRowDxfId="1" headerRowCellStyle="Comma">
  <tableColumns count="5">
    <tableColumn id="1" name="Nama Akun" dataDxfId="0"/>
    <tableColumn id="5" name="DPPK PPMP" dataCellStyle="Comma [0]"/>
    <tableColumn id="6" name="DPPK PPIP" dataCellStyle="Comma [0]"/>
    <tableColumn id="7" name="DPLK" dataCellStyle="Comma [0]"/>
    <tableColumn id="8" name="Total" dataCellStyle="Comma [0]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4"/>
  <sheetViews>
    <sheetView showGridLines="0" tabSelected="1" view="pageBreakPreview" zoomScaleNormal="100" zoomScaleSheetLayoutView="100" workbookViewId="0"/>
  </sheetViews>
  <sheetFormatPr defaultRowHeight="15" x14ac:dyDescent="0.25"/>
  <cols>
    <col min="1" max="1" width="42.28515625" customWidth="1"/>
    <col min="2" max="2" width="10.42578125" customWidth="1"/>
    <col min="3" max="3" width="9.7109375" customWidth="1"/>
    <col min="4" max="4" width="6.28515625" customWidth="1"/>
    <col min="5" max="5" width="7.140625" customWidth="1"/>
    <col min="6" max="6" width="2.140625" customWidth="1"/>
    <col min="7" max="8" width="19.140625" bestFit="1" customWidth="1"/>
    <col min="9" max="9" width="10.5703125" bestFit="1" customWidth="1"/>
    <col min="10" max="10" width="11.5703125" bestFit="1" customWidth="1"/>
  </cols>
  <sheetData>
    <row r="1" spans="1:11" ht="18.75" customHeight="1" x14ac:dyDescent="0.25">
      <c r="B1" s="7"/>
      <c r="C1" s="7"/>
      <c r="D1" s="7"/>
      <c r="E1" s="7"/>
    </row>
    <row r="2" spans="1:11" ht="18.75" customHeight="1" x14ac:dyDescent="0.25">
      <c r="B2" s="7"/>
      <c r="C2" s="7"/>
      <c r="D2" s="7"/>
      <c r="E2" s="7"/>
    </row>
    <row r="3" spans="1:11" ht="15" customHeight="1" x14ac:dyDescent="0.25">
      <c r="A3" s="20" t="s">
        <v>30</v>
      </c>
      <c r="C3" s="7"/>
      <c r="D3" s="7"/>
      <c r="E3" s="7"/>
    </row>
    <row r="4" spans="1:11" s="13" customFormat="1" ht="15" customHeight="1" x14ac:dyDescent="0.25">
      <c r="A4" s="21" t="s">
        <v>33</v>
      </c>
      <c r="C4" s="14"/>
      <c r="D4" s="14"/>
      <c r="E4" s="14"/>
    </row>
    <row r="5" spans="1:11" s="2" customFormat="1" ht="12.75" x14ac:dyDescent="0.2">
      <c r="E5" s="6" t="s">
        <v>23</v>
      </c>
    </row>
    <row r="6" spans="1:11" s="2" customFormat="1" ht="12.75" x14ac:dyDescent="0.2">
      <c r="A6" s="16" t="s">
        <v>20</v>
      </c>
      <c r="B6" s="15" t="s">
        <v>2</v>
      </c>
      <c r="C6" s="15" t="s">
        <v>3</v>
      </c>
      <c r="D6" s="15" t="s">
        <v>0</v>
      </c>
      <c r="E6" s="15" t="s">
        <v>21</v>
      </c>
    </row>
    <row r="7" spans="1:11" s="2" customFormat="1" ht="12.75" x14ac:dyDescent="0.2">
      <c r="A7" s="9" t="s">
        <v>4</v>
      </c>
      <c r="B7" s="19"/>
      <c r="C7" s="19"/>
      <c r="D7" s="19"/>
      <c r="E7" s="19"/>
    </row>
    <row r="8" spans="1:11" s="2" customFormat="1" ht="12.75" x14ac:dyDescent="0.2">
      <c r="A8" s="11" t="s">
        <v>5</v>
      </c>
      <c r="B8" s="22">
        <f>SUM(B9:B25)</f>
        <v>122258.47613838401</v>
      </c>
      <c r="C8" s="22">
        <f>SUM(C9:C25)</f>
        <v>20404.554309874995</v>
      </c>
      <c r="D8" s="22">
        <f>SUM(D9:D25)</f>
        <v>42620.366477715994</v>
      </c>
      <c r="E8" s="22">
        <f>SUM(E9:E25)</f>
        <v>185283.39692597502</v>
      </c>
    </row>
    <row r="9" spans="1:11" s="2" customFormat="1" ht="12.75" x14ac:dyDescent="0.2">
      <c r="A9" s="12" t="s">
        <v>9</v>
      </c>
      <c r="B9" s="23">
        <v>22678.970042774999</v>
      </c>
      <c r="C9" s="23">
        <v>1927.4300571700001</v>
      </c>
      <c r="D9" s="23">
        <v>7869.0451037330004</v>
      </c>
      <c r="E9" s="23">
        <f>SUM(Table4[[#This Row],[DPPK PPMP]:[DPLK]])</f>
        <v>32475.445203677999</v>
      </c>
      <c r="G9" s="5"/>
      <c r="H9" s="5"/>
      <c r="I9" s="5"/>
      <c r="J9" s="5"/>
      <c r="K9" s="5"/>
    </row>
    <row r="10" spans="1:11" s="2" customFormat="1" ht="12.75" x14ac:dyDescent="0.2">
      <c r="A10" s="12" t="s">
        <v>10</v>
      </c>
      <c r="B10" s="23">
        <v>193.17355377600001</v>
      </c>
      <c r="C10" s="23">
        <v>30.434640901000002</v>
      </c>
      <c r="D10" s="23">
        <v>0</v>
      </c>
      <c r="E10" s="23">
        <f>SUM(Table4[[#This Row],[DPPK PPMP]:[DPLK]])</f>
        <v>223.608194677</v>
      </c>
    </row>
    <row r="11" spans="1:11" s="2" customFormat="1" ht="12.75" x14ac:dyDescent="0.2">
      <c r="A11" s="12" t="s">
        <v>11</v>
      </c>
      <c r="B11" s="23">
        <v>844.57222444399997</v>
      </c>
      <c r="C11" s="23">
        <v>124.235</v>
      </c>
      <c r="D11" s="23">
        <v>25.2</v>
      </c>
      <c r="E11" s="23">
        <f>SUM(Table4[[#This Row],[DPPK PPMP]:[DPLK]])</f>
        <v>994.00722444400003</v>
      </c>
    </row>
    <row r="12" spans="1:11" s="2" customFormat="1" ht="12.75" x14ac:dyDescent="0.2">
      <c r="A12" s="12" t="s">
        <v>12</v>
      </c>
      <c r="B12" s="23">
        <v>23359.266003368</v>
      </c>
      <c r="C12" s="23">
        <v>6170.0341873039997</v>
      </c>
      <c r="D12" s="23">
        <v>25437.342777722999</v>
      </c>
      <c r="E12" s="23">
        <f>SUM(Table4[[#This Row],[DPPK PPMP]:[DPLK]])</f>
        <v>54966.642968394997</v>
      </c>
    </row>
    <row r="13" spans="1:11" s="2" customFormat="1" ht="12.75" x14ac:dyDescent="0.2">
      <c r="A13" s="12" t="s">
        <v>13</v>
      </c>
      <c r="B13" s="23">
        <v>0</v>
      </c>
      <c r="C13" s="23">
        <v>22.7381317</v>
      </c>
      <c r="D13" s="23">
        <v>9.4155089000000007</v>
      </c>
      <c r="E13" s="23">
        <f>SUM(Table4[[#This Row],[DPPK PPMP]:[DPLK]])</f>
        <v>32.153640600000003</v>
      </c>
    </row>
    <row r="14" spans="1:11" s="2" customFormat="1" ht="12.75" x14ac:dyDescent="0.2">
      <c r="A14" s="12" t="s">
        <v>14</v>
      </c>
      <c r="B14" s="23">
        <v>0</v>
      </c>
      <c r="C14" s="23">
        <v>0</v>
      </c>
      <c r="D14" s="23">
        <v>0</v>
      </c>
      <c r="E14" s="23">
        <f>SUM(Table4[[#This Row],[DPPK PPMP]:[DPLK]])</f>
        <v>0</v>
      </c>
    </row>
    <row r="15" spans="1:11" s="2" customFormat="1" ht="12.75" x14ac:dyDescent="0.2">
      <c r="A15" s="12" t="s">
        <v>15</v>
      </c>
      <c r="B15" s="23">
        <v>18503.715587972001</v>
      </c>
      <c r="C15" s="23">
        <v>3787.8190693370002</v>
      </c>
      <c r="D15" s="23">
        <v>1801.2920435000001</v>
      </c>
      <c r="E15" s="23">
        <f>SUM(Table4[[#This Row],[DPPK PPMP]:[DPLK]])</f>
        <v>24092.826700809004</v>
      </c>
    </row>
    <row r="16" spans="1:11" s="2" customFormat="1" ht="12.75" x14ac:dyDescent="0.2">
      <c r="A16" s="12" t="s">
        <v>16</v>
      </c>
      <c r="B16" s="23">
        <v>30762.201085199002</v>
      </c>
      <c r="C16" s="23">
        <v>5569.0912610650003</v>
      </c>
      <c r="D16" s="23">
        <v>5239.595879339</v>
      </c>
      <c r="E16" s="23">
        <f>SUM(Table4[[#This Row],[DPPK PPMP]:[DPLK]])</f>
        <v>41570.888225603005</v>
      </c>
      <c r="G16" s="5"/>
    </row>
    <row r="17" spans="1:10" s="2" customFormat="1" ht="12.75" x14ac:dyDescent="0.2">
      <c r="A17" s="10" t="s">
        <v>17</v>
      </c>
      <c r="B17" s="23">
        <v>908.23640869999997</v>
      </c>
      <c r="C17" s="23">
        <v>53.557113999999999</v>
      </c>
      <c r="D17" s="23">
        <v>652.23248677799995</v>
      </c>
      <c r="E17" s="23">
        <f>SUM(Table4[[#This Row],[DPPK PPMP]:[DPLK]])</f>
        <v>1614.0260094779999</v>
      </c>
    </row>
    <row r="18" spans="1:10" s="2" customFormat="1" ht="12.75" x14ac:dyDescent="0.2">
      <c r="A18" s="10" t="s">
        <v>18</v>
      </c>
      <c r="B18" s="23">
        <v>8863.2811364410009</v>
      </c>
      <c r="C18" s="23">
        <v>1360.157030286</v>
      </c>
      <c r="D18" s="23">
        <v>1482.2507087500001</v>
      </c>
      <c r="E18" s="23">
        <f>SUM(Table4[[#This Row],[DPPK PPMP]:[DPLK]])</f>
        <v>11705.688875477001</v>
      </c>
    </row>
    <row r="19" spans="1:10" s="2" customFormat="1" ht="12.75" x14ac:dyDescent="0.2">
      <c r="A19" s="12" t="s">
        <v>19</v>
      </c>
      <c r="B19" s="24">
        <v>92.534655173999994</v>
      </c>
      <c r="C19" s="24">
        <v>23.522406985</v>
      </c>
      <c r="D19" s="24">
        <v>85.673469615000002</v>
      </c>
      <c r="E19" s="23">
        <f>SUM(Table4[[#This Row],[DPPK PPMP]:[DPLK]])</f>
        <v>201.73053177399999</v>
      </c>
    </row>
    <row r="20" spans="1:10" s="2" customFormat="1" ht="12.75" x14ac:dyDescent="0.2">
      <c r="A20" s="12" t="s">
        <v>25</v>
      </c>
      <c r="B20" s="24">
        <v>140.588267516</v>
      </c>
      <c r="C20" s="24">
        <v>3.4377770000000001</v>
      </c>
      <c r="D20" s="24">
        <v>0</v>
      </c>
      <c r="E20" s="23">
        <f>SUM(Table4[[#This Row],[DPPK PPMP]:[DPLK]])</f>
        <v>144.02604451600001</v>
      </c>
    </row>
    <row r="21" spans="1:10" s="2" customFormat="1" ht="12.75" x14ac:dyDescent="0.2">
      <c r="A21" s="12" t="s">
        <v>24</v>
      </c>
      <c r="B21" s="24">
        <v>0</v>
      </c>
      <c r="C21" s="24">
        <v>0</v>
      </c>
      <c r="D21" s="24">
        <v>0</v>
      </c>
      <c r="E21" s="23">
        <f>SUM(Table4[[#This Row],[DPPK PPMP]:[DPLK]])</f>
        <v>0</v>
      </c>
    </row>
    <row r="22" spans="1:10" s="2" customFormat="1" ht="12.75" x14ac:dyDescent="0.2">
      <c r="A22" s="10" t="s">
        <v>26</v>
      </c>
      <c r="B22" s="24">
        <v>5982.9531561450003</v>
      </c>
      <c r="C22" s="24">
        <v>817.67202161399996</v>
      </c>
      <c r="D22" s="24">
        <v>0</v>
      </c>
      <c r="E22" s="23">
        <f>SUM(Table4[[#This Row],[DPPK PPMP]:[DPLK]])</f>
        <v>6800.6251777590005</v>
      </c>
    </row>
    <row r="23" spans="1:10" s="2" customFormat="1" ht="12.75" x14ac:dyDescent="0.2">
      <c r="A23" s="10" t="s">
        <v>27</v>
      </c>
      <c r="B23" s="24">
        <v>2603.1168401260002</v>
      </c>
      <c r="C23" s="24">
        <v>50.261240749999999</v>
      </c>
      <c r="D23" s="24">
        <v>0</v>
      </c>
      <c r="E23" s="23">
        <f>SUM(Table4[[#This Row],[DPPK PPMP]:[DPLK]])</f>
        <v>2653.3780808760002</v>
      </c>
    </row>
    <row r="24" spans="1:10" s="2" customFormat="1" ht="12.75" x14ac:dyDescent="0.2">
      <c r="A24" s="10" t="s">
        <v>28</v>
      </c>
      <c r="B24" s="24">
        <v>1129.5186532780001</v>
      </c>
      <c r="C24" s="24">
        <v>354.55473689000002</v>
      </c>
      <c r="D24" s="24">
        <v>0</v>
      </c>
      <c r="E24" s="23">
        <f>SUM(Table4[[#This Row],[DPPK PPMP]:[DPLK]])</f>
        <v>1484.0733901680001</v>
      </c>
    </row>
    <row r="25" spans="1:10" s="2" customFormat="1" ht="12.75" x14ac:dyDescent="0.2">
      <c r="A25" s="10" t="s">
        <v>29</v>
      </c>
      <c r="B25" s="24">
        <v>6196.3485234700001</v>
      </c>
      <c r="C25" s="24">
        <v>109.609634873</v>
      </c>
      <c r="D25" s="24">
        <v>18.318499377999999</v>
      </c>
      <c r="E25" s="23">
        <f>SUM(Table4[[#This Row],[DPPK PPMP]:[DPLK]])</f>
        <v>6324.2766577209995</v>
      </c>
    </row>
    <row r="26" spans="1:10" s="2" customFormat="1" ht="12.75" x14ac:dyDescent="0.2">
      <c r="A26" s="11" t="s">
        <v>6</v>
      </c>
      <c r="B26" s="25">
        <f>'06 Ringkasan Laporan Aset Neto'!B27-'06 Ringkasan Laporan Aset Neto'!B8</f>
        <v>6337.1478679479915</v>
      </c>
      <c r="C26" s="25">
        <f>'06 Ringkasan Laporan Aset Neto'!C27-'06 Ringkasan Laporan Aset Neto'!C8</f>
        <v>434.93304545900537</v>
      </c>
      <c r="D26" s="25">
        <f>'06 Ringkasan Laporan Aset Neto'!D27-'06 Ringkasan Laporan Aset Neto'!D8</f>
        <v>661.50149654000415</v>
      </c>
      <c r="E26" s="25">
        <f>'06 Ringkasan Laporan Aset Neto'!E27-'06 Ringkasan Laporan Aset Neto'!E8</f>
        <v>7433.5824099469755</v>
      </c>
    </row>
    <row r="27" spans="1:10" s="3" customFormat="1" ht="12.75" x14ac:dyDescent="0.2">
      <c r="A27" s="8" t="s">
        <v>7</v>
      </c>
      <c r="B27" s="25">
        <v>128595.624006332</v>
      </c>
      <c r="C27" s="25">
        <v>20839.487355334</v>
      </c>
      <c r="D27" s="25">
        <v>43281.867974255998</v>
      </c>
      <c r="E27" s="25">
        <f>SUM(B27:D27)</f>
        <v>192716.97933592199</v>
      </c>
    </row>
    <row r="28" spans="1:10" s="2" customFormat="1" ht="12.75" x14ac:dyDescent="0.2">
      <c r="A28" s="8" t="s">
        <v>34</v>
      </c>
      <c r="B28" s="23">
        <f>B27-B29</f>
        <v>971.4992593289935</v>
      </c>
      <c r="C28" s="23">
        <f t="shared" ref="C28:E28" si="0">C27-C29</f>
        <v>139.02640383100152</v>
      </c>
      <c r="D28" s="23">
        <f>D27-D29</f>
        <v>162.38866351799516</v>
      </c>
      <c r="E28" s="23">
        <f t="shared" si="0"/>
        <v>1272.914326677972</v>
      </c>
    </row>
    <row r="29" spans="1:10" s="2" customFormat="1" ht="12.75" x14ac:dyDescent="0.2">
      <c r="A29" s="8" t="s">
        <v>8</v>
      </c>
      <c r="B29" s="25">
        <v>127624.12474700301</v>
      </c>
      <c r="C29" s="25">
        <v>20700.460951502999</v>
      </c>
      <c r="D29" s="25">
        <v>43119.479310738003</v>
      </c>
      <c r="E29" s="25">
        <f>SUM(B29:D29)</f>
        <v>191444.06500924402</v>
      </c>
    </row>
    <row r="30" spans="1:10" s="2" customFormat="1" ht="12.75" x14ac:dyDescent="0.2">
      <c r="A30" s="18" t="s">
        <v>22</v>
      </c>
      <c r="B30" s="5"/>
      <c r="C30" s="5"/>
      <c r="D30" s="5"/>
      <c r="E30" s="5"/>
      <c r="G30" s="4"/>
      <c r="H30" s="4"/>
      <c r="I30" s="4"/>
      <c r="J30" s="4"/>
    </row>
    <row r="31" spans="1:10" s="2" customFormat="1" ht="13.5" x14ac:dyDescent="0.25">
      <c r="A31" s="17" t="s">
        <v>1</v>
      </c>
    </row>
    <row r="32" spans="1:10" s="2" customFormat="1" ht="13.5" x14ac:dyDescent="0.25">
      <c r="A32" s="17" t="s">
        <v>31</v>
      </c>
      <c r="B32" s="5"/>
      <c r="C32" s="5"/>
      <c r="D32" s="5"/>
      <c r="E32" s="5"/>
    </row>
    <row r="33" spans="1:5" s="2" customFormat="1" ht="13.5" x14ac:dyDescent="0.25">
      <c r="A33" s="17" t="s">
        <v>32</v>
      </c>
      <c r="C33" s="5"/>
    </row>
    <row r="34" spans="1:5" s="2" customFormat="1" x14ac:dyDescent="0.25">
      <c r="A34" s="1"/>
      <c r="B34"/>
      <c r="C34"/>
      <c r="D34"/>
      <c r="E3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colBreaks count="2" manualBreakCount="2">
    <brk id="5" max="150" man="1"/>
    <brk id="6" max="1048575" man="1"/>
  </colBreaks>
  <ignoredErrors>
    <ignoredError sqref="E28" 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5E7DDF-00A0-44E8-9C6F-9E650FABF9F4}"/>
</file>

<file path=customXml/itemProps2.xml><?xml version="1.0" encoding="utf-8"?>
<ds:datastoreItem xmlns:ds="http://schemas.openxmlformats.org/officeDocument/2006/customXml" ds:itemID="{FDD197A5-71F4-4913-A30E-31939DD3E63C}"/>
</file>

<file path=customXml/itemProps3.xml><?xml version="1.0" encoding="utf-8"?>
<ds:datastoreItem xmlns:ds="http://schemas.openxmlformats.org/officeDocument/2006/customXml" ds:itemID="{3D44508F-D8EB-45F8-950A-549760ED71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06 Ringkasan Laporan Aset Neto</vt:lpstr>
      <vt:lpstr>'06 Ringkasan Laporan Aset Neto'!Print_Area</vt:lpstr>
      <vt:lpstr>'06 Ringkasan Laporan Aset Neto'!Print_Titles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Anwar Santoso</cp:lastModifiedBy>
  <cp:lastPrinted>2015-10-27T05:06:03Z</cp:lastPrinted>
  <dcterms:created xsi:type="dcterms:W3CDTF">2014-10-28T08:16:44Z</dcterms:created>
  <dcterms:modified xsi:type="dcterms:W3CDTF">2015-10-27T05:06:19Z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