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631"/>
  </bookViews>
  <sheets>
    <sheet name="06 Ringkasan Laporan Aset Neto" sheetId="5" r:id="rId1"/>
  </sheets>
  <definedNames>
    <definedName name="_xlnm.Print_Area" localSheetId="0">'06 Ringkasan Laporan Aset Neto'!$A$1:$E$33</definedName>
    <definedName name="_xlnm.Print_Titles" localSheetId="0">'06 Ringkasan Laporan Aset Neto'!$1:$6</definedName>
  </definedNames>
  <calcPr calcId="145621"/>
</workbook>
</file>

<file path=xl/calcChain.xml><?xml version="1.0" encoding="utf-8"?>
<calcChain xmlns="http://schemas.openxmlformats.org/spreadsheetml/2006/main">
  <c r="B28" i="5" l="1"/>
  <c r="C28" i="5"/>
  <c r="D28" i="5"/>
  <c r="E29" i="5" l="1"/>
  <c r="C8" i="5" l="1"/>
  <c r="D8" i="5"/>
  <c r="E10" i="5" l="1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9" i="5"/>
  <c r="E27" i="5" l="1"/>
  <c r="C26" i="5"/>
  <c r="B8" i="5"/>
  <c r="B26" i="5" s="1"/>
  <c r="D26" i="5"/>
  <c r="E28" i="5" l="1"/>
  <c r="E8" i="5" l="1"/>
  <c r="E26" i="5" s="1"/>
</calcChain>
</file>

<file path=xl/sharedStrings.xml><?xml version="1.0" encoding="utf-8"?>
<sst xmlns="http://schemas.openxmlformats.org/spreadsheetml/2006/main" count="35" uniqueCount="35">
  <si>
    <t>DPLK</t>
  </si>
  <si>
    <t>DPPK PPMP : Dana Pensiun Pemberi Kerja Program Pensiun Manfaat Pasti</t>
  </si>
  <si>
    <t>DPPK PPMP</t>
  </si>
  <si>
    <t>DPPK PPIP</t>
  </si>
  <si>
    <t>ASET</t>
  </si>
  <si>
    <t>INVESTASI (Nilai Wajar)</t>
  </si>
  <si>
    <t>NON INVESTASI (Nilai Wajar)</t>
  </si>
  <si>
    <t>TOTAL ASET</t>
  </si>
  <si>
    <t>TOTAL ASET BERSIH</t>
  </si>
  <si>
    <t>1. Surat Berharga Pemerintah</t>
  </si>
  <si>
    <t>2. Tabungan</t>
  </si>
  <si>
    <t>3. Deposito On Call</t>
  </si>
  <si>
    <t>4. Deposito Berjangka</t>
  </si>
  <si>
    <t>5. Sertifikat Deposito</t>
  </si>
  <si>
    <t>6. Sertifikat Bank Indonesia</t>
  </si>
  <si>
    <t>7. Saham</t>
  </si>
  <si>
    <t>8. Obligasi</t>
  </si>
  <si>
    <t>9. Sukuk</t>
  </si>
  <si>
    <t>10. Unit Penyertaan Reksadana</t>
  </si>
  <si>
    <t>11. Efek Beragun Aset dari KIK EBA</t>
  </si>
  <si>
    <t>Nama Akun</t>
  </si>
  <si>
    <t>Total</t>
  </si>
  <si>
    <t>Keterangan:</t>
  </si>
  <si>
    <t>(dalam Miliar Rp)</t>
  </si>
  <si>
    <t>13. Kontrak Opsi Saham</t>
  </si>
  <si>
    <t>12. Unit Penyertaan Dana Investasi Real Estat berbentuk KIK</t>
  </si>
  <si>
    <t>14. Penempatan Langsung pada Saham</t>
  </si>
  <si>
    <t>15. Tanah</t>
  </si>
  <si>
    <t>16. Bangunan</t>
  </si>
  <si>
    <t>17. Tanah dan Bangunan</t>
  </si>
  <si>
    <t xml:space="preserve">Ikhtisar Data Keuangan Dana Pensiun </t>
  </si>
  <si>
    <t>DPPK PPIP : Dana Pensiun Pemberi Kerja Program Pensiun Iuran Pasti</t>
  </si>
  <si>
    <t>DPLK : Dana Pensiun Lembaga Keuangan</t>
  </si>
  <si>
    <t>LIABILITAS DI LUAR LIABILITAS AKTUARIA</t>
  </si>
  <si>
    <t>Per Oktober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</si>
</sst>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4"/>
      <color rgb="FFFF0000"/>
      <name val="Tahoma"/>
      <family val="2"/>
    </font>
    <font>
      <sz val="10"/>
      <color theme="1"/>
      <name val="Tahoma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Tahoma"/>
      <family val="2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  <font>
      <b/>
      <sz val="12"/>
      <color theme="9" tint="-0.499984740745262"/>
      <name val="Tahoma"/>
      <family val="2"/>
    </font>
    <font>
      <b/>
      <sz val="11"/>
      <color theme="9" tint="-0.49998474074526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6" fillId="0" borderId="0" xfId="0" applyFont="1"/>
    <xf numFmtId="0" fontId="6" fillId="2" borderId="0" xfId="0" applyFont="1" applyFill="1"/>
    <xf numFmtId="10" fontId="6" fillId="0" borderId="0" xfId="2" applyNumberFormat="1" applyFont="1"/>
    <xf numFmtId="43" fontId="6" fillId="0" borderId="0" xfId="0" applyNumberFormat="1" applyFont="1"/>
    <xf numFmtId="0" fontId="7" fillId="0" borderId="0" xfId="0" applyFont="1" applyAlignment="1">
      <alignment horizontal="right"/>
    </xf>
    <xf numFmtId="0" fontId="5" fillId="0" borderId="0" xfId="0" applyFont="1" applyAlignment="1">
      <alignment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0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/>
    <xf numFmtId="0" fontId="12" fillId="0" borderId="0" xfId="0" applyFont="1"/>
    <xf numFmtId="2" fontId="6" fillId="2" borderId="0" xfId="0" applyNumberFormat="1" applyFont="1" applyFill="1"/>
    <xf numFmtId="2" fontId="6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43" fontId="8" fillId="0" borderId="0" xfId="1" applyFont="1" applyFill="1" applyBorder="1" applyAlignment="1">
      <alignment horizontal="center" wrapText="1"/>
    </xf>
    <xf numFmtId="38" fontId="9" fillId="0" borderId="0" xfId="8" applyNumberFormat="1" applyFont="1" applyFill="1" applyBorder="1" applyAlignment="1">
      <alignment horizontal="right"/>
    </xf>
    <xf numFmtId="38" fontId="8" fillId="0" borderId="0" xfId="8" applyNumberFormat="1" applyFont="1" applyFill="1" applyBorder="1" applyAlignment="1">
      <alignment horizontal="right" vertical="center"/>
    </xf>
    <xf numFmtId="38" fontId="9" fillId="0" borderId="0" xfId="8" applyNumberFormat="1" applyFont="1" applyFill="1" applyBorder="1" applyAlignment="1">
      <alignment horizontal="right" vertical="center"/>
    </xf>
    <xf numFmtId="38" fontId="8" fillId="0" borderId="0" xfId="8" applyNumberFormat="1" applyFont="1" applyFill="1" applyBorder="1" applyAlignment="1">
      <alignment horizontal="right"/>
    </xf>
  </cellXfs>
  <cellStyles count="9">
    <cellStyle name="Comma" xfId="1" builtinId="3"/>
    <cellStyle name="Comma [0]" xfId="8" builtinId="6"/>
    <cellStyle name="Comma [0] 2" xfId="3"/>
    <cellStyle name="Comma 2" xfId="4"/>
    <cellStyle name="Normal" xfId="0" builtinId="0"/>
    <cellStyle name="Normal 2" xfId="5"/>
    <cellStyle name="Normal 3" xfId="6"/>
    <cellStyle name="Percent" xfId="2" builtinId="5"/>
    <cellStyle name="Percent 2" xfId="7"/>
  </cellStyles>
  <dxfs count="7"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alignment horizontal="righ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6" formatCode="#,##0_);[Red]\(#,##0\)"/>
      <alignment horizontal="right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990600</xdr:colOff>
      <xdr:row>1</xdr:row>
      <xdr:rowOff>155199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4" name="Table4" displayName="Table4" ref="A6:E29" totalsRowShown="0" headerRowDxfId="6" dataDxfId="5" headerRowCellStyle="Comma">
  <tableColumns count="5">
    <tableColumn id="1" name="Nama Akun" dataDxfId="4"/>
    <tableColumn id="5" name="DPPK PPMP" dataDxfId="3" dataCellStyle="Comma [0]"/>
    <tableColumn id="6" name="DPPK PPIP" dataDxfId="2" dataCellStyle="Comma [0]"/>
    <tableColumn id="7" name="DPLK" dataDxfId="1" dataCellStyle="Comma [0]"/>
    <tableColumn id="8" name="Total" dataDxfId="0" dataCellStyle="Comma [0]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4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42.28515625" customWidth="1"/>
    <col min="2" max="2" width="10.42578125" customWidth="1"/>
    <col min="3" max="3" width="9.7109375" customWidth="1"/>
    <col min="4" max="4" width="6.28515625" customWidth="1"/>
    <col min="5" max="5" width="7.140625" customWidth="1"/>
    <col min="6" max="6" width="2.140625" customWidth="1"/>
    <col min="7" max="8" width="19.140625" bestFit="1" customWidth="1"/>
    <col min="9" max="9" width="10.5703125" bestFit="1" customWidth="1"/>
    <col min="10" max="10" width="11.5703125" bestFit="1" customWidth="1"/>
  </cols>
  <sheetData>
    <row r="1" spans="1:11" ht="18.75" customHeight="1" x14ac:dyDescent="0.25">
      <c r="B1" s="7"/>
      <c r="C1" s="7"/>
      <c r="D1" s="7"/>
      <c r="E1" s="7"/>
    </row>
    <row r="2" spans="1:11" ht="18.75" customHeight="1" x14ac:dyDescent="0.25">
      <c r="B2" s="7"/>
      <c r="C2" s="7"/>
      <c r="D2" s="7"/>
      <c r="E2" s="7"/>
    </row>
    <row r="3" spans="1:11" ht="15" customHeight="1" x14ac:dyDescent="0.25">
      <c r="A3" s="20" t="s">
        <v>30</v>
      </c>
      <c r="C3" s="7"/>
      <c r="D3" s="7"/>
      <c r="E3" s="7"/>
    </row>
    <row r="4" spans="1:11" s="14" customFormat="1" ht="15" customHeight="1" x14ac:dyDescent="0.25">
      <c r="A4" s="21" t="s">
        <v>34</v>
      </c>
      <c r="C4" s="15"/>
      <c r="D4" s="15"/>
      <c r="E4" s="15"/>
    </row>
    <row r="5" spans="1:11" s="2" customFormat="1" ht="12.75" x14ac:dyDescent="0.2">
      <c r="E5" s="6" t="s">
        <v>23</v>
      </c>
    </row>
    <row r="6" spans="1:11" s="2" customFormat="1" ht="12.75" x14ac:dyDescent="0.2">
      <c r="A6" s="13" t="s">
        <v>20</v>
      </c>
      <c r="B6" s="22" t="s">
        <v>2</v>
      </c>
      <c r="C6" s="22" t="s">
        <v>3</v>
      </c>
      <c r="D6" s="22" t="s">
        <v>0</v>
      </c>
      <c r="E6" s="22" t="s">
        <v>21</v>
      </c>
    </row>
    <row r="7" spans="1:11" s="2" customFormat="1" ht="12.75" x14ac:dyDescent="0.2">
      <c r="A7" s="9" t="s">
        <v>4</v>
      </c>
      <c r="B7" s="23"/>
      <c r="C7" s="23"/>
      <c r="D7" s="23"/>
      <c r="E7" s="23"/>
    </row>
    <row r="8" spans="1:11" s="2" customFormat="1" ht="12.75" x14ac:dyDescent="0.2">
      <c r="A8" s="11" t="s">
        <v>5</v>
      </c>
      <c r="B8" s="24">
        <f>SUM(B9:B25)</f>
        <v>126119.28272807502</v>
      </c>
      <c r="C8" s="24">
        <f>SUM(C9:C25)</f>
        <v>21096.188494706999</v>
      </c>
      <c r="D8" s="24">
        <f>SUM(D9:D25)</f>
        <v>44113.306859363009</v>
      </c>
      <c r="E8" s="24">
        <f>SUM(E9:E25)</f>
        <v>191328.778082145</v>
      </c>
      <c r="G8" s="19"/>
      <c r="H8" s="19"/>
      <c r="I8" s="19"/>
    </row>
    <row r="9" spans="1:11" s="2" customFormat="1" ht="12.75" x14ac:dyDescent="0.2">
      <c r="A9" s="12" t="s">
        <v>9</v>
      </c>
      <c r="B9" s="23">
        <v>23975.442175269</v>
      </c>
      <c r="C9" s="23">
        <v>1776.253594243</v>
      </c>
      <c r="D9" s="23">
        <v>8404.7017717630006</v>
      </c>
      <c r="E9" s="23">
        <f>SUM(Table4[[#This Row],[DPPK PPMP]:[DPLK]])</f>
        <v>34156.397541275001</v>
      </c>
      <c r="G9" s="5"/>
      <c r="H9" s="5"/>
      <c r="I9" s="5"/>
      <c r="J9" s="5"/>
      <c r="K9" s="5"/>
    </row>
    <row r="10" spans="1:11" s="2" customFormat="1" ht="12.75" x14ac:dyDescent="0.2">
      <c r="A10" s="12" t="s">
        <v>10</v>
      </c>
      <c r="B10" s="23">
        <v>125.05513880700001</v>
      </c>
      <c r="C10" s="23">
        <v>27.074303375</v>
      </c>
      <c r="D10" s="23">
        <v>0</v>
      </c>
      <c r="E10" s="23">
        <f>SUM(Table4[[#This Row],[DPPK PPMP]:[DPLK]])</f>
        <v>152.12944218199999</v>
      </c>
    </row>
    <row r="11" spans="1:11" s="2" customFormat="1" ht="12.75" x14ac:dyDescent="0.2">
      <c r="A11" s="12" t="s">
        <v>11</v>
      </c>
      <c r="B11" s="23">
        <v>873.36426675099995</v>
      </c>
      <c r="C11" s="23">
        <v>138.54499999999999</v>
      </c>
      <c r="D11" s="23">
        <v>77.11</v>
      </c>
      <c r="E11" s="23">
        <f>SUM(Table4[[#This Row],[DPPK PPMP]:[DPLK]])</f>
        <v>1089.0192667509998</v>
      </c>
    </row>
    <row r="12" spans="1:11" s="2" customFormat="1" ht="12.75" x14ac:dyDescent="0.2">
      <c r="A12" s="12" t="s">
        <v>12</v>
      </c>
      <c r="B12" s="23">
        <v>23088.111530572001</v>
      </c>
      <c r="C12" s="23">
        <v>5984.1370105440001</v>
      </c>
      <c r="D12" s="23">
        <v>26090.328175881001</v>
      </c>
      <c r="E12" s="23">
        <f>SUM(Table4[[#This Row],[DPPK PPMP]:[DPLK]])</f>
        <v>55162.576716997006</v>
      </c>
    </row>
    <row r="13" spans="1:11" s="2" customFormat="1" ht="12.75" x14ac:dyDescent="0.2">
      <c r="A13" s="12" t="s">
        <v>13</v>
      </c>
      <c r="B13" s="23">
        <v>0</v>
      </c>
      <c r="C13" s="23">
        <v>22.904287902</v>
      </c>
      <c r="D13" s="23">
        <v>9.5458786999999994</v>
      </c>
      <c r="E13" s="23">
        <f>SUM(Table4[[#This Row],[DPPK PPMP]:[DPLK]])</f>
        <v>32.450166601999996</v>
      </c>
    </row>
    <row r="14" spans="1:11" s="2" customFormat="1" ht="12.75" x14ac:dyDescent="0.2">
      <c r="A14" s="12" t="s">
        <v>14</v>
      </c>
      <c r="B14" s="23">
        <v>0</v>
      </c>
      <c r="C14" s="23">
        <v>0</v>
      </c>
      <c r="D14" s="23">
        <v>0</v>
      </c>
      <c r="E14" s="23">
        <f>SUM(Table4[[#This Row],[DPPK PPMP]:[DPLK]])</f>
        <v>0</v>
      </c>
    </row>
    <row r="15" spans="1:11" s="2" customFormat="1" ht="12.75" x14ac:dyDescent="0.2">
      <c r="A15" s="12" t="s">
        <v>15</v>
      </c>
      <c r="B15" s="23">
        <v>20170.796322364</v>
      </c>
      <c r="C15" s="23">
        <v>4134.0619661119999</v>
      </c>
      <c r="D15" s="23">
        <v>1975.806200685</v>
      </c>
      <c r="E15" s="23">
        <f>SUM(Table4[[#This Row],[DPPK PPMP]:[DPLK]])</f>
        <v>26280.664489161001</v>
      </c>
    </row>
    <row r="16" spans="1:11" s="2" customFormat="1" ht="12.75" x14ac:dyDescent="0.2">
      <c r="A16" s="12" t="s">
        <v>16</v>
      </c>
      <c r="B16" s="23">
        <v>31380.229145770001</v>
      </c>
      <c r="C16" s="23">
        <v>5823.1920367820003</v>
      </c>
      <c r="D16" s="23">
        <v>5314.3818789719999</v>
      </c>
      <c r="E16" s="23">
        <f>SUM(Table4[[#This Row],[DPPK PPMP]:[DPLK]])</f>
        <v>42517.803061524006</v>
      </c>
      <c r="G16" s="5"/>
    </row>
    <row r="17" spans="1:10" s="2" customFormat="1" ht="12.75" x14ac:dyDescent="0.2">
      <c r="A17" s="10" t="s">
        <v>17</v>
      </c>
      <c r="B17" s="23">
        <v>907.87234583899999</v>
      </c>
      <c r="C17" s="23">
        <v>54.891522500000001</v>
      </c>
      <c r="D17" s="23">
        <v>687.10654598400004</v>
      </c>
      <c r="E17" s="23">
        <f>SUM(Table4[[#This Row],[DPPK PPMP]:[DPLK]])</f>
        <v>1649.870414323</v>
      </c>
    </row>
    <row r="18" spans="1:10" s="2" customFormat="1" ht="12.75" x14ac:dyDescent="0.2">
      <c r="A18" s="10" t="s">
        <v>18</v>
      </c>
      <c r="B18" s="23">
        <v>9426.6277318709999</v>
      </c>
      <c r="C18" s="23">
        <v>1769.9298402710001</v>
      </c>
      <c r="D18" s="23">
        <v>1452.051173863</v>
      </c>
      <c r="E18" s="23">
        <f>SUM(Table4[[#This Row],[DPPK PPMP]:[DPLK]])</f>
        <v>12648.608746004998</v>
      </c>
    </row>
    <row r="19" spans="1:10" s="2" customFormat="1" ht="12.75" x14ac:dyDescent="0.2">
      <c r="A19" s="12" t="s">
        <v>19</v>
      </c>
      <c r="B19" s="25">
        <v>90.438839266000002</v>
      </c>
      <c r="C19" s="25">
        <v>22.331065596999998</v>
      </c>
      <c r="D19" s="25">
        <v>83.975223095000004</v>
      </c>
      <c r="E19" s="23">
        <f>SUM(Table4[[#This Row],[DPPK PPMP]:[DPLK]])</f>
        <v>196.74512795800001</v>
      </c>
    </row>
    <row r="20" spans="1:10" s="2" customFormat="1" ht="12.75" x14ac:dyDescent="0.2">
      <c r="A20" s="12" t="s">
        <v>25</v>
      </c>
      <c r="B20" s="25">
        <v>148.47041399099999</v>
      </c>
      <c r="C20" s="25">
        <v>3.5786695000000002</v>
      </c>
      <c r="D20" s="25">
        <v>0</v>
      </c>
      <c r="E20" s="23">
        <f>SUM(Table4[[#This Row],[DPPK PPMP]:[DPLK]])</f>
        <v>152.04908349099998</v>
      </c>
    </row>
    <row r="21" spans="1:10" s="2" customFormat="1" ht="12.75" x14ac:dyDescent="0.2">
      <c r="A21" s="12" t="s">
        <v>24</v>
      </c>
      <c r="B21" s="25">
        <v>0</v>
      </c>
      <c r="C21" s="25">
        <v>0</v>
      </c>
      <c r="D21" s="25">
        <v>0</v>
      </c>
      <c r="E21" s="23">
        <f>SUM(Table4[[#This Row],[DPPK PPMP]:[DPLK]])</f>
        <v>0</v>
      </c>
    </row>
    <row r="22" spans="1:10" s="2" customFormat="1" ht="12.75" x14ac:dyDescent="0.2">
      <c r="A22" s="10" t="s">
        <v>26</v>
      </c>
      <c r="B22" s="25">
        <v>5996.6200363110001</v>
      </c>
      <c r="C22" s="25">
        <v>817.23802161399999</v>
      </c>
      <c r="D22" s="25">
        <v>0</v>
      </c>
      <c r="E22" s="23">
        <f>SUM(Table4[[#This Row],[DPPK PPMP]:[DPLK]])</f>
        <v>6813.8580579250001</v>
      </c>
    </row>
    <row r="23" spans="1:10" s="2" customFormat="1" ht="12.75" x14ac:dyDescent="0.2">
      <c r="A23" s="10" t="s">
        <v>27</v>
      </c>
      <c r="B23" s="25">
        <v>2603.556048426</v>
      </c>
      <c r="C23" s="25">
        <v>50.261240749999999</v>
      </c>
      <c r="D23" s="25">
        <v>0</v>
      </c>
      <c r="E23" s="23">
        <f>SUM(Table4[[#This Row],[DPPK PPMP]:[DPLK]])</f>
        <v>2653.817289176</v>
      </c>
    </row>
    <row r="24" spans="1:10" s="2" customFormat="1" ht="12.75" x14ac:dyDescent="0.2">
      <c r="A24" s="10" t="s">
        <v>28</v>
      </c>
      <c r="B24" s="25">
        <v>1129.965991781</v>
      </c>
      <c r="C24" s="25">
        <v>362.180300644</v>
      </c>
      <c r="D24" s="25">
        <v>0</v>
      </c>
      <c r="E24" s="23">
        <f>SUM(Table4[[#This Row],[DPPK PPMP]:[DPLK]])</f>
        <v>1492.146292425</v>
      </c>
    </row>
    <row r="25" spans="1:10" s="2" customFormat="1" ht="12.75" x14ac:dyDescent="0.2">
      <c r="A25" s="10" t="s">
        <v>29</v>
      </c>
      <c r="B25" s="25">
        <v>6202.7327410569997</v>
      </c>
      <c r="C25" s="25">
        <v>109.609634873</v>
      </c>
      <c r="D25" s="25">
        <v>18.30001042</v>
      </c>
      <c r="E25" s="23">
        <f>SUM(Table4[[#This Row],[DPPK PPMP]:[DPLK]])</f>
        <v>6330.6423863499995</v>
      </c>
    </row>
    <row r="26" spans="1:10" s="2" customFormat="1" ht="12.75" x14ac:dyDescent="0.2">
      <c r="A26" s="11" t="s">
        <v>6</v>
      </c>
      <c r="B26" s="26">
        <f>'06 Ringkasan Laporan Aset Neto'!B27-'06 Ringkasan Laporan Aset Neto'!B8</f>
        <v>6175.6055160730029</v>
      </c>
      <c r="C26" s="26">
        <f>'06 Ringkasan Laporan Aset Neto'!C27-'06 Ringkasan Laporan Aset Neto'!C8</f>
        <v>473.17843314399943</v>
      </c>
      <c r="D26" s="26">
        <f>'06 Ringkasan Laporan Aset Neto'!D27-'06 Ringkasan Laporan Aset Neto'!D8</f>
        <v>796.73318585700326</v>
      </c>
      <c r="E26" s="26">
        <f>'06 Ringkasan Laporan Aset Neto'!E27-'06 Ringkasan Laporan Aset Neto'!E8</f>
        <v>7445.517135074042</v>
      </c>
    </row>
    <row r="27" spans="1:10" s="3" customFormat="1" ht="12.75" x14ac:dyDescent="0.2">
      <c r="A27" s="8" t="s">
        <v>7</v>
      </c>
      <c r="B27" s="26">
        <v>132294.88824414802</v>
      </c>
      <c r="C27" s="26">
        <v>21569.366927850999</v>
      </c>
      <c r="D27" s="26">
        <v>44910.040045220012</v>
      </c>
      <c r="E27" s="26">
        <f>SUM(B27:D27)</f>
        <v>198774.29521721904</v>
      </c>
      <c r="G27" s="18"/>
      <c r="H27" s="18"/>
      <c r="I27" s="18"/>
    </row>
    <row r="28" spans="1:10" s="2" customFormat="1" ht="12.75" x14ac:dyDescent="0.2">
      <c r="A28" s="8" t="s">
        <v>33</v>
      </c>
      <c r="B28" s="26">
        <f>B27-B29</f>
        <v>942.20904232701287</v>
      </c>
      <c r="C28" s="26">
        <f t="shared" ref="C28:E28" si="0">C27-C29</f>
        <v>182.49780015700162</v>
      </c>
      <c r="D28" s="26">
        <f>D27-D29</f>
        <v>152.57621970799664</v>
      </c>
      <c r="E28" s="26">
        <f t="shared" si="0"/>
        <v>1277.2830621920293</v>
      </c>
    </row>
    <row r="29" spans="1:10" s="2" customFormat="1" ht="12.75" x14ac:dyDescent="0.2">
      <c r="A29" s="8" t="s">
        <v>8</v>
      </c>
      <c r="B29" s="26">
        <v>131352.67920182101</v>
      </c>
      <c r="C29" s="26">
        <v>21386.869127693997</v>
      </c>
      <c r="D29" s="26">
        <v>44757.463825512015</v>
      </c>
      <c r="E29" s="26">
        <f>SUM(B29:D29)</f>
        <v>197497.01215502701</v>
      </c>
      <c r="G29" s="19"/>
      <c r="H29" s="19"/>
      <c r="I29" s="19"/>
    </row>
    <row r="30" spans="1:10" s="2" customFormat="1" ht="12.75" x14ac:dyDescent="0.2">
      <c r="A30" s="17" t="s">
        <v>22</v>
      </c>
      <c r="B30" s="5"/>
      <c r="C30" s="5"/>
      <c r="D30" s="5"/>
      <c r="E30" s="5"/>
      <c r="G30" s="4"/>
      <c r="H30" s="4"/>
      <c r="I30" s="4"/>
      <c r="J30" s="4"/>
    </row>
    <row r="31" spans="1:10" s="2" customFormat="1" x14ac:dyDescent="0.3">
      <c r="A31" s="16" t="s">
        <v>1</v>
      </c>
    </row>
    <row r="32" spans="1:10" s="2" customFormat="1" x14ac:dyDescent="0.3">
      <c r="A32" s="16" t="s">
        <v>31</v>
      </c>
      <c r="B32" s="5"/>
      <c r="C32" s="5"/>
      <c r="D32" s="5"/>
      <c r="E32" s="5"/>
    </row>
    <row r="33" spans="1:5" s="2" customFormat="1" x14ac:dyDescent="0.3">
      <c r="A33" s="16" t="s">
        <v>32</v>
      </c>
      <c r="C33" s="5"/>
    </row>
    <row r="34" spans="1:5" s="2" customFormat="1" x14ac:dyDescent="0.25">
      <c r="A34" s="1"/>
      <c r="B34"/>
      <c r="C34"/>
      <c r="D34"/>
      <c r="E34"/>
    </row>
  </sheetData>
  <pageMargins left="0.39370078740157483" right="0.39370078740157483" top="0.39370078740157483" bottom="0.39370078740157483" header="0.11811023622047245" footer="0.11811023622047245"/>
  <pageSetup paperSize="9" orientation="portrait" r:id="rId1"/>
  <colBreaks count="2" manualBreakCount="2">
    <brk id="5" max="150" man="1"/>
    <brk id="6" max="1048575" man="1"/>
  </colBreaks>
  <ignoredErrors>
    <ignoredError sqref="E28" 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EE492B-6A0E-4193-B404-912E3F180EAE}"/>
</file>

<file path=customXml/itemProps2.xml><?xml version="1.0" encoding="utf-8"?>
<ds:datastoreItem xmlns:ds="http://schemas.openxmlformats.org/officeDocument/2006/customXml" ds:itemID="{ED589E3C-79C1-437B-A7AA-0BF04F03F7E5}"/>
</file>

<file path=customXml/itemProps3.xml><?xml version="1.0" encoding="utf-8"?>
<ds:datastoreItem xmlns:ds="http://schemas.openxmlformats.org/officeDocument/2006/customXml" ds:itemID="{BAF4F369-F160-4823-B5C9-170D0BDA80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06 Ringkasan Laporan Aset Neto</vt:lpstr>
      <vt:lpstr>'06 Ringkasan Laporan Aset Neto'!Print_Area</vt:lpstr>
      <vt:lpstr>'06 Ringkasan Laporan Aset Neto'!Print_Titles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2015-11-27T03:53:17Z</cp:lastPrinted>
  <dcterms:created xsi:type="dcterms:W3CDTF">2014-10-28T08:16:44Z</dcterms:created>
  <dcterms:modified xsi:type="dcterms:W3CDTF">2015-11-27T03:56:29Z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