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oneojk.sharepoint.com/sites/DATAIKNB-PVML/Shared Documents/DATA IKNB - PVML/ON Going/04. Publikasi/[Draft] Statistik PVML 2025/Done/"/>
    </mc:Choice>
  </mc:AlternateContent>
  <xr:revisionPtr revIDLastSave="616" documentId="13_ncr:1_{B830858E-14FD-4FEC-9446-81FC8E72C614}" xr6:coauthVersionLast="47" xr6:coauthVersionMax="47" xr10:uidLastSave="{879EAA41-4900-4C26-850E-DA1E74C25826}"/>
  <bookViews>
    <workbookView xWindow="-110" yWindow="-110" windowWidth="19420" windowHeight="11500" xr2:uid="{00000000-000D-0000-FFFF-FFFF00000000}"/>
  </bookViews>
  <sheets>
    <sheet name="Cover" sheetId="1" r:id="rId1"/>
    <sheet name="Disclaimer" sheetId="44" r:id="rId2"/>
    <sheet name="Pengantar" sheetId="2" r:id="rId3"/>
    <sheet name="Isi" sheetId="3" r:id="rId4"/>
    <sheet name="Istilah" sheetId="4" r:id="rId5"/>
    <sheet name="1.1" sheetId="5" r:id="rId6"/>
    <sheet name="1.2" sheetId="6" r:id="rId7"/>
    <sheet name="2.1" sheetId="7" r:id="rId8"/>
    <sheet name="2.2" sheetId="8" r:id="rId9"/>
    <sheet name="2.3" sheetId="9" r:id="rId10"/>
    <sheet name="2.4" sheetId="10" r:id="rId11"/>
    <sheet name="2.5" sheetId="11" r:id="rId12"/>
    <sheet name="2.6" sheetId="12" r:id="rId13"/>
    <sheet name="2.7" sheetId="13" r:id="rId14"/>
    <sheet name="2.8" sheetId="14" r:id="rId15"/>
    <sheet name="2.9" sheetId="15" r:id="rId16"/>
    <sheet name="2.10" sheetId="16" r:id="rId17"/>
    <sheet name="2.11" sheetId="17" r:id="rId18"/>
    <sheet name="2.12" sheetId="18" r:id="rId19"/>
    <sheet name="2.13" sheetId="19" r:id="rId20"/>
    <sheet name="2.14" sheetId="20" r:id="rId21"/>
    <sheet name="2.15" sheetId="21" r:id="rId22"/>
    <sheet name="2.16" sheetId="22" r:id="rId23"/>
    <sheet name="2.17" sheetId="23" r:id="rId24"/>
    <sheet name="2.18" sheetId="24" r:id="rId25"/>
    <sheet name="2.19" sheetId="25" r:id="rId26"/>
    <sheet name="2.20" sheetId="26" r:id="rId27"/>
    <sheet name="2.21" sheetId="27" r:id="rId28"/>
    <sheet name="2.22" sheetId="28" r:id="rId29"/>
    <sheet name="3.1 New Format" sheetId="47" r:id="rId30"/>
    <sheet name="3.2 New Format" sheetId="48" r:id="rId31"/>
    <sheet name="3.3" sheetId="32" r:id="rId32"/>
    <sheet name="3.4" sheetId="33" r:id="rId33"/>
    <sheet name="4.1" sheetId="34" r:id="rId34"/>
    <sheet name="4.2" sheetId="35" r:id="rId35"/>
    <sheet name="4.3" sheetId="36" r:id="rId36"/>
    <sheet name="5.1" sheetId="37" r:id="rId37"/>
    <sheet name="5.2" sheetId="38" r:id="rId38"/>
    <sheet name="5.3" sheetId="39" r:id="rId39"/>
    <sheet name="5.4" sheetId="40" r:id="rId40"/>
    <sheet name="5.5" sheetId="41" r:id="rId41"/>
    <sheet name="5.6" sheetId="42" r:id="rId42"/>
    <sheet name="5.7" sheetId="43" r:id="rId43"/>
    <sheet name="Ikhtisar LKK Syariah" sheetId="45"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Base" localSheetId="42">#REF!</definedName>
    <definedName name="_Base" localSheetId="1">#REF!</definedName>
    <definedName name="_Base">#REF!</definedName>
    <definedName name="_Toc448152400" localSheetId="32">'3.4'!$A$2</definedName>
    <definedName name="_Toc449593927" localSheetId="2">Pengantar!$A$1</definedName>
    <definedName name="_Toc449593928" localSheetId="2">Pengantar!$A$2</definedName>
    <definedName name="_Toc449593929" localSheetId="3">Isi!$A$1</definedName>
    <definedName name="_Toc449593930" localSheetId="3">Isi!$A$2</definedName>
    <definedName name="_Toc449593931" localSheetId="4">Istilah!$A$1</definedName>
    <definedName name="_Toc449593932" localSheetId="4">Istilah!$A$2</definedName>
    <definedName name="_Toc449593933" localSheetId="5">'1.1'!#REF!</definedName>
    <definedName name="_Toc449593934" localSheetId="5">'1.1'!#REF!</definedName>
    <definedName name="_Toc449593935" localSheetId="6">'1.2'!$A$1</definedName>
    <definedName name="_Toc449593936" localSheetId="6">'1.2'!$A$2</definedName>
    <definedName name="_Toc449593939" localSheetId="7">'2.1'!$A$1</definedName>
    <definedName name="_Toc449593940" localSheetId="7">'2.1'!$A$2</definedName>
    <definedName name="_Toc449593941" localSheetId="8">'2.2'!$A$1</definedName>
    <definedName name="_Toc449593942" localSheetId="8">'2.2'!$A$2</definedName>
    <definedName name="_Toc449593944" localSheetId="9">'2.3'!$A$2</definedName>
    <definedName name="_Toc449593946" localSheetId="10">'2.4'!$A$2</definedName>
    <definedName name="_Toc449593947" localSheetId="12">'2.6'!$A$1</definedName>
    <definedName name="_Toc449593948" localSheetId="12">'2.6'!$A$2</definedName>
    <definedName name="_Toc449593950" localSheetId="13">'2.7'!$A$2</definedName>
    <definedName name="_Toc449593951" localSheetId="14">'2.8'!$A$1</definedName>
    <definedName name="_Toc449593952" localSheetId="14">'2.8'!$A$2</definedName>
    <definedName name="_Toc449593954" localSheetId="15">'2.9'!$A$2</definedName>
    <definedName name="_Toc449593955" localSheetId="16">'2.10'!$A$1</definedName>
    <definedName name="_Toc449593956" localSheetId="16">'2.10'!$A$2</definedName>
    <definedName name="_Toc449593957" localSheetId="17">'2.11'!$A$1</definedName>
    <definedName name="_Toc449593958" localSheetId="17">'2.11'!$A$2</definedName>
    <definedName name="_Toc449593959" localSheetId="18">'2.12'!$A$1</definedName>
    <definedName name="_Toc449593960" localSheetId="18">'2.12'!$A$2</definedName>
    <definedName name="_Toc449593961" localSheetId="19">'2.13'!$A$1</definedName>
    <definedName name="_Toc449593962" localSheetId="19">'2.13'!$A$2</definedName>
    <definedName name="_Toc449593963" localSheetId="20">'2.14'!$A$1</definedName>
    <definedName name="_Toc449593964" localSheetId="20">'2.14'!$A$2</definedName>
    <definedName name="_Toc449593966" localSheetId="21">'2.15'!$A$2</definedName>
    <definedName name="_Toc449593967" localSheetId="22">'2.16'!$A$1</definedName>
    <definedName name="_Toc449593968" localSheetId="22">'2.16'!$A$2</definedName>
    <definedName name="_Toc449593969" localSheetId="23">'2.17'!$A$1</definedName>
    <definedName name="_Toc449593970" localSheetId="23">'2.17'!$A$2</definedName>
    <definedName name="_Toc449593971" localSheetId="24">'2.18'!$A$1</definedName>
    <definedName name="_Toc449593972" localSheetId="24">'2.18'!$A$2</definedName>
    <definedName name="_Toc449593973" localSheetId="25">'2.19'!$A$1</definedName>
    <definedName name="_Toc449593974" localSheetId="25">'2.19'!$A$2</definedName>
    <definedName name="_Toc449593975" localSheetId="26">'2.20'!$A$1</definedName>
    <definedName name="_Toc449593976" localSheetId="26">'2.20'!$A$2</definedName>
    <definedName name="_Toc449593978" localSheetId="27">'2.21'!$A$2</definedName>
    <definedName name="_Toc449593979" localSheetId="28">'2.22'!$A$1</definedName>
    <definedName name="_Toc449593980" localSheetId="28">'2.22'!$A$2</definedName>
    <definedName name="_Toc449593997" localSheetId="29">'3.1 New Format'!$A$1</definedName>
    <definedName name="_Toc449593998" localSheetId="29">'3.1 New Format'!$A$2</definedName>
    <definedName name="_Toc449593999" localSheetId="30">'3.2 New Format'!$A$1</definedName>
    <definedName name="_Toc449594000" localSheetId="30">'3.2 New Format'!$A$2</definedName>
    <definedName name="_Toc449594001" localSheetId="31">'3.3'!$A$1</definedName>
    <definedName name="_Toc449594002" localSheetId="31">'3.3'!$A$2</definedName>
    <definedName name="_Toc467488447" localSheetId="11">'2.5'!$A$1</definedName>
    <definedName name="_Toc467488448" localSheetId="11">'2.5'!$A$2</definedName>
    <definedName name="a" localSheetId="42">#REF!</definedName>
    <definedName name="a">#REF!</definedName>
    <definedName name="admin_tombol">"Button 11"</definedName>
    <definedName name="APERD">OFFSET(#REF!,COUNTA(#REF!)-1,0,-MIN([0]!Length,COUNTA(#REF!)-1),1)</definedName>
    <definedName name="ASET">[1]Sheet3!$C$2:$C$12</definedName>
    <definedName name="b" localSheetId="42">#REF!</definedName>
    <definedName name="b" localSheetId="1">#REF!</definedName>
    <definedName name="b">#REF!</definedName>
    <definedName name="base_" localSheetId="42">#REF!</definedName>
    <definedName name="base_">#REF!</definedName>
    <definedName name="base_d" localSheetId="42">#REF!</definedName>
    <definedName name="base_d">#REF!</definedName>
    <definedName name="BaseWadiah" localSheetId="42">#REF!</definedName>
    <definedName name="BaseWadiah">#REF!</definedName>
    <definedName name="bb" localSheetId="42">#REF!</definedName>
    <definedName name="bb">#REF!</definedName>
    <definedName name="BDN">[1]Sheet3!$BQ$2:$BQ$185</definedName>
    <definedName name="BIRATE">OFFSET('[2]udah copas spesial'!$M$4,0,0,COUNTA('[2]udah copas spesial'!$M$4:'[2]udah copas spesial'!$M$10000),1)</definedName>
    <definedName name="BLN">[3]Sheet3!$O$26:$O$37</definedName>
    <definedName name="cc" localSheetId="42">[4]TABLES!#REF!</definedName>
    <definedName name="cc">[4]TABLES!#REF!</definedName>
    <definedName name="ccmp_index">OFFSET('[2]udah copas spesial'!$CA$4,0,0,COUNTA('[2]udah copas spesial'!$CA$4:'[2]udah copas spesial'!$CA$10000),1)</definedName>
    <definedName name="CDGKP">[5]MASTER!$AS:$AS</definedName>
    <definedName name="cla_comdty">OFFSET('[2]udah copas spesial'!$BQ$4,0,0,COUNTA('[2]udah copas spesial'!$BQ$4:'[2]udah copas spesial'!$BQ$10000),1)</definedName>
    <definedName name="clspaune_index">OFFSET('[2]udah copas spesial'!$BW$4,0,0,COUNTA('[2]udah copas spesial'!$BW$4:'[2]udah copas spesial'!$BW$10000),1)</definedName>
    <definedName name="COUNTRY">[6]Sheet3!$Q$2:$Q$248</definedName>
    <definedName name="CP">[1]Sheet3!$BW$2:$BW$6</definedName>
    <definedName name="dax_index">OFFSET('[2]udah copas spesial'!$CG$4,0,0,COUNTA('[2]udah copas spesial'!$CG$4:'[2]udah copas spesial'!$CG$10000),1)</definedName>
    <definedName name="dbx_index">OFFSET('[2]udah copas spesial'!$AQ$4,0,0,COUNTA('[2]udah copas spesial'!$AQ$4:'[2]udah copas spesial'!$AQ$10000),1)</definedName>
    <definedName name="depositoRp">OFFSET('[2]udah copas spesial'!$O$4,0,0,COUNTA('[2]udah copas spesial'!$O$4:'[2]udah copas spesial'!$O$10000),1)</definedName>
    <definedName name="depositoUSD">OFFSET('[2]udah copas spesial'!$Q$4,0,0,COUNTA('[2]udah copas spesial'!$Q$4:'[2]udah copas spesial'!$Q$10000),1)</definedName>
    <definedName name="DJDC" localSheetId="42">#REF!</definedName>
    <definedName name="DJDC" localSheetId="1">#REF!</definedName>
    <definedName name="DJDC">#REF!</definedName>
    <definedName name="dp_" localSheetId="42">#REF!</definedName>
    <definedName name="dp_">#REF!</definedName>
    <definedName name="DSD" localSheetId="42">#REF!</definedName>
    <definedName name="DSD">#REF!</definedName>
    <definedName name="DSK" localSheetId="42">#REF!</definedName>
    <definedName name="DSK">#REF!</definedName>
    <definedName name="DTES" localSheetId="42">#REF!</definedName>
    <definedName name="DTES">#REF!</definedName>
    <definedName name="EKTLKP">[5]MASTER!$AU:$AU</definedName>
    <definedName name="f" localSheetId="42">#REF!</definedName>
    <definedName name="f" localSheetId="1">#REF!</definedName>
    <definedName name="f">#REF!</definedName>
    <definedName name="Foreign_Buy">OFFSET('[7]Graph Volume Transaksi'!tgl_trans_asing,0,6)</definedName>
    <definedName name="Foreign_Sell">OFFSET('[7]Graph Volume Transaksi'!tgl_trans_asing,0,7)</definedName>
    <definedName name="Form001020300" localSheetId="42">'[8]0010'!#REF!</definedName>
    <definedName name="Form001020300" localSheetId="1">'[8]0010'!#REF!</definedName>
    <definedName name="Form001020300">'[8]0010'!#REF!</definedName>
    <definedName name="Form002020300" localSheetId="42">'[8]0020'!#REF!</definedName>
    <definedName name="Form002020300" localSheetId="1">'[8]0020'!#REF!</definedName>
    <definedName name="Form002020300">'[8]0020'!#REF!</definedName>
    <definedName name="Form002520300" localSheetId="42">#REF!</definedName>
    <definedName name="Form002520300" localSheetId="1">#REF!</definedName>
    <definedName name="Form002520300">#REF!</definedName>
    <definedName name="Form003020300" localSheetId="42">'[8]0030'!#REF!</definedName>
    <definedName name="Form003020300" localSheetId="1">'[8]0030'!#REF!</definedName>
    <definedName name="Form003020300">'[8]0030'!#REF!</definedName>
    <definedName name="Form003520300" localSheetId="42">'[8]0035'!#REF!</definedName>
    <definedName name="Form003520300" localSheetId="1">'[8]0035'!#REF!</definedName>
    <definedName name="Form003520300">'[8]0035'!#REF!</definedName>
    <definedName name="Form004320300" localSheetId="42">#REF!</definedName>
    <definedName name="Form004320300" localSheetId="1">#REF!</definedName>
    <definedName name="Form004320300">#REF!</definedName>
    <definedName name="Form004620300" localSheetId="42">'[8]0046'!#REF!</definedName>
    <definedName name="Form004620300" localSheetId="1">'[8]0046'!#REF!</definedName>
    <definedName name="Form004620300">'[8]0046'!#REF!</definedName>
    <definedName name="Form110020300" localSheetId="42">#REF!</definedName>
    <definedName name="Form110020300" localSheetId="1">#REF!</definedName>
    <definedName name="Form110020300">#REF!</definedName>
    <definedName name="Form111020300" localSheetId="42">#REF!</definedName>
    <definedName name="Form111020300">#REF!</definedName>
    <definedName name="Form120020300" localSheetId="42">#REF!</definedName>
    <definedName name="Form120020300">#REF!</definedName>
    <definedName name="Form130020300" localSheetId="42">#REF!</definedName>
    <definedName name="Form130020300">#REF!</definedName>
    <definedName name="Form210020300" localSheetId="42">#REF!</definedName>
    <definedName name="Form210020300">#REF!</definedName>
    <definedName name="Form220020300" localSheetId="42">#REF!</definedName>
    <definedName name="Form220020300">#REF!</definedName>
    <definedName name="Form230020300" localSheetId="42">#REF!</definedName>
    <definedName name="Form230020300">#REF!</definedName>
    <definedName name="Form249020300" localSheetId="42">#REF!</definedName>
    <definedName name="Form249020300">#REF!</definedName>
    <definedName name="Form255020300" localSheetId="42">#REF!</definedName>
    <definedName name="Form255020300">#REF!</definedName>
    <definedName name="Form260020300" localSheetId="42">#REF!</definedName>
    <definedName name="Form260020300">#REF!</definedName>
    <definedName name="Form279020300" localSheetId="42">#REF!</definedName>
    <definedName name="Form279020300">#REF!</definedName>
    <definedName name="Form301020300" localSheetId="42">#REF!</definedName>
    <definedName name="Form301020300">#REF!</definedName>
    <definedName name="Form302020300" localSheetId="42">#REF!</definedName>
    <definedName name="Form302020300">#REF!</definedName>
    <definedName name="Form531020300" localSheetId="42">#REF!</definedName>
    <definedName name="Form531020300">#REF!</definedName>
    <definedName name="FSRKJERKTUEO4U">#N/A</definedName>
    <definedName name="fssti_index">OFFSET('[2]udah copas spesial'!$CQ$4,0,0,COUNTA('[2]udah copas spesial'!$CQ$4:'[2]udah copas spesial'!$CQ$10000),1)</definedName>
    <definedName name="HFJDHRTJERT">#N/A</definedName>
    <definedName name="HIBAH">[1]Sheet3!$BT$2:$BT$323</definedName>
    <definedName name="HK">[1]Sheet3!$C$37:$C$42</definedName>
    <definedName name="hsi_index">OFFSET('[2]udah copas spesial'!$CK$4,0,0,COUNTA('[2]udah copas spesial'!$CK$4:'[2]udah copas spesial'!$CK$10000),1)</definedName>
    <definedName name="IDBALTOL_index">OFFSET('[2]udah copas spesial'!$AG$4,0,0,COUNTA('[2]udah copas spesial'!$AG$4:'[2]udah copas spesial'!$AG$10000),1)</definedName>
    <definedName name="IDGFA_index">OFFSET('[2]udah copas spesial'!$AE$4,0,0,COUNTA('[2]udah copas spesial'!$AE$4:'[2]udah copas spesial'!$AE$10000),1)</definedName>
    <definedName name="ihsg">OFFSET([7]!tgl_rp,0,1)</definedName>
    <definedName name="IHSGcopas">OFFSET('[2]udah copas spesial'!$AI$4,0,0,COUNTA('[2]udah copas spesial'!$AI$4:'[2]udah copas spesial'!$AI$10000),1)</definedName>
    <definedName name="IJFD">[9]MASTER!$BB:$BB</definedName>
    <definedName name="IJGD">[9]MASTER!$BA:$BA</definedName>
    <definedName name="IJLAIN">[9]MASTER!$BC:$BC</definedName>
    <definedName name="indu_index">OFFSET('[2]udah copas spesial'!$BY$4,0,0,COUNTA('[2]udah copas spesial'!$BY$4:'[2]udah copas spesial'!$BY$10000),1)</definedName>
    <definedName name="jakagri">OFFSET('[2]udah copas spesial'!$BI$4,0,0,COUNTA('[2]udah copas spesial'!$BI$4:'[2]udah copas spesial'!$BI$10000),1)</definedName>
    <definedName name="jakbind">OFFSET('[2]udah copas spesial'!$BE$4,0,0,COUNTA('[2]udah copas spesial'!$BE$4:'[2]udah copas spesial'!$BE$10000),1)</definedName>
    <definedName name="jakcons">OFFSET('[2]udah copas spesial'!$AW$4,0,0,COUNTA('[2]udah copas spesial'!$AW$4:'[2]udah copas spesial'!$AW$10000),1)</definedName>
    <definedName name="jakfin">OFFSET('[2]udah copas spesial'!$AS$4,0,0,COUNTA('[2]udah copas spesial'!$AS$4:'[2]udah copas spesial'!$AS$10000),1)</definedName>
    <definedName name="jakinfr">OFFSET('[2]udah copas spesial'!$AU$4,0,0,COUNTA('[2]udah copas spesial'!$AU$4:'[2]udah copas spesial'!$AU$10000),1)</definedName>
    <definedName name="jakmind">OFFSET('[2]udah copas spesial'!$BA$4,0,0,COUNTA('[2]udah copas spesial'!$BA$4:'[2]udah copas spesial'!$BA$10000),1)</definedName>
    <definedName name="jakmine">OFFSET('[2]udah copas spesial'!$BC$4,0,0,COUNTA('[2]udah copas spesial'!$BC$4:'[2]udah copas spesial'!$BC$10000),1)</definedName>
    <definedName name="jakprop">OFFSET('[2]udah copas spesial'!$BG$4,0,0,COUNTA('[2]udah copas spesial'!$BG$4:'[2]udah copas spesial'!$BG$10000),1)</definedName>
    <definedName name="jaktrad">OFFSET('[2]udah copas spesial'!$AY$4,0,0,COUNTA('[2]udah copas spesial'!$AY$4:'[2]udah copas spesial'!$AY$10000),1)</definedName>
    <definedName name="jamctotl_index">OFFSET('[2]udah copas spesial'!$BK$4,0,0,COUNTA('[2]udah copas spesial'!$BK$4:'[2]udah copas spesial'!$BK$10000),1)</definedName>
    <definedName name="JENDEV">[1]Sheet3!$C$80:$C$83</definedName>
    <definedName name="JENISSB">[3]Sheet3!$AE$64:$AE$82</definedName>
    <definedName name="JENPENY">[1]Sheet3!$I$42:$I$44</definedName>
    <definedName name="JENPIU">[1]Sheet3!$I$34:$I$37</definedName>
    <definedName name="JENPRO">[3]Sheet3!$I$29:$I$30</definedName>
    <definedName name="JENSEK">[3]Sheet3!$D$76:$D$80</definedName>
    <definedName name="jentag">[6]Sheet3!$I$74:$I$103</definedName>
    <definedName name="jentan">[1]Sheet3!$C$76:$C$77</definedName>
    <definedName name="JFT">[3]Sheet3!$AE$15:$AE$16</definedName>
    <definedName name="JFTA">[3]Sheet3!$U$21:$U$22</definedName>
    <definedName name="JFTE">[3]Sheet3!$U$25:$U$27</definedName>
    <definedName name="JFTP">[3]Sheet3!$AE$18:$AE$20</definedName>
    <definedName name="JII">OFFSET('[2]udah copas spesial'!$AM$4,0,0,COUNTA('[2]udah copas spesial'!$AM$4:'[2]udah copas spesial'!$AM$10000),1)</definedName>
    <definedName name="JMBE" localSheetId="42">#REF!</definedName>
    <definedName name="JMBE" localSheetId="1">#REF!</definedName>
    <definedName name="JMBE">#REF!</definedName>
    <definedName name="JP">[1]Sheet3!$N$17:$N$20</definedName>
    <definedName name="JPA">[3]Sheet3!$C$62:$C$66</definedName>
    <definedName name="JTPVA">[3]Sheet3!$F$61:$F$63</definedName>
    <definedName name="JW">[3]Sheet3!$I$70:$I$72</definedName>
    <definedName name="KFDSKJFKSJRKWJER">OFFSET('[10]ihsg kurs market cap'!$E$107,0,0,COUNTA('[10]ihsg kurs market cap'!$E$107:'[10]ihsg kurs market cap'!#REF!),1)</definedName>
    <definedName name="klci_index">OFFSET('[2]udah copas spesial'!$CS$4,0,0,COUNTA('[2]udah copas spesial'!$CS$4:'[2]udah copas spesial'!$CS$10000),1)</definedName>
    <definedName name="kospi_index">OFFSET('[2]udah copas spesial'!$CO$4,0,0,COUNTA('[2]udah copas spesial'!$CO$4:'[2]udah copas spesial'!$CO$10000),1)</definedName>
    <definedName name="KOTA">[3]Sheet3!$AA$2:$AA$526</definedName>
    <definedName name="kou2_comdty">OFFSET('[2]udah copas spesial'!$BS$4,0,0,COUNTA('[2]udah copas spesial'!$BS$4:'[2]udah copas spesial'!$BS$10000),1)</definedName>
    <definedName name="kredit_rupiah">OFFSET('[2]udah copas spesial'!$S$4,0,0,COUNTA('[2]udah copas spesial'!$S$4:'[2]udah copas spesial'!$S$10000),1)</definedName>
    <definedName name="kredit_USD">OFFSET('[2]udah copas spesial'!$U$4,0,0,COUNTA('[2]udah copas spesial'!$U$4:'[2]udah copas spesial'!$U$10000),1)</definedName>
    <definedName name="KURS">[6]Sheet3!$A$2:$A$174</definedName>
    <definedName name="Length">#REF!</definedName>
    <definedName name="LIEK">[11]MASTER!$AX:$AX</definedName>
    <definedName name="lijilk" localSheetId="42">#REF!</definedName>
    <definedName name="lijilk" localSheetId="1">#REF!</definedName>
    <definedName name="lijilk">#REF!</definedName>
    <definedName name="LQ45copas">OFFSET('[2]udah copas spesial'!$AK$4,0,0,COUNTA('[2]udah copas spesial'!$AK$4:'[2]udah copas spesial'!$AK$10000),1)</definedName>
    <definedName name="marketcap">OFFSET(#REF!,0,0,COUNTA(#REF!:#REF!),1)</definedName>
    <definedName name="mbx_index">OFFSET('[2]udah copas spesial'!$AO$4,0,0,COUNTA('[2]udah copas spesial'!$AO$4:'[2]udah copas spesial'!$AO$10000),1)</definedName>
    <definedName name="nab_rp">OFFSET([7]!tgl_NAB,0,2)</definedName>
    <definedName name="neraca" localSheetId="42">#REF!</definedName>
    <definedName name="neraca" localSheetId="1">#REF!</definedName>
    <definedName name="neraca">#REF!</definedName>
    <definedName name="NERACA_1" localSheetId="42">#REF!</definedName>
    <definedName name="NERACA_1">#REF!</definedName>
    <definedName name="Net_Flow">OFFSET('[7]Graph Volume Transaksi'!tgl_trans_asing,0,1)</definedName>
    <definedName name="Net_Foreign_Buy">OFFSET(#REF!,0,0,COUNTA(#REF!:#REF!),1)</definedName>
    <definedName name="Net_Foreign_Sell">OFFSET(#REF!,0,0,COUNTA(#REF!:#REF!),1)</definedName>
    <definedName name="net_redempt">OFFSET([7]!tgl_NAB,0,3)</definedName>
    <definedName name="new" localSheetId="42">[12]TABLES!#REF!</definedName>
    <definedName name="new" localSheetId="1">[12]TABLES!#REF!</definedName>
    <definedName name="new">[12]TABLES!#REF!</definedName>
    <definedName name="NHFJHJRHER">OFFSET([2]NAB!$A$2,COUNTA([2]NAB!$A:$A)-1,0,-MIN(Length,COUNTA([2]NAB!$A:$A)-1),1)</definedName>
    <definedName name="NilaiTukar">OFFSET('[10]ihsg kurs market cap'!$E$107,0,0,COUNTA('[10]ihsg kurs market cap'!$E$107:'[10]ihsg kurs market cap'!#REF!),1)</definedName>
    <definedName name="nky_index">OFFSET('[2]udah copas spesial'!$CI$4,0,0,COUNTA('[2]udah copas spesial'!$CI$4:'[2]udah copas spesial'!$CI$10000),1)</definedName>
    <definedName name="nya_index">OFFSET('[2]udah copas spesial'!$CC$4,0,0,COUNTA('[2]udah copas spesial'!$CC$4:'[2]udah copas spesial'!$CC$10000),1)</definedName>
    <definedName name="Obligasi_tombol">"Button 10"</definedName>
    <definedName name="ok_" localSheetId="42">#REF!</definedName>
    <definedName name="ok_" localSheetId="1">#REF!</definedName>
    <definedName name="ok_">#REF!</definedName>
    <definedName name="PER">[5]MASTER!$A:$A</definedName>
    <definedName name="PERCENT">[1]Sheet3!$AE$2:$AE$3</definedName>
    <definedName name="_xlnm.Print_Area" localSheetId="5">'1.1'!$A$1:$F$10</definedName>
    <definedName name="_xlnm.Print_Area" localSheetId="16">'2.10'!$A$1:$N$41</definedName>
    <definedName name="_xlnm.Print_Area" localSheetId="22">'2.16'!$A$1:$N$40</definedName>
    <definedName name="_xlnm.Print_Area" localSheetId="24">'2.18'!$A$1:$O$10</definedName>
    <definedName name="_xlnm.Print_Area" localSheetId="10">'2.4'!$A$1:$O$7</definedName>
    <definedName name="_xlnm.Print_Area" localSheetId="13">'2.7'!$A$1:$O$26</definedName>
    <definedName name="_xlnm.Print_Area" localSheetId="29">'3.1 New Format'!$A$1:$O$101</definedName>
    <definedName name="_xlnm.Print_Area" localSheetId="30">'3.2 New Format'!$A$1:$O$44</definedName>
    <definedName name="_xlnm.Print_Area" localSheetId="31">'3.3'!$A$1:$O$8</definedName>
    <definedName name="_xlnm.Print_Area" localSheetId="33">'4.1'!$A$1:$O$55</definedName>
    <definedName name="_xlnm.Print_Area" localSheetId="36">'5.1'!$A$1:$N$82</definedName>
    <definedName name="_xlnm.Print_Area" localSheetId="37">'5.2'!$A$1:$N$42</definedName>
    <definedName name="_xlnm.Print_Area" localSheetId="38">'5.3'!$A$1:$N$8</definedName>
    <definedName name="_xlnm.Print_Area" localSheetId="39">'5.4'!$A$1:$N$9</definedName>
    <definedName name="_xlnm.Print_Area" localSheetId="40">'5.5'!$A$1:$N$27</definedName>
    <definedName name="_xlnm.Print_Area" localSheetId="41">'5.6'!$A$1:$O$40</definedName>
    <definedName name="_xlnm.Print_Area" localSheetId="42">'5.7'!$A$1:$O$25</definedName>
    <definedName name="_xlnm.Print_Area" localSheetId="1">Disclaimer!$A$1:$N$22</definedName>
    <definedName name="_xlnm.Print_Area" localSheetId="3">Isi!$A$1:$B$85</definedName>
    <definedName name="_xlnm.Print_Area" localSheetId="4">Istilah!$A$1:$C$61</definedName>
    <definedName name="_xlnm.Print_Titles" localSheetId="7">'2.1'!$3:$3</definedName>
    <definedName name="_xlnm.Print_Titles" localSheetId="8">'2.2'!$3:$3</definedName>
    <definedName name="_xlnm.Print_Titles" localSheetId="9">'2.3'!$3:$3</definedName>
    <definedName name="_xlnm.Print_Titles" localSheetId="29">'3.1 New Format'!$3:$3</definedName>
    <definedName name="_xlnm.Print_Titles" localSheetId="30">'3.2 New Format'!$3:$3</definedName>
    <definedName name="_xlnm.Print_Titles" localSheetId="33">'4.1'!$3:$3</definedName>
    <definedName name="PROPINSI">[3]Sheet3!$X$2:$X$32</definedName>
    <definedName name="Rp_Euro">OFFSET('[2]udah copas spesial'!$Y$4,0,0,COUNTA('[2]udah copas spesial'!$Y$4:'[2]udah copas spesial'!$Y$10000),1)</definedName>
    <definedName name="Rp_GBP">OFFSET('[2]udah copas spesial'!$AA$4,0,0,COUNTA('[2]udah copas spesial'!$AA$4:'[2]udah copas spesial'!$AA$10000),1)</definedName>
    <definedName name="Rp_JPY">OFFSET('[2]udah copas spesial'!$AC$4,0,0,COUNTA('[2]udah copas spesial'!$AC$4:'[2]udah copas spesial'!$AC$10000),1)</definedName>
    <definedName name="Rp_sheet">OFFSET([7]!tgl_rp,0,2)</definedName>
    <definedName name="Rp_USD">OFFSET('[2]udah copas spesial'!$W$4,0,0,COUNTA('[2]udah copas spesial'!$W$4:'[2]udah copas spesial'!$W$10000),1)</definedName>
    <definedName name="s" localSheetId="42">#REF!</definedName>
    <definedName name="s" localSheetId="1">OFFSET(#REF!,COUNTA(#REF!)-1,0,-MIN([0]!Length,COUNTA(#REF!)-1),1)</definedName>
    <definedName name="s">#REF!</definedName>
    <definedName name="SBSB">[6]Sheet3!$C$87:$C$105</definedName>
    <definedName name="set_index">OFFSET('[2]udah copas spesial'!$CU$4,0,0,COUNTA('[2]udah copas spesial'!$CU$4:'[2]udah copas spesial'!$CU$10000),1)</definedName>
    <definedName name="shcomp_index">OFFSET('[2]udah copas spesial'!$CM$4,0,0,COUNTA('[2]udah copas spesial'!$CM$4:'[2]udah copas spesial'!$CM$10000),1)</definedName>
    <definedName name="SHUB">[5]MASTER!$AT:$AT</definedName>
    <definedName name="SI">[6]Sheet3!$C$45:$C$52</definedName>
    <definedName name="SJSB">[1]Sheet3!$AE$41:$AE$61</definedName>
    <definedName name="SJTAS">[3]Sheet3!$BB$2:$BB$31</definedName>
    <definedName name="SJTASET">[3]Sheet3!$AJ$2:$AJ$85</definedName>
    <definedName name="SJTDER">[3]Sheet3!$BE$2:$BE$49</definedName>
    <definedName name="SJTE">[3]Sheet3!$AS$2:$AS$17</definedName>
    <definedName name="SJTEQ">[3]Sheet3!$BN$2:$BN$14</definedName>
    <definedName name="SJTL">[3]Sheet3!$AY$2:$AY$19</definedName>
    <definedName name="SJTOCA">[3]Sheet3!$AM$2:$AM$625</definedName>
    <definedName name="SJTP">[3]Sheet3!$AP$2:$AP$52</definedName>
    <definedName name="SJTSB">[3]Sheet3!$BH$2:$BH$134</definedName>
    <definedName name="SJTSEK">[3]Sheet3!$AV$2:$AV$31</definedName>
    <definedName name="SJTTB">[3]Sheet3!$BK$2:$BK$13</definedName>
    <definedName name="SK">[3]Sheet3!$C$26:$C$34</definedName>
    <definedName name="SMKS">[5]MASTER!$AR:$AR</definedName>
    <definedName name="SMPK">[5]MASTER!$AP:$AP</definedName>
    <definedName name="SMWJ">[5]MASTER!$AQ:$AQ</definedName>
    <definedName name="Start_tombol">"Button 9"</definedName>
    <definedName name="tes" localSheetId="42">#REF!</definedName>
    <definedName name="tes" localSheetId="1">#REF!</definedName>
    <definedName name="tes">#REF!</definedName>
    <definedName name="test" localSheetId="42">#REF!</definedName>
    <definedName name="test">#REF!</definedName>
    <definedName name="TGL">[1]Sheet3!$M$26:$M$56</definedName>
    <definedName name="tgl_NAB">OFFSET([2]NAB!$A$2,COUNTA([2]NAB!$A:$A)-1,0,-MIN(Length,COUNTA([2]NAB!$A:$A)-1),1)</definedName>
    <definedName name="tgl_rp">OFFSET([2]Rp!$G$2,COUNTA([2]Rp!$G:$G)-1,0,-MIN(Length,COUNTA([2]Rp!$G:$G)-1),1)</definedName>
    <definedName name="tgl_trans_asing">OFFSET(#REF!,COUNTA(#REF!)-1,0,-MIN(Length,COUNTA(#REF!)-1),1)</definedName>
    <definedName name="THN">[3]Sheet3!$N$26:$N$27</definedName>
    <definedName name="THNLK">[3]Sheet3!$N$31:$N$34</definedName>
    <definedName name="ukx_index">OFFSET('[2]udah copas spesial'!$CE$4,0,0,COUNTA('[2]udah copas spesial'!$CE$4:'[2]udah copas spesial'!$CE$10000),1)</definedName>
    <definedName name="valij_index">OFFSET('[2]udah copas spesial'!$BO$4,0,0,COUNTA('[2]udah copas spesial'!$BO$4:'[2]udah copas spesial'!$BO$10000),1)</definedName>
    <definedName name="volij_index">OFFSET('[2]udah copas spesial'!$BM$4,0,0,COUNTA('[2]udah copas spesial'!$BM$4:'[2]udah copas spesial'!$BM$10000),1)</definedName>
    <definedName name="VP">[6]Sheet3!$C$68:$C$73</definedName>
    <definedName name="WEEK">[1]Sheet3!$P$26:$P$29</definedName>
    <definedName name="xau_curncy">OFFSET('[2]udah copas spesial'!$BU$4,0,0,COUNTA('[2]udah copas spesial'!$BU$4:'[2]udah copas spesial'!$BU$10000),1)</definedName>
    <definedName name="XX" localSheetId="42">#REF!</definedName>
    <definedName name="XX" localSheetId="1">#REF!</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<sst xmlns="http://schemas.openxmlformats.org/spreadsheetml/2006/main" count="1697" uniqueCount="1327">
  <si>
    <t xml:space="preserve">STATISTIK LEMBAGA KEUANGAN KHUSUS </t>
  </si>
  <si>
    <t>INDONESIA</t>
  </si>
  <si>
    <t xml:space="preserve">INDONESIA </t>
  </si>
  <si>
    <t xml:space="preserve">SPECIALIZED FINANCIAL INSTITUTIONS </t>
  </si>
  <si>
    <t>STATISTICS</t>
  </si>
  <si>
    <r>
      <t>BULANAN (</t>
    </r>
    <r>
      <rPr>
        <i/>
        <sz val="11"/>
        <color theme="0"/>
        <rFont val="Arial"/>
        <family val="2"/>
      </rPr>
      <t>MONTHLY</t>
    </r>
    <r>
      <rPr>
        <sz val="11"/>
        <color theme="0"/>
        <rFont val="Arial"/>
        <family val="2"/>
      </rPr>
      <t>)</t>
    </r>
  </si>
  <si>
    <t>|</t>
  </si>
  <si>
    <r>
      <t>Kata</t>
    </r>
    <r>
      <rPr>
        <b/>
        <sz val="36"/>
        <color rgb="FFEB257F"/>
        <rFont val="Arial"/>
        <family val="2"/>
      </rPr>
      <t xml:space="preserve"> </t>
    </r>
    <r>
      <rPr>
        <b/>
        <sz val="22"/>
        <color rgb="FFEB257F"/>
        <rFont val="Arial"/>
        <family val="2"/>
      </rPr>
      <t>Pengantar</t>
    </r>
  </si>
  <si>
    <t>Foreword</t>
  </si>
  <si>
    <t xml:space="preserve">Dengan terbitnya Statistik Lembaga Keuangan Khusus Indonesia ini, kami berharap data yang disajikan dapat memberikan manfaat bagi semua pihak.   </t>
  </si>
  <si>
    <t>We hope the publication of Indonesia Specialized Financial Institutions Statistics provides benefits to the readers.</t>
  </si>
  <si>
    <t>Otoritas Jasa Keuangan</t>
  </si>
  <si>
    <t>Indonesia Financial Services Authority</t>
  </si>
  <si>
    <t>Daftar Isi</t>
  </si>
  <si>
    <t>Table of Content</t>
  </si>
  <si>
    <t>Kata Pengantar</t>
  </si>
  <si>
    <t>Daftar Istilah</t>
  </si>
  <si>
    <t>Glossary</t>
  </si>
  <si>
    <t>Tabel 1.2  Pembiayaan &amp; Pinjaman yang Disalurkan Lembaga Keuangan Khusus</t>
  </si>
  <si>
    <t xml:space="preserve">Table 1.2  Financing &amp; Loan of Specialized Financial Institutions </t>
  </si>
  <si>
    <t>Tabel 2.1 Posisi Keuangan LPEI</t>
  </si>
  <si>
    <t>Table 2.1 Financial Position of Indonesia Eximbank</t>
  </si>
  <si>
    <t>Tabel 2.2 Laba Rugi Komprehensif LPEI</t>
  </si>
  <si>
    <t>Table 2.2 Comprehensive Income of Indonesia Eximbank</t>
  </si>
  <si>
    <t>Tabel 2.3 Rekening Administratif LPEI</t>
  </si>
  <si>
    <t>Table 2.3 Administrative Accounts of Indonesia Eximbank</t>
  </si>
  <si>
    <t>Tabel 2.4 Kegiatan Usaha LPEI</t>
  </si>
  <si>
    <t>Table 2.4 Business Activities of Indonesia Eximbank</t>
  </si>
  <si>
    <t>Tabel 2.5 Jumlah Kontrak Kegiatan Usaha LPEI</t>
  </si>
  <si>
    <t>Table 2.5 Number of Business Activities Contract of Indonesia Eximbank</t>
  </si>
  <si>
    <t>Tabel 2.6  Portofolio Investasi LPEI</t>
  </si>
  <si>
    <t>Table 2.6  Investments Portfolio of Indonesia Eximbank</t>
  </si>
  <si>
    <t>Tabel 2.7 Piutang Pembiayaan LPEI Berdasarkan Sektor Ekonomi</t>
  </si>
  <si>
    <t>Table 2.7  Financing Receivables of Indonesia Eximbank based on Economic Sector</t>
  </si>
  <si>
    <t>Tabel 2.8 Piutang Pembiayaan LPEI Berdasarkan Penggunaan Dana</t>
  </si>
  <si>
    <t>Table 2.8 Financing Receivables of Indonesia Eximbank based on Purpose of Financing</t>
  </si>
  <si>
    <t>Tabel 2.9 Piutang Pembiayaan LPEI Berdasarkan Kategori Debitur</t>
  </si>
  <si>
    <t>Table 2.9 Financing Receivables of Indonesia Eximbank based on Debtor Category</t>
  </si>
  <si>
    <t>Tabel 2.10 Piutang Pembiayaan LPEI Berdasarkan Lokasi</t>
  </si>
  <si>
    <t>Table 2.10 Financing Receivables of Indonesia Eximbank based on Location</t>
  </si>
  <si>
    <t>Tabel 2.11 Piutang Pembiayaan LPEI Berdasarkan Valuta</t>
  </si>
  <si>
    <t>Table 2.11 Financing Receivables of Indonesia Eximbank based on Currency</t>
  </si>
  <si>
    <t>Tabel 2.12 Piutang Pembiayaan LPEI Berdasarkan Kualitas Kolektabilitas</t>
  </si>
  <si>
    <t>Table 2.12 Financing Receivables of Indonesia Eximbank based on Quality of Financing</t>
  </si>
  <si>
    <t>Tabel 2.13 Jumlah Kontrak Pembiayaan LPEI Berdasarkan Sektor Ekonomi</t>
  </si>
  <si>
    <t>Table 2.13 Number of Financing Contract of Indonesia Eximbank based on Economic Sector</t>
  </si>
  <si>
    <t>Tabel 2.14 Jumlah Kontrak Pembiayaan LPEI Berdasarkan Penggunaan Dana</t>
  </si>
  <si>
    <t>Table 2.14 Number of Financing Contract of Indonesia Eximbank based on Purpose of Financing</t>
  </si>
  <si>
    <t>Tabel 2.15 Jumlah Kontrak Pembiayaan LPEI Berdasarkan Kategori Debitur</t>
  </si>
  <si>
    <t>Table 2.15 Number of Financing Contract of Indonesia Eximbank based on Debtor Category</t>
  </si>
  <si>
    <t>Tabel 2.16 Jumlah Kontrak Pembiayaan LPEI Berdasarkan Lokasi</t>
  </si>
  <si>
    <t>Table 2.16 Number of Financing Contract of Indonesia Eximbank based on Location</t>
  </si>
  <si>
    <t>Tabel 2.17 Jumlah Kontrak Pembiayaan LPEI Berdasarkan Valuta</t>
  </si>
  <si>
    <t>Table 2.17 Number of Financing Contract of Indonesia Eximbank based on Currency</t>
  </si>
  <si>
    <t>Tabel 2.18 Jumlah Kontrak Pembiayaan LPEI Berdasarkan Kualitas Kolektabilitas</t>
  </si>
  <si>
    <t>Table 2.18 Number of Financing Contract of Indonesia Eximbank based on Quality of Financing</t>
  </si>
  <si>
    <t>Tabel 2.19 Jumlah Kontrak Penjaminan LPEI Berdasarkan Jenis Penjaminan</t>
  </si>
  <si>
    <t>Table 2.19 Number of Guarantee Contract of Indonesia Eximbank based on Types of Guarantee</t>
  </si>
  <si>
    <t>Tabel 2.20 Jumlah Kontrak Asuransi LPEI Berdasarkan Jenis Asuransi</t>
  </si>
  <si>
    <t>Table 2.20 Number of Insurance Contract of Indonesia Eximbank based on Types of Insurance</t>
  </si>
  <si>
    <t>Tabel 2.21 Pinjaman yang Diterima LPEI Berdasarkan Negara Pemberi Pinjaman</t>
  </si>
  <si>
    <t>Table 2.21 Loans Received of Indonesia Eximbank based on Creditor Country</t>
  </si>
  <si>
    <t>Tabel 2.22 Pinjaman yang Diterima LPEI Berdasarkan Valuta</t>
  </si>
  <si>
    <t>Table 2.22 Loans Received of Indonesia Eximbank based on Currency</t>
  </si>
  <si>
    <t>Tabel 3.1 Posisi Keuangan PT SMF (Persero)</t>
  </si>
  <si>
    <t>Table 3.1 Financial Position of PT SMF (Persero)</t>
  </si>
  <si>
    <t>Tabel 3.2 Laba Rugi Komprehensif PT SMF (Persero)</t>
  </si>
  <si>
    <t>Table 3.2 Comprehensive Income of PT SMF (Persero)</t>
  </si>
  <si>
    <t>Tabel 3.3 Kegiatan Usaha PT SMF (Persero)</t>
  </si>
  <si>
    <t>Table 3.3 Business Activities of PT SMF (Persero)</t>
  </si>
  <si>
    <t>Tabel 3.4 Portofolio Investasi PT SMF (Persero)</t>
  </si>
  <si>
    <t>Table 3.4 Investments Portfolio of PT SMF (Persero)</t>
  </si>
  <si>
    <t>Asuransi</t>
  </si>
  <si>
    <t>Insurance</t>
  </si>
  <si>
    <t>Pemberian fasilitas berupa ganti rugi atas kerugian yang timbul sebagai akibat dari suatu peristiwa yang tidak pasti.</t>
  </si>
  <si>
    <t>The provision of facilities in the form of compensation for losses incurred as a result of an event that is not certain.</t>
  </si>
  <si>
    <t>BOPO (Beban Operasional terhadap Pendapatan Operasional)</t>
  </si>
  <si>
    <t>OEOI (Operating Expenses on Operating Income)</t>
  </si>
  <si>
    <t>Rasio yang digunakan untuk mengukur kemampuan manajemen perusahaan atau lembaga dalam mengendalikan biaya operasional terhadap pendapatan operasional.</t>
  </si>
  <si>
    <t>The ratio used to measure the ability of the management company or institution in controlling operating expenses to operating income.</t>
  </si>
  <si>
    <t>Cadangan Kerugian Penurunan Nilai (CKPN)</t>
  </si>
  <si>
    <t>Allowance For Impairment Losses (AFIL)</t>
  </si>
  <si>
    <t>Cadangan yang wajib dibentuk jika terdapat bukti objektif mengenai penurunan nilai atas aset keuangan sebagai satu atau lebih peristiwa yang telah terjadi setelah pengakuan aset tersebut dan berdampak pada estimasi arus kas masa depan.</t>
  </si>
  <si>
    <t>Reserves that must be established if there is objective evidence of impairment of a financial asset as one or more events that have occurred after the recognition of the asset and impacts the estimated future cash flows.</t>
  </si>
  <si>
    <t>Fidusia</t>
  </si>
  <si>
    <t>Fiduciary</t>
  </si>
  <si>
    <t>Pengalihan hak kepemilikan suatu benda atas dasar kepercayaan dengan ketentuan bahwa benda yang hak kepemilikannya dialihkan tersebut tetap dalam penguasaan pemilik benda.</t>
  </si>
  <si>
    <t>The transfer of ownership of an object on the basis of trust with the proviso that the objects of the transferred ownership rights remain in the control of the owner of the object.</t>
  </si>
  <si>
    <t>Kredit Pemilikan Rumah (KPR)</t>
  </si>
  <si>
    <t>Mortgage Loans</t>
  </si>
  <si>
    <t>Kredit yang digunakan untuk membeli rumah atau untuk kebutuhan konsumtif lainnya dengan jaminan/agunan berupa rumah.</t>
  </si>
  <si>
    <t>Credit used to buy a home or for other consumer needs with the guarantee / collateral in the form of the house.</t>
  </si>
  <si>
    <t>Lembaga Pembiayaan Ekspor Indonesia (LPEI)</t>
  </si>
  <si>
    <t xml:space="preserve">Indonesia Eximbank </t>
  </si>
  <si>
    <t>Lembaga keuangan khusus milik Pemerintah Republik Indonesia yang berdiri berdasarkan Undang-Undang Republik Indonesia nomor 2 tahun 2009 tentang Lembaga Pembiayaan Ekspor Indonesia.</t>
  </si>
  <si>
    <t>A specialized financial institution owned by the Government of the Republic of Indonesia were established under the Law of the Republic of Indonesia number 2 year 2009 concerning Lembaga Pembiayaan Ekspor Indonesia.</t>
  </si>
  <si>
    <t>Membina Ekonomi Keluarga Sejahtera (Mekaar)</t>
  </si>
  <si>
    <t>Membina Ekonomi Keluarga Sejahtera /Mekaar (Developing Prosperous Family's Economy)</t>
  </si>
  <si>
    <t>Sebuah produk pemberdayaan yang dikhususkan bagi perempuan (ibu rumah tangga) Pra-Sejahtera Produktif melalui penerapan pembiayaan secara kelompok.
Merupakan layanan pinjaman modal bagi perempuan prasejahtera yang akan membuka UMKM.
Layanan pemberdayaan berbasis kelompok bagi perempuan pelaku Usaha Mikro, melalui :
• Peningkatan pengelolaan keuangan untuk
mewujudkan cita dan kesejahteraan keluarga;
• Pembiayaan modal kerja tanpa agunan ;
• Pembiasaan budaya menabung ; dan
• Kompetensi kewirausahaan dan
pengembangan bisnis;</t>
  </si>
  <si>
    <t>A empowerment product that is devoted to women (housewives) Pre-Prosperous Productive through the application of group financing.
It is a capital loan service for pre-prosperous women who will open MSMEs.
Group-based empowerment services for women Micro Business actors, through:
• Improved financial management to realize the ideals and welfare of the family;
• Unsecured working capital financing;
• The culture of saving; and
• entrepreneurship and business
development competencies;</t>
  </si>
  <si>
    <r>
      <t>Non Performing Loan</t>
    </r>
    <r>
      <rPr>
        <b/>
        <sz val="10"/>
        <rFont val="Arial"/>
        <family val="2"/>
      </rPr>
      <t xml:space="preserve"> (NPL)</t>
    </r>
  </si>
  <si>
    <t>Non Performing Loan (NPL)</t>
  </si>
  <si>
    <t>Kualitas kredit bermasalah yang terdiri dari kredit yang berklasifikasi kurang lancar, diragukan dan macet.</t>
  </si>
  <si>
    <t>The quality of non-performing loans which consist of loans classified as substandard, doubtful and loss.</t>
  </si>
  <si>
    <t>Pembiayaan</t>
  </si>
  <si>
    <t>Financing</t>
  </si>
  <si>
    <t>Kredit dan/atau pembiayaan berdasarkan prinsip syariah yang disediakan oleh Lembaga Pembiayaan Ekspor Indonesia (LPEI).</t>
  </si>
  <si>
    <t>Credits and/or financing based on sharia principles provided by the Indonesian Eximbank.</t>
  </si>
  <si>
    <t>Pembiayaan Ekspor Nasional</t>
  </si>
  <si>
    <t>National Export Financing</t>
  </si>
  <si>
    <t>Fasilitas yang diberikan kepada badan usaha termasuk perorangan dalam rangka mendorong ekspor nasional</t>
  </si>
  <si>
    <t>The facilities were granted to business entities, including individuals in order to boost national exports</t>
  </si>
  <si>
    <t>Pembiayaan Musyarakah</t>
  </si>
  <si>
    <t>Musyarakah Financing</t>
  </si>
  <si>
    <r>
      <t xml:space="preserve">Akad kerjasama yang terjadi diantara pemilik modal untuk menggabungkan modal dan melakukan usaha secara bersama dalam suatu kemitraan dengan </t>
    </r>
    <r>
      <rPr>
        <i/>
        <sz val="10"/>
        <rFont val="Arial"/>
        <family val="2"/>
      </rPr>
      <t>nisbah</t>
    </r>
    <r>
      <rPr>
        <sz val="10"/>
        <rFont val="Arial"/>
        <family val="2"/>
      </rPr>
      <t xml:space="preserve"> pembagian hasil sesuai kesepakatan, sedangkan kerugian ditanggung secara proporsional sesuai kontribusi modal.</t>
    </r>
  </si>
  <si>
    <t>Partnership contract between fund owners to contribute funds and conduct business through partnership. All parties share profits based on a predetermined ratio, while the loss will be distributed proportionately based on the capital contribution.</t>
  </si>
  <si>
    <t>Pembiayaan Sekunder Perumahan</t>
  </si>
  <si>
    <t xml:space="preserve">Mortgage Secondary </t>
  </si>
  <si>
    <t>Kegiatan pembelian suatu kredit pemilikan rumah (KPR) dari bank kreditur yang tagihannya dikemas dalam bentuk efek hutang yang dijual kepada investor.</t>
  </si>
  <si>
    <t>Purchasing activities of a credit (mortgage) of the bank credit bill is packaged in the form of debt securities sold to investors.</t>
  </si>
  <si>
    <t>Piutang Murabahah</t>
  </si>
  <si>
    <t>Murabahah Receivables</t>
  </si>
  <si>
    <t>Akad jual beli barang dengan harga pembelian dan marjin yang telah disepakati oleh pembeli dan penjual dan dibuat secara eksplisit.</t>
  </si>
  <si>
    <t>Transaction carried outbased on sales and purchase agreement where the price and the profit margin are agreed by the buyer and the seller and disclosed explicitly.</t>
  </si>
  <si>
    <t>Badan Usaha Milik Negara di Indonesia yang usaha intinya membantu pengembangan usaha mikro, kecil, menengah, dan koperasi.</t>
  </si>
  <si>
    <t>State-Owned Enterprises in Indonesia which its core business is helped the development of micro, small, medium enterprises and cooperatives.</t>
  </si>
  <si>
    <t>PT Sarana Multigriya Finansial (Persero) disingkat PT SMF (Persero)</t>
  </si>
  <si>
    <t>PT Sarana Multigriya Financial (Persero) abbreviated as PT SMF (Persero)</t>
  </si>
  <si>
    <t>Badan Usaha Milik Negara di Indonesia yang usaha intinya adalah bidang pembiayaan sekunder perumahan.</t>
  </si>
  <si>
    <t>State-Owned Enterprises in Indonesia which its core business is secondary mortgage.</t>
  </si>
  <si>
    <t>Risiko Gagal Bayar</t>
  </si>
  <si>
    <t>Risk of Default</t>
  </si>
  <si>
    <t>Risiko ketidakmampuan pembeli di luar negeri untuk membayar barang/jasa eksportir dari Indonesia.</t>
  </si>
  <si>
    <t>Risks of inability of overseas buyers to pay for goods/services exporters from Indonesia.</t>
  </si>
  <si>
    <t>Risiko Gagal Ekspor</t>
  </si>
  <si>
    <t>Risk of Failing to Export</t>
  </si>
  <si>
    <t>Risiko akan terjadinya kegagalan pelaksanaan ekspor.</t>
  </si>
  <si>
    <t>Risk of failure of the export.</t>
  </si>
  <si>
    <t>Sekuritisasi</t>
  </si>
  <si>
    <t>Securitization</t>
  </si>
  <si>
    <t>Sekuritisasi adalah transformasi aset yang tidak liquid menjadi liquid dengan cara pembelian Aset Keuangan dari Kreditor Asal dan penerbit Efek Beragun Aset (EBA).</t>
  </si>
  <si>
    <t>Securitization is the transformation of assets that are not liquid into liquid by purchasing of financial assets from the original creditors and the issuer of Residential Mortgage Backed Securities (RMBS).</t>
  </si>
  <si>
    <t>Unit Layanan Modal Mikro (UlaMM)</t>
  </si>
  <si>
    <t>Unit Layanan Modal Mikro/ULaMM (Micro Capital Services Unit)</t>
  </si>
  <si>
    <t>Merupakan layanan pinjaman modal untuk usaha mikro dan kecil.
Merupakan layanan pinjaman modal untuk usaha mikro dan kecil yang disertai bimbingan untuk mengembangkan usahanya.</t>
  </si>
  <si>
    <t>It is a capital loan service for micro and small businesses.
It is a capital loan service for micro and small businesses accompanied by guidance to develop their business.</t>
  </si>
  <si>
    <t>Keterangan</t>
  </si>
  <si>
    <t>Jumlah Industri (Unit)</t>
  </si>
  <si>
    <t>Aset (miliar Rp)</t>
  </si>
  <si>
    <t>Liabilitas (miliar Rp)</t>
  </si>
  <si>
    <t>Ekuitas  (miliar Rp)</t>
  </si>
  <si>
    <t>Items</t>
  </si>
  <si>
    <t>Number of Industry (Units)</t>
  </si>
  <si>
    <t>Assets (billion Rp)</t>
  </si>
  <si>
    <t>Liabilities (billion Rp)</t>
  </si>
  <si>
    <t>Equity (billion Rp)</t>
  </si>
  <si>
    <t>1. LPEI</t>
  </si>
  <si>
    <t>1. Indonesia Eximbank</t>
  </si>
  <si>
    <t>2. PT SMF (Persero)</t>
  </si>
  <si>
    <t>JUMLAH</t>
  </si>
  <si>
    <t>TOTAL</t>
  </si>
  <si>
    <t>Tabel 1.2  Pembiayaan &amp; Pinjaman yang Disalurkan Lembaga Keuangan Khusus (Miliar Rp)</t>
  </si>
  <si>
    <t>Table 1.2  Financing &amp; Loan of Specialized Financial Institutions (Billion Rp)</t>
  </si>
  <si>
    <t>Tabel 2.1 Posisi Keuangan LPEI (Miliar Rp)</t>
  </si>
  <si>
    <t>Table 2.1 Financial Position of Indonesia Eximbank (Billion Rp)</t>
  </si>
  <si>
    <t>1. Kas</t>
  </si>
  <si>
    <t>1. Cash</t>
  </si>
  <si>
    <t>2. Penempatan pada Bank Indonesia</t>
  </si>
  <si>
    <t>2. Plecements on Bank Indonesia</t>
  </si>
  <si>
    <t>3. Penempatan pada Bank</t>
  </si>
  <si>
    <t>3. Placements on Bank</t>
  </si>
  <si>
    <t>Cadangan Kerugian Penurunan Nilai (CKPN) – Penempatan pada Bank</t>
  </si>
  <si>
    <t>Allowance For Impairment Losses (AFIL) – Placements on Bank</t>
  </si>
  <si>
    <t>4. Surat berharga yang dimiliki</t>
  </si>
  <si>
    <t>4. Securities</t>
  </si>
  <si>
    <t>CKPN – Surat berharga</t>
  </si>
  <si>
    <t>AFIL – Securities</t>
  </si>
  <si>
    <t>5. Tagihan derivatif</t>
  </si>
  <si>
    <t>5. Derivatives receivable</t>
  </si>
  <si>
    <t>CKPN – Tagihan derivatif</t>
  </si>
  <si>
    <t>AFIL – Derivatives receivables</t>
  </si>
  <si>
    <t>6. Tagihan akseptasi</t>
  </si>
  <si>
    <t>6. Acceptances receivable</t>
  </si>
  <si>
    <t>CKPN – Tagihan akseptasi</t>
  </si>
  <si>
    <t>AFIL – Acceptances receivable</t>
  </si>
  <si>
    <t>7. Pembiayaan &amp; piutang syariah</t>
  </si>
  <si>
    <t>7. Financing &amp; sharia receivables</t>
  </si>
  <si>
    <t>a. Pembiayaan</t>
  </si>
  <si>
    <t>a. Financing</t>
  </si>
  <si>
    <t>CKPN – Pembiayaan</t>
  </si>
  <si>
    <t>AFIL – Financing</t>
  </si>
  <si>
    <t>b. Piutang syariah</t>
  </si>
  <si>
    <t>b. Sharia receivables</t>
  </si>
  <si>
    <t>CKPN – Piutang syariah</t>
  </si>
  <si>
    <t>AFIL – Sharia receivables</t>
  </si>
  <si>
    <t>8. Piutang premi &amp; fee</t>
  </si>
  <si>
    <t>8. Premium receivables &amp; fee</t>
  </si>
  <si>
    <t>a. Piutang premi</t>
  </si>
  <si>
    <t>a. Premium receivables</t>
  </si>
  <si>
    <t>b. Piutang fee</t>
  </si>
  <si>
    <t>b. Fee receivables</t>
  </si>
  <si>
    <t>9. Aset reasuransi</t>
  </si>
  <si>
    <t>9. Reinsurance assets</t>
  </si>
  <si>
    <t>CKPN – Aset reasuransi</t>
  </si>
  <si>
    <t>AFIL – Reinsurance assets</t>
  </si>
  <si>
    <t>10. Penyertaan</t>
  </si>
  <si>
    <t>10. Participations</t>
  </si>
  <si>
    <t xml:space="preserve">     CKPN – Penyertaan</t>
  </si>
  <si>
    <t>AFIL – Participations</t>
  </si>
  <si>
    <t>11. Aset tetap</t>
  </si>
  <si>
    <t>11. Fixed assets</t>
  </si>
  <si>
    <t xml:space="preserve">     Akumulasi penyusutan aset tetap</t>
  </si>
  <si>
    <t xml:space="preserve">     Accumulated depreciation of Fixed Assets</t>
  </si>
  <si>
    <t>12. Agunan yang diambil alih</t>
  </si>
  <si>
    <t>12. Collateral taken</t>
  </si>
  <si>
    <t xml:space="preserve">     CKPN – Agunan yang diambil alih</t>
  </si>
  <si>
    <t>AFIL – Collateral taken</t>
  </si>
  <si>
    <t>13. Aset pajak tangguhan</t>
  </si>
  <si>
    <t>13. Deferred tax assets</t>
  </si>
  <si>
    <t>14. Aset lain-lain</t>
  </si>
  <si>
    <t>14. Other assets</t>
  </si>
  <si>
    <t>Total Aset</t>
  </si>
  <si>
    <t>Total Assets</t>
  </si>
  <si>
    <t>1. Penempatan dana oleh Bank Indonesia</t>
  </si>
  <si>
    <t>1. Placements based on Bank Indonesia</t>
  </si>
  <si>
    <t>2. Liabilitas akseptasi</t>
  </si>
  <si>
    <t>2. Acceptance liabilities</t>
  </si>
  <si>
    <t>3. Efek-efek yang diterbitkan</t>
  </si>
  <si>
    <t>3. Securities issued</t>
  </si>
  <si>
    <t>4. Liabilitas derivatif</t>
  </si>
  <si>
    <t>4. Derivative liabilities</t>
  </si>
  <si>
    <t>5. Loans received</t>
  </si>
  <si>
    <t>6. Contigency provissions</t>
  </si>
  <si>
    <t>7. Guarantee &amp; insurance liabilities</t>
  </si>
  <si>
    <t>a. Penjaminan</t>
  </si>
  <si>
    <t>a. Guarantee</t>
  </si>
  <si>
    <t>b. Asuransi</t>
  </si>
  <si>
    <t>b. Insurance</t>
  </si>
  <si>
    <t>8. Reinsurance liabilities</t>
  </si>
  <si>
    <t>9. Deferred tax liabilities</t>
  </si>
  <si>
    <t>10. Other liabilities</t>
  </si>
  <si>
    <t>Total Liabilitas</t>
  </si>
  <si>
    <t>Total Liabilities</t>
  </si>
  <si>
    <t>11. Government capital contributions</t>
  </si>
  <si>
    <t>a. Modal Awal</t>
  </si>
  <si>
    <t>a. Initial capital</t>
  </si>
  <si>
    <t>b. Modal tambahan</t>
  </si>
  <si>
    <t>b. Additional capital</t>
  </si>
  <si>
    <t>12. Grants</t>
  </si>
  <si>
    <t>13. Retained earnings</t>
  </si>
  <si>
    <t>a. Saldo laba yang telah ditentukan penggunaannya</t>
  </si>
  <si>
    <t>a. Appropriated retained earnings</t>
  </si>
  <si>
    <t>i.  Cadangan umum</t>
  </si>
  <si>
    <t>i.  General reserve</t>
  </si>
  <si>
    <t>ii. Cadangan tujuan</t>
  </si>
  <si>
    <t>ii. Specific reserve</t>
  </si>
  <si>
    <t>b. Saldo laba yang belum ditentukan penggunaannya</t>
  </si>
  <si>
    <t>b. Unappropriated retained earnings</t>
  </si>
  <si>
    <t>14. Other comprehensive income</t>
  </si>
  <si>
    <t>Total Ekuitas</t>
  </si>
  <si>
    <t>Total Equities</t>
  </si>
  <si>
    <t>Total Liabilitas &amp; Ekuitas</t>
  </si>
  <si>
    <t>Total Liabilities &amp; Equities</t>
  </si>
  <si>
    <t>Tabel 2.2 Laba Rugi Komprehensif LPEI (Miliar Rp)</t>
  </si>
  <si>
    <t>Table 2.2 Comprehensive Income of Indonesia Eximbank (Billion Rp)</t>
  </si>
  <si>
    <t>A. Pendapatan &amp; Beban Operasional</t>
  </si>
  <si>
    <t>A. Operating Income &amp; Expenses</t>
  </si>
  <si>
    <t>1. Pendapatan bunga &amp; bagi hasil</t>
  </si>
  <si>
    <t xml:space="preserve">1. Interest &amp; sharia profit sharing income </t>
  </si>
  <si>
    <t>a. Bunga</t>
  </si>
  <si>
    <t>a. Interest</t>
  </si>
  <si>
    <t>b. Provisi &amp; komisi</t>
  </si>
  <si>
    <t>b. Provission &amp; comission</t>
  </si>
  <si>
    <t>c. Bagi hasil secara syariah</t>
  </si>
  <si>
    <t>c. Sharia profit sharing</t>
  </si>
  <si>
    <t>d. Margin</t>
  </si>
  <si>
    <t>Jumlah pendapatan bunga &amp;  bagi hasil</t>
  </si>
  <si>
    <t>Total interest &amp; sharia profit sharing income</t>
  </si>
  <si>
    <t>2. Beban bunga &amp; bagi hasil</t>
  </si>
  <si>
    <t>2. Interest &amp; sharia profit sharing expenses</t>
  </si>
  <si>
    <t>Jumlah beban bunga &amp; bagi hasil</t>
  </si>
  <si>
    <t>Total interest &amp; sharia profit sharing expenses</t>
  </si>
  <si>
    <t>3. Pendapatan bunga &amp; bagi hasil - bersih</t>
  </si>
  <si>
    <t>3. Interest &amp; sharia profit sharing income - net</t>
  </si>
  <si>
    <t>4. Pendapatan asuransi &amp; penjaminan</t>
  </si>
  <si>
    <t>4. Insurance &amp; guarantee icome</t>
  </si>
  <si>
    <t>a. Pendapatan premi</t>
  </si>
  <si>
    <t>a. Premium income</t>
  </si>
  <si>
    <t>i.   Premi bruto</t>
  </si>
  <si>
    <t>i.   Gross premium</t>
  </si>
  <si>
    <t>ii.  Premi reasuransi</t>
  </si>
  <si>
    <t>ii.  Reinsurance premium</t>
  </si>
  <si>
    <t>iii.   Penurunan / (kenaikan) premi yang belum merupakan pendapatan</t>
  </si>
  <si>
    <t>iii.   Decreasing / (increasing) non-income premium</t>
  </si>
  <si>
    <t>Jumlah pendapatan premi</t>
  </si>
  <si>
    <t>Total premium income</t>
  </si>
  <si>
    <t xml:space="preserve">b. Pendapatan komisi reasuransi </t>
  </si>
  <si>
    <t>b. Reinsurance comission income</t>
  </si>
  <si>
    <t xml:space="preserve">c. Pendapatan fee penjaminan </t>
  </si>
  <si>
    <t>c. Guarantee fee income</t>
  </si>
  <si>
    <t>d. Pendapatan lainnya</t>
  </si>
  <si>
    <t>d. Other income</t>
  </si>
  <si>
    <t>Jumlah pendapatan asuransi &amp; penjaminan</t>
  </si>
  <si>
    <t>Total insurance &amp; guarantee income</t>
  </si>
  <si>
    <t>5. Beban asuransi &amp; penjaminan</t>
  </si>
  <si>
    <t>5. Insurance &amp; guarantee expenses</t>
  </si>
  <si>
    <t>a. Klaim asuransi</t>
  </si>
  <si>
    <t>a. Insurance claims</t>
  </si>
  <si>
    <t>i.   Klaim bruto</t>
  </si>
  <si>
    <t>i.   Gross claims</t>
  </si>
  <si>
    <t>ii.  Klaim reasuransi</t>
  </si>
  <si>
    <t>ii.  Reinsurance claims</t>
  </si>
  <si>
    <t>iii. Penurunan / (kenaikan) estimasi klaim retensi sendiri</t>
  </si>
  <si>
    <t>iii. Decreasing / (increasing) self retention claim estimate</t>
  </si>
  <si>
    <t>Jumlah beban klaim asuransi</t>
  </si>
  <si>
    <t>Total insurance claim expenses</t>
  </si>
  <si>
    <t xml:space="preserve">b. Penurunan/kenaikan aset reasuransi </t>
  </si>
  <si>
    <t>b. Decreasing / (increasing) insurance assets</t>
  </si>
  <si>
    <t>c. Beban klaim penjaminan</t>
  </si>
  <si>
    <t>c. Guarantee claim expenses</t>
  </si>
  <si>
    <t>d. Beban lainnya</t>
  </si>
  <si>
    <t>d. Other expenses</t>
  </si>
  <si>
    <t>Jumlah beban asuransi &amp; penjaminan</t>
  </si>
  <si>
    <t>Total insurance &amp; guarantee expenses</t>
  </si>
  <si>
    <t>6. Pendapatan asuransi &amp; penjaminan - bersih</t>
  </si>
  <si>
    <t>6. Insurance &amp; guarantee income - net</t>
  </si>
  <si>
    <t>7. Pendapatan operasionl lainnya</t>
  </si>
  <si>
    <t>7. Other operating income</t>
  </si>
  <si>
    <t xml:space="preserve">a. Keuntungan transaksi surat berharga - bersih </t>
  </si>
  <si>
    <t xml:space="preserve">a. Securites transaction profit - net </t>
  </si>
  <si>
    <t>b. Keuntungan transaksi mata uang asing - bersih</t>
  </si>
  <si>
    <t>b. Currency transaction profit - net</t>
  </si>
  <si>
    <t>c. Lain-lain</t>
  </si>
  <si>
    <t>c. Others</t>
  </si>
  <si>
    <t>Jumlah pendapatan operasional lainnya</t>
  </si>
  <si>
    <t>Total other operating income</t>
  </si>
  <si>
    <t>8. Beban / (pendapatan) CKPN &amp; penyisihan penghapusan aset</t>
  </si>
  <si>
    <t>8. AFIL &amp; asset elimination expenses / (income)</t>
  </si>
  <si>
    <t>9. Beban provisi atas liabilitas kontijensi</t>
  </si>
  <si>
    <t>9. Provission expenses based on contigency liabilities</t>
  </si>
  <si>
    <t>10. Beban operasional lainnya</t>
  </si>
  <si>
    <t>10. Other operating expenses</t>
  </si>
  <si>
    <t>a. Umum &amp; administrasi</t>
  </si>
  <si>
    <t>a. General &amp; administration</t>
  </si>
  <si>
    <t>b. Tenaga kerja</t>
  </si>
  <si>
    <t>b. Labor</t>
  </si>
  <si>
    <t>Jumlah beban operasional lainnya</t>
  </si>
  <si>
    <t>Total other operating expenses</t>
  </si>
  <si>
    <t>B. Laba Operasional</t>
  </si>
  <si>
    <t>B. Operating Income</t>
  </si>
  <si>
    <t>C. Pendapatan &amp; Beban Non Operasional</t>
  </si>
  <si>
    <t>C. Non Operating Income &amp; Expenses</t>
  </si>
  <si>
    <t>1. Pendapatan non operasional</t>
  </si>
  <si>
    <t>1. Non operating income</t>
  </si>
  <si>
    <t>2. Beban non operasional</t>
  </si>
  <si>
    <t>2. Non operating expenses</t>
  </si>
  <si>
    <t>Pendapatan/(beban) non operasional</t>
  </si>
  <si>
    <t>Total operating income &amp; expenses</t>
  </si>
  <si>
    <t>D. Laba Sebelum Pajak Penghasilan</t>
  </si>
  <si>
    <t>D. Income Before Tax</t>
  </si>
  <si>
    <t>E. Pajak Penghasilan</t>
  </si>
  <si>
    <t>E. Tax Income</t>
  </si>
  <si>
    <t>1. Taksiran pajak penghasilan</t>
  </si>
  <si>
    <t>1. Estimated income tax</t>
  </si>
  <si>
    <t>2. Pajak Tangguhan</t>
  </si>
  <si>
    <t>2. Deferred tax</t>
  </si>
  <si>
    <t>a. Pendapatan pajak tangguhan</t>
  </si>
  <si>
    <t>a. Deferred tax income</t>
  </si>
  <si>
    <t>b. Beban pajak tangguhan</t>
  </si>
  <si>
    <t>b. Deferred tas expenses</t>
  </si>
  <si>
    <t>F. Laba Bersih</t>
  </si>
  <si>
    <t>F. Net Income</t>
  </si>
  <si>
    <t>Tabel 2.3 Rekening Administratif LPEI (Miliar Rp)</t>
  </si>
  <si>
    <t>Table 2.3 Administrative Accounts of Indonesia Eximbank (Billion Rp)</t>
  </si>
  <si>
    <t>Rekening Administratif</t>
  </si>
  <si>
    <t>Administrative Accounts</t>
  </si>
  <si>
    <t>1. Tagihan komitmen</t>
  </si>
  <si>
    <t>1. Commitment receivables</t>
  </si>
  <si>
    <t>a. Fasilitas pinjaman yang diterima</t>
  </si>
  <si>
    <t>a. Accepted loans facility</t>
  </si>
  <si>
    <t>b. Posisi pembelian spot &amp; derivatif yang masih berjalan</t>
  </si>
  <si>
    <t>b. Outstanding purchasing spot &amp; derivatives</t>
  </si>
  <si>
    <t>c. Lainnya</t>
  </si>
  <si>
    <t>Jumlah tagihan komitmen</t>
  </si>
  <si>
    <t>Total commitment receivables</t>
  </si>
  <si>
    <t>2. Kewajiban komitmen</t>
  </si>
  <si>
    <t>2. Commitment liabilities</t>
  </si>
  <si>
    <t>a. Fasilitas pembiayaan yang belum ditarik</t>
  </si>
  <si>
    <t>a. Undrawn financing facility</t>
  </si>
  <si>
    <t>b. Irrecovable L/C yang masih berjalan</t>
  </si>
  <si>
    <t>b. Outstanding Irrecovable L/C</t>
  </si>
  <si>
    <t>c. Posisi penjualan spot &amp; derivatif yang masih berjalan</t>
  </si>
  <si>
    <t>c. Outstanding sales spot &amp; derivative position</t>
  </si>
  <si>
    <t>d. Lainnya</t>
  </si>
  <si>
    <t>d. Others</t>
  </si>
  <si>
    <t>Jumlah kewajiban komitmen</t>
  </si>
  <si>
    <t>Total commitment liabilities</t>
  </si>
  <si>
    <t>3. Jumlah komitmen bersih</t>
  </si>
  <si>
    <t>3. Total net commitment</t>
  </si>
  <si>
    <t>4. Tagihan kontijensi</t>
  </si>
  <si>
    <t>4. Contigency receivables</t>
  </si>
  <si>
    <t>a. Penjaminan yang diterima</t>
  </si>
  <si>
    <t>a. Guarantee received</t>
  </si>
  <si>
    <t>b. Pendapatan bunga dalam penyelesaian</t>
  </si>
  <si>
    <t>b. Interest income in completion</t>
  </si>
  <si>
    <t>i.  Bunga atas pembiayaan yang diberikan</t>
  </si>
  <si>
    <t>i.  Financing interest</t>
  </si>
  <si>
    <t>ii. Bunga lainnya</t>
  </si>
  <si>
    <t>ii. Other interest</t>
  </si>
  <si>
    <t>Jumlah tagihan kontijensi</t>
  </si>
  <si>
    <t>Total receivables contigency</t>
  </si>
  <si>
    <t>5. Kewajiban kontijensi</t>
  </si>
  <si>
    <t>5. Contigency liabilities</t>
  </si>
  <si>
    <t xml:space="preserve">a.  Penjaminan yang diberikan   </t>
  </si>
  <si>
    <t>a.  Guarantee</t>
  </si>
  <si>
    <t xml:space="preserve">b.  Asuransi yang diberikan  </t>
  </si>
  <si>
    <t>b.  Insurance</t>
  </si>
  <si>
    <t>c.  Lainnya</t>
  </si>
  <si>
    <t>c.  Others</t>
  </si>
  <si>
    <t>Jumlah kewajiban kontijensi</t>
  </si>
  <si>
    <t>Total contigency liabilities</t>
  </si>
  <si>
    <t>6. Jumlah kontijensi bersih</t>
  </si>
  <si>
    <t>6. Total net contigency</t>
  </si>
  <si>
    <t>7. Lainnya</t>
  </si>
  <si>
    <t>7. Others</t>
  </si>
  <si>
    <t>a.  Aktiva produktif yang dihapus buku</t>
  </si>
  <si>
    <t>a.  Written off productive assets</t>
  </si>
  <si>
    <t>i.  Aktiva produktif</t>
  </si>
  <si>
    <t>i.  Productive assets</t>
  </si>
  <si>
    <t>- Pembiayaan yang diberikan</t>
  </si>
  <si>
    <t>- Financing</t>
  </si>
  <si>
    <t>- Lainnya</t>
  </si>
  <si>
    <t>- Others</t>
  </si>
  <si>
    <t>ii. Aktiva produktif dihapusbuku yang dipulihkan atau berhasil ditagih</t>
  </si>
  <si>
    <t xml:space="preserve">ii. UnWritten-off productive assets </t>
  </si>
  <si>
    <t>b. Aktiva produktif yang dihapustagih</t>
  </si>
  <si>
    <t>b.  Claim off productive assets</t>
  </si>
  <si>
    <t>Tabel 2.4 Kegiatan Usaha LPEI (Miliar Rp)</t>
  </si>
  <si>
    <t>Table 2.4 Business Activities of Indonesia Eximbank (Billion Rp)</t>
  </si>
  <si>
    <t>1. Pembiayaan</t>
  </si>
  <si>
    <t>1. Financing</t>
  </si>
  <si>
    <t>2. Penjaminan</t>
  </si>
  <si>
    <t>2. Guarantee</t>
  </si>
  <si>
    <t>3. Asuransi</t>
  </si>
  <si>
    <t>3. Insurance</t>
  </si>
  <si>
    <t>Tabel 2.5 Jumlah Kontrak Kegiatan Usaha LPEI (Miliar Rp)</t>
  </si>
  <si>
    <t>Table 2.5 Number of Business Activities Contract of Indonesia Eximbank (Billion Rp)</t>
  </si>
  <si>
    <t>Tabel 2.6 Portofolio Investasi LPEI (Miliar Rp)</t>
  </si>
  <si>
    <t>Table 2.6 Investments Portfolio of Indonesia Eximbank (Billion Rp)</t>
  </si>
  <si>
    <t>1. Deposito</t>
  </si>
  <si>
    <t>1. Deposit</t>
  </si>
  <si>
    <t>2. Saham</t>
  </si>
  <si>
    <t>2. Stock</t>
  </si>
  <si>
    <t>3. Surat Utang Negara (SUN)</t>
  </si>
  <si>
    <t>3. Government bonds</t>
  </si>
  <si>
    <t>4. Obligasi</t>
  </si>
  <si>
    <t>4. Obligation</t>
  </si>
  <si>
    <t>5. Reksadana</t>
  </si>
  <si>
    <t>5. Mutual fund</t>
  </si>
  <si>
    <t>6. Penyertaan Langsung</t>
  </si>
  <si>
    <t>6. Direct Investments</t>
  </si>
  <si>
    <t>7. EBA</t>
  </si>
  <si>
    <t>7. RMBS</t>
  </si>
  <si>
    <t>8. Properti</t>
  </si>
  <si>
    <t>8. Properties</t>
  </si>
  <si>
    <t>Tabel 2.7 Piutang Pembiayaan LPEI Berdasarkan Sektor Ekonomi (Miliar Rp)</t>
  </si>
  <si>
    <t>Table 2.7  Financing Receivables of Indonesia Eximbank based on Economic Sector (Billion Rp)</t>
  </si>
  <si>
    <t>1. Perindustrian</t>
  </si>
  <si>
    <t>1. Industry</t>
  </si>
  <si>
    <t>2. Pertambangan</t>
  </si>
  <si>
    <t>2. Mining</t>
  </si>
  <si>
    <t>3. Pertanian, perburuan, &amp; sarana pertanian</t>
  </si>
  <si>
    <t>3. Agriculture, hunt, &amp; agricultural tools</t>
  </si>
  <si>
    <t>4. Jasa-jasa dunia usaha</t>
  </si>
  <si>
    <t>4. Business servicess</t>
  </si>
  <si>
    <t>5. Pengangkutan, pergudangan, &amp; komunikasi</t>
  </si>
  <si>
    <t>5. Transportation, warehousing, &amp; communication</t>
  </si>
  <si>
    <t>6. Konstruksi</t>
  </si>
  <si>
    <t>6. Construction</t>
  </si>
  <si>
    <t>7. Listrik, gas, &amp; air</t>
  </si>
  <si>
    <t>7. Electricity, gas, &amp; water</t>
  </si>
  <si>
    <t>8. Perdagangan, restoran, &amp; hotel</t>
  </si>
  <si>
    <t>8. Trading, restaurant, &amp; hotel</t>
  </si>
  <si>
    <t>Tabel 2.8 Piutang Pembiayaan LPEI Berdasarkan Penggunaan Dana (Miliar Rp)</t>
  </si>
  <si>
    <t>Table 2.8 Financing Receivables of Indonesia Eximbank based on Purpose of Financing (Billion Rp)</t>
  </si>
  <si>
    <t>1. Modal kerja</t>
  </si>
  <si>
    <t xml:space="preserve"> 1. Working capital </t>
  </si>
  <si>
    <t>2. Investasi</t>
  </si>
  <si>
    <t xml:space="preserve"> 2. Investment </t>
  </si>
  <si>
    <t>3. Lainnya</t>
  </si>
  <si>
    <t xml:space="preserve"> 3. Others </t>
  </si>
  <si>
    <t>Tabel 2.9 Piutang Pembiayaan LPEI Berdasarkan Kategori Debitur (Miliar Rp)</t>
  </si>
  <si>
    <t>Table 2.9 Financing Receivables of Indonesia Eximbank based on Debtor Category (Billion Rp)</t>
  </si>
  <si>
    <t>1. BUMN</t>
  </si>
  <si>
    <t>1. State-Owned Enterprises</t>
  </si>
  <si>
    <t>2. Non BUMN</t>
  </si>
  <si>
    <t>2. Private Enterprises</t>
  </si>
  <si>
    <t>Tabel 2.10 Piutang Pembiayaan LPEI Berdasarkan Lokasi (Miliar Rp)</t>
  </si>
  <si>
    <t>Table 2.10 Financing Receivables of Indonesia Eximbank based on Location (Billion Rp)</t>
  </si>
  <si>
    <t>Tabel 2.11 Piutang Pembiayaan LPEI Berdasarkan Valuta (Miliar Rp)</t>
  </si>
  <si>
    <t>Table 2.11 Financing Receivables of Indonesia Eximbank based on Currency (Billion Rp)</t>
  </si>
  <si>
    <t>1. Rupiah</t>
  </si>
  <si>
    <t xml:space="preserve"> 1. Rupiah </t>
  </si>
  <si>
    <t>2. US Dollar*)</t>
  </si>
  <si>
    <t xml:space="preserve"> 2. US Dollar*) </t>
  </si>
  <si>
    <t>Tabel 2.12 Piutang Pembiayaan LPEI Berdasarkan Kualitas Kolektabilitas (Miliar Rp)</t>
  </si>
  <si>
    <t>Table 2.12 Financing Receivables of Indonesia Eximbank based on Quality of Financing (Billion Rp)</t>
  </si>
  <si>
    <t>1. Lancar</t>
  </si>
  <si>
    <t>1. Current</t>
  </si>
  <si>
    <t>2. Dalam Perhatian Khusus</t>
  </si>
  <si>
    <t>2. Sub-standard</t>
  </si>
  <si>
    <t>3. Kurang Lancar</t>
  </si>
  <si>
    <t>3. Special Mention</t>
  </si>
  <si>
    <t>4. Diragukan</t>
  </si>
  <si>
    <t>4. Doubtful</t>
  </si>
  <si>
    <t>5. Macet</t>
  </si>
  <si>
    <t>5. Defaulted</t>
  </si>
  <si>
    <t xml:space="preserve">Tabel 2.13 Jumlah Kontrak Pembiayaan LPEI Berdasarkan Sektor Ekonomi </t>
  </si>
  <si>
    <t>7. Listrik, Gas, &amp; Air</t>
  </si>
  <si>
    <t xml:space="preserve">1. Working capital </t>
  </si>
  <si>
    <t xml:space="preserve">2. Investment </t>
  </si>
  <si>
    <t xml:space="preserve">3. Others </t>
  </si>
  <si>
    <t>2. US Dollar</t>
  </si>
  <si>
    <t xml:space="preserve"> 2. US Dollar</t>
  </si>
  <si>
    <t xml:space="preserve">Table 2.19 Number of Guarantee Contract of Indonesia Eximbank based on Types of Guarantee </t>
  </si>
  <si>
    <t>1.  Proyek</t>
  </si>
  <si>
    <t>1.  Project</t>
  </si>
  <si>
    <t>1.  Proteksi piutang dagang</t>
  </si>
  <si>
    <t>1.  Account receivable protection</t>
  </si>
  <si>
    <r>
      <t xml:space="preserve">2.  </t>
    </r>
    <r>
      <rPr>
        <i/>
        <sz val="8"/>
        <rFont val="Arial Narrow"/>
        <family val="2"/>
      </rPr>
      <t>Marine cargo</t>
    </r>
  </si>
  <si>
    <t>2.  Marine cargo</t>
  </si>
  <si>
    <t>Tabel 2.21 Pinjaman yang Diterima LPEI Berdasarkan Negara Pemberi Pinjaman (Miliar Rp)</t>
  </si>
  <si>
    <t>Table 2.21 Loans Received of Indonesia Eximbank based on Creditor Country (Biliion Rp)</t>
  </si>
  <si>
    <t>1.  Indonesia</t>
  </si>
  <si>
    <t>2.  Jepang</t>
  </si>
  <si>
    <t>2.  Japan</t>
  </si>
  <si>
    <t>3.  Cina</t>
  </si>
  <si>
    <t>3.  China</t>
  </si>
  <si>
    <t>4.  Singapura</t>
  </si>
  <si>
    <t>4.  Singapore</t>
  </si>
  <si>
    <t>Tabel 2.22 Pinjaman yang Diterima LPEI Berdasarkan Valuta (Miliar Rp)</t>
  </si>
  <si>
    <t>Table 2.22 Loans Received of Indonesia Eximbank based on Currency (Billion Rp)</t>
  </si>
  <si>
    <t>3. Euro*)</t>
  </si>
  <si>
    <t>Tabel 3.1 Posisi Keuangan PT SMF (Persero) (Miliar Rp)</t>
  </si>
  <si>
    <t>Table 3.1 Financial Position of PT SMF (Persero) (Billion Rp)</t>
  </si>
  <si>
    <t>a. Receivables to third parties</t>
  </si>
  <si>
    <t>b. Receivables to related parties</t>
  </si>
  <si>
    <t>a. Obligasi</t>
  </si>
  <si>
    <t>a. Bonds</t>
  </si>
  <si>
    <t>b. MTN</t>
  </si>
  <si>
    <t>b. Medium term notes</t>
  </si>
  <si>
    <t>TOTAL EKUITAS</t>
  </si>
  <si>
    <t>TOTAL EQUITIES</t>
  </si>
  <si>
    <t>TOTAL LIABILITAS DAN EKUITAS</t>
  </si>
  <si>
    <t>TOTAL LIABILITIES AND EQUITIES</t>
  </si>
  <si>
    <t>Tabel 3.2 Laba Rugi Komprehensif PT SMF (Persero) (Miliar Rp)</t>
  </si>
  <si>
    <r>
      <t xml:space="preserve">Table 3.2 Comprehensive Income of </t>
    </r>
    <r>
      <rPr>
        <b/>
        <sz val="10"/>
        <rFont val="Arial Narrow"/>
        <family val="2"/>
      </rPr>
      <t>P</t>
    </r>
    <r>
      <rPr>
        <b/>
        <i/>
        <sz val="10"/>
        <rFont val="Arial Narrow"/>
        <family val="2"/>
      </rPr>
      <t>T SMF (Persero) (Billion Rp)</t>
    </r>
  </si>
  <si>
    <t>Pendapatan</t>
  </si>
  <si>
    <t>Revenues</t>
  </si>
  <si>
    <t>Total Pendapatan</t>
  </si>
  <si>
    <t>Total Revenue</t>
  </si>
  <si>
    <t>Beban</t>
  </si>
  <si>
    <t>Expenses</t>
  </si>
  <si>
    <t>Total Beban</t>
  </si>
  <si>
    <t>Total Expenses</t>
  </si>
  <si>
    <t>1. Kini</t>
  </si>
  <si>
    <t>2. Tangguhan</t>
  </si>
  <si>
    <t>Other comprehensive income after tax</t>
  </si>
  <si>
    <t>Current Period Comprehensive Profit / (Loss)</t>
  </si>
  <si>
    <t>Tabel 3.3 Kegiatan Usaha PT SMF (Persero) (Miliar Rp)</t>
  </si>
  <si>
    <t>Table 3.3 Business Activities of PT SMF (Persero) (Billion Rp)</t>
  </si>
  <si>
    <t xml:space="preserve">1. Mortgage dealer loans </t>
  </si>
  <si>
    <t xml:space="preserve">2. Total mortgage debtor </t>
  </si>
  <si>
    <t>3. Nilai sekuritisasi</t>
  </si>
  <si>
    <t xml:space="preserve">3. Securitizations </t>
  </si>
  <si>
    <t>Tabel 3.4 Portofolio Investasi PT SMF (Persero) (Miliar Rp)</t>
  </si>
  <si>
    <t>Table 3.4 Investments Portfolio of PT SMF (Persero) (Billion Rp)</t>
  </si>
  <si>
    <t>3. Government Bonds</t>
  </si>
  <si>
    <t>ASET</t>
  </si>
  <si>
    <t>ASSETS</t>
  </si>
  <si>
    <t>1. Kas dan setara kas</t>
  </si>
  <si>
    <t>1. Cash and cash equivalents</t>
  </si>
  <si>
    <t>2. Portofolio efek yang diperdagangkan</t>
  </si>
  <si>
    <t>2. Portfolio of securities - trading</t>
  </si>
  <si>
    <t>3. Pinjaman yang diberikan - bersih</t>
  </si>
  <si>
    <t>3. Loans - net</t>
  </si>
  <si>
    <t>4. Pembiayaan modal</t>
  </si>
  <si>
    <t>4. Capital financing</t>
  </si>
  <si>
    <t>5. Piutang jasa manajemen - bersih</t>
  </si>
  <si>
    <t>5. Management services receivables - net</t>
  </si>
  <si>
    <t>6. Pendapatan masih akan diterima</t>
  </si>
  <si>
    <t>6. Accrued incomes</t>
  </si>
  <si>
    <t>7. Piutang lembaga keuangan kliring dan penjaminan</t>
  </si>
  <si>
    <t>7. Clearing and guarantee institution receivables</t>
  </si>
  <si>
    <t>8. Piutang kegiatan manajer investasi</t>
  </si>
  <si>
    <t>8. Investment manager activities receivables</t>
  </si>
  <si>
    <t>9. Piutang lain-lain</t>
  </si>
  <si>
    <t>9. Other receivables</t>
  </si>
  <si>
    <t>10. Pajak dibayar dimuka</t>
  </si>
  <si>
    <t>10. Prepaid taxes</t>
  </si>
  <si>
    <t>11. Uang muka dan biaya dibayar dimuka</t>
  </si>
  <si>
    <t>11. Advances and prepayments</t>
  </si>
  <si>
    <t>12. Investasi pada entitas asosiasi</t>
  </si>
  <si>
    <t>12. Investment in associates</t>
  </si>
  <si>
    <t>14. Aset tetap - bersih</t>
  </si>
  <si>
    <t>14. Fixed assets – net</t>
  </si>
  <si>
    <t>15. Properti investasi - bersih</t>
  </si>
  <si>
    <t>15. Investment properties - net</t>
  </si>
  <si>
    <t>16. Portofolio efek  - tersedia untuk dijual</t>
  </si>
  <si>
    <t>16. Portfolio of securities - available for sale</t>
  </si>
  <si>
    <t>17. Aset tak berwujud - bersih</t>
  </si>
  <si>
    <t>17. Intangible assets - net</t>
  </si>
  <si>
    <t>18. Aset tidak lancar yang dimiliki untuk dijual</t>
  </si>
  <si>
    <t>18. Non-current assets classified as held for sale</t>
  </si>
  <si>
    <t>19. Aset lain-lain - bersih</t>
  </si>
  <si>
    <t>19. Other assets - net</t>
  </si>
  <si>
    <t>LIABILITAS DAN EKUITAS</t>
  </si>
  <si>
    <t>LIABILITIES AND EQUITY</t>
  </si>
  <si>
    <t>Liabilitas</t>
  </si>
  <si>
    <t>Liabilities</t>
  </si>
  <si>
    <t>1. Utang bank dan lembaga keuangan</t>
  </si>
  <si>
    <t>1. Bank and financial institution borrowings</t>
  </si>
  <si>
    <t>2. Utang obligasi</t>
  </si>
  <si>
    <t>2. Bond payables</t>
  </si>
  <si>
    <t xml:space="preserve">3. Pinjaman dari Pemerintah Republik Indonesia dan lembaga kredit di luar negeri </t>
  </si>
  <si>
    <t>3. Borrowings from the Government of the Republic of Indonesia and foreign credit institution</t>
  </si>
  <si>
    <r>
      <t xml:space="preserve">4. Pendapatan ditangguhkan – </t>
    </r>
    <r>
      <rPr>
        <i/>
        <sz val="8"/>
        <rFont val="Arial Narrow"/>
        <family val="2"/>
      </rPr>
      <t>Java Reconstraction Fund</t>
    </r>
  </si>
  <si>
    <t>4. Deferred revenue of - Java Reconstraction Fund</t>
  </si>
  <si>
    <t>5. Utang pajak</t>
  </si>
  <si>
    <t>5. Taxes payables</t>
  </si>
  <si>
    <t>6. Dana cadangan angsuran</t>
  </si>
  <si>
    <t>6. Installment reserve fund</t>
  </si>
  <si>
    <t>7. Utang lembaga kliring dan penjaminan</t>
  </si>
  <si>
    <t>7. Clearing and guarantee institution payables</t>
  </si>
  <si>
    <t>8. Utang kegiatan manajer investasi</t>
  </si>
  <si>
    <t>8. Investment manager activities payables</t>
  </si>
  <si>
    <t>9. Utang lain-lain</t>
  </si>
  <si>
    <t>9. Other payables</t>
  </si>
  <si>
    <t>10. Beban yang masih harus dibayar</t>
  </si>
  <si>
    <t>10. Accrued expenses</t>
  </si>
  <si>
    <t>11. Liabilitas pajak tangguhan</t>
  </si>
  <si>
    <t>12. Liabilitas imbalan kerja</t>
  </si>
  <si>
    <t>12. Employees benefit liabilities</t>
  </si>
  <si>
    <t>Ekuitas</t>
  </si>
  <si>
    <t>Equity</t>
  </si>
  <si>
    <t>10. Modal yang dapat diatribusikan kepada pemilik entitas induk:</t>
  </si>
  <si>
    <t>10. Equity attributable to owners of the parent:</t>
  </si>
  <si>
    <t>a. Modal saham</t>
  </si>
  <si>
    <t>a. Share capital</t>
  </si>
  <si>
    <t>b. Penyertaan modal negara</t>
  </si>
  <si>
    <t>b. State capital investment</t>
  </si>
  <si>
    <t>c. Saldo laba:</t>
  </si>
  <si>
    <t>c. Retained earnings:</t>
  </si>
  <si>
    <t>Telah ditentukan penggunaannya:</t>
  </si>
  <si>
    <t>Appropriated retained earnings:</t>
  </si>
  <si>
    <t>-  Cadangan umum</t>
  </si>
  <si>
    <t>-  General reserves</t>
  </si>
  <si>
    <t>-  Cadangan tujuan</t>
  </si>
  <si>
    <t>-  Appropriated reserves</t>
  </si>
  <si>
    <t>Belum ditentukan penggunaannya</t>
  </si>
  <si>
    <t>Unappropriatied retained earnings</t>
  </si>
  <si>
    <t>d. Keuntungan (kerugian) atas revaluasi aset tetap</t>
  </si>
  <si>
    <t>d. Gain (loss) on fixed assets revaluation</t>
  </si>
  <si>
    <t>e. Keuntungan (kerugian) yang belum direalisasi atas efek tersedia untuk dijual</t>
  </si>
  <si>
    <t>e. Unrealized gain (loss) on available-for-sale marketable securities</t>
  </si>
  <si>
    <t>f. Keuntungan (kerugian) aktuarial atas Program Imbalan Kerja</t>
  </si>
  <si>
    <t>f. Actuarial gain (loss) on employee benefit program</t>
  </si>
  <si>
    <t>11. Kepentingan non-pengendali</t>
  </si>
  <si>
    <t>Pendapatan usaha</t>
  </si>
  <si>
    <t>Operating Revenue</t>
  </si>
  <si>
    <t>Beban pokok pendapatan</t>
  </si>
  <si>
    <t>Cost of Revenue</t>
  </si>
  <si>
    <t>LABA KOTOR</t>
  </si>
  <si>
    <t>GROSS PROFIT</t>
  </si>
  <si>
    <t xml:space="preserve">1. Pendapatan dari jasa konsultasi manajemen </t>
  </si>
  <si>
    <t xml:space="preserve">1. Revenue from management consulting services </t>
  </si>
  <si>
    <r>
      <t xml:space="preserve">2. Pendapatan dari </t>
    </r>
    <r>
      <rPr>
        <i/>
        <sz val="8"/>
        <rFont val="Arial Narrow"/>
        <family val="2"/>
      </rPr>
      <t>Java Reconstruction Fund</t>
    </r>
  </si>
  <si>
    <t>2. Revenua from Java Reconstruction Fund</t>
  </si>
  <si>
    <t>3. Pendapatan dari kegiatan manajer investasi</t>
  </si>
  <si>
    <t>3. Revenue from investment manager activities</t>
  </si>
  <si>
    <t>4. Pendapatan dari jasa giro, dividen, dan bunga deposito berjangka</t>
  </si>
  <si>
    <t>4. Interest revenue on current account, dividend and time deposits</t>
  </si>
  <si>
    <t>5. Keuntungan terealisasi atas penjualan efek</t>
  </si>
  <si>
    <t>5. Realized gains on sale of securities</t>
  </si>
  <si>
    <t xml:space="preserve">6. Laba penjualan aset tetap </t>
  </si>
  <si>
    <t>6. Gain on sale of fixed assets</t>
  </si>
  <si>
    <t>7. Beban usaha</t>
  </si>
  <si>
    <t>7. Operating expenses</t>
  </si>
  <si>
    <t>8. Beban denda pajak</t>
  </si>
  <si>
    <t>8. Tax penalties expenses</t>
  </si>
  <si>
    <t>9. Laba (rugi) selisih - kurs</t>
  </si>
  <si>
    <t>9. Gain (loss) on foreign exchange - net</t>
  </si>
  <si>
    <t>10. Lain-lain - bersih</t>
  </si>
  <si>
    <t>10. Miscellaneous - net</t>
  </si>
  <si>
    <t>LABA USAHA</t>
  </si>
  <si>
    <t>OPERATING PROFIT</t>
  </si>
  <si>
    <t>Bagian atas laba (rugi) bersih entitas asosiasi</t>
  </si>
  <si>
    <t>Share of net profit (loss) of associates</t>
  </si>
  <si>
    <t>LABA (RUGI) SEBELUM PAJAK PENGHASILAN</t>
  </si>
  <si>
    <t>PROFIT BEFORE INCOME TAX EXPENSE</t>
  </si>
  <si>
    <t>Manfaat (beban) pajak penghasilan:</t>
  </si>
  <si>
    <t>Income Tax Benefit (Expense):</t>
  </si>
  <si>
    <t>1. Current tax</t>
  </si>
  <si>
    <t>Jumlah Beban Pajak Penghasilan</t>
  </si>
  <si>
    <t>Total income tax expense</t>
  </si>
  <si>
    <t>LABA PERIODE BERJALAN</t>
  </si>
  <si>
    <t>PROFIT FOR THE YEAR</t>
  </si>
  <si>
    <t>Penghasilan komprehensif lain:</t>
  </si>
  <si>
    <t>Other Comprehensive Income::</t>
  </si>
  <si>
    <t>1.  Keuntungan (kerugian) yang belum direalisasikan dari portofolio efek tersedia untuk dijual</t>
  </si>
  <si>
    <t>1.  Account that not reclassified to</t>
  </si>
  <si>
    <t>2.  Keuntungan (kerugian) aktuarial atas program imbalan kerja</t>
  </si>
  <si>
    <t>Laba / (Rugi) Komprehensif</t>
  </si>
  <si>
    <t>Pembiayaan Usaha Mikro dan Kecil kepada LKM/S</t>
  </si>
  <si>
    <t>MSE Financing for MFI/S</t>
  </si>
  <si>
    <t>Pembiayaan ULaMM</t>
  </si>
  <si>
    <t>Financing for ULaMM</t>
  </si>
  <si>
    <t>Pembiayaan Modal Kecil dan Menengah</t>
  </si>
  <si>
    <t>SME Capital Financing</t>
  </si>
  <si>
    <t>Pembiayaan Mekaar</t>
  </si>
  <si>
    <t>Mekaar Financing</t>
  </si>
  <si>
    <t>5. Jerman</t>
  </si>
  <si>
    <t>5. Germany</t>
  </si>
  <si>
    <t>9.Lain-Lain</t>
  </si>
  <si>
    <t>9.Others</t>
  </si>
  <si>
    <t>3. Others</t>
  </si>
  <si>
    <t>2.  Kredit bank</t>
  </si>
  <si>
    <t>3.  Importir</t>
  </si>
  <si>
    <t>4.  Kredit PEN</t>
  </si>
  <si>
    <t>2.  Bank credit</t>
  </si>
  <si>
    <t>3.  Importer</t>
  </si>
  <si>
    <t>4.  PEN Credit</t>
  </si>
  <si>
    <t>Tabel 4.1 Posisi Keuangan PT PNM</t>
  </si>
  <si>
    <t>Table 4.1 Financial Position of PT PNM</t>
  </si>
  <si>
    <t>Tabel 4.2 Laba Rugi Komprehensif PT PNM</t>
  </si>
  <si>
    <t>Table 4.2 Comprehensive Income of PT PNM</t>
  </si>
  <si>
    <t>Tabel 4.3 Pinjaman yang Diberikan PT PNM</t>
  </si>
  <si>
    <t>Table 4.3 Loans of PT PNM</t>
  </si>
  <si>
    <t>PT Permodalan Nasional Madani (Persero) disingkat PT PNM</t>
  </si>
  <si>
    <t>PT Permodalan Nasional Madani (Persero) abbreviated as PT PNM</t>
  </si>
  <si>
    <t>3. PT PNM</t>
  </si>
  <si>
    <t>Tabel 4.1 Posisi Keuangan PT PNM (Miliar Rp)</t>
  </si>
  <si>
    <t>Table 4.1 Financial Position of PT PNM (Billion Rp)</t>
  </si>
  <si>
    <t>Tabel 4.2 Laba Rugi Komprehensif PT PNM (Miliar Rp)</t>
  </si>
  <si>
    <t>Table 4.2 Comprehensive Income of PT PNM (Billion Rp)</t>
  </si>
  <si>
    <t>Tabel 4.3 Pinjaman yang Diberikan PT PNM (Miliar Rp)</t>
  </si>
  <si>
    <t>Table 4.3 Loans of PT PNM (Billion Rp)</t>
  </si>
  <si>
    <t>Bali</t>
  </si>
  <si>
    <t>Banten</t>
  </si>
  <si>
    <t>Bengkulu</t>
  </si>
  <si>
    <t>DI Yogyakarta</t>
  </si>
  <si>
    <t>Gorontalo</t>
  </si>
  <si>
    <t>DKI Jakarta</t>
  </si>
  <si>
    <t>Jambi</t>
  </si>
  <si>
    <t>Jawa Barat</t>
  </si>
  <si>
    <t>Jawa Tengah</t>
  </si>
  <si>
    <t>Jawa Timur</t>
  </si>
  <si>
    <t>Kalimantan Barat</t>
  </si>
  <si>
    <t>Kalimantan Selatan</t>
  </si>
  <si>
    <t>Kalimantan Tengah</t>
  </si>
  <si>
    <t>Kalimantan Timur</t>
  </si>
  <si>
    <t>Kalimantan Utara</t>
  </si>
  <si>
    <t>Kepulauan Riau</t>
  </si>
  <si>
    <t>Lampung</t>
  </si>
  <si>
    <t>Maluku</t>
  </si>
  <si>
    <t>Maluku Utara</t>
  </si>
  <si>
    <t>Nangroe Aceh Darussalam</t>
  </si>
  <si>
    <t>Nusa Tenggara Barat</t>
  </si>
  <si>
    <t>Nusa Tenggara Timur</t>
  </si>
  <si>
    <t>Papua</t>
  </si>
  <si>
    <t>Papua Barat</t>
  </si>
  <si>
    <t>Riau</t>
  </si>
  <si>
    <t>Sulawesi Selatan</t>
  </si>
  <si>
    <t>Sulawesi Tengah</t>
  </si>
  <si>
    <t>Sulawesi Tenggara</t>
  </si>
  <si>
    <t>Sulawesi Utara</t>
  </si>
  <si>
    <t>Sumatera Barat</t>
  </si>
  <si>
    <t>Sumatera Selatan</t>
  </si>
  <si>
    <t>Sumatera Utara</t>
  </si>
  <si>
    <t>Di luar Indonesia</t>
  </si>
  <si>
    <t>5. Utang Pajak</t>
  </si>
  <si>
    <t>6. Pinjaman yang Diterima</t>
  </si>
  <si>
    <t>7. Provisi atas liabilitas kontinjensi</t>
  </si>
  <si>
    <t>8. Liabilitas penjaminan &amp; asuransi</t>
  </si>
  <si>
    <t>9. Utang premi reasuransi</t>
  </si>
  <si>
    <t>10. Utang Imbal Jasa Penjaminan Ulang</t>
  </si>
  <si>
    <t>11. Kewajiban pajak tangguhan</t>
  </si>
  <si>
    <t>12. Kewajiban lain-lain</t>
  </si>
  <si>
    <t>1. Kontribusi modal pemerintah</t>
  </si>
  <si>
    <t>2. Hibah</t>
  </si>
  <si>
    <t>3. Saldo laba</t>
  </si>
  <si>
    <t>4. Laba (Rugi) Bersih Setelah Pajak</t>
  </si>
  <si>
    <t>5. Komponen Ekuitas Lainnya</t>
  </si>
  <si>
    <t>6. Pendapatan komprehensif lainnya</t>
  </si>
  <si>
    <t>Departemen Pengelolaan Data dan Statistik</t>
  </si>
  <si>
    <t>Department of Data Management and Statistics</t>
  </si>
  <si>
    <t>4. PT Sarana Multi Infrastruktur (Persero)</t>
  </si>
  <si>
    <t>4. PT SMI (Persero)</t>
  </si>
  <si>
    <r>
      <t xml:space="preserve">Tabel 5.1 Posisi Keuangan PT. Sarana Multi Infrastruktur (Miliar Rp)
</t>
    </r>
    <r>
      <rPr>
        <b/>
        <i/>
        <sz val="10"/>
        <rFont val="Arial"/>
        <family val="2"/>
      </rPr>
      <t>Table 5.1 Financial Position of PT. Sarana Multi Infrastruktur (Billion Rp)</t>
    </r>
  </si>
  <si>
    <t>Kas dan Setara Kas</t>
  </si>
  <si>
    <t>Kas</t>
  </si>
  <si>
    <t>Simpanan pada Bank Dalam Negeri</t>
  </si>
  <si>
    <t>Giro Pada Bank Dalam Negeri</t>
  </si>
  <si>
    <t>Simpanan Lainnya Pada Bank Dalam Negeri</t>
  </si>
  <si>
    <t>Simpanan Pada Bank Luar Negeri</t>
  </si>
  <si>
    <t>Giro Pada Bank Luar Negeri</t>
  </si>
  <si>
    <t>Simpanan Lainnya Pada Bank Luar Negeri</t>
  </si>
  <si>
    <t>Dana yang Dibatasi Penggunaannya
(Restricted Fund)</t>
  </si>
  <si>
    <t>Investasi dalam Surat Berharga/Surat
Berharga Syariah</t>
  </si>
  <si>
    <t>Aset Tagihan Derivatif</t>
  </si>
  <si>
    <t>Piutang Pembiayaan Neto</t>
  </si>
  <si>
    <t>Pemberian Pinjaman Langsung (Direct Lending) untuk Pembiayaan Infrastruktur Neto</t>
  </si>
  <si>
    <t>Refinancing atas Infrastruktur yang Telah Dibiayai Pihak Lain Neto</t>
  </si>
  <si>
    <t>Pemberian Pembiayaan Subordinasi yang Berkaitan dengan Pembiayaan Infrastruktur Neto</t>
  </si>
  <si>
    <t>Kegiatan atau Pemberian Fasilitas Pembiayaan Lain yang Berkaitan dengan Pembiayaan Infrastruktur Setelah Memperoleh Persetujuan Otoritas Jasa Keuangan Neto</t>
  </si>
  <si>
    <t>Kegiatan atau Pemberian Fasilitas Pembiayaan Lain yang Tidak Berkaitan dengan Pembiayaan Infrastruktur Berdasarkan Penugasan Pemerintah Neto</t>
  </si>
  <si>
    <t>Piutang Pembiayaan Berdasarkan Prinsip Syariah Neto</t>
  </si>
  <si>
    <t>Pemberian Pembiayaan Langsung (Direct Financing) untuk Pembiayaan Infrastruktur Berdasarkan Prinsip Syariah Neto</t>
  </si>
  <si>
    <t>Refinancing atas Infrastruktur yang Telah Dibiayai Pihak Lain Berdasarkan Prinsip Syariah Neto</t>
  </si>
  <si>
    <t>Pemberian Pembiayaan Subordinasi yang Berkaitan dengan Pembiayaan Infrastruktur Berdasarkan Prinsip Syariah Neto</t>
  </si>
  <si>
    <t xml:space="preserve">Kegiatan atau Pemberian Fasilitas Pembiayaan Lain yang Berkaitan dengan Pembiayaan Infrastruktur Setelah Memperoleh Persetujuan Otoritas Jasa Keuangan Berdasarkan Prinsip Syariah Neto </t>
  </si>
  <si>
    <t>Kegiatan atau Pemberian Fasilitas Pembiayaan Lain yang Tidak Berkaitan dengan Pembiayaan Infrastruktur Berdasarkan Penugasan Pemerintah Berdasarkan Prinsip Syariah Neto</t>
  </si>
  <si>
    <t>Aset Ijarah Neto</t>
  </si>
  <si>
    <t>Aset Ijarah Bruto</t>
  </si>
  <si>
    <t>Pendapatan dan Biaya Lainnya sehubungan Transaksi Pembiayaan yang Diamortisasi</t>
  </si>
  <si>
    <t>Akumulasi Penyusutan</t>
  </si>
  <si>
    <t>Penyertaan Modal</t>
  </si>
  <si>
    <t>Penyertaan Modal pada Perusahaan di Sektor Jasa Keuangan</t>
  </si>
  <si>
    <t>Penyertaan Modal pada Perusahaan yang Bergerak dalam Proyek Infrastruktur</t>
  </si>
  <si>
    <t>Tagihan terkait Kegiatan Usaha Lain:</t>
  </si>
  <si>
    <t>Tagihan terkait Pemberian Dukungan Kredit/Pembiayaan</t>
  </si>
  <si>
    <t>Tagihan terkait Pemberian Jasa Konsultasi</t>
  </si>
  <si>
    <t>Tagihan terkait Upaya Mencarikan Pasar Swap yang Berkaitan dengan Pembiayaan Infrastruktur</t>
  </si>
  <si>
    <t>Aset Tetap dan Inventaris Neto</t>
  </si>
  <si>
    <t>Aset Tetap dan Inventaris Bruto</t>
  </si>
  <si>
    <t>Akumulasi Penyusutan Aset Tetap
dan Inventaris</t>
  </si>
  <si>
    <t>Aset Tak Berwujud Neto</t>
  </si>
  <si>
    <t>Aset Tidak Berwujud Bruto</t>
  </si>
  <si>
    <t>Akumulasi Amortisasi Aset Tidak
Berwujud</t>
  </si>
  <si>
    <t>Aset Pajak Tangguhan</t>
  </si>
  <si>
    <t>Rupa-Rupa Aset</t>
  </si>
  <si>
    <t>Liabilitas Segera</t>
  </si>
  <si>
    <t>Liabilitas Derivatif</t>
  </si>
  <si>
    <t>Utang Pajak</t>
  </si>
  <si>
    <t>Pinjaman/Pendanaan Yang Diterima</t>
  </si>
  <si>
    <t>Pinjaman/Pendanaan yang Diterima dari Pemerintah</t>
  </si>
  <si>
    <t>Pinjaman/Pendanaan yang Diterima dari Pemerintah Pusat</t>
  </si>
  <si>
    <t>Pinjaman/Pendanaan yang Diterima dari Pemerintah Daerah</t>
  </si>
  <si>
    <t>Pinjaman/Pendanaan yang Diterima dari Pemerintah Asing</t>
  </si>
  <si>
    <t>Pinjaman/Pendanaan yang Diterima dari Organisasi Multilateral</t>
  </si>
  <si>
    <t>Pinjaman/Pendanaan yang Diterima dari Bank</t>
  </si>
  <si>
    <t>Pinjaman/Pendanaan Yang Diterima Dari Bank Dalam Negeri</t>
  </si>
  <si>
    <t>Pinjaman/Pendanaan Yang Diterima Dari Bank Luar Negeri</t>
  </si>
  <si>
    <t>Pinjaman/Pendanaan yang Diterima dari Lembaga Keuangan non Bank</t>
  </si>
  <si>
    <t>Pinjaman/Pendanaan yang Diterima dari Lembaga Keuangan non Bank Dalam Negeri</t>
  </si>
  <si>
    <t>Pinjaman/Pendanaan yang Diterima dari Lembaga Keuangan non Bank Luar Negeri</t>
  </si>
  <si>
    <t>Surat Berharga/Surat Berharga Syariah yang Diterbitkan</t>
  </si>
  <si>
    <t>Liabilitas Imbalan Pasca Kerja</t>
  </si>
  <si>
    <t>Liabilitas Pajak Tangguhan</t>
  </si>
  <si>
    <t>Pinjaman/Pendanaan Subordinasi</t>
  </si>
  <si>
    <t>Pinjaman/Pendanaan Subordinasi Dalam Negeri</t>
  </si>
  <si>
    <t>Pinjaman/Pendanaan Subordinasi Luar Negeri</t>
  </si>
  <si>
    <t>Sumber Pendanaan Lainnya Sesuai dengan Peraturan Perundang-Undangan</t>
  </si>
  <si>
    <t>Rupa-Rupa Liabilitas</t>
  </si>
  <si>
    <t>Modal</t>
  </si>
  <si>
    <t>Modal Disetor</t>
  </si>
  <si>
    <t>Tambahan modal Disetor</t>
  </si>
  <si>
    <t>Disagio</t>
  </si>
  <si>
    <t>Modal Saham Diperoleh Kembali</t>
  </si>
  <si>
    <t>Biaya Emisi Efek Ekuitas</t>
  </si>
  <si>
    <t>Cadangan</t>
  </si>
  <si>
    <t>Cadangan Umum</t>
  </si>
  <si>
    <t>Cadangan Tujuan</t>
  </si>
  <si>
    <t>Saldo Laba (Rugi) yang Ditahan</t>
  </si>
  <si>
    <t>Laba (Rugi) Bersih Setelah Pajak</t>
  </si>
  <si>
    <t>Komponen Ekuitas Lainnya</t>
  </si>
  <si>
    <t>Total Liabilitas dan Ekuitas</t>
  </si>
  <si>
    <r>
      <t xml:space="preserve">Tabel 5.2 Laporan Laba Rugi PT. Sarana Multi Infrastruktur (Miliar Rp)
</t>
    </r>
    <r>
      <rPr>
        <b/>
        <i/>
        <sz val="10"/>
        <rFont val="Arial"/>
        <family val="2"/>
      </rPr>
      <t>Table 5.2 Income Statement of PT. Sarana Multi Infrastruktur (Billion Rp)</t>
    </r>
  </si>
  <si>
    <t>PENDAPATAN</t>
  </si>
  <si>
    <t>Pendapatan Operasional</t>
  </si>
  <si>
    <t>Pendapatan dari Kegiatan Operasi</t>
  </si>
  <si>
    <t>Pendapatan Bunga Pinjaman yang Diberikan</t>
  </si>
  <si>
    <t>Pemberian Pinjaman Langsung (Direct Lending) untuk Pembiayaan Infrastruktur</t>
  </si>
  <si>
    <t>Refinancing atas Infrastruktur yang Telah Dibiayai Pihak Lain</t>
  </si>
  <si>
    <t>Pemberian Pembiayaan Subordinasi yang Berkaitan dengan Pembiayaan Infrastruktur Pengembangan Usaha</t>
  </si>
  <si>
    <t>Kegiatan atau Pemberian Fasilitas Pembiayaan Lain yang Berkaitan dengan Pembiayaan Infrastruktur Setelah Memperoleh Persetujuan Otoritas Jasa Keuangan</t>
  </si>
  <si>
    <t>Kegiatan atau Pemberian Fasilita Pembiayaan Lain yang Tidak Berkaitan dengan Pembiayaan Infrastruktur Berdasarkan Penugasan Pemerintah</t>
  </si>
  <si>
    <t>Pendapatan Pembiayaan yang Diberikan Berdasarkan Prinsip Syariah</t>
  </si>
  <si>
    <t>Pemberian Pembiayaan Langsung (Direct Financing) untuk Pembiayaan Infrastruktur</t>
  </si>
  <si>
    <t>Pemberian Pembiayaan Subordinasi yang Berkaitan dengan Pembiayaan Infrastruktur</t>
  </si>
  <si>
    <t>Kegiatan atau Pemberian Fasilitas Pembiayaan Lain yang Berkaitan dengan Pembiayaan Infrastruktur setelah memperoleh Persetujuan Otoritas Jasa Keuangan</t>
  </si>
  <si>
    <t>Kegiatan atau Pemberian Fasilitas Pembiayaan Lain yang Tidak Berkaitan dengan Pembiayaan Infrastruktur Berdasarkan Penugasan Pemerintah</t>
  </si>
  <si>
    <t>Pendapatan dari Kegiatan Usaha Lain</t>
  </si>
  <si>
    <t>Pendapatan Operasional Lain terkait Pembiayaan</t>
  </si>
  <si>
    <t>Pendapatan Operasional Lainnya</t>
  </si>
  <si>
    <t>Pendapatan Non Operasional</t>
  </si>
  <si>
    <t>BEBAN</t>
  </si>
  <si>
    <t xml:space="preserve">Beban Operasional </t>
  </si>
  <si>
    <t>Beban Bunga, Imbal Hasil, Provisi, dan Fee</t>
  </si>
  <si>
    <t>Beban Premi atas Transaksi Swap</t>
  </si>
  <si>
    <t>Beban Tenaga Kerja</t>
  </si>
  <si>
    <t>Beban Pemasaran</t>
  </si>
  <si>
    <t>Beban Penyisihan/Penyusutan</t>
  </si>
  <si>
    <t>Beban Penurunan Nilai Aset Keuangan</t>
  </si>
  <si>
    <t>Beban Sewa</t>
  </si>
  <si>
    <t>Beban Pemeliharaan dan Perbaikan</t>
  </si>
  <si>
    <t>Beban Administrasi dan Umum</t>
  </si>
  <si>
    <t>Beban Operasional Lainnya</t>
  </si>
  <si>
    <t>Beban Non Operasional</t>
  </si>
  <si>
    <t>LABA (RUGI) SEBELUM PAJAK</t>
  </si>
  <si>
    <t>Taksiran Pajak Penghasilan</t>
  </si>
  <si>
    <t>Pajak Tahun Berjalan</t>
  </si>
  <si>
    <t>Pendapatan (Beban) Pajak Tangguhan</t>
  </si>
  <si>
    <t>LABA (RUGI) BERSIH SETELAH PAJAK</t>
  </si>
  <si>
    <t>KEUNTUNGAN (KERUGIAN) PENDAPATAN KOMPREHENSIF LAINNYA PERIODE BERJALAN</t>
  </si>
  <si>
    <t>LABA (RUGI) BERSIH KOMPREHENSIF TAHUN BERJALAN</t>
  </si>
  <si>
    <r>
      <t xml:space="preserve">Tabel 5.3 Kinerja Keuangan PT. Sarana Multi Infrastruktur
</t>
    </r>
    <r>
      <rPr>
        <b/>
        <i/>
        <sz val="10"/>
        <rFont val="Arial"/>
        <family val="2"/>
      </rPr>
      <t>Table 5.3 Financial Performance of PT. Sarana Multi Infrastruktur</t>
    </r>
  </si>
  <si>
    <r>
      <t xml:space="preserve">Rasio / </t>
    </r>
    <r>
      <rPr>
        <b/>
        <i/>
        <sz val="7"/>
        <rFont val="Arial"/>
        <family val="2"/>
      </rPr>
      <t>Ratio</t>
    </r>
  </si>
  <si>
    <t>1. BOPO</t>
  </si>
  <si>
    <t>2. ROA</t>
  </si>
  <si>
    <t>3. ROE</t>
  </si>
  <si>
    <t>4. GR</t>
  </si>
  <si>
    <t>5. NPF</t>
  </si>
  <si>
    <r>
      <t xml:space="preserve">Tabel 5.4 Pembiayaan Infrastruktur Berdasarkan Kegiatan Usaha (Miliar Rp)
</t>
    </r>
    <r>
      <rPr>
        <b/>
        <i/>
        <sz val="10"/>
        <rFont val="Arial"/>
        <family val="2"/>
      </rPr>
      <t>Table 5.4  Infrastructure  Financing Based On Business Activities (Billion Rp)</t>
    </r>
  </si>
  <si>
    <t>Jenis Kegiatan Usaha</t>
  </si>
  <si>
    <t>1. Pemberian Pinjaman Langsung (Direct Lending) untuk Pembiayaan Infrastruktur</t>
  </si>
  <si>
    <t>2. Refinancing atas Infrastruktur yang Telah Dibiayai Pihak Lain</t>
  </si>
  <si>
    <t>3. Pemberian Pembiayaan Subordinasi yang Berkaitan dengan Pembiayaan Infrastruktur</t>
  </si>
  <si>
    <t>4. Kegiatan atau Pemberian Fasilitas Pembiayaan Lain yang Berkaitan dengan Pembiayaan Infrastruktur Setelah Memperoleh Persetujuan Otoritas Jasa Keuangan</t>
  </si>
  <si>
    <t>5. Kegiatan atau Pemberian Fasilitas Pembiayaan Lain yang Tidak Berkaitan dengan Pembiayaan Infrastruktur Berdasarkan Penugasan Pemerintah</t>
  </si>
  <si>
    <t>Tabel 5.5 Piutang Pembiayaan Berdasarkan Sektor Ekonomi (Miliar Rp)
Table 5.5 Financing Receivables Based On Economy Sectors (Billion Rp)</t>
  </si>
  <si>
    <t>Sektor Ekonomi</t>
  </si>
  <si>
    <t>1. Pertanian, Kehutanan Dan Perikanan</t>
  </si>
  <si>
    <t>2. Pertambangan Dan Penggalian</t>
  </si>
  <si>
    <t>3. Industri Pengolahan</t>
  </si>
  <si>
    <t>4. Pengadaan Listrik, Gas, Uap/Air Panas Dan Udara Dingin</t>
  </si>
  <si>
    <t>5. Pengelolaan Air, Pengelolaan Air Limbah, Pengelolaan Dan Daur Ulang Sampah, Dan Aktivitas Remediasi</t>
  </si>
  <si>
    <t>7. Perdagangan Besar Dan Eceran; Reparasi Dan Perawatan Mobil Dan Sepeda Motor</t>
  </si>
  <si>
    <t>8. Pengangkutan Dan Pergudangan</t>
  </si>
  <si>
    <t>9. Penyediaan Akomodasi Dan Penyediaan Makan Minum</t>
  </si>
  <si>
    <t>10. Informasi Dan Komunikasi</t>
  </si>
  <si>
    <t>11. Aktivitas Keuangan Dan Asuransi</t>
  </si>
  <si>
    <t>12. Real Estat</t>
  </si>
  <si>
    <t>13. Aktivitas Profesional, Ilmiah Dan Teknis</t>
  </si>
  <si>
    <t>14. Aktivitas Penyewaan Dan Sewa Guna Usaha Tanpa Hak Opsi, Ketenagakerjaan, Agen Perjalanan Dan Penunjang Usaha Lainnya</t>
  </si>
  <si>
    <t>15. Administrasi Pemerintahan, Pertahanan Dan Jaminan Sosial Wajib</t>
  </si>
  <si>
    <t>16. Pendidikan</t>
  </si>
  <si>
    <t>17. Aktivitas Kesehatan Manusia Dan Aktivitas Sosial</t>
  </si>
  <si>
    <t>18. Kesenian, Hiburan Dan Rekreasi</t>
  </si>
  <si>
    <t>19. Aktivitas Jasa Lainnya</t>
  </si>
  <si>
    <t>20. Aktivitas Rumah Tangga Sebagai Pemberi Kerja; Aktivitas Yang Menghasilkan Barang Dan Jasa Oleh Rumah Tangga Yang Digunakan Untuk Memenuhi Kebutuhan Sendiri</t>
  </si>
  <si>
    <t>21. Aktivitas Badan Internasional Dan Badan Ekstra Internasional Lainnya</t>
  </si>
  <si>
    <t>22. Rumah Tangga</t>
  </si>
  <si>
    <t>23. Bukan Lapangan Usaha Lainnya</t>
  </si>
  <si>
    <t>Tabel 5.6 Piutang Pembiayaan Berdasarkan Lokasi (Miliar Rp)
Table 5.6 Financing Receivables Based On Locations (Billion Rp)</t>
  </si>
  <si>
    <r>
      <t xml:space="preserve">Lokasi / </t>
    </r>
    <r>
      <rPr>
        <b/>
        <i/>
        <sz val="7"/>
        <rFont val="Arial"/>
        <family val="2"/>
      </rPr>
      <t>Locations</t>
    </r>
  </si>
  <si>
    <t>1.</t>
  </si>
  <si>
    <t>2.</t>
  </si>
  <si>
    <t>3.</t>
  </si>
  <si>
    <t>4.</t>
  </si>
  <si>
    <t>5.</t>
  </si>
  <si>
    <t>6.</t>
  </si>
  <si>
    <t>7.</t>
  </si>
  <si>
    <t>8.</t>
  </si>
  <si>
    <t>9.</t>
  </si>
  <si>
    <t>DI Aceh</t>
  </si>
  <si>
    <t>10.</t>
  </si>
  <si>
    <t>11.</t>
  </si>
  <si>
    <t>12.</t>
  </si>
  <si>
    <t>13.</t>
  </si>
  <si>
    <t>14.</t>
  </si>
  <si>
    <t>Bangka-Belitung</t>
  </si>
  <si>
    <t>15.</t>
  </si>
  <si>
    <t>16.</t>
  </si>
  <si>
    <t>17.</t>
  </si>
  <si>
    <t>18.</t>
  </si>
  <si>
    <t>19.</t>
  </si>
  <si>
    <t>20.</t>
  </si>
  <si>
    <t>21.</t>
  </si>
  <si>
    <t>22.</t>
  </si>
  <si>
    <t>23.</t>
  </si>
  <si>
    <t>24.</t>
  </si>
  <si>
    <t>25.</t>
  </si>
  <si>
    <t>26.</t>
  </si>
  <si>
    <t>Sulawesi Barat</t>
  </si>
  <si>
    <t>27.</t>
  </si>
  <si>
    <t>28.</t>
  </si>
  <si>
    <t>29.</t>
  </si>
  <si>
    <t>30.</t>
  </si>
  <si>
    <t>31.</t>
  </si>
  <si>
    <t>32.</t>
  </si>
  <si>
    <t>33.</t>
  </si>
  <si>
    <t>34.</t>
  </si>
  <si>
    <t>35.</t>
  </si>
  <si>
    <t>Di Luar Indonesia</t>
  </si>
  <si>
    <r>
      <t xml:space="preserve">JUMLAH / </t>
    </r>
    <r>
      <rPr>
        <b/>
        <i/>
        <sz val="7"/>
        <rFont val="Arial"/>
        <family val="2"/>
      </rPr>
      <t>TOTAL</t>
    </r>
  </si>
  <si>
    <r>
      <t xml:space="preserve">Tabel 5.7 Piutang Pembiayaan Berdasarkan Infrastruktur (Miliar Rp)
</t>
    </r>
    <r>
      <rPr>
        <b/>
        <i/>
        <sz val="10"/>
        <rFont val="Arial"/>
        <family val="2"/>
      </rPr>
      <t>Table 5.7 Financing Receivables Based On Infrastructure (Billion Rp)</t>
    </r>
  </si>
  <si>
    <t xml:space="preserve">Jenis Infrastruktur / </t>
  </si>
  <si>
    <t>Infrastruktur Transportasi</t>
  </si>
  <si>
    <t>Infrastruktur Jalan</t>
  </si>
  <si>
    <t>Infrastruktur Sumber Daya Air dan Irigasi</t>
  </si>
  <si>
    <t>Infrastruktur Air Minum</t>
  </si>
  <si>
    <t>Infrastruktur Sistem Pengelolaan Air Limbah Terpusat</t>
  </si>
  <si>
    <t>Infrastruktur Sistem Pengelolaan Air Limbah Setempat</t>
  </si>
  <si>
    <t>Infrastruktur Sistem Pengelolaan Persampahan</t>
  </si>
  <si>
    <t>Infrastruktur Telekomunikasi dan Informatika</t>
  </si>
  <si>
    <t>Infrastruktur Ketenagalistrikan</t>
  </si>
  <si>
    <t>Infrastruktur Minyak dan Gas Bumi dan Energi Terbarukan</t>
  </si>
  <si>
    <t>Infrastruktur Konservasi Energi</t>
  </si>
  <si>
    <t>Infrastruktur Fasilitas Perkotaan</t>
  </si>
  <si>
    <t>Infrastruktur Fasilitas Pendidikan</t>
  </si>
  <si>
    <t>Infrastruktur Fasilitas Sarana dan Prasarana Olahraga, serta Kesenian</t>
  </si>
  <si>
    <t>Infrastruktur Kawasan</t>
  </si>
  <si>
    <t>Infrastruktur Pariwisata</t>
  </si>
  <si>
    <t>Infrastruktur Kesehatan</t>
  </si>
  <si>
    <t>Infrastruktur Lembaga Pemasyarakatan</t>
  </si>
  <si>
    <t>Infrastruktur Perumahan Rakyat</t>
  </si>
  <si>
    <t>Infrastruktur Bangunan Negara dan</t>
  </si>
  <si>
    <t>Infrastruktur Lain</t>
  </si>
  <si>
    <t>Tabel 5.1 Posisi Keuangan PT. Sarana Multi Infrastruktur</t>
  </si>
  <si>
    <t>Table 5.1 Financial Position of PT. Sarana Multi Infrastruktur</t>
  </si>
  <si>
    <t>Tabel 5.2 Laporan Laba Rugi PT. Sarana Multi Infrastruktur</t>
  </si>
  <si>
    <t>Table 5.2 Income Statement of PT. Sarana Multi Infrastruktur</t>
  </si>
  <si>
    <t>Tabel 5.3 Kinerja Keuangan PT. Sarana Multi Infrastruktur</t>
  </si>
  <si>
    <t>Table 5.3 Financial Performance of PT. Sarana Multi Infrastruktur</t>
  </si>
  <si>
    <t>Tabel 5.4 Pembiayaan Infrastruktur Berdasarkan Kegiatan Usaha</t>
  </si>
  <si>
    <t>Table 5.4  Infrastructure  Financing Based On Business Activities</t>
  </si>
  <si>
    <t>Tabel 5.5 Piutang Pembiayaan Berdasarkan Sektor Ekonomi</t>
  </si>
  <si>
    <t>Table 5.5 Financing Receivables Based On Economy Sectors</t>
  </si>
  <si>
    <t>Tabel 5.6 Piutang Pembiayaan Berdasarkan Lokasi</t>
  </si>
  <si>
    <t>Table 5.6 Financing Receivables Based On Locations</t>
  </si>
  <si>
    <t>Tabel 5.7 Piutang Pembiayaan Berdasarkan Infrastruktur</t>
  </si>
  <si>
    <t>Table 5.7 Financing Receivables Based On Infrastructure</t>
  </si>
  <si>
    <t>Statistik Lembaga Keuangan Khusus Indonesia merupakan media publikasi yang menyajikan data mengenai Lembaga Keuangan Khusus Indonesia, yaitu Lembaga Pembiayaan Ekspor Indonesia (LPEI), PT Sarana Multigriya Finansial (Persero) selanjutnya disingkat PT SMF (Persero), PT Permodalan Nasional Madani selanjutnya disingkat PT PNM, dan PT Sarana Multi Infrastruktur selanjutnya disingkat SMI. Statistik Lembaga Keuangan Khusus Indonesia diterbitkan secara bulanan oleh Departemen Pengelolaan Data dan Statistik dan dapat diakses melalui situs resmi Otoritas Jasa Keuangan di alamat www.ojk.go.id.</t>
  </si>
  <si>
    <t>The Indonesia Specialized Financial Institutions Statistics is a publication media that provides data of Indonesia Specialized Financial Institutions, consist of Indonesia Eximbank, PT Sarana Multigriya Finansial (Persero) abbreviated PT SMF (Persero), PT Permodalan Nasional Madani abbreviated PT PNM, and PT Sarana Multi Infrastruktur abbreviated PT SMI. The Indonesia Specialized Financial Institutions Statistics is published by Department of Data Management and Statistics. It is also accessible through the official website of Indonesia Financial Services Authority at www.ojk.go.id.</t>
  </si>
  <si>
    <t>36.</t>
  </si>
  <si>
    <t>Papua Selatan</t>
  </si>
  <si>
    <t>No</t>
  </si>
  <si>
    <t>Industri</t>
  </si>
  <si>
    <t>LPEI (UUS)</t>
  </si>
  <si>
    <t>Aset</t>
  </si>
  <si>
    <t>Pembiayaan/Piutang</t>
  </si>
  <si>
    <t>Efek - Efek Yang Diterbitkan</t>
  </si>
  <si>
    <t>SMI (UUS)</t>
  </si>
  <si>
    <t>Dana Syirkah Temporer</t>
  </si>
  <si>
    <t>PNM (UUS)</t>
  </si>
  <si>
    <t>SMF (UUS)</t>
  </si>
  <si>
    <t>Pembiayaan yang disalurkan</t>
  </si>
  <si>
    <t>Miliar Rp</t>
  </si>
  <si>
    <t>Pendanaan Diterima</t>
  </si>
  <si>
    <t>Piutang Pembiayaan</t>
  </si>
  <si>
    <t>Bangka Belitung</t>
  </si>
  <si>
    <t>Data yang digunakan dalam Statistik Lembaga Keuangan Khusus Indonesia ini bersumber dari Laporan Bulanan LPEI, Laporan Bulanan PT SMF (Persero),  Laporan Bulanan PT PNM, dan Laporan Bulanan PT SMI. Mulai Januari 2024  publikasi statistik Lembaga Keuangan Khusus Indonesia disajikan dalam 2 (dua) kategori data, yaitu : 1) data agregat gabungan termasuk dengan data syariah; dan 2) agregat Syariah dalam bentuk data ikhtisar.</t>
  </si>
  <si>
    <t>The data used in the Indonesia Specialized Financial Institutions Statistics are derived from Indonesia Eximbank Monthly Report, PT SMF (Persero) Monthly Report,  PT PNM Monthly Report, and PT SMI Monthly Report . Starting January 2024, the publication of Specialized Financial Institutions Statistics will be presented in 2 (two) data categories, namely: 1) combined aggregate data including sharia data; and 2) Sharia aggregates in the form of summary data</t>
  </si>
  <si>
    <t>a. Kas</t>
  </si>
  <si>
    <t>b. Simpanan pada bank</t>
  </si>
  <si>
    <t>1. Giro</t>
  </si>
  <si>
    <t>2. Simpanan Lainnya</t>
  </si>
  <si>
    <t>a. Deposito Bruto</t>
  </si>
  <si>
    <t>b. Cadangan Kerugian Penurunan Nilai Deposito</t>
  </si>
  <si>
    <r>
      <t xml:space="preserve">a. Deposito </t>
    </r>
    <r>
      <rPr>
        <i/>
        <sz val="8"/>
        <rFont val="Arial Narrow"/>
        <family val="2"/>
      </rPr>
      <t>On Call</t>
    </r>
    <r>
      <rPr>
        <sz val="8"/>
        <rFont val="Arial Narrow"/>
        <family val="2"/>
      </rPr>
      <t xml:space="preserve"> Bruto</t>
    </r>
  </si>
  <si>
    <t xml:space="preserve">b. Cadangan Kerugian Penurunan Nilai Deposito On Call </t>
  </si>
  <si>
    <t>a. Investasi dalam Surat Berharga Bruto</t>
  </si>
  <si>
    <t>b.Cadangan Kerugian Penurunan Nilai Investasi dalam Surat Berharga</t>
  </si>
  <si>
    <t>a. Efek Beragun Aset Bruto</t>
  </si>
  <si>
    <t>b.Cadangan Kerugian Penurunan Nilai Efek Beragun Aset</t>
  </si>
  <si>
    <t>a. Investasi Bruto</t>
  </si>
  <si>
    <t>b.Cadangan Kerugian Penurunan Nilai Investasi Berdasarkan Prinsip Syariah</t>
  </si>
  <si>
    <t>a. Penyaluran Pinjaman Bruto</t>
  </si>
  <si>
    <t>b.Cadangan Penyisihan Penghapusan Piutang Pinjaman</t>
  </si>
  <si>
    <t>1. Kas Setara Kas</t>
  </si>
  <si>
    <t>2. Deposito Neto</t>
  </si>
  <si>
    <r>
      <t>3. Deposito</t>
    </r>
    <r>
      <rPr>
        <i/>
        <sz val="8"/>
        <rFont val="Arial Narrow"/>
        <family val="2"/>
      </rPr>
      <t xml:space="preserve"> On Call</t>
    </r>
    <r>
      <rPr>
        <sz val="8"/>
        <rFont val="Arial Narrow"/>
        <family val="2"/>
      </rPr>
      <t xml:space="preserve"> Neto</t>
    </r>
  </si>
  <si>
    <t>4. Investasi dalam Surat Berharga Neto</t>
  </si>
  <si>
    <t>5. Efek Beragun Aset Neto</t>
  </si>
  <si>
    <t xml:space="preserve">6. Investasi Berdasarkan Prinsip Syariah Neto </t>
  </si>
  <si>
    <t>7. Penyaluran Pinjaman Neto</t>
  </si>
  <si>
    <t>a. Mudharabah Neto</t>
  </si>
  <si>
    <t>1. Mudharabah Bruto</t>
  </si>
  <si>
    <t>2. Cadangan Penyisihan Penghapusan Piutang Mudharabah</t>
  </si>
  <si>
    <t>1. Musyarakah Bruto</t>
  </si>
  <si>
    <t>2. Cadangan Penyisihan Penghapusan Piutang Musyarakah</t>
  </si>
  <si>
    <t>b. Musyarakah Neto</t>
  </si>
  <si>
    <t>c. Akad lainnya Neto</t>
  </si>
  <si>
    <t>1. Akad lainnya Bruto</t>
  </si>
  <si>
    <t>2. Cadangan Penyisihan Penghapusan Piutang dengan akad lainnya</t>
  </si>
  <si>
    <t>8. Penyaluran Pembiayaan Berdasarkan Prinsip Syariah Neto</t>
  </si>
  <si>
    <t>a. Aset Keuangan Bruto</t>
  </si>
  <si>
    <t>b.Cadangan Kerugian Penurunan Nilai Aset Keuangan</t>
  </si>
  <si>
    <t>10. Aset Keuangan Berdasarkan Prinsip Syariah Neto</t>
  </si>
  <si>
    <t>a. Aset Keuangan Berdasarkan Prinsip Syariah Bruto</t>
  </si>
  <si>
    <t>b.Cadangan Kerugian Penurunan Nilai Aset Keuangan Berdasarkan Prinsip Syariah</t>
  </si>
  <si>
    <t>11. Jaminan dan pendukung kredit</t>
  </si>
  <si>
    <t>12. Piutang usaha</t>
  </si>
  <si>
    <t>13. Uang muka</t>
  </si>
  <si>
    <t>14. Beban dibayar dimuka</t>
  </si>
  <si>
    <t>15. Pajak dibayar dimuka</t>
  </si>
  <si>
    <t>16. Piutang lainnya</t>
  </si>
  <si>
    <t>a. Piutang kepada Pihak yang Berelasi</t>
  </si>
  <si>
    <t>b.Piutang kepada Pihak Ketiga</t>
  </si>
  <si>
    <t>17. Penyertaan langsung</t>
  </si>
  <si>
    <t>18. Aset Tetap</t>
  </si>
  <si>
    <t>19. Akumulasi Penyusutan Aset Tetap (-)</t>
  </si>
  <si>
    <t>20. Aset Tak Berwujud</t>
  </si>
  <si>
    <t>21. Aset Pajak Tangguhan</t>
  </si>
  <si>
    <t>22. Aset Hak Guna</t>
  </si>
  <si>
    <t>23. Akumulasi Penyusutan Aset Hak Guna (-)</t>
  </si>
  <si>
    <t xml:space="preserve">24. Rupa-Rupa Aset </t>
  </si>
  <si>
    <t>TOTAL ASET</t>
  </si>
  <si>
    <t>25. Beban yang masih harus dibayar</t>
  </si>
  <si>
    <t>26. Surat Utang/Surat Berharga</t>
  </si>
  <si>
    <t>d. Sukuk Korporasi</t>
  </si>
  <si>
    <t>c. MTN Syariah</t>
  </si>
  <si>
    <t>27. Pinjaman/Pendanaan yang Diterima</t>
  </si>
  <si>
    <t>28. Utang Bunga/Imbal Hasil Surat Berharga yang Diterbitkan</t>
  </si>
  <si>
    <t>29. Utang Bunga/Imbal Hasil Pinjaman/Pendanaan</t>
  </si>
  <si>
    <t>30. Utang Dividen</t>
  </si>
  <si>
    <t>31. Kewajiban Estimasi untuk Imbalan Kerja</t>
  </si>
  <si>
    <t>32. Utang Pajak</t>
  </si>
  <si>
    <t>33. Rupa-rupa liabilitas</t>
  </si>
  <si>
    <t>34. Modal</t>
  </si>
  <si>
    <t>a. Modal disetor</t>
  </si>
  <si>
    <t>1. Modal Dasar</t>
  </si>
  <si>
    <t>2. Modal yang Belum Disetor</t>
  </si>
  <si>
    <t>b. Tambahan modal disetor</t>
  </si>
  <si>
    <t>1. Agio</t>
  </si>
  <si>
    <t>2. Modal Hibah</t>
  </si>
  <si>
    <t>3. Selisih Nilai Transaksi Restrukturisasi Entitas Sepengendali</t>
  </si>
  <si>
    <t>4. Tambahan Modal Disetor Lainnya</t>
  </si>
  <si>
    <t>c. Disagio</t>
  </si>
  <si>
    <t>d. Modal Saham yang Diperoleh Kembali</t>
  </si>
  <si>
    <t>e. Biaya Emisi Efek Ekuitas</t>
  </si>
  <si>
    <t>35. Cadangan</t>
  </si>
  <si>
    <t>a. Cadangan Umum</t>
  </si>
  <si>
    <t>b. Cadangan Tujuan</t>
  </si>
  <si>
    <t>36. Saldo Laba (Rugi) yang Ditahan</t>
  </si>
  <si>
    <t>37. Laba (Rugi) Bersih Setelah Pajak</t>
  </si>
  <si>
    <t>38. Komponen Ekuitas Lainnya</t>
  </si>
  <si>
    <t>a. Saldo Komponen Ekuitas Lainnya</t>
  </si>
  <si>
    <t>1. Saldo Keuntungan (Kerugian) Akibat Perubahan dalam Surplus Revaluasi Aset Tetap</t>
  </si>
  <si>
    <t>2. Saldo Keuntungan (Kerugian) Akibat Selisih Kurs Karena Penjabaran Laporan Keuangan dalam Mata Uang Asing</t>
  </si>
  <si>
    <t>3. Saldo Keuntungan (Kerugian) Akibat Pengukuran Kembali Aset Keuangan Tersedia untuk Dijual</t>
  </si>
  <si>
    <t>4. Saldo Keuntungan (Kerugian) Akibat Bagian Efektif Instrumen Keuangan Lindung Nilai dalam Rangka Lindung Nilai Arus Kas</t>
  </si>
  <si>
    <t>5. Saldo Keuntungan (Kerugian) atas Komponen Ekuitas Lainnya Sesuai Prinsip Standar Akuntansi Keuangan</t>
  </si>
  <si>
    <t>b. Keuntungan (Kerugian) Komprehensif Lainnya Periode Berjalan</t>
  </si>
  <si>
    <t>a. Pendapatan bunga/Bagi Hasil/Deviden</t>
  </si>
  <si>
    <t>b. Pendapatan sekuritisasi</t>
  </si>
  <si>
    <t>1. Pendapatan operasional</t>
  </si>
  <si>
    <t>c. Pendapatan Pendidikan dan Pelatihan</t>
  </si>
  <si>
    <t>d. Keuntungan (Kerugian) dari Penjualan</t>
  </si>
  <si>
    <t>e. Keuntungan (Kerugian) dari Pembelian</t>
  </si>
  <si>
    <t>f. Pendapatan operasional lainnya</t>
  </si>
  <si>
    <t>2. Pendapatan non operasional</t>
  </si>
  <si>
    <t>a. Jasa giro</t>
  </si>
  <si>
    <t>b. Bunga/Bagi Hasil Pinjaman/Pembiayaan Karyawan</t>
  </si>
  <si>
    <t>c. Laba / (rugi) selisih kurs</t>
  </si>
  <si>
    <t>d. Pendapatan non operasional lainnya</t>
  </si>
  <si>
    <t xml:space="preserve"> 1. Beban operasional</t>
  </si>
  <si>
    <t>a. Beban sekuritisasi</t>
  </si>
  <si>
    <t>b. Beban Bunga dan/ atau Bagi Hasil</t>
  </si>
  <si>
    <t>1. Beban Bunga dari Pinjaman yang Diterima</t>
  </si>
  <si>
    <t>2. Beban Bunga dari Surat Berharga yang Diterbitkan</t>
  </si>
  <si>
    <t>3. Beban Bagi Hasil atas Pendanaan yang Diterima Berdasarkan Prinsip Syariah dan Surat Berharga Syariah yang Diterbitkan</t>
  </si>
  <si>
    <t>c. Beban SDM</t>
  </si>
  <si>
    <t>1. Gaji</t>
  </si>
  <si>
    <t>2. Pendidikan dan Pelatihan</t>
  </si>
  <si>
    <t>d. Beban Depresiasi dan Amortisasi</t>
  </si>
  <si>
    <t>e. Administrasi dan Umum</t>
  </si>
  <si>
    <t>f. Beban Pajak</t>
  </si>
  <si>
    <t>g. Beban CKPN</t>
  </si>
  <si>
    <t>h. Beban Bunga/Bagi Hasil Aset Hak Guna</t>
  </si>
  <si>
    <t>i. Beban Operasional Lainnya</t>
  </si>
  <si>
    <t>Laba / (Rugi) Sebelum Pajak</t>
  </si>
  <si>
    <t>1. Beban (manfaat) pajak penghasilan</t>
  </si>
  <si>
    <t>a. Kini</t>
  </si>
  <si>
    <t>b. Tangguhan</t>
  </si>
  <si>
    <t>2. Jumlah Beban (Manfaat) Pajak Penghasilan</t>
  </si>
  <si>
    <t>3. Laba periode berjalan</t>
  </si>
  <si>
    <t>Laba / (Rugi) Komprehensif Tahun Berjalan</t>
  </si>
  <si>
    <t>Pendapatan Komprehensif Lainnya Periode Berjalan</t>
  </si>
  <si>
    <t>1. Current accounts</t>
  </si>
  <si>
    <t>2. Other savings</t>
  </si>
  <si>
    <t>2. Nett Deposit</t>
  </si>
  <si>
    <t>2. Allowance for Elimination of Mudharabah Receivables</t>
  </si>
  <si>
    <t>2. Allowance for Elimination of Musyarakah Receivables</t>
  </si>
  <si>
    <t>1. Gross Musyarakah</t>
  </si>
  <si>
    <t>c. Other contracts are nett</t>
  </si>
  <si>
    <t>2. Allowance for Elimination of other contracts</t>
  </si>
  <si>
    <t>1. Other contracts Gross</t>
  </si>
  <si>
    <t>b. Placements on Bank</t>
  </si>
  <si>
    <t xml:space="preserve"> a. Cash</t>
  </si>
  <si>
    <t>b. Allowance For Impairment Losses (AFIL) – Deposit</t>
  </si>
  <si>
    <t>a. Gross deposits</t>
  </si>
  <si>
    <t>3. Nett Deposito On Call</t>
  </si>
  <si>
    <t>a. Gross deposits On Call</t>
  </si>
  <si>
    <t>b. Allowance For Impairment Losses (AFIL) – Deposit On Call</t>
  </si>
  <si>
    <t>4. Investments in securities</t>
  </si>
  <si>
    <t>a. Gross Investments in securities</t>
  </si>
  <si>
    <t>b. Allowance For Impairment Losses (AFIL) – Investments in securities</t>
  </si>
  <si>
    <t>5. Nett RMBS</t>
  </si>
  <si>
    <t>a. Gross RMBS</t>
  </si>
  <si>
    <t>b. Allowance For Impairment Losses (AFIL) – RMBS</t>
  </si>
  <si>
    <t>6. Investment Based on Net Sharia Principles</t>
  </si>
  <si>
    <t>a. Gross Investment</t>
  </si>
  <si>
    <t>b. Allowance For Impairment Losses (AFIL) – Based on Net Sharia Principles</t>
  </si>
  <si>
    <t>7. Nett loan distribution</t>
  </si>
  <si>
    <t>a. Gross loan distribution</t>
  </si>
  <si>
    <t>b. Reserve for Allowances for Loan Receivables</t>
  </si>
  <si>
    <t>8. loan distribution Based on Net Sharia Principles</t>
  </si>
  <si>
    <t>a. Nett Mudharabah</t>
  </si>
  <si>
    <t>1. Gross Mudharabah</t>
  </si>
  <si>
    <t>b. Nett Musyarkah</t>
  </si>
  <si>
    <t xml:space="preserve">9. Aset Keuangan Neto </t>
  </si>
  <si>
    <t>9. Net Financial Assets</t>
  </si>
  <si>
    <t>a. Gross Financial Assets</t>
  </si>
  <si>
    <t>b. Reserve for Impairment Losses on Financial Assets</t>
  </si>
  <si>
    <t>10. Financial Assets Based on Net Sharia Principles</t>
  </si>
  <si>
    <t>a. Financial Assets Based on Gross Sharia Principles</t>
  </si>
  <si>
    <t>b. Reserve for Impairment Losses on Financial Assets Based on Sharia Principles</t>
  </si>
  <si>
    <t>11. Credit enhancement</t>
  </si>
  <si>
    <t>12. Trade receivables</t>
  </si>
  <si>
    <t>13. Advance payments</t>
  </si>
  <si>
    <t>14. Prepaid expenses</t>
  </si>
  <si>
    <t>15. Prepaid tax</t>
  </si>
  <si>
    <t>16. Other receivables</t>
  </si>
  <si>
    <t>18. Fixed assets</t>
  </si>
  <si>
    <t>17. Direct participation</t>
  </si>
  <si>
    <t>19. Accumulated depreciation Fixed assets</t>
  </si>
  <si>
    <t>21. Deffered tax assets</t>
  </si>
  <si>
    <t>22. Right-of-use assets</t>
  </si>
  <si>
    <t>23. Accumulated depreciation Right-of-use assets</t>
  </si>
  <si>
    <t>20. Intangible assets</t>
  </si>
  <si>
    <t>24. Types of assets</t>
  </si>
  <si>
    <t>25. Accrued expenses</t>
  </si>
  <si>
    <t>26. Bonds:</t>
  </si>
  <si>
    <t>c. Medium term notes Sharia</t>
  </si>
  <si>
    <t>d. Sukuk Mudharabah</t>
  </si>
  <si>
    <t>27. Loans/Funding Received</t>
  </si>
  <si>
    <t>28. Interest Payable/Yield on Securities Issued</t>
  </si>
  <si>
    <t>29. Interest Payable/Loan Yield/Funding</t>
  </si>
  <si>
    <t>30. Dividends Payable</t>
  </si>
  <si>
    <t>31. Estimate obligations of employee benefits</t>
  </si>
  <si>
    <t>32. Tax liabilities</t>
  </si>
  <si>
    <t>33. Miscellaneous liabilities</t>
  </si>
  <si>
    <t>a. Paid-up capital</t>
  </si>
  <si>
    <t>1. Authorized Capital</t>
  </si>
  <si>
    <t>2. Unpaid Capital</t>
  </si>
  <si>
    <t>2. Grant Capital</t>
  </si>
  <si>
    <t>3. Difference in Value of Restructuring Transactions of Entities Under Common Control</t>
  </si>
  <si>
    <t>4. Additional Paid-in Capital</t>
  </si>
  <si>
    <t>d. Reacquired Share Capital</t>
  </si>
  <si>
    <t>e. Equity Securities Emission Fees</t>
  </si>
  <si>
    <t>a.  General reserve</t>
  </si>
  <si>
    <t>b. Specific reserve</t>
  </si>
  <si>
    <t>34.Capital</t>
  </si>
  <si>
    <t>35. Reserve</t>
  </si>
  <si>
    <t>36. Retained Retained Earnings (Loss).</t>
  </si>
  <si>
    <t>37. Net Profit (Loss) After Tax</t>
  </si>
  <si>
    <t>38. Other Equities</t>
  </si>
  <si>
    <t>a. Other Equity Component Balances</t>
  </si>
  <si>
    <t>b. Other Comprehensive Gains (Losses) for the Current Period</t>
  </si>
  <si>
    <t>1. Balance of Profit (Loss) Due to Changes in Fixed Asset Revaluation Surplus</t>
  </si>
  <si>
    <t>2. Balance of Profit (Loss) Due to Changes in Fixed Asset Revaluation Surplus</t>
  </si>
  <si>
    <t>3. Balance of Gain (Loss) Due to Remeasurement of Financial Assets Available for Sale</t>
  </si>
  <si>
    <t>4. Balance of Profit (Loss) Due to the Effective Portion of Hedging Financial Instruments in the Context of Cash Flow Hedging</t>
  </si>
  <si>
    <t>5. Balance of Profit (Loss) on Other Equity Components in Accordance with Financial Accounting Standard Principles</t>
  </si>
  <si>
    <t>1. Operating revenue</t>
  </si>
  <si>
    <t>a. Interest revenue</t>
  </si>
  <si>
    <t>b. Securities revenue</t>
  </si>
  <si>
    <t>c. Education &amp; training</t>
  </si>
  <si>
    <t>2. Education &amp; training</t>
  </si>
  <si>
    <t>d. Gains (losses) from sale of financial instruments</t>
  </si>
  <si>
    <t>e. Gains (losses) from purchase</t>
  </si>
  <si>
    <t>f. Other operating revenue</t>
  </si>
  <si>
    <t>2. Non operating revenue</t>
  </si>
  <si>
    <t>a. Service Giro</t>
  </si>
  <si>
    <t>b. Employee loan interest</t>
  </si>
  <si>
    <t>c. Gain / (loss) on foreign exchange</t>
  </si>
  <si>
    <t>d. Other non operating revenue</t>
  </si>
  <si>
    <t>1. Operating expenses</t>
  </si>
  <si>
    <t>a. Securities expenses</t>
  </si>
  <si>
    <t>b. Interest expenses</t>
  </si>
  <si>
    <t>1. Interest Expenses from Loans Received</t>
  </si>
  <si>
    <t>2. Interest Expenses from Securities Issued</t>
  </si>
  <si>
    <t>3. Profit Sharing Expenses for Funding Received Based on Sharia Principles and Sharia Securities Issued</t>
  </si>
  <si>
    <t>c. Expense human resources</t>
  </si>
  <si>
    <t>1. Salary</t>
  </si>
  <si>
    <t>d. Depreciation &amp; amortization expenses</t>
  </si>
  <si>
    <t>e. Administration and general</t>
  </si>
  <si>
    <t>f. Tax expenses</t>
  </si>
  <si>
    <t>g. Allowance For Impairment Losses (AFIL) expense</t>
  </si>
  <si>
    <t>h. Interest Expense/Profit Sharing on Use Rights Assets</t>
  </si>
  <si>
    <t>i. Other operating expenses</t>
  </si>
  <si>
    <t>Profit / (Loss) Before Tax</t>
  </si>
  <si>
    <t>1. Income tax (benefits) expenses</t>
  </si>
  <si>
    <t>a. Current</t>
  </si>
  <si>
    <t>b. Deferred</t>
  </si>
  <si>
    <t>2. Total Income tax (benefits) expenses</t>
  </si>
  <si>
    <t>3. Current period income</t>
  </si>
  <si>
    <t>Lainnya</t>
  </si>
  <si>
    <t>Usaha besar</t>
  </si>
  <si>
    <t>Usaha kecil</t>
  </si>
  <si>
    <t>Usaha menengah</t>
  </si>
  <si>
    <t>Others</t>
  </si>
  <si>
    <t>Big Business</t>
  </si>
  <si>
    <t>Small Business</t>
  </si>
  <si>
    <t>Medium Business</t>
  </si>
  <si>
    <t>Jumlah Kontrak Berdasarkan Kategori Usaha Peminjam</t>
  </si>
  <si>
    <t>Number of Financing Contract based on Business Category of Borrower</t>
  </si>
  <si>
    <t xml:space="preserve"> Piutang Pembiayaan LPEI Kategori Usaha Peminjam</t>
  </si>
  <si>
    <t>Financing Receivables of Indonesia Eximbank based on Business Category of Borrower</t>
  </si>
  <si>
    <t>Penyaluran pembiayaan netto</t>
  </si>
  <si>
    <t>Usaha mikro</t>
  </si>
  <si>
    <t>Micro Business</t>
  </si>
  <si>
    <t xml:space="preserve">Tabel 1.1 Overview Lembaga Keuangan Khusus </t>
  </si>
  <si>
    <t xml:space="preserve">Table 1.1 Specialized Financial Institutions Overview </t>
  </si>
  <si>
    <t>3. Ringgit</t>
  </si>
  <si>
    <t>3. Ringgit Malaysian</t>
  </si>
  <si>
    <t>1. Nilai pinjaman yang diberikan kepada penyalur KPR (nett)*</t>
  </si>
  <si>
    <t>2. Jumlah debitur KPR (pihak)</t>
  </si>
  <si>
    <t>Jakarta,  September 2025</t>
  </si>
  <si>
    <t>Jakarta,    September 2025</t>
  </si>
  <si>
    <t>*Revisi</t>
  </si>
  <si>
    <r>
      <t xml:space="preserve">*) Data termasuk Syariah
</t>
    </r>
    <r>
      <rPr>
        <i/>
        <sz val="6"/>
        <rFont val="Arial"/>
        <family val="2"/>
      </rPr>
      <t>*) Include Sharia Data</t>
    </r>
  </si>
  <si>
    <t>*) Data termasuk Syariah
*) Include Sharia Data</t>
  </si>
  <si>
    <t>Tabel 1.1 Overview Lembaga Keuangan Khusus per Agustus 2025</t>
  </si>
  <si>
    <t>Table 1.1 Specialized Financial Institutions Overview as of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</si>
</sst>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_-;\-* #,##0_-;_-* &quot;-&quot;_-;_-@_-"/>
    <numFmt numFmtId="165" formatCode="_-* #,##0.00_-;\-* #,##0.00_-;_-* &quot;-&quot;??_-;_-@_-"/>
    <numFmt numFmtId="166" formatCode="_(* #,##0_);_(* \(#,##0\);_(* &quot;-&quot;??_);_(@_)"/>
    <numFmt numFmtId="167" formatCode="_-* #,##0_-;\-* #,##0_-;_-* &quot;-&quot;??_-;_-@_-"/>
    <numFmt numFmtId="168" formatCode="_(* #,##0.00_);_(* \(#,##0.00\);_(* &quot;-&quot;_);_(@_)"/>
    <numFmt numFmtId="169" formatCode="_(* #,##0.00_);_(* \(#,##0.00\);_(* &quot; - &quot;??_);_(@_)"/>
    <numFmt numFmtId="170" formatCode="_(* #,##0_);_(* \(#,##0\);_(* &quot; - &quot;??_);_(@_)"/>
  </numFmts>
  <fonts count="6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charset val="1"/>
      <scheme val="minor"/>
    </font>
    <font>
      <b/>
      <sz val="19"/>
      <color rgb="FFED1B75"/>
      <name val="Arial"/>
      <family val="2"/>
    </font>
    <font>
      <i/>
      <sz val="19"/>
      <color rgb="FFED1B75"/>
      <name val="Arial"/>
      <family val="2"/>
    </font>
    <font>
      <sz val="11"/>
      <color theme="0"/>
      <name val="Arial"/>
      <family val="2"/>
    </font>
    <font>
      <i/>
      <sz val="11"/>
      <color theme="0"/>
      <name val="Arial"/>
      <family val="2"/>
    </font>
    <font>
      <b/>
      <sz val="11"/>
      <color theme="0"/>
      <name val="Garamond"/>
      <family val="1"/>
    </font>
    <font>
      <sz val="11"/>
      <name val="Calibri"/>
      <family val="2"/>
      <charset val="1"/>
      <scheme val="minor"/>
    </font>
    <font>
      <b/>
      <sz val="22"/>
      <color rgb="FFEB257F"/>
      <name val="Arial"/>
      <family val="2"/>
    </font>
    <font>
      <b/>
      <sz val="36"/>
      <color rgb="FFEB257F"/>
      <name val="Arial"/>
      <family val="2"/>
    </font>
    <font>
      <b/>
      <i/>
      <sz val="22"/>
      <color rgb="FFEB257F"/>
      <name val="Arial"/>
      <family val="2"/>
    </font>
    <font>
      <sz val="10"/>
      <name val="Arial"/>
      <family val="2"/>
    </font>
    <font>
      <i/>
      <sz val="10"/>
      <name val="Arial"/>
      <family val="2"/>
    </font>
    <font>
      <sz val="10"/>
      <color theme="1"/>
      <name val="Calibri"/>
      <family val="2"/>
      <charset val="1"/>
      <scheme val="minor"/>
    </font>
    <font>
      <b/>
      <sz val="20"/>
      <color rgb="FFEB257F"/>
      <name val="Arial"/>
      <family val="2"/>
    </font>
    <font>
      <b/>
      <i/>
      <sz val="20"/>
      <color rgb="FFEB257F"/>
      <name val="Arial"/>
      <family val="2"/>
    </font>
    <font>
      <u/>
      <sz val="11"/>
      <color theme="10"/>
      <name val="Calibri"/>
      <family val="2"/>
      <charset val="1"/>
      <scheme val="minor"/>
    </font>
    <font>
      <u/>
      <sz val="11"/>
      <color rgb="FFCC0099"/>
      <name val="Calibri"/>
      <family val="2"/>
      <charset val="1"/>
      <scheme val="minor"/>
    </font>
    <font>
      <i/>
      <u/>
      <sz val="11"/>
      <color rgb="FFCC0099"/>
      <name val="Calibri"/>
      <family val="2"/>
      <scheme val="minor"/>
    </font>
    <font>
      <i/>
      <sz val="11"/>
      <color theme="1"/>
      <name val="Calibri"/>
      <family val="2"/>
      <scheme val="minor"/>
    </font>
    <font>
      <b/>
      <sz val="10"/>
      <name val="Arial"/>
      <family val="2"/>
    </font>
    <font>
      <b/>
      <i/>
      <sz val="10"/>
      <name val="Arial"/>
      <family val="2"/>
    </font>
    <font>
      <b/>
      <sz val="8"/>
      <name val="Arial"/>
      <family val="2"/>
    </font>
    <font>
      <i/>
      <sz val="8"/>
      <name val="Arial"/>
      <family val="2"/>
    </font>
    <font>
      <sz val="8"/>
      <name val="Arial"/>
      <family val="2"/>
    </font>
    <font>
      <b/>
      <i/>
      <sz val="8"/>
      <name val="Arial"/>
      <family val="2"/>
    </font>
    <font>
      <b/>
      <sz val="10"/>
      <name val="Arial Narrow"/>
      <family val="2"/>
    </font>
    <font>
      <sz val="8"/>
      <color theme="1"/>
      <name val="Arial Narrow"/>
      <family val="2"/>
    </font>
    <font>
      <b/>
      <i/>
      <sz val="10"/>
      <name val="Arial Narrow"/>
      <family val="2"/>
    </font>
    <font>
      <b/>
      <sz val="8"/>
      <name val="Arial Narrow"/>
      <family val="2"/>
    </font>
    <font>
      <b/>
      <i/>
      <sz val="8"/>
      <name val="Arial Narrow"/>
      <family val="2"/>
    </font>
    <font>
      <sz val="8"/>
      <name val="Arial Narrow"/>
      <family val="2"/>
    </font>
    <font>
      <i/>
      <sz val="8"/>
      <name val="Arial Narrow"/>
      <family val="2"/>
    </font>
    <font>
      <sz val="8"/>
      <color rgb="FF4C483D"/>
      <name val="Arial Narrow"/>
      <family val="2"/>
    </font>
    <font>
      <b/>
      <sz val="8"/>
      <color rgb="FF4C483D"/>
      <name val="Arial Narrow"/>
      <family val="2"/>
    </font>
    <font>
      <b/>
      <sz val="8"/>
      <color theme="1"/>
      <name val="Arial Narrow"/>
      <family val="2"/>
    </font>
    <font>
      <b/>
      <i/>
      <sz val="8"/>
      <color rgb="FF000000"/>
      <name val="Arial Narrow"/>
      <family val="2"/>
    </font>
    <font>
      <i/>
      <sz val="8"/>
      <color theme="1"/>
      <name val="Arial Narrow"/>
      <family val="2"/>
    </font>
    <font>
      <b/>
      <sz val="11"/>
      <color theme="1"/>
      <name val="Calibri"/>
      <family val="2"/>
      <scheme val="minor"/>
    </font>
    <font>
      <b/>
      <sz val="7"/>
      <name val="Arial"/>
      <family val="2"/>
    </font>
    <font>
      <sz val="7"/>
      <name val="Arial"/>
      <family val="2"/>
    </font>
    <font>
      <sz val="6"/>
      <name val="Arial"/>
      <family val="2"/>
    </font>
    <font>
      <i/>
      <sz val="6"/>
      <name val="Arial"/>
      <family val="2"/>
    </font>
    <font>
      <b/>
      <i/>
      <sz val="7"/>
      <name val="Arial"/>
      <family val="2"/>
    </font>
    <font>
      <sz val="11"/>
      <color theme="1"/>
      <name val="Arial"/>
      <family val="2"/>
    </font>
    <font>
      <sz val="7"/>
      <color theme="1"/>
      <name val="Arial"/>
      <family val="2"/>
    </font>
    <font>
      <b/>
      <sz val="7"/>
      <color theme="1"/>
      <name val="Arial"/>
      <family val="2"/>
    </font>
    <font>
      <u/>
      <sz val="11"/>
      <color rgb="FFCC0099"/>
      <name val="Calibri"/>
      <family val="2"/>
      <scheme val="minor"/>
    </font>
    <font>
      <i/>
      <u/>
      <sz val="11"/>
      <color theme="10"/>
      <name val="Calibri"/>
      <family val="2"/>
      <scheme val="minor"/>
    </font>
    <font>
      <u/>
      <sz val="11"/>
      <color theme="10"/>
      <name val="Calibri"/>
      <family val="2"/>
      <scheme val="minor"/>
    </font>
    <font>
      <sz val="8"/>
      <color rgb="FFFF0000"/>
      <name val="Arial Narrow"/>
      <family val="2"/>
    </font>
    <font>
      <b/>
      <sz val="8"/>
      <color theme="1"/>
      <name val="Arial"/>
      <family val="2"/>
    </font>
    <font>
      <sz val="8"/>
      <color theme="1"/>
      <name val="Calibri"/>
      <family val="2"/>
      <charset val="1"/>
      <scheme val="minor"/>
    </font>
    <font>
      <sz val="11"/>
      <color rgb="FF000000"/>
      <name val="Calibri"/>
      <family val="2"/>
      <scheme val="minor"/>
    </font>
    <font>
      <sz val="6"/>
      <color rgb="FF000000"/>
      <name val="Arial"/>
      <family val="2"/>
    </font>
    <font>
      <sz val="10"/>
      <name val="Calibri"/>
      <family val="2"/>
    </font>
    <font>
      <sz val="10"/>
      <color rgb="FFFFFFFF"/>
      <name val="Calibri"/>
      <family val="2"/>
    </font>
    <font>
      <sz val="9"/>
      <color rgb="FF000000"/>
      <name val="Calibri Light"/>
      <family val="2"/>
    </font>
  </fonts>
  <fills count="12">
    <fill>
      <patternFill patternType="none"/>
    </fill>
    <fill>
      <patternFill patternType="gray125"/>
    </fill>
    <fill>
      <patternFill patternType="solid">
        <fgColor rgb="FFCC0099"/>
        <bgColor indexed="64"/>
      </patternFill>
    </fill>
    <fill>
      <patternFill patternType="solid">
        <fgColor rgb="FFF96B8D"/>
        <bgColor indexed="64"/>
      </patternFill>
    </fill>
    <fill>
      <patternFill patternType="solid">
        <fgColor theme="8" tint="0.59999389629810485"/>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rgb="FF92D050"/>
        <bgColor indexed="64"/>
      </patternFill>
    </fill>
    <fill>
      <patternFill patternType="solid">
        <fgColor rgb="FFFFFFFF"/>
      </patternFill>
    </fill>
    <fill>
      <patternFill patternType="lightGrid">
        <fgColor rgb="FFFFFFFF"/>
        <bgColor rgb="FFD3D3D3"/>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style="thin">
        <color indexed="64"/>
      </left>
      <right/>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s>
  <cellStyleXfs count="17">
    <xf numFmtId="0" fontId="0" fillId="0" borderId="0"/>
    <xf numFmtId="0" fontId="18" fillId="0" borderId="0" applyNumberFormat="0" applyFill="0" applyBorder="0" applyAlignment="0" applyProtection="0"/>
    <xf numFmtId="41" fontId="3" fillId="0" borderId="0" applyFont="0" applyFill="0" applyBorder="0" applyAlignment="0" applyProtection="0"/>
    <xf numFmtId="0" fontId="13" fillId="0" borderId="0"/>
    <xf numFmtId="164"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0" fontId="2" fillId="0" borderId="0"/>
    <xf numFmtId="165"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3" fillId="0" borderId="0" applyFont="0" applyFill="0" applyBorder="0" applyAlignment="0" applyProtection="0"/>
    <xf numFmtId="0" fontId="55" fillId="0" borderId="0"/>
    <xf numFmtId="0" fontId="1" fillId="0" borderId="0"/>
  </cellStyleXfs>
  <cellXfs count="499">
    <xf numFmtId="0" fontId="0" fillId="0" borderId="0" xfId="0"/>
    <xf numFmtId="0" fontId="4" fillId="0" borderId="0" xfId="0" applyFont="1"/>
    <xf numFmtId="0" fontId="5" fillId="0" borderId="0" xfId="0" applyFont="1"/>
    <xf numFmtId="0" fontId="6" fillId="2" borderId="0" xfId="0" applyFont="1" applyFill="1" applyAlignment="1">
      <alignment vertical="center" wrapText="1"/>
    </xf>
    <xf numFmtId="0" fontId="8" fillId="2" borderId="0" xfId="0" applyFont="1" applyFill="1" applyAlignment="1">
      <alignment horizontal="center" vertical="center" wrapText="1"/>
    </xf>
    <xf numFmtId="17" fontId="6" fillId="2" borderId="0" xfId="0" quotePrefix="1" applyNumberFormat="1" applyFont="1" applyFill="1" applyAlignment="1">
      <alignment vertical="center"/>
    </xf>
    <xf numFmtId="0" fontId="9" fillId="0" borderId="0" xfId="0" applyFont="1"/>
    <xf numFmtId="0" fontId="10"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justify" vertical="top" wrapText="1"/>
    </xf>
    <xf numFmtId="0" fontId="14" fillId="0" borderId="0" xfId="0" applyFont="1" applyAlignment="1">
      <alignment vertical="top" wrapText="1"/>
    </xf>
    <xf numFmtId="0" fontId="14" fillId="0" borderId="0" xfId="0" applyFont="1" applyAlignment="1">
      <alignment horizontal="justify" vertical="top" wrapText="1"/>
    </xf>
    <xf numFmtId="0" fontId="15" fillId="0" borderId="0" xfId="0" applyFont="1" applyAlignment="1">
      <alignment vertical="top" wrapText="1"/>
    </xf>
    <xf numFmtId="0" fontId="15" fillId="0" borderId="0" xfId="0" applyFont="1" applyAlignment="1">
      <alignment vertical="top"/>
    </xf>
    <xf numFmtId="0" fontId="13" fillId="0" borderId="0" xfId="0" applyFont="1" applyAlignment="1">
      <alignment horizontal="center" vertical="center"/>
    </xf>
    <xf numFmtId="0" fontId="15" fillId="0" borderId="0" xfId="0" applyFont="1"/>
    <xf numFmtId="0" fontId="16" fillId="0" borderId="0" xfId="0" applyFont="1" applyAlignment="1">
      <alignment horizontal="center" vertical="center"/>
    </xf>
    <xf numFmtId="0" fontId="17" fillId="0" borderId="0" xfId="0" applyFont="1" applyAlignment="1">
      <alignment horizontal="center" vertical="center"/>
    </xf>
    <xf numFmtId="0" fontId="19" fillId="0" borderId="0" xfId="1" applyFont="1" applyAlignment="1">
      <alignment vertical="center"/>
    </xf>
    <xf numFmtId="0" fontId="20" fillId="0" borderId="0" xfId="1" applyFont="1" applyAlignment="1">
      <alignment vertical="center"/>
    </xf>
    <xf numFmtId="0" fontId="21" fillId="0" borderId="0" xfId="0" applyFont="1"/>
    <xf numFmtId="0" fontId="22" fillId="0" borderId="0" xfId="0" applyFont="1" applyAlignment="1">
      <alignment horizontal="justify" vertical="top" wrapText="1"/>
    </xf>
    <xf numFmtId="0" fontId="23" fillId="0" borderId="0" xfId="0" applyFont="1" applyAlignment="1">
      <alignment horizontal="justify" vertical="top"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2" fillId="0" borderId="0" xfId="0" applyFont="1" applyAlignment="1">
      <alignment vertical="top" wrapText="1"/>
    </xf>
    <xf numFmtId="0" fontId="23" fillId="0" borderId="0" xfId="0" applyFont="1" applyAlignment="1">
      <alignment horizontal="justify" wrapText="1"/>
    </xf>
    <xf numFmtId="0" fontId="23" fillId="0" borderId="0" xfId="0" applyFont="1" applyAlignment="1">
      <alignment vertical="top" wrapText="1"/>
    </xf>
    <xf numFmtId="0" fontId="26" fillId="0" borderId="0" xfId="0" applyFont="1" applyAlignment="1">
      <alignment horizontal="justify" vertical="top" wrapText="1"/>
    </xf>
    <xf numFmtId="0" fontId="24" fillId="0" borderId="0" xfId="0" applyFont="1" applyAlignment="1">
      <alignment horizontal="justify" vertical="top" wrapText="1"/>
    </xf>
    <xf numFmtId="0" fontId="25" fillId="0" borderId="0" xfId="0" applyFont="1" applyAlignment="1">
      <alignment horizontal="justify" vertical="top" wrapText="1"/>
    </xf>
    <xf numFmtId="0" fontId="27" fillId="0" borderId="0" xfId="0" applyFont="1" applyAlignment="1">
      <alignment horizontal="justify" vertical="top" wrapText="1"/>
    </xf>
    <xf numFmtId="0" fontId="22" fillId="0" borderId="0" xfId="0" applyFont="1" applyAlignment="1">
      <alignment horizontal="justify" wrapText="1"/>
    </xf>
    <xf numFmtId="0" fontId="29" fillId="0" borderId="0" xfId="0" applyFont="1"/>
    <xf numFmtId="0" fontId="31" fillId="3"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3" fillId="0" borderId="7" xfId="0" applyFont="1" applyBorder="1" applyAlignment="1">
      <alignment horizontal="left" vertical="center"/>
    </xf>
    <xf numFmtId="0" fontId="34" fillId="0" borderId="3" xfId="0" applyFont="1" applyBorder="1" applyAlignment="1">
      <alignment horizontal="left" vertical="center" wrapText="1"/>
    </xf>
    <xf numFmtId="0" fontId="33" fillId="0" borderId="9" xfId="0" applyFont="1" applyBorder="1" applyAlignment="1">
      <alignment horizontal="left" vertical="center"/>
    </xf>
    <xf numFmtId="41" fontId="33" fillId="0" borderId="9" xfId="2" applyFont="1" applyBorder="1" applyAlignment="1">
      <alignment horizontal="right" vertical="center"/>
    </xf>
    <xf numFmtId="0" fontId="34" fillId="0" borderId="10" xfId="0" applyFont="1" applyBorder="1" applyAlignment="1">
      <alignment horizontal="left" vertical="center" wrapText="1"/>
    </xf>
    <xf numFmtId="41" fontId="33" fillId="0" borderId="9" xfId="2" applyFont="1" applyFill="1" applyBorder="1" applyAlignment="1">
      <alignment horizontal="right" vertical="center"/>
    </xf>
    <xf numFmtId="0" fontId="31" fillId="0" borderId="8" xfId="0" applyFont="1" applyBorder="1" applyAlignment="1">
      <alignment horizontal="center" vertical="center"/>
    </xf>
    <xf numFmtId="41" fontId="31" fillId="0" borderId="8" xfId="2" applyFont="1" applyBorder="1" applyAlignment="1">
      <alignment horizontal="right" vertical="center"/>
    </xf>
    <xf numFmtId="0" fontId="32" fillId="0" borderId="6" xfId="0" applyFont="1" applyBorder="1" applyAlignment="1">
      <alignment horizontal="center" vertical="center" wrapText="1"/>
    </xf>
    <xf numFmtId="0" fontId="31" fillId="3" borderId="14" xfId="0" applyFont="1" applyFill="1" applyBorder="1" applyAlignment="1">
      <alignment horizontal="center" vertical="center"/>
    </xf>
    <xf numFmtId="17" fontId="31" fillId="3" borderId="13" xfId="0" applyNumberFormat="1" applyFont="1" applyFill="1" applyBorder="1" applyAlignment="1">
      <alignment horizontal="center" vertical="center" wrapText="1"/>
    </xf>
    <xf numFmtId="0" fontId="32" fillId="3" borderId="13" xfId="0" applyFont="1" applyFill="1" applyBorder="1" applyAlignment="1">
      <alignment horizontal="center" vertical="center" wrapText="1"/>
    </xf>
    <xf numFmtId="41" fontId="33" fillId="0" borderId="10" xfId="2" applyFont="1" applyBorder="1" applyAlignment="1">
      <alignment horizontal="right" vertical="center" wrapText="1"/>
    </xf>
    <xf numFmtId="41" fontId="33" fillId="0" borderId="10" xfId="2" applyFont="1" applyFill="1" applyBorder="1" applyAlignment="1">
      <alignment horizontal="right" vertical="center" wrapText="1"/>
    </xf>
    <xf numFmtId="0" fontId="31" fillId="0" borderId="8" xfId="0" applyFont="1" applyBorder="1" applyAlignment="1">
      <alignment vertical="center"/>
    </xf>
    <xf numFmtId="0" fontId="32" fillId="0" borderId="6" xfId="0" applyFont="1" applyBorder="1" applyAlignment="1">
      <alignment vertical="center" wrapText="1"/>
    </xf>
    <xf numFmtId="0" fontId="31" fillId="4" borderId="21" xfId="0" applyFont="1" applyFill="1" applyBorder="1" applyAlignment="1">
      <alignment horizontal="center" vertical="center"/>
    </xf>
    <xf numFmtId="17" fontId="31" fillId="4" borderId="14" xfId="0" applyNumberFormat="1" applyFont="1" applyFill="1" applyBorder="1" applyAlignment="1">
      <alignment horizontal="center" vertical="center" wrapText="1"/>
    </xf>
    <xf numFmtId="0" fontId="32" fillId="4" borderId="22" xfId="0" applyFont="1" applyFill="1" applyBorder="1" applyAlignment="1">
      <alignment horizontal="center" vertical="center"/>
    </xf>
    <xf numFmtId="0" fontId="33" fillId="0" borderId="23" xfId="0" applyFont="1" applyBorder="1" applyAlignment="1">
      <alignment vertical="center"/>
    </xf>
    <xf numFmtId="0" fontId="34" fillId="0" borderId="24" xfId="0" applyFont="1" applyBorder="1" applyAlignment="1">
      <alignment vertical="center"/>
    </xf>
    <xf numFmtId="0" fontId="33" fillId="0" borderId="23" xfId="0" applyFont="1" applyBorder="1" applyAlignment="1">
      <alignment horizontal="left" vertical="center" indent="1"/>
    </xf>
    <xf numFmtId="0" fontId="34" fillId="0" borderId="24" xfId="0" applyFont="1" applyBorder="1" applyAlignment="1">
      <alignment horizontal="left" vertical="center" indent="1"/>
    </xf>
    <xf numFmtId="0" fontId="33" fillId="0" borderId="23" xfId="0" applyFont="1" applyBorder="1" applyAlignment="1">
      <alignment horizontal="left" vertical="center" indent="2"/>
    </xf>
    <xf numFmtId="0" fontId="34" fillId="0" borderId="24" xfId="0" applyFont="1" applyBorder="1" applyAlignment="1">
      <alignment horizontal="left" vertical="center" indent="2"/>
    </xf>
    <xf numFmtId="0" fontId="33" fillId="0" borderId="23" xfId="0" applyFont="1" applyBorder="1" applyAlignment="1">
      <alignment vertical="center" wrapText="1"/>
    </xf>
    <xf numFmtId="0" fontId="34" fillId="0" borderId="24" xfId="0" applyFont="1" applyBorder="1" applyAlignment="1">
      <alignment vertical="center" wrapText="1"/>
    </xf>
    <xf numFmtId="0" fontId="31" fillId="0" borderId="23" xfId="0" applyFont="1" applyBorder="1" applyAlignment="1">
      <alignment vertical="center"/>
    </xf>
    <xf numFmtId="41" fontId="31" fillId="0" borderId="9" xfId="2" applyFont="1" applyBorder="1" applyAlignment="1">
      <alignment horizontal="right" vertical="center"/>
    </xf>
    <xf numFmtId="0" fontId="32" fillId="0" borderId="24" xfId="0" applyFont="1" applyBorder="1" applyAlignment="1">
      <alignment vertical="center"/>
    </xf>
    <xf numFmtId="0" fontId="31" fillId="0" borderId="25" xfId="0" applyFont="1" applyBorder="1" applyAlignment="1">
      <alignment vertical="center"/>
    </xf>
    <xf numFmtId="0" fontId="32" fillId="0" borderId="20" xfId="0" applyFont="1" applyBorder="1" applyAlignment="1">
      <alignment vertical="center"/>
    </xf>
    <xf numFmtId="0" fontId="31" fillId="4" borderId="27" xfId="0" applyFont="1" applyFill="1" applyBorder="1" applyAlignment="1">
      <alignment horizontal="center" vertical="center"/>
    </xf>
    <xf numFmtId="0" fontId="32" fillId="4" borderId="17" xfId="0" applyFont="1" applyFill="1" applyBorder="1" applyAlignment="1">
      <alignment horizontal="center" vertical="center"/>
    </xf>
    <xf numFmtId="0" fontId="33" fillId="0" borderId="7" xfId="0" applyFont="1" applyBorder="1" applyAlignment="1">
      <alignment vertical="center"/>
    </xf>
    <xf numFmtId="0" fontId="34" fillId="0" borderId="3" xfId="0" applyFont="1" applyBorder="1" applyAlignment="1">
      <alignment vertical="center"/>
    </xf>
    <xf numFmtId="0" fontId="33" fillId="0" borderId="9" xfId="0" applyFont="1" applyBorder="1" applyAlignment="1">
      <alignment horizontal="left" vertical="center" indent="1"/>
    </xf>
    <xf numFmtId="0" fontId="34" fillId="0" borderId="10" xfId="0" applyFont="1" applyBorder="1" applyAlignment="1">
      <alignment horizontal="left" vertical="center" indent="1"/>
    </xf>
    <xf numFmtId="0" fontId="33" fillId="0" borderId="9" xfId="0" applyFont="1" applyBorder="1" applyAlignment="1">
      <alignment horizontal="left" vertical="center" indent="2"/>
    </xf>
    <xf numFmtId="0" fontId="34" fillId="0" borderId="10" xfId="0" applyFont="1" applyBorder="1" applyAlignment="1">
      <alignment horizontal="left" vertical="center" indent="2"/>
    </xf>
    <xf numFmtId="0" fontId="31" fillId="0" borderId="9" xfId="0" applyFont="1" applyBorder="1" applyAlignment="1">
      <alignment horizontal="left" vertical="center" indent="1"/>
    </xf>
    <xf numFmtId="0" fontId="32" fillId="0" borderId="10" xfId="0" applyFont="1" applyBorder="1" applyAlignment="1">
      <alignment horizontal="left" vertical="center" indent="1"/>
    </xf>
    <xf numFmtId="0" fontId="33" fillId="0" borderId="9" xfId="0" applyFont="1" applyBorder="1" applyAlignment="1">
      <alignment horizontal="left" vertical="center" indent="3"/>
    </xf>
    <xf numFmtId="0" fontId="34" fillId="0" borderId="10" xfId="0" applyFont="1" applyBorder="1" applyAlignment="1">
      <alignment horizontal="left" vertical="center" indent="3"/>
    </xf>
    <xf numFmtId="0" fontId="33" fillId="0" borderId="9" xfId="0" applyFont="1" applyBorder="1" applyAlignment="1">
      <alignment horizontal="left" vertical="center" wrapText="1" indent="3"/>
    </xf>
    <xf numFmtId="0" fontId="34" fillId="0" borderId="10" xfId="0" applyFont="1" applyBorder="1" applyAlignment="1">
      <alignment horizontal="left" vertical="center" wrapText="1" indent="3"/>
    </xf>
    <xf numFmtId="0" fontId="31" fillId="0" borderId="9" xfId="0" applyFont="1" applyBorder="1" applyAlignment="1">
      <alignment horizontal="left" vertical="center" indent="2"/>
    </xf>
    <xf numFmtId="0" fontId="34" fillId="0" borderId="10" xfId="0" applyFont="1" applyBorder="1" applyAlignment="1">
      <alignment horizontal="left" vertical="center" wrapText="1" indent="1"/>
    </xf>
    <xf numFmtId="0" fontId="31" fillId="0" borderId="9" xfId="0" applyFont="1" applyBorder="1" applyAlignment="1">
      <alignment vertical="center"/>
    </xf>
    <xf numFmtId="0" fontId="32" fillId="0" borderId="10" xfId="0" applyFont="1" applyBorder="1" applyAlignment="1">
      <alignment vertical="center"/>
    </xf>
    <xf numFmtId="0" fontId="33" fillId="0" borderId="9" xfId="0" applyFont="1" applyBorder="1" applyAlignment="1">
      <alignment vertical="center"/>
    </xf>
    <xf numFmtId="0" fontId="34" fillId="0" borderId="10" xfId="0" applyFont="1" applyBorder="1" applyAlignment="1">
      <alignment vertical="center"/>
    </xf>
    <xf numFmtId="0" fontId="31" fillId="4" borderId="14" xfId="0" applyFont="1" applyFill="1" applyBorder="1" applyAlignment="1">
      <alignment horizontal="center" vertical="center"/>
    </xf>
    <xf numFmtId="0" fontId="32" fillId="4" borderId="13" xfId="0" applyFont="1" applyFill="1" applyBorder="1" applyAlignment="1">
      <alignment horizontal="center" vertical="center"/>
    </xf>
    <xf numFmtId="0" fontId="33" fillId="0" borderId="9" xfId="0" applyFont="1" applyBorder="1" applyAlignment="1">
      <alignment horizontal="left" vertical="center" wrapText="1" indent="2"/>
    </xf>
    <xf numFmtId="0" fontId="33" fillId="0" borderId="9" xfId="0" applyFont="1" applyBorder="1" applyAlignment="1">
      <alignment horizontal="left" vertical="center" indent="4"/>
    </xf>
    <xf numFmtId="0" fontId="33" fillId="0" borderId="8" xfId="0" applyFont="1" applyBorder="1" applyAlignment="1">
      <alignment horizontal="left" vertical="center" indent="3"/>
    </xf>
    <xf numFmtId="0" fontId="34" fillId="0" borderId="6" xfId="0" applyFont="1" applyBorder="1" applyAlignment="1">
      <alignment horizontal="left" vertical="center" indent="3"/>
    </xf>
    <xf numFmtId="0" fontId="33" fillId="0" borderId="8" xfId="0" applyFont="1" applyBorder="1" applyAlignment="1">
      <alignment vertical="center"/>
    </xf>
    <xf numFmtId="41" fontId="33" fillId="0" borderId="6" xfId="2" applyFont="1" applyBorder="1" applyAlignment="1">
      <alignment horizontal="right" vertical="center" wrapText="1"/>
    </xf>
    <xf numFmtId="0" fontId="34" fillId="0" borderId="6" xfId="0" applyFont="1" applyBorder="1" applyAlignment="1">
      <alignment vertical="center"/>
    </xf>
    <xf numFmtId="0" fontId="31" fillId="4" borderId="1" xfId="0" applyFont="1" applyFill="1" applyBorder="1" applyAlignment="1">
      <alignment horizontal="center" vertical="center"/>
    </xf>
    <xf numFmtId="0" fontId="32" fillId="4" borderId="3" xfId="0" applyFont="1" applyFill="1" applyBorder="1" applyAlignment="1">
      <alignment horizontal="center" vertical="center"/>
    </xf>
    <xf numFmtId="0" fontId="33" fillId="0" borderId="1" xfId="0" applyFont="1" applyBorder="1" applyAlignment="1">
      <alignment vertical="center"/>
    </xf>
    <xf numFmtId="0" fontId="33" fillId="0" borderId="33" xfId="0" applyFont="1" applyBorder="1" applyAlignment="1">
      <alignment vertical="center"/>
    </xf>
    <xf numFmtId="0" fontId="33" fillId="0" borderId="4" xfId="0" applyFont="1" applyBorder="1" applyAlignment="1">
      <alignment vertical="center"/>
    </xf>
    <xf numFmtId="41" fontId="33" fillId="0" borderId="10" xfId="2" applyFont="1" applyBorder="1" applyAlignment="1">
      <alignment horizontal="right" vertical="center"/>
    </xf>
    <xf numFmtId="41" fontId="31" fillId="0" borderId="6" xfId="2" applyFont="1" applyBorder="1" applyAlignment="1">
      <alignment horizontal="right" vertical="center"/>
    </xf>
    <xf numFmtId="0" fontId="32" fillId="0" borderId="6" xfId="0" applyFont="1" applyBorder="1" applyAlignment="1">
      <alignment horizontal="center" vertical="center"/>
    </xf>
    <xf numFmtId="0" fontId="34" fillId="0" borderId="3" xfId="0" applyFont="1" applyBorder="1" applyAlignment="1">
      <alignment vertical="center" wrapText="1"/>
    </xf>
    <xf numFmtId="0" fontId="34" fillId="0" borderId="10" xfId="0" applyFont="1" applyBorder="1" applyAlignment="1">
      <alignment vertical="center" wrapText="1"/>
    </xf>
    <xf numFmtId="41" fontId="31" fillId="0" borderId="6" xfId="2" applyFont="1" applyBorder="1" applyAlignment="1">
      <alignment horizontal="right" vertical="center" wrapText="1"/>
    </xf>
    <xf numFmtId="0" fontId="32" fillId="4" borderId="14" xfId="0" applyFont="1" applyFill="1" applyBorder="1" applyAlignment="1">
      <alignment horizontal="center" vertical="center"/>
    </xf>
    <xf numFmtId="41" fontId="33" fillId="0" borderId="9" xfId="2" applyFont="1" applyBorder="1" applyAlignment="1">
      <alignment horizontal="right" vertical="center" wrapText="1"/>
    </xf>
    <xf numFmtId="0" fontId="34" fillId="0" borderId="7" xfId="0" applyFont="1" applyBorder="1" applyAlignment="1">
      <alignment vertical="center"/>
    </xf>
    <xf numFmtId="0" fontId="34" fillId="0" borderId="9" xfId="0" applyFont="1" applyBorder="1" applyAlignment="1">
      <alignment vertical="center"/>
    </xf>
    <xf numFmtId="41" fontId="31" fillId="0" borderId="8" xfId="2" applyFont="1" applyBorder="1" applyAlignment="1">
      <alignment horizontal="right" vertical="center" wrapText="1"/>
    </xf>
    <xf numFmtId="0" fontId="32" fillId="0" borderId="8" xfId="0" applyFont="1" applyBorder="1" applyAlignment="1">
      <alignment horizontal="center" vertical="center"/>
    </xf>
    <xf numFmtId="0" fontId="31" fillId="0" borderId="6" xfId="0" applyFont="1" applyBorder="1" applyAlignment="1">
      <alignment horizontal="center" vertical="center" wrapText="1"/>
    </xf>
    <xf numFmtId="0" fontId="31" fillId="5" borderId="14" xfId="0" applyFont="1" applyFill="1" applyBorder="1" applyAlignment="1">
      <alignment horizontal="center" vertical="center"/>
    </xf>
    <xf numFmtId="17" fontId="31" fillId="5" borderId="14" xfId="0" applyNumberFormat="1" applyFont="1" applyFill="1" applyBorder="1" applyAlignment="1">
      <alignment horizontal="center" vertical="center"/>
    </xf>
    <xf numFmtId="0" fontId="32" fillId="5" borderId="13" xfId="0" applyFont="1" applyFill="1" applyBorder="1" applyAlignment="1">
      <alignment horizontal="center" vertical="center"/>
    </xf>
    <xf numFmtId="0" fontId="33" fillId="0" borderId="34" xfId="0" applyFont="1" applyBorder="1" applyAlignment="1">
      <alignment vertical="center"/>
    </xf>
    <xf numFmtId="41" fontId="31" fillId="0" borderId="9" xfId="2" applyFont="1" applyFill="1" applyBorder="1" applyAlignment="1">
      <alignment horizontal="right" vertical="center"/>
    </xf>
    <xf numFmtId="41" fontId="31" fillId="6" borderId="9" xfId="2" applyFont="1" applyFill="1" applyBorder="1" applyAlignment="1">
      <alignment horizontal="right" vertical="center"/>
    </xf>
    <xf numFmtId="0" fontId="31" fillId="0" borderId="35" xfId="0" applyFont="1" applyBorder="1" applyAlignment="1">
      <alignment vertical="center"/>
    </xf>
    <xf numFmtId="0" fontId="32" fillId="0" borderId="36" xfId="0" applyFont="1" applyBorder="1" applyAlignment="1">
      <alignment vertical="center"/>
    </xf>
    <xf numFmtId="17" fontId="31" fillId="5" borderId="13" xfId="0" applyNumberFormat="1" applyFont="1" applyFill="1" applyBorder="1" applyAlignment="1">
      <alignment horizontal="center" vertical="center"/>
    </xf>
    <xf numFmtId="0" fontId="31" fillId="0" borderId="7" xfId="0" applyFont="1" applyBorder="1" applyAlignment="1">
      <alignment vertical="center"/>
    </xf>
    <xf numFmtId="41" fontId="36" fillId="0" borderId="10" xfId="2" applyFont="1" applyBorder="1" applyAlignment="1">
      <alignment vertical="top"/>
    </xf>
    <xf numFmtId="0" fontId="38" fillId="0" borderId="3" xfId="0" applyFont="1" applyBorder="1" applyAlignment="1">
      <alignment vertical="center"/>
    </xf>
    <xf numFmtId="0" fontId="38" fillId="0" borderId="10" xfId="0" applyFont="1" applyBorder="1" applyAlignment="1">
      <alignment vertical="center"/>
    </xf>
    <xf numFmtId="0" fontId="33" fillId="0" borderId="9" xfId="0" applyFont="1" applyBorder="1" applyAlignment="1">
      <alignment horizontal="left" vertical="center" wrapText="1" indent="1"/>
    </xf>
    <xf numFmtId="41" fontId="31" fillId="0" borderId="10" xfId="2" applyFont="1" applyBorder="1" applyAlignment="1">
      <alignment horizontal="right" vertical="center"/>
    </xf>
    <xf numFmtId="41" fontId="33" fillId="0" borderId="10" xfId="2" applyFont="1" applyFill="1" applyBorder="1" applyAlignment="1">
      <alignment horizontal="right" vertical="center"/>
    </xf>
    <xf numFmtId="0" fontId="32" fillId="0" borderId="6" xfId="0" applyFont="1" applyBorder="1" applyAlignment="1">
      <alignment vertical="center"/>
    </xf>
    <xf numFmtId="41" fontId="29" fillId="0" borderId="3" xfId="2" applyFont="1" applyBorder="1"/>
    <xf numFmtId="17" fontId="31" fillId="7" borderId="14" xfId="0" applyNumberFormat="1" applyFont="1" applyFill="1" applyBorder="1" applyAlignment="1">
      <alignment horizontal="center" vertical="center" wrapText="1"/>
    </xf>
    <xf numFmtId="17" fontId="31" fillId="7" borderId="14" xfId="0" applyNumberFormat="1" applyFont="1" applyFill="1" applyBorder="1" applyAlignment="1">
      <alignment horizontal="center" vertical="center"/>
    </xf>
    <xf numFmtId="0" fontId="31" fillId="0" borderId="7" xfId="0" applyFont="1" applyBorder="1" applyAlignment="1">
      <alignment vertical="center" wrapText="1"/>
    </xf>
    <xf numFmtId="41" fontId="31" fillId="0" borderId="7" xfId="2" applyFont="1" applyBorder="1" applyAlignment="1">
      <alignment horizontal="right" vertical="center"/>
    </xf>
    <xf numFmtId="0" fontId="33" fillId="0" borderId="9" xfId="0" applyFont="1" applyBorder="1" applyAlignment="1">
      <alignment vertical="center" wrapText="1"/>
    </xf>
    <xf numFmtId="0" fontId="31" fillId="0" borderId="9" xfId="0" applyFont="1" applyBorder="1" applyAlignment="1">
      <alignment vertical="center" wrapText="1"/>
    </xf>
    <xf numFmtId="0" fontId="33" fillId="0" borderId="9" xfId="0" applyFont="1" applyBorder="1" applyAlignment="1">
      <alignment horizontal="left" vertical="center" wrapText="1"/>
    </xf>
    <xf numFmtId="0" fontId="31" fillId="0" borderId="8" xfId="0" applyFont="1" applyBorder="1" applyAlignment="1">
      <alignment vertical="center" wrapText="1"/>
    </xf>
    <xf numFmtId="0" fontId="29" fillId="0" borderId="0" xfId="0" applyFont="1" applyAlignment="1">
      <alignment wrapText="1"/>
    </xf>
    <xf numFmtId="0" fontId="31" fillId="7" borderId="14" xfId="0" applyFont="1" applyFill="1" applyBorder="1" applyAlignment="1">
      <alignment horizontal="center" vertical="center" wrapText="1"/>
    </xf>
    <xf numFmtId="0" fontId="32" fillId="7" borderId="14" xfId="0" applyFont="1" applyFill="1" applyBorder="1" applyAlignment="1">
      <alignment horizontal="center" vertical="center" wrapText="1"/>
    </xf>
    <xf numFmtId="41" fontId="33" fillId="0" borderId="23" xfId="2" applyFont="1" applyFill="1" applyBorder="1" applyAlignment="1">
      <alignment horizontal="right" vertical="center"/>
    </xf>
    <xf numFmtId="0" fontId="34" fillId="0" borderId="23" xfId="0" applyFont="1" applyBorder="1" applyAlignment="1">
      <alignment vertical="center" wrapText="1"/>
    </xf>
    <xf numFmtId="0" fontId="31" fillId="0" borderId="23" xfId="0" applyFont="1" applyBorder="1" applyAlignment="1">
      <alignment vertical="center" wrapText="1"/>
    </xf>
    <xf numFmtId="41" fontId="31" fillId="0" borderId="23" xfId="2" applyFont="1" applyFill="1" applyBorder="1" applyAlignment="1">
      <alignment horizontal="right" vertical="center"/>
    </xf>
    <xf numFmtId="0" fontId="32" fillId="0" borderId="23" xfId="0" applyFont="1" applyBorder="1" applyAlignment="1">
      <alignment vertical="center" wrapText="1"/>
    </xf>
    <xf numFmtId="0" fontId="33" fillId="0" borderId="23" xfId="0" applyFont="1" applyBorder="1" applyAlignment="1">
      <alignment horizontal="left" vertical="center" wrapText="1"/>
    </xf>
    <xf numFmtId="0" fontId="34" fillId="0" borderId="23" xfId="0" applyFont="1" applyBorder="1" applyAlignment="1">
      <alignment horizontal="left" vertical="center" wrapText="1"/>
    </xf>
    <xf numFmtId="41" fontId="35" fillId="0" borderId="23" xfId="2" applyFont="1" applyFill="1" applyBorder="1" applyAlignment="1">
      <alignment vertical="center"/>
    </xf>
    <xf numFmtId="0" fontId="31" fillId="0" borderId="25" xfId="0" applyFont="1" applyBorder="1" applyAlignment="1">
      <alignment vertical="center" wrapText="1"/>
    </xf>
    <xf numFmtId="41" fontId="31" fillId="0" borderId="25" xfId="2" applyFont="1" applyFill="1" applyBorder="1" applyAlignment="1">
      <alignment horizontal="right" vertical="center"/>
    </xf>
    <xf numFmtId="0" fontId="31" fillId="0" borderId="25" xfId="0" applyFont="1" applyBorder="1" applyAlignment="1">
      <alignment horizontal="center" vertical="center" wrapText="1"/>
    </xf>
    <xf numFmtId="0" fontId="32" fillId="0" borderId="25" xfId="0" applyFont="1" applyBorder="1" applyAlignment="1">
      <alignment horizontal="center" vertical="center" wrapText="1"/>
    </xf>
    <xf numFmtId="41" fontId="35" fillId="0" borderId="3" xfId="2" applyFont="1" applyBorder="1" applyAlignment="1">
      <alignment vertical="center"/>
    </xf>
    <xf numFmtId="41" fontId="35" fillId="0" borderId="10" xfId="2" applyFont="1" applyBorder="1" applyAlignment="1">
      <alignment vertical="center"/>
    </xf>
    <xf numFmtId="41" fontId="33" fillId="0" borderId="10" xfId="2" applyFont="1" applyBorder="1" applyAlignment="1">
      <alignment vertical="center"/>
    </xf>
    <xf numFmtId="41" fontId="33" fillId="0" borderId="6" xfId="2" applyFont="1" applyBorder="1" applyAlignment="1">
      <alignment horizontal="right" vertical="center"/>
    </xf>
    <xf numFmtId="0" fontId="39" fillId="0" borderId="0" xfId="0" applyFont="1"/>
    <xf numFmtId="166" fontId="33" fillId="0" borderId="10" xfId="5" applyNumberFormat="1" applyFont="1" applyBorder="1" applyAlignment="1">
      <alignment horizontal="right" vertical="center"/>
    </xf>
    <xf numFmtId="41" fontId="31" fillId="0" borderId="9" xfId="2" applyFont="1" applyBorder="1" applyAlignment="1">
      <alignment horizontal="right" vertical="center" wrapText="1"/>
    </xf>
    <xf numFmtId="41" fontId="29" fillId="0" borderId="0" xfId="0" applyNumberFormat="1" applyFont="1"/>
    <xf numFmtId="17" fontId="31" fillId="4" borderId="7" xfId="0" applyNumberFormat="1" applyFont="1" applyFill="1" applyBorder="1" applyAlignment="1">
      <alignment horizontal="center" vertical="center" wrapText="1"/>
    </xf>
    <xf numFmtId="41" fontId="33" fillId="0" borderId="10" xfId="0" applyNumberFormat="1" applyFont="1" applyBorder="1" applyAlignment="1">
      <alignment horizontal="right" vertical="center" wrapText="1"/>
    </xf>
    <xf numFmtId="41" fontId="31" fillId="0" borderId="10" xfId="0" applyNumberFormat="1" applyFont="1" applyBorder="1" applyAlignment="1">
      <alignment horizontal="right" vertical="center" wrapText="1"/>
    </xf>
    <xf numFmtId="0" fontId="33" fillId="0" borderId="10" xfId="0" applyFont="1" applyBorder="1" applyAlignment="1">
      <alignment horizontal="right" vertical="center" wrapText="1"/>
    </xf>
    <xf numFmtId="41" fontId="29" fillId="0" borderId="10" xfId="2" applyFont="1" applyBorder="1"/>
    <xf numFmtId="41" fontId="37" fillId="0" borderId="10" xfId="0" applyNumberFormat="1" applyFont="1" applyBorder="1"/>
    <xf numFmtId="41" fontId="33" fillId="0" borderId="10" xfId="4" applyNumberFormat="1" applyFont="1" applyBorder="1" applyAlignment="1">
      <alignment horizontal="right" vertical="center"/>
    </xf>
    <xf numFmtId="41" fontId="33" fillId="0" borderId="10" xfId="0" applyNumberFormat="1" applyFont="1" applyBorder="1" applyAlignment="1">
      <alignment horizontal="right" vertical="center"/>
    </xf>
    <xf numFmtId="167" fontId="33" fillId="0" borderId="10" xfId="0" applyNumberFormat="1" applyFont="1" applyBorder="1" applyAlignment="1">
      <alignment horizontal="right" vertical="center"/>
    </xf>
    <xf numFmtId="41" fontId="33" fillId="0" borderId="6" xfId="0" applyNumberFormat="1" applyFont="1" applyBorder="1" applyAlignment="1">
      <alignment horizontal="right" vertical="center"/>
    </xf>
    <xf numFmtId="41" fontId="31" fillId="0" borderId="6" xfId="0" applyNumberFormat="1" applyFont="1" applyBorder="1" applyAlignment="1">
      <alignment horizontal="right" vertical="center"/>
    </xf>
    <xf numFmtId="0" fontId="33" fillId="0" borderId="23" xfId="0" applyFont="1" applyBorder="1" applyAlignment="1">
      <alignment horizontal="left" vertical="center"/>
    </xf>
    <xf numFmtId="166" fontId="29" fillId="0" borderId="9" xfId="5" applyNumberFormat="1" applyFont="1" applyBorder="1"/>
    <xf numFmtId="166" fontId="29" fillId="0" borderId="0" xfId="5" applyNumberFormat="1" applyFont="1"/>
    <xf numFmtId="166" fontId="29" fillId="0" borderId="0" xfId="0" applyNumberFormat="1" applyFont="1"/>
    <xf numFmtId="41" fontId="31" fillId="0" borderId="10" xfId="2" applyFont="1" applyFill="1" applyBorder="1" applyAlignment="1">
      <alignment horizontal="right" vertical="center"/>
    </xf>
    <xf numFmtId="0" fontId="34" fillId="0" borderId="10" xfId="6" applyFont="1" applyBorder="1" applyAlignment="1">
      <alignment horizontal="left" vertical="center" wrapText="1"/>
    </xf>
    <xf numFmtId="0" fontId="2" fillId="0" borderId="0" xfId="9"/>
    <xf numFmtId="0" fontId="41" fillId="8" borderId="4" xfId="9" applyFont="1" applyFill="1" applyBorder="1" applyAlignment="1">
      <alignment horizontal="center" vertical="center"/>
    </xf>
    <xf numFmtId="17" fontId="41" fillId="8" borderId="7" xfId="9" applyNumberFormat="1" applyFont="1" applyFill="1" applyBorder="1" applyAlignment="1">
      <alignment horizontal="center" vertical="center"/>
    </xf>
    <xf numFmtId="0" fontId="42" fillId="0" borderId="1" xfId="9" applyFont="1" applyBorder="1" applyAlignment="1">
      <alignment horizontal="left" vertical="center"/>
    </xf>
    <xf numFmtId="41" fontId="42" fillId="0" borderId="9" xfId="9" applyNumberFormat="1" applyFont="1" applyBorder="1" applyAlignment="1">
      <alignment horizontal="right" vertical="center" indent="1"/>
    </xf>
    <xf numFmtId="0" fontId="42" fillId="0" borderId="33" xfId="9" applyFont="1" applyBorder="1" applyAlignment="1">
      <alignment horizontal="left" vertical="center" indent="1"/>
    </xf>
    <xf numFmtId="0" fontId="42" fillId="0" borderId="33" xfId="9" applyFont="1" applyBorder="1" applyAlignment="1">
      <alignment horizontal="left" vertical="center" indent="2"/>
    </xf>
    <xf numFmtId="0" fontId="42" fillId="0" borderId="33" xfId="9" applyFont="1" applyBorder="1" applyAlignment="1">
      <alignment horizontal="left" vertical="center"/>
    </xf>
    <xf numFmtId="0" fontId="41" fillId="0" borderId="33" xfId="9" applyFont="1" applyBorder="1" applyAlignment="1">
      <alignment horizontal="center" vertical="center"/>
    </xf>
    <xf numFmtId="41" fontId="41" fillId="0" borderId="9" xfId="9" applyNumberFormat="1" applyFont="1" applyBorder="1" applyAlignment="1">
      <alignment horizontal="right" vertical="center" indent="1"/>
    </xf>
    <xf numFmtId="0" fontId="40" fillId="0" borderId="0" xfId="9" applyFont="1"/>
    <xf numFmtId="0" fontId="42" fillId="0" borderId="33" xfId="9" applyFont="1" applyBorder="1" applyAlignment="1">
      <alignment vertical="center"/>
    </xf>
    <xf numFmtId="0" fontId="41" fillId="0" borderId="4" xfId="9" applyFont="1" applyBorder="1" applyAlignment="1">
      <alignment horizontal="center" vertical="center"/>
    </xf>
    <xf numFmtId="0" fontId="41" fillId="8" borderId="8" xfId="9" applyFont="1" applyFill="1" applyBorder="1" applyAlignment="1">
      <alignment horizontal="center" vertical="center"/>
    </xf>
    <xf numFmtId="0" fontId="42" fillId="0" borderId="7" xfId="9" applyFont="1" applyBorder="1" applyAlignment="1">
      <alignment horizontal="left" vertical="center"/>
    </xf>
    <xf numFmtId="0" fontId="42" fillId="0" borderId="9" xfId="9" applyFont="1" applyBorder="1" applyAlignment="1">
      <alignment horizontal="left" vertical="center" indent="1"/>
    </xf>
    <xf numFmtId="0" fontId="42" fillId="0" borderId="9" xfId="9" applyFont="1" applyBorder="1" applyAlignment="1">
      <alignment horizontal="left" vertical="center" wrapText="1" indent="2"/>
    </xf>
    <xf numFmtId="0" fontId="42" fillId="0" borderId="9" xfId="9" applyFont="1" applyBorder="1" applyAlignment="1">
      <alignment horizontal="left" vertical="center" indent="3"/>
    </xf>
    <xf numFmtId="0" fontId="42" fillId="0" borderId="9" xfId="9" applyFont="1" applyBorder="1" applyAlignment="1">
      <alignment horizontal="left" vertical="center" indent="4"/>
    </xf>
    <xf numFmtId="0" fontId="42" fillId="0" borderId="9" xfId="9" applyFont="1" applyBorder="1" applyAlignment="1">
      <alignment horizontal="left" vertical="center" indent="2"/>
    </xf>
    <xf numFmtId="0" fontId="42" fillId="0" borderId="9" xfId="9" applyFont="1" applyBorder="1" applyAlignment="1">
      <alignment horizontal="left" vertical="center"/>
    </xf>
    <xf numFmtId="17" fontId="41" fillId="8" borderId="12" xfId="9" applyNumberFormat="1" applyFont="1" applyFill="1" applyBorder="1" applyAlignment="1">
      <alignment horizontal="center" vertical="center" wrapText="1"/>
    </xf>
    <xf numFmtId="10" fontId="42" fillId="0" borderId="0" xfId="12" applyNumberFormat="1" applyFont="1" applyBorder="1" applyAlignment="1">
      <alignment horizontal="right"/>
    </xf>
    <xf numFmtId="0" fontId="46" fillId="0" borderId="0" xfId="9" applyFont="1"/>
    <xf numFmtId="17" fontId="41" fillId="8" borderId="7" xfId="9" applyNumberFormat="1" applyFont="1" applyFill="1" applyBorder="1" applyAlignment="1">
      <alignment horizontal="center" vertical="center" wrapText="1"/>
    </xf>
    <xf numFmtId="166" fontId="47" fillId="0" borderId="9" xfId="13" applyNumberFormat="1" applyFont="1" applyBorder="1"/>
    <xf numFmtId="0" fontId="41" fillId="0" borderId="8" xfId="9" applyFont="1" applyBorder="1" applyAlignment="1">
      <alignment horizontal="center" vertical="center"/>
    </xf>
    <xf numFmtId="0" fontId="42" fillId="0" borderId="9" xfId="9" applyFont="1" applyBorder="1" applyAlignment="1">
      <alignment horizontal="left" vertical="center" wrapText="1"/>
    </xf>
    <xf numFmtId="0" fontId="42" fillId="0" borderId="1" xfId="9" applyFont="1" applyBorder="1" applyAlignment="1">
      <alignment horizontal="right" vertical="center"/>
    </xf>
    <xf numFmtId="0" fontId="42" fillId="0" borderId="3" xfId="9" applyFont="1" applyBorder="1" applyAlignment="1">
      <alignment horizontal="left" vertical="center"/>
    </xf>
    <xf numFmtId="0" fontId="42" fillId="0" borderId="33" xfId="9" applyFont="1" applyBorder="1" applyAlignment="1">
      <alignment horizontal="right" vertical="center"/>
    </xf>
    <xf numFmtId="0" fontId="42" fillId="0" borderId="10" xfId="9" applyFont="1" applyBorder="1" applyAlignment="1">
      <alignment horizontal="left" vertical="center"/>
    </xf>
    <xf numFmtId="0" fontId="47" fillId="0" borderId="10" xfId="9" applyFont="1" applyBorder="1" applyAlignment="1">
      <alignment horizontal="left" vertical="center"/>
    </xf>
    <xf numFmtId="0" fontId="42" fillId="0" borderId="33" xfId="9" applyFont="1" applyBorder="1" applyAlignment="1">
      <alignment horizontal="right"/>
    </xf>
    <xf numFmtId="0" fontId="41" fillId="0" borderId="10" xfId="9" applyFont="1" applyBorder="1" applyAlignment="1">
      <alignment horizontal="center" vertical="center"/>
    </xf>
    <xf numFmtId="0" fontId="2" fillId="6" borderId="0" xfId="9" applyFill="1"/>
    <xf numFmtId="17" fontId="41" fillId="8" borderId="14" xfId="9" applyNumberFormat="1" applyFont="1" applyFill="1" applyBorder="1" applyAlignment="1">
      <alignment horizontal="center" vertical="center" wrapText="1"/>
    </xf>
    <xf numFmtId="0" fontId="42" fillId="6" borderId="1" xfId="9" applyFont="1" applyFill="1" applyBorder="1" applyAlignment="1">
      <alignment horizontal="right" vertical="center"/>
    </xf>
    <xf numFmtId="0" fontId="42" fillId="6" borderId="3" xfId="9" applyFont="1" applyFill="1" applyBorder="1" applyAlignment="1">
      <alignment horizontal="left" vertical="center"/>
    </xf>
    <xf numFmtId="0" fontId="42" fillId="6" borderId="33" xfId="9" applyFont="1" applyFill="1" applyBorder="1" applyAlignment="1">
      <alignment horizontal="right" vertical="center"/>
    </xf>
    <xf numFmtId="0" fontId="42" fillId="6" borderId="10" xfId="9" applyFont="1" applyFill="1" applyBorder="1" applyAlignment="1">
      <alignment horizontal="left" vertical="center"/>
    </xf>
    <xf numFmtId="0" fontId="47" fillId="6" borderId="10" xfId="9" applyFont="1" applyFill="1" applyBorder="1" applyAlignment="1">
      <alignment horizontal="left" vertical="center"/>
    </xf>
    <xf numFmtId="0" fontId="42" fillId="6" borderId="33" xfId="9" applyFont="1" applyFill="1" applyBorder="1" applyAlignment="1">
      <alignment horizontal="right"/>
    </xf>
    <xf numFmtId="0" fontId="41" fillId="6" borderId="10" xfId="9" applyFont="1" applyFill="1" applyBorder="1" applyAlignment="1">
      <alignment horizontal="center" vertical="center"/>
    </xf>
    <xf numFmtId="0" fontId="2" fillId="6" borderId="0" xfId="9" applyFill="1" applyAlignment="1">
      <alignment horizontal="right"/>
    </xf>
    <xf numFmtId="0" fontId="49" fillId="0" borderId="0" xfId="1" applyFont="1" applyAlignment="1">
      <alignment vertical="center"/>
    </xf>
    <xf numFmtId="0" fontId="18" fillId="0" borderId="0" xfId="1" applyAlignment="1">
      <alignment vertical="center"/>
    </xf>
    <xf numFmtId="0" fontId="50" fillId="0" borderId="0" xfId="1" applyFont="1" applyAlignment="1">
      <alignment vertical="center"/>
    </xf>
    <xf numFmtId="0" fontId="51" fillId="0" borderId="0" xfId="1" applyFont="1" applyAlignment="1">
      <alignment vertical="center"/>
    </xf>
    <xf numFmtId="41" fontId="33" fillId="0" borderId="3" xfId="2" applyFont="1" applyFill="1" applyBorder="1" applyAlignment="1">
      <alignment horizontal="right" vertical="center"/>
    </xf>
    <xf numFmtId="41" fontId="31" fillId="0" borderId="8" xfId="0" applyNumberFormat="1" applyFont="1" applyBorder="1" applyAlignment="1">
      <alignment horizontal="right" vertical="center" wrapText="1"/>
    </xf>
    <xf numFmtId="166" fontId="33" fillId="0" borderId="10" xfId="5" applyNumberFormat="1" applyFont="1" applyBorder="1" applyAlignment="1">
      <alignment horizontal="right" vertical="center" wrapText="1"/>
    </xf>
    <xf numFmtId="166" fontId="31" fillId="0" borderId="10" xfId="5" applyNumberFormat="1" applyFont="1" applyBorder="1" applyAlignment="1">
      <alignment horizontal="right" vertical="center" wrapText="1"/>
    </xf>
    <xf numFmtId="0" fontId="52" fillId="0" borderId="0" xfId="0" applyFont="1"/>
    <xf numFmtId="41" fontId="52" fillId="0" borderId="0" xfId="0" applyNumberFormat="1" applyFont="1"/>
    <xf numFmtId="166" fontId="29" fillId="0" borderId="10" xfId="5" applyNumberFormat="1" applyFont="1" applyBorder="1"/>
    <xf numFmtId="166" fontId="37" fillId="0" borderId="9" xfId="5" applyNumberFormat="1" applyFont="1" applyBorder="1"/>
    <xf numFmtId="166" fontId="37" fillId="0" borderId="10" xfId="5" applyNumberFormat="1" applyFont="1" applyBorder="1"/>
    <xf numFmtId="0" fontId="29" fillId="0" borderId="9" xfId="0" applyFont="1" applyBorder="1"/>
    <xf numFmtId="168" fontId="29" fillId="0" borderId="0" xfId="0" applyNumberFormat="1" applyFont="1"/>
    <xf numFmtId="43" fontId="29" fillId="0" borderId="0" xfId="5" applyFont="1"/>
    <xf numFmtId="41" fontId="42" fillId="0" borderId="10" xfId="9" applyNumberFormat="1" applyFont="1" applyBorder="1" applyAlignment="1">
      <alignment horizontal="right" vertical="center" wrapText="1"/>
    </xf>
    <xf numFmtId="166" fontId="33" fillId="0" borderId="9" xfId="5" applyNumberFormat="1" applyFont="1" applyBorder="1" applyAlignment="1">
      <alignment horizontal="right" vertical="center"/>
    </xf>
    <xf numFmtId="41" fontId="33" fillId="0" borderId="7" xfId="2" applyFont="1" applyFill="1" applyBorder="1" applyAlignment="1">
      <alignment horizontal="right" vertical="center"/>
    </xf>
    <xf numFmtId="17" fontId="41" fillId="0" borderId="14" xfId="9" applyNumberFormat="1" applyFont="1" applyBorder="1" applyAlignment="1">
      <alignment horizontal="left" vertical="center"/>
    </xf>
    <xf numFmtId="0" fontId="0" fillId="0" borderId="0" xfId="0" applyAlignment="1">
      <alignment horizontal="center"/>
    </xf>
    <xf numFmtId="41" fontId="41" fillId="0" borderId="10" xfId="9" applyNumberFormat="1" applyFont="1" applyBorder="1" applyAlignment="1">
      <alignment horizontal="right" vertical="center" wrapText="1"/>
    </xf>
    <xf numFmtId="166" fontId="47" fillId="0" borderId="10" xfId="13" applyNumberFormat="1" applyFont="1" applyBorder="1"/>
    <xf numFmtId="166" fontId="0" fillId="0" borderId="0" xfId="5" applyNumberFormat="1" applyFont="1"/>
    <xf numFmtId="166" fontId="0" fillId="0" borderId="0" xfId="0" applyNumberFormat="1"/>
    <xf numFmtId="166" fontId="53" fillId="0" borderId="14" xfId="0" applyNumberFormat="1" applyFont="1" applyBorder="1"/>
    <xf numFmtId="17" fontId="24" fillId="9" borderId="7" xfId="9" applyNumberFormat="1" applyFont="1" applyFill="1" applyBorder="1" applyAlignment="1">
      <alignment horizontal="center" vertical="center"/>
    </xf>
    <xf numFmtId="0" fontId="24" fillId="0" borderId="14" xfId="9" applyFont="1" applyBorder="1" applyAlignment="1">
      <alignment horizontal="center" vertical="center"/>
    </xf>
    <xf numFmtId="17" fontId="24" fillId="0" borderId="14" xfId="9" applyNumberFormat="1" applyFont="1" applyBorder="1" applyAlignment="1">
      <alignment horizontal="left" vertical="center"/>
    </xf>
    <xf numFmtId="17" fontId="24" fillId="0" borderId="14" xfId="9" applyNumberFormat="1" applyFont="1" applyBorder="1" applyAlignment="1">
      <alignment horizontal="center" vertical="center"/>
    </xf>
    <xf numFmtId="0" fontId="54" fillId="0" borderId="14" xfId="0" applyFont="1" applyBorder="1" applyAlignment="1">
      <alignment horizontal="center"/>
    </xf>
    <xf numFmtId="0" fontId="54" fillId="0" borderId="14" xfId="0" applyFont="1" applyBorder="1"/>
    <xf numFmtId="0" fontId="54" fillId="0" borderId="0" xfId="0" applyFont="1"/>
    <xf numFmtId="0" fontId="0" fillId="0" borderId="14" xfId="0" applyBorder="1" applyAlignment="1">
      <alignment horizontal="center"/>
    </xf>
    <xf numFmtId="0" fontId="0" fillId="0" borderId="14" xfId="0" applyBorder="1"/>
    <xf numFmtId="0" fontId="24" fillId="0" borderId="14" xfId="9" applyFont="1" applyBorder="1" applyAlignment="1">
      <alignment horizontal="left" vertical="center"/>
    </xf>
    <xf numFmtId="166" fontId="33" fillId="0" borderId="6" xfId="5" applyNumberFormat="1" applyFont="1" applyBorder="1" applyAlignment="1">
      <alignment horizontal="right" vertical="center" wrapText="1"/>
    </xf>
    <xf numFmtId="166" fontId="29" fillId="0" borderId="9" xfId="5" applyNumberFormat="1" applyFont="1" applyFill="1" applyBorder="1"/>
    <xf numFmtId="0" fontId="29" fillId="0" borderId="10" xfId="0" applyFont="1" applyBorder="1"/>
    <xf numFmtId="3" fontId="47" fillId="0" borderId="10" xfId="9" applyNumberFormat="1" applyFont="1" applyBorder="1"/>
    <xf numFmtId="3" fontId="48" fillId="0" borderId="10" xfId="9" applyNumberFormat="1" applyFont="1" applyBorder="1"/>
    <xf numFmtId="166" fontId="33" fillId="0" borderId="9" xfId="5" applyNumberFormat="1" applyFont="1" applyBorder="1" applyAlignment="1">
      <alignment horizontal="right" vertical="center" wrapText="1"/>
    </xf>
    <xf numFmtId="41" fontId="31" fillId="0" borderId="35" xfId="2" applyFont="1" applyFill="1" applyBorder="1" applyAlignment="1">
      <alignment horizontal="right" vertical="center"/>
    </xf>
    <xf numFmtId="0" fontId="33" fillId="0" borderId="0" xfId="0" applyFont="1" applyAlignment="1">
      <alignment vertical="center"/>
    </xf>
    <xf numFmtId="166" fontId="35" fillId="0" borderId="7" xfId="5" applyNumberFormat="1" applyFont="1" applyBorder="1" applyAlignment="1">
      <alignment vertical="top"/>
    </xf>
    <xf numFmtId="166" fontId="33" fillId="0" borderId="9" xfId="5" applyNumberFormat="1" applyFont="1" applyFill="1" applyBorder="1" applyAlignment="1">
      <alignment horizontal="right" vertical="center"/>
    </xf>
    <xf numFmtId="166" fontId="33" fillId="0" borderId="10" xfId="5" applyNumberFormat="1" applyFont="1" applyFill="1" applyBorder="1" applyAlignment="1">
      <alignment horizontal="right" vertical="center"/>
    </xf>
    <xf numFmtId="166" fontId="33" fillId="6" borderId="9" xfId="5" applyNumberFormat="1" applyFont="1" applyFill="1" applyBorder="1" applyAlignment="1">
      <alignment horizontal="right" vertical="center"/>
    </xf>
    <xf numFmtId="166" fontId="31" fillId="0" borderId="9" xfId="5" applyNumberFormat="1" applyFont="1" applyBorder="1" applyAlignment="1">
      <alignment horizontal="right" vertical="center"/>
    </xf>
    <xf numFmtId="166" fontId="31" fillId="6" borderId="9" xfId="5" applyNumberFormat="1" applyFont="1" applyFill="1" applyBorder="1" applyAlignment="1">
      <alignment horizontal="right" vertical="center"/>
    </xf>
    <xf numFmtId="166" fontId="33" fillId="0" borderId="10" xfId="5" applyNumberFormat="1" applyFont="1" applyBorder="1" applyAlignment="1">
      <alignment horizontal="left" vertical="center" indent="1"/>
    </xf>
    <xf numFmtId="166" fontId="33" fillId="0" borderId="10" xfId="5" applyNumberFormat="1" applyFont="1" applyBorder="1" applyAlignment="1">
      <alignment vertical="center"/>
    </xf>
    <xf numFmtId="166" fontId="37" fillId="0" borderId="8" xfId="5" applyNumberFormat="1" applyFont="1" applyBorder="1"/>
    <xf numFmtId="0" fontId="33" fillId="0" borderId="23" xfId="0" applyFont="1" applyBorder="1" applyAlignment="1">
      <alignment horizontal="left" vertical="center" wrapText="1" indent="1"/>
    </xf>
    <xf numFmtId="0" fontId="33" fillId="0" borderId="23" xfId="0" applyFont="1" applyBorder="1" applyAlignment="1">
      <alignment horizontal="left" vertical="center" wrapText="1" indent="2"/>
    </xf>
    <xf numFmtId="0" fontId="31" fillId="0" borderId="9" xfId="0" applyFont="1" applyBorder="1" applyAlignment="1">
      <alignment horizontal="left" vertical="center"/>
    </xf>
    <xf numFmtId="166" fontId="36" fillId="0" borderId="10" xfId="5" applyNumberFormat="1" applyFont="1" applyBorder="1" applyAlignment="1">
      <alignment vertical="top"/>
    </xf>
    <xf numFmtId="166" fontId="33" fillId="0" borderId="9" xfId="5" applyNumberFormat="1" applyFont="1" applyBorder="1" applyAlignment="1">
      <alignment horizontal="left" vertical="center" indent="1"/>
    </xf>
    <xf numFmtId="166" fontId="31" fillId="0" borderId="10" xfId="5" applyNumberFormat="1" applyFont="1" applyBorder="1" applyAlignment="1">
      <alignment horizontal="right" vertical="center"/>
    </xf>
    <xf numFmtId="166" fontId="33" fillId="0" borderId="9" xfId="5" applyNumberFormat="1" applyFont="1" applyBorder="1" applyAlignment="1">
      <alignment horizontal="left" vertical="center" wrapText="1" indent="1"/>
    </xf>
    <xf numFmtId="166" fontId="33" fillId="0" borderId="10" xfId="5" applyNumberFormat="1" applyFont="1" applyBorder="1" applyAlignment="1">
      <alignment horizontal="left" vertical="center" wrapText="1" indent="1"/>
    </xf>
    <xf numFmtId="41" fontId="29" fillId="0" borderId="0" xfId="0" applyNumberFormat="1" applyFont="1" applyAlignment="1">
      <alignment horizontal="left" indent="1"/>
    </xf>
    <xf numFmtId="0" fontId="34" fillId="0" borderId="24" xfId="0" applyFont="1" applyBorder="1" applyAlignment="1">
      <alignment horizontal="left" vertical="center"/>
    </xf>
    <xf numFmtId="41" fontId="39" fillId="0" borderId="0" xfId="0" applyNumberFormat="1" applyFont="1"/>
    <xf numFmtId="41" fontId="39" fillId="0" borderId="0" xfId="0" applyNumberFormat="1" applyFont="1" applyAlignment="1">
      <alignment horizontal="left" indent="1"/>
    </xf>
    <xf numFmtId="41" fontId="39" fillId="0" borderId="0" xfId="0" applyNumberFormat="1" applyFont="1" applyAlignment="1">
      <alignment horizontal="left" indent="2"/>
    </xf>
    <xf numFmtId="41" fontId="39" fillId="0" borderId="0" xfId="0" applyNumberFormat="1" applyFont="1" applyAlignment="1">
      <alignment horizontal="left" vertical="top"/>
    </xf>
    <xf numFmtId="41" fontId="39" fillId="0" borderId="0" xfId="0" applyNumberFormat="1" applyFont="1" applyAlignment="1">
      <alignment vertical="top"/>
    </xf>
    <xf numFmtId="41" fontId="39" fillId="0" borderId="0" xfId="0" applyNumberFormat="1" applyFont="1" applyAlignment="1">
      <alignment vertical="top" wrapText="1"/>
    </xf>
    <xf numFmtId="17" fontId="32" fillId="5" borderId="13" xfId="0" applyNumberFormat="1" applyFont="1" applyFill="1" applyBorder="1" applyAlignment="1">
      <alignment horizontal="center" vertical="center"/>
    </xf>
    <xf numFmtId="0" fontId="33" fillId="5" borderId="11" xfId="0" applyFont="1" applyFill="1" applyBorder="1" applyAlignment="1">
      <alignment vertical="center"/>
    </xf>
    <xf numFmtId="0" fontId="33" fillId="5" borderId="12" xfId="0" applyFont="1" applyFill="1" applyBorder="1" applyAlignment="1">
      <alignment vertical="center"/>
    </xf>
    <xf numFmtId="0" fontId="29" fillId="0" borderId="0" xfId="0" applyFont="1" applyAlignment="1">
      <alignment horizontal="left" indent="2"/>
    </xf>
    <xf numFmtId="0" fontId="39" fillId="0" borderId="0" xfId="0" applyFont="1" applyAlignment="1">
      <alignment horizontal="left" wrapText="1" indent="2"/>
    </xf>
    <xf numFmtId="0" fontId="33" fillId="5" borderId="12" xfId="0" applyFont="1" applyFill="1" applyBorder="1" applyAlignment="1">
      <alignment horizontal="center" vertical="center"/>
    </xf>
    <xf numFmtId="166" fontId="29" fillId="0" borderId="7" xfId="5" applyNumberFormat="1" applyFont="1" applyBorder="1"/>
    <xf numFmtId="166" fontId="48" fillId="0" borderId="9" xfId="13" applyNumberFormat="1" applyFont="1" applyBorder="1"/>
    <xf numFmtId="166" fontId="33" fillId="0" borderId="9" xfId="5" applyNumberFormat="1" applyFont="1" applyBorder="1" applyAlignment="1">
      <alignment vertical="center"/>
    </xf>
    <xf numFmtId="41" fontId="36" fillId="0" borderId="7" xfId="2" applyFont="1" applyBorder="1" applyAlignment="1">
      <alignment vertical="top"/>
    </xf>
    <xf numFmtId="166" fontId="36" fillId="0" borderId="9" xfId="5" applyNumberFormat="1" applyFont="1" applyBorder="1" applyAlignment="1">
      <alignment vertical="top"/>
    </xf>
    <xf numFmtId="41" fontId="33" fillId="0" borderId="9" xfId="4" applyNumberFormat="1" applyFont="1" applyBorder="1" applyAlignment="1">
      <alignment horizontal="right" vertical="center"/>
    </xf>
    <xf numFmtId="166" fontId="31" fillId="0" borderId="8" xfId="5" applyNumberFormat="1" applyFont="1" applyBorder="1" applyAlignment="1">
      <alignment horizontal="right" vertical="center"/>
    </xf>
    <xf numFmtId="41" fontId="33" fillId="0" borderId="24" xfId="2" applyFont="1" applyFill="1" applyBorder="1" applyAlignment="1">
      <alignment horizontal="right" vertical="center"/>
    </xf>
    <xf numFmtId="41" fontId="33" fillId="0" borderId="38" xfId="2" applyFont="1" applyFill="1" applyBorder="1" applyAlignment="1">
      <alignment horizontal="right" vertical="center"/>
    </xf>
    <xf numFmtId="3" fontId="0" fillId="0" borderId="0" xfId="0" applyNumberFormat="1"/>
    <xf numFmtId="166" fontId="33" fillId="0" borderId="3" xfId="5" applyNumberFormat="1" applyFont="1" applyBorder="1" applyAlignment="1">
      <alignment horizontal="right" vertical="center" wrapText="1"/>
    </xf>
    <xf numFmtId="166" fontId="37" fillId="0" borderId="6" xfId="5" applyNumberFormat="1" applyFont="1" applyBorder="1"/>
    <xf numFmtId="166" fontId="33" fillId="0" borderId="7" xfId="5" applyNumberFormat="1" applyFont="1" applyBorder="1" applyAlignment="1">
      <alignment horizontal="right" vertical="center" wrapText="1"/>
    </xf>
    <xf numFmtId="41" fontId="36" fillId="0" borderId="3" xfId="2" applyFont="1" applyBorder="1" applyAlignment="1">
      <alignment vertical="top"/>
    </xf>
    <xf numFmtId="166" fontId="31" fillId="0" borderId="6" xfId="5" applyNumberFormat="1" applyFont="1" applyBorder="1" applyAlignment="1">
      <alignment horizontal="right" vertical="center"/>
    </xf>
    <xf numFmtId="43" fontId="42" fillId="0" borderId="0" xfId="5" applyFont="1" applyBorder="1" applyAlignment="1">
      <alignment horizontal="right"/>
    </xf>
    <xf numFmtId="166" fontId="33" fillId="0" borderId="23" xfId="5" applyNumberFormat="1" applyFont="1" applyFill="1" applyBorder="1" applyAlignment="1">
      <alignment horizontal="right" vertical="center"/>
    </xf>
    <xf numFmtId="166" fontId="42" fillId="0" borderId="9" xfId="5" applyNumberFormat="1" applyFont="1" applyFill="1" applyBorder="1" applyAlignment="1">
      <alignment horizontal="right" vertical="center" wrapText="1"/>
    </xf>
    <xf numFmtId="166" fontId="48" fillId="0" borderId="10" xfId="13" applyNumberFormat="1" applyFont="1" applyBorder="1"/>
    <xf numFmtId="0" fontId="37" fillId="0" borderId="0" xfId="0" applyFont="1"/>
    <xf numFmtId="41" fontId="37" fillId="0" borderId="8" xfId="0" applyNumberFormat="1" applyFont="1" applyBorder="1"/>
    <xf numFmtId="166" fontId="31" fillId="6" borderId="10" xfId="5" applyNumberFormat="1" applyFont="1" applyFill="1" applyBorder="1" applyAlignment="1">
      <alignment horizontal="right" vertical="center"/>
    </xf>
    <xf numFmtId="166" fontId="33" fillId="5" borderId="13" xfId="5" applyNumberFormat="1" applyFont="1" applyFill="1" applyBorder="1" applyAlignment="1">
      <alignment horizontal="center" vertical="center"/>
    </xf>
    <xf numFmtId="166" fontId="33" fillId="0" borderId="24" xfId="5" applyNumberFormat="1" applyFont="1" applyFill="1" applyBorder="1" applyAlignment="1">
      <alignment horizontal="right" vertical="center"/>
    </xf>
    <xf numFmtId="41" fontId="35" fillId="0" borderId="24" xfId="2" applyFont="1" applyFill="1" applyBorder="1" applyAlignment="1">
      <alignment vertical="center"/>
    </xf>
    <xf numFmtId="41" fontId="31" fillId="0" borderId="24" xfId="2" applyFont="1" applyFill="1" applyBorder="1" applyAlignment="1">
      <alignment horizontal="right" vertical="center"/>
    </xf>
    <xf numFmtId="166" fontId="33" fillId="0" borderId="38" xfId="5" applyNumberFormat="1" applyFont="1" applyFill="1" applyBorder="1" applyAlignment="1">
      <alignment horizontal="right" vertical="center"/>
    </xf>
    <xf numFmtId="41" fontId="35" fillId="0" borderId="38" xfId="2" applyFont="1" applyFill="1" applyBorder="1" applyAlignment="1">
      <alignment vertical="center"/>
    </xf>
    <xf numFmtId="41" fontId="31" fillId="0" borderId="38" xfId="2" applyFont="1" applyFill="1" applyBorder="1" applyAlignment="1">
      <alignment horizontal="right" vertical="center"/>
    </xf>
    <xf numFmtId="3" fontId="56" fillId="0" borderId="0" xfId="0" applyNumberFormat="1" applyFont="1"/>
    <xf numFmtId="166" fontId="33" fillId="5" borderId="12" xfId="5" applyNumberFormat="1" applyFont="1" applyFill="1" applyBorder="1" applyAlignment="1">
      <alignment horizontal="center" vertical="center"/>
    </xf>
    <xf numFmtId="0" fontId="32" fillId="0" borderId="24" xfId="0" applyFont="1" applyBorder="1" applyAlignment="1">
      <alignment vertical="center" wrapText="1"/>
    </xf>
    <xf numFmtId="0" fontId="2" fillId="0" borderId="9" xfId="9" applyBorder="1"/>
    <xf numFmtId="17" fontId="41" fillId="0" borderId="13" xfId="9" applyNumberFormat="1" applyFont="1" applyBorder="1" applyAlignment="1">
      <alignment horizontal="left" vertical="center"/>
    </xf>
    <xf numFmtId="17" fontId="24" fillId="9" borderId="14" xfId="9" applyNumberFormat="1" applyFont="1" applyFill="1" applyBorder="1" applyAlignment="1">
      <alignment horizontal="center" vertical="center"/>
    </xf>
    <xf numFmtId="3" fontId="0" fillId="0" borderId="0" xfId="5" applyNumberFormat="1" applyFont="1"/>
    <xf numFmtId="43" fontId="0" fillId="0" borderId="0" xfId="5" applyFont="1"/>
    <xf numFmtId="166" fontId="33" fillId="0" borderId="9" xfId="5" applyNumberFormat="1" applyFont="1" applyBorder="1" applyAlignment="1">
      <alignment vertical="top"/>
    </xf>
    <xf numFmtId="166" fontId="31" fillId="0" borderId="9" xfId="5" applyNumberFormat="1" applyFont="1" applyBorder="1" applyAlignment="1">
      <alignment vertical="top"/>
    </xf>
    <xf numFmtId="166" fontId="31" fillId="0" borderId="8" xfId="5" applyNumberFormat="1" applyFont="1" applyBorder="1" applyAlignment="1">
      <alignment vertical="top"/>
    </xf>
    <xf numFmtId="166" fontId="31" fillId="0" borderId="10" xfId="5" applyNumberFormat="1" applyFont="1" applyBorder="1" applyAlignment="1">
      <alignment vertical="top"/>
    </xf>
    <xf numFmtId="166" fontId="33" fillId="0" borderId="10" xfId="5" applyNumberFormat="1" applyFont="1" applyBorder="1" applyAlignment="1">
      <alignment vertical="top"/>
    </xf>
    <xf numFmtId="41" fontId="31" fillId="0" borderId="39" xfId="2" applyFont="1" applyFill="1" applyBorder="1" applyAlignment="1">
      <alignment horizontal="right" vertical="center"/>
    </xf>
    <xf numFmtId="41" fontId="31" fillId="0" borderId="40" xfId="2" applyFont="1" applyFill="1" applyBorder="1" applyAlignment="1">
      <alignment horizontal="right" vertical="center"/>
    </xf>
    <xf numFmtId="166" fontId="47" fillId="0" borderId="10" xfId="5" applyNumberFormat="1" applyFont="1" applyBorder="1"/>
    <xf numFmtId="166" fontId="48" fillId="0" borderId="10" xfId="5" applyNumberFormat="1" applyFont="1" applyBorder="1"/>
    <xf numFmtId="166" fontId="35" fillId="0" borderId="10" xfId="5" applyNumberFormat="1" applyFont="1" applyBorder="1" applyAlignment="1">
      <alignment vertical="center"/>
    </xf>
    <xf numFmtId="0" fontId="32" fillId="0" borderId="20" xfId="0" applyFont="1" applyBorder="1" applyAlignment="1">
      <alignment vertical="center" wrapText="1"/>
    </xf>
    <xf numFmtId="166" fontId="47" fillId="0" borderId="9" xfId="5" applyNumberFormat="1" applyFont="1" applyBorder="1"/>
    <xf numFmtId="166" fontId="48" fillId="0" borderId="9" xfId="5" applyNumberFormat="1" applyFont="1" applyBorder="1"/>
    <xf numFmtId="0" fontId="34" fillId="0" borderId="24" xfId="0" applyFont="1" applyBorder="1" applyAlignment="1">
      <alignment horizontal="left" vertical="center" wrapText="1"/>
    </xf>
    <xf numFmtId="17" fontId="41" fillId="8" borderId="13" xfId="9" applyNumberFormat="1" applyFont="1" applyFill="1" applyBorder="1" applyAlignment="1">
      <alignment horizontal="center" vertical="center" wrapText="1"/>
    </xf>
    <xf numFmtId="41" fontId="35" fillId="0" borderId="10" xfId="2" applyFont="1" applyFill="1" applyBorder="1" applyAlignment="1">
      <alignment vertical="center"/>
    </xf>
    <xf numFmtId="41" fontId="42" fillId="0" borderId="9" xfId="9" applyNumberFormat="1" applyFont="1" applyBorder="1" applyAlignment="1">
      <alignment horizontal="right" vertical="center" wrapText="1"/>
    </xf>
    <xf numFmtId="41" fontId="41" fillId="0" borderId="9" xfId="9" applyNumberFormat="1" applyFont="1" applyBorder="1" applyAlignment="1">
      <alignment horizontal="right" vertical="center" wrapText="1"/>
    </xf>
    <xf numFmtId="166" fontId="33" fillId="0" borderId="10" xfId="5" applyNumberFormat="1" applyFont="1" applyFill="1" applyBorder="1" applyAlignment="1">
      <alignment horizontal="right" vertical="center" wrapText="1"/>
    </xf>
    <xf numFmtId="41" fontId="31" fillId="0" borderId="10" xfId="2" applyFont="1" applyBorder="1" applyAlignment="1">
      <alignment horizontal="right" vertical="center" wrapText="1"/>
    </xf>
    <xf numFmtId="17" fontId="32" fillId="7" borderId="11" xfId="0" applyNumberFormat="1" applyFont="1" applyFill="1" applyBorder="1" applyAlignment="1">
      <alignment horizontal="center" vertical="center"/>
    </xf>
    <xf numFmtId="0" fontId="32" fillId="0" borderId="1" xfId="0" applyFont="1" applyBorder="1" applyAlignment="1">
      <alignment vertical="center" wrapText="1"/>
    </xf>
    <xf numFmtId="0" fontId="34" fillId="0" borderId="33" xfId="0" applyFont="1" applyBorder="1" applyAlignment="1">
      <alignment vertical="center" wrapText="1"/>
    </xf>
    <xf numFmtId="0" fontId="32" fillId="0" borderId="33" xfId="0" applyFont="1" applyBorder="1" applyAlignment="1">
      <alignment vertical="center" wrapText="1"/>
    </xf>
    <xf numFmtId="0" fontId="34" fillId="0" borderId="33" xfId="0" applyFont="1" applyBorder="1" applyAlignment="1">
      <alignment horizontal="left" vertical="center" wrapText="1"/>
    </xf>
    <xf numFmtId="0" fontId="34" fillId="0" borderId="33" xfId="0" applyFont="1" applyBorder="1" applyAlignment="1">
      <alignment horizontal="left" vertical="center" wrapText="1" indent="1"/>
    </xf>
    <xf numFmtId="0" fontId="34" fillId="0" borderId="33" xfId="0" applyFont="1" applyBorder="1" applyAlignment="1">
      <alignment horizontal="left" vertical="center" wrapText="1" indent="2"/>
    </xf>
    <xf numFmtId="0" fontId="32" fillId="0" borderId="4" xfId="0" applyFont="1" applyBorder="1" applyAlignment="1">
      <alignment vertical="center" wrapText="1"/>
    </xf>
    <xf numFmtId="169" fontId="0" fillId="10" borderId="0" xfId="0" applyNumberFormat="1" applyFill="1" applyAlignment="1" applyProtection="1">
      <alignment vertical="top" wrapText="1"/>
      <protection locked="0"/>
    </xf>
    <xf numFmtId="169" fontId="57" fillId="11" borderId="0" xfId="0" applyNumberFormat="1" applyFont="1" applyFill="1" applyAlignment="1">
      <alignment horizontal="right" vertical="top"/>
    </xf>
    <xf numFmtId="169" fontId="58" fillId="10" borderId="0" xfId="0" applyNumberFormat="1" applyFont="1" applyFill="1" applyAlignment="1">
      <alignment horizontal="right" vertical="top"/>
    </xf>
    <xf numFmtId="169" fontId="0" fillId="5" borderId="0" xfId="0" applyNumberFormat="1" applyFill="1" applyAlignment="1" applyProtection="1">
      <alignment vertical="top" wrapText="1"/>
      <protection locked="0"/>
    </xf>
    <xf numFmtId="170" fontId="57" fillId="11" borderId="0" xfId="0" applyNumberFormat="1" applyFont="1" applyFill="1" applyAlignment="1">
      <alignment horizontal="right" vertical="top"/>
    </xf>
    <xf numFmtId="41" fontId="31" fillId="0" borderId="1" xfId="2" applyFont="1" applyBorder="1" applyAlignment="1">
      <alignment horizontal="right" vertical="center"/>
    </xf>
    <xf numFmtId="41" fontId="33" fillId="0" borderId="33" xfId="2" applyFont="1" applyBorder="1" applyAlignment="1">
      <alignment horizontal="right" vertical="center"/>
    </xf>
    <xf numFmtId="41" fontId="31" fillId="0" borderId="33" xfId="2" applyFont="1" applyBorder="1" applyAlignment="1">
      <alignment horizontal="right" vertical="center"/>
    </xf>
    <xf numFmtId="41" fontId="2" fillId="0" borderId="0" xfId="9" applyNumberFormat="1"/>
    <xf numFmtId="0" fontId="31" fillId="5" borderId="13" xfId="0" applyFont="1" applyFill="1" applyBorder="1" applyAlignment="1">
      <alignment horizontal="center" vertical="center"/>
    </xf>
    <xf numFmtId="0" fontId="0" fillId="0" borderId="0" xfId="5" applyNumberFormat="1" applyFont="1"/>
    <xf numFmtId="41" fontId="29" fillId="0" borderId="7" xfId="2" applyFont="1" applyBorder="1"/>
    <xf numFmtId="17" fontId="31" fillId="5" borderId="7" xfId="0" applyNumberFormat="1" applyFont="1" applyFill="1" applyBorder="1" applyAlignment="1">
      <alignment horizontal="center" vertical="center"/>
    </xf>
    <xf numFmtId="41" fontId="29" fillId="0" borderId="9" xfId="2" applyFont="1" applyBorder="1"/>
    <xf numFmtId="166" fontId="37" fillId="0" borderId="9" xfId="5" applyNumberFormat="1" applyFont="1" applyFill="1" applyBorder="1"/>
    <xf numFmtId="17" fontId="31" fillId="4" borderId="13" xfId="0" applyNumberFormat="1" applyFont="1" applyFill="1" applyBorder="1" applyAlignment="1">
      <alignment horizontal="center" vertical="center" wrapText="1"/>
    </xf>
    <xf numFmtId="3" fontId="59" fillId="0" borderId="0" xfId="0" applyNumberFormat="1" applyFont="1"/>
    <xf numFmtId="41" fontId="31" fillId="0" borderId="8" xfId="2" applyFont="1" applyFill="1" applyBorder="1" applyAlignment="1">
      <alignment horizontal="right" vertical="center"/>
    </xf>
    <xf numFmtId="17" fontId="31" fillId="7" borderId="11" xfId="0" applyNumberFormat="1" applyFont="1" applyFill="1" applyBorder="1" applyAlignment="1">
      <alignment horizontal="center" vertical="center"/>
    </xf>
    <xf numFmtId="1" fontId="29" fillId="0" borderId="10" xfId="0" applyNumberFormat="1" applyFont="1" applyBorder="1"/>
    <xf numFmtId="166" fontId="33" fillId="0" borderId="9" xfId="5" applyNumberFormat="1" applyFont="1" applyBorder="1" applyAlignment="1">
      <alignment horizontal="center" vertical="center"/>
    </xf>
    <xf numFmtId="166" fontId="33" fillId="0" borderId="10" xfId="5" applyNumberFormat="1" applyFont="1" applyBorder="1" applyAlignment="1">
      <alignment horizontal="center" vertical="center"/>
    </xf>
    <xf numFmtId="41" fontId="33" fillId="7" borderId="10" xfId="0" applyNumberFormat="1" applyFont="1" applyFill="1" applyBorder="1" applyAlignment="1">
      <alignment horizontal="right" vertical="center"/>
    </xf>
    <xf numFmtId="0" fontId="29" fillId="7" borderId="0" xfId="0" applyFont="1" applyFill="1"/>
    <xf numFmtId="0" fontId="14"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justify" vertical="top" wrapText="1"/>
    </xf>
    <xf numFmtId="0" fontId="22" fillId="0" borderId="0" xfId="0" applyFont="1" applyAlignment="1">
      <alignment horizontal="justify" vertical="top" wrapText="1"/>
    </xf>
    <xf numFmtId="0" fontId="27" fillId="0" borderId="0" xfId="0" applyFont="1" applyAlignment="1">
      <alignment horizontal="justify" vertical="top" wrapText="1"/>
    </xf>
    <xf numFmtId="0" fontId="28" fillId="3" borderId="1"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1" fillId="3" borderId="11" xfId="0" applyFont="1" applyFill="1" applyBorder="1" applyAlignment="1">
      <alignment horizontal="center" vertical="center"/>
    </xf>
    <xf numFmtId="0" fontId="31" fillId="3" borderId="12" xfId="0" applyFont="1" applyFill="1" applyBorder="1" applyAlignment="1">
      <alignment horizontal="center" vertical="center"/>
    </xf>
    <xf numFmtId="0" fontId="31" fillId="3" borderId="13" xfId="0" applyFont="1" applyFill="1" applyBorder="1" applyAlignment="1">
      <alignment horizontal="center" vertical="center"/>
    </xf>
    <xf numFmtId="0" fontId="30" fillId="3" borderId="0" xfId="0" applyFont="1" applyFill="1" applyAlignment="1">
      <alignment horizontal="center" vertical="center" wrapText="1"/>
    </xf>
    <xf numFmtId="0" fontId="28" fillId="4" borderId="15"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30" fillId="4" borderId="0" xfId="0" applyFont="1" applyFill="1" applyAlignment="1">
      <alignment horizontal="center" vertical="center" wrapText="1"/>
    </xf>
    <xf numFmtId="0" fontId="30" fillId="4" borderId="20" xfId="0" applyFont="1" applyFill="1" applyBorder="1" applyAlignment="1">
      <alignment horizontal="center" vertical="center" wrapText="1"/>
    </xf>
    <xf numFmtId="0" fontId="31" fillId="4" borderId="26" xfId="0" applyFont="1" applyFill="1" applyBorder="1" applyAlignment="1">
      <alignment horizontal="center" vertical="center"/>
    </xf>
    <xf numFmtId="0" fontId="31" fillId="4" borderId="19" xfId="0" applyFont="1" applyFill="1" applyBorder="1" applyAlignment="1">
      <alignment horizontal="center" vertical="center"/>
    </xf>
    <xf numFmtId="0" fontId="31" fillId="4" borderId="22" xfId="0" applyFont="1" applyFill="1" applyBorder="1" applyAlignment="1">
      <alignment horizontal="center" vertical="center"/>
    </xf>
    <xf numFmtId="0" fontId="28" fillId="4" borderId="28" xfId="0" applyFont="1" applyFill="1" applyBorder="1" applyAlignment="1">
      <alignment horizontal="center" vertical="center" wrapText="1"/>
    </xf>
    <xf numFmtId="0" fontId="28" fillId="4" borderId="29" xfId="0" applyFont="1" applyFill="1" applyBorder="1" applyAlignment="1">
      <alignment horizontal="center" vertical="center" wrapText="1"/>
    </xf>
    <xf numFmtId="0" fontId="28" fillId="4" borderId="30" xfId="0" applyFont="1" applyFill="1" applyBorder="1" applyAlignment="1">
      <alignment horizontal="center" vertical="center" wrapText="1"/>
    </xf>
    <xf numFmtId="0" fontId="30" fillId="4" borderId="31" xfId="0"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3" fillId="4" borderId="11" xfId="0" applyFont="1" applyFill="1" applyBorder="1" applyAlignment="1">
      <alignment horizontal="center" vertical="center"/>
    </xf>
    <xf numFmtId="0" fontId="33" fillId="4" borderId="12" xfId="0" applyFont="1" applyFill="1" applyBorder="1" applyAlignment="1">
      <alignment horizontal="center" vertical="center"/>
    </xf>
    <xf numFmtId="0" fontId="33" fillId="4" borderId="13" xfId="0" applyFont="1" applyFill="1" applyBorder="1" applyAlignment="1">
      <alignment horizontal="center" vertical="center"/>
    </xf>
    <xf numFmtId="0" fontId="28" fillId="4" borderId="1"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1" fillId="4" borderId="11" xfId="0" applyFont="1" applyFill="1" applyBorder="1" applyAlignment="1">
      <alignment horizontal="center" vertical="center"/>
    </xf>
    <xf numFmtId="0" fontId="31" fillId="4" borderId="12" xfId="0" applyFont="1" applyFill="1" applyBorder="1" applyAlignment="1">
      <alignment horizontal="center" vertical="center"/>
    </xf>
    <xf numFmtId="0" fontId="31" fillId="4" borderId="13" xfId="0" applyFont="1" applyFill="1" applyBorder="1" applyAlignment="1">
      <alignment horizontal="center" vertical="center"/>
    </xf>
    <xf numFmtId="0" fontId="30" fillId="4" borderId="3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1" fillId="4" borderId="4"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6" xfId="0" applyFont="1" applyFill="1" applyBorder="1" applyAlignment="1">
      <alignment horizontal="center" vertical="center"/>
    </xf>
    <xf numFmtId="41" fontId="31" fillId="4" borderId="11" xfId="0" applyNumberFormat="1" applyFont="1" applyFill="1" applyBorder="1" applyAlignment="1">
      <alignment vertical="center"/>
    </xf>
    <xf numFmtId="0" fontId="31" fillId="4" borderId="12" xfId="0" applyFont="1" applyFill="1" applyBorder="1" applyAlignment="1">
      <alignment vertical="center"/>
    </xf>
    <xf numFmtId="0" fontId="31" fillId="4" borderId="13" xfId="0" applyFont="1" applyFill="1" applyBorder="1" applyAlignment="1">
      <alignment vertical="center"/>
    </xf>
    <xf numFmtId="0" fontId="28" fillId="4" borderId="0" xfId="0" applyFont="1" applyFill="1" applyAlignment="1">
      <alignment horizontal="center" vertical="center" wrapText="1"/>
    </xf>
    <xf numFmtId="0" fontId="30" fillId="4" borderId="5" xfId="0" applyFont="1" applyFill="1" applyBorder="1" applyAlignment="1">
      <alignment horizontal="center" vertical="center" wrapText="1"/>
    </xf>
    <xf numFmtId="0" fontId="33" fillId="4" borderId="11" xfId="0" applyFont="1" applyFill="1" applyBorder="1" applyAlignment="1">
      <alignment vertical="center"/>
    </xf>
    <xf numFmtId="0" fontId="33" fillId="4" borderId="12" xfId="0" applyFont="1" applyFill="1" applyBorder="1" applyAlignment="1">
      <alignment vertical="center"/>
    </xf>
    <xf numFmtId="0" fontId="33" fillId="4" borderId="13" xfId="0" applyFont="1" applyFill="1" applyBorder="1" applyAlignment="1">
      <alignment vertical="center"/>
    </xf>
    <xf numFmtId="0" fontId="28" fillId="4" borderId="1" xfId="0" applyFont="1" applyFill="1" applyBorder="1" applyAlignment="1">
      <alignment horizontal="center" wrapText="1"/>
    </xf>
    <xf numFmtId="0" fontId="28" fillId="4" borderId="2" xfId="0" applyFont="1" applyFill="1" applyBorder="1" applyAlignment="1">
      <alignment horizontal="center" wrapText="1"/>
    </xf>
    <xf numFmtId="0" fontId="28" fillId="4" borderId="3" xfId="0" applyFont="1" applyFill="1" applyBorder="1" applyAlignment="1">
      <alignment horizontal="center" wrapText="1"/>
    </xf>
    <xf numFmtId="0" fontId="30" fillId="4" borderId="4"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28" fillId="4" borderId="33" xfId="0" applyFont="1" applyFill="1" applyBorder="1" applyAlignment="1">
      <alignment horizontal="center" vertical="center" wrapText="1"/>
    </xf>
    <xf numFmtId="0" fontId="33" fillId="4" borderId="33" xfId="0" applyFont="1" applyFill="1" applyBorder="1" applyAlignment="1">
      <alignment horizontal="center" vertical="center"/>
    </xf>
    <xf numFmtId="0" fontId="33" fillId="4" borderId="0" xfId="0" applyFont="1" applyFill="1" applyAlignment="1">
      <alignment horizontal="center" vertical="center"/>
    </xf>
    <xf numFmtId="0" fontId="31" fillId="4" borderId="1"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3" xfId="0" applyFont="1" applyFill="1" applyBorder="1" applyAlignment="1">
      <alignment horizontal="center" vertical="center"/>
    </xf>
    <xf numFmtId="0" fontId="31" fillId="4" borderId="0" xfId="0" applyFont="1" applyFill="1" applyAlignment="1">
      <alignment horizontal="center" vertical="center"/>
    </xf>
    <xf numFmtId="0" fontId="33" fillId="4" borderId="5" xfId="0" applyFont="1" applyFill="1" applyBorder="1" applyAlignment="1">
      <alignment horizontal="center" vertical="center"/>
    </xf>
    <xf numFmtId="0" fontId="33" fillId="5" borderId="11" xfId="0" applyFont="1" applyFill="1" applyBorder="1" applyAlignment="1">
      <alignment horizontal="center" vertical="center"/>
    </xf>
    <xf numFmtId="0" fontId="33" fillId="5" borderId="12" xfId="0" applyFont="1" applyFill="1" applyBorder="1" applyAlignment="1">
      <alignment horizontal="center" vertical="center"/>
    </xf>
    <xf numFmtId="0" fontId="28" fillId="5" borderId="33" xfId="0" applyFont="1" applyFill="1" applyBorder="1" applyAlignment="1">
      <alignment horizontal="center" vertical="center" wrapText="1"/>
    </xf>
    <xf numFmtId="0" fontId="28" fillId="5" borderId="0" xfId="0" applyFont="1" applyFill="1" applyAlignment="1">
      <alignment horizontal="center" vertical="center" wrapText="1"/>
    </xf>
    <xf numFmtId="0" fontId="30" fillId="5" borderId="4"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8" fillId="5" borderId="2"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30" fillId="5" borderId="6" xfId="0" applyFont="1" applyFill="1" applyBorder="1" applyAlignment="1">
      <alignment horizontal="center" vertical="center" wrapText="1"/>
    </xf>
    <xf numFmtId="0" fontId="31" fillId="5" borderId="11" xfId="0" applyFont="1" applyFill="1" applyBorder="1" applyAlignment="1">
      <alignment horizontal="center" vertical="center"/>
    </xf>
    <xf numFmtId="0" fontId="31" fillId="5" borderId="12" xfId="0" applyFont="1" applyFill="1" applyBorder="1" applyAlignment="1">
      <alignment horizontal="center" vertical="center"/>
    </xf>
    <xf numFmtId="0" fontId="31" fillId="5" borderId="13" xfId="0" applyFont="1" applyFill="1" applyBorder="1" applyAlignment="1">
      <alignment horizontal="center" vertical="center"/>
    </xf>
    <xf numFmtId="0" fontId="28" fillId="5"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3" xfId="0" applyFont="1" applyFill="1" applyBorder="1" applyAlignment="1">
      <alignment horizontal="center" vertical="center" wrapText="1"/>
    </xf>
    <xf numFmtId="0" fontId="30" fillId="7" borderId="4"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0" fillId="7" borderId="6" xfId="0" applyFont="1" applyFill="1" applyBorder="1" applyAlignment="1">
      <alignment horizontal="center" vertical="center" wrapText="1"/>
    </xf>
    <xf numFmtId="0" fontId="33" fillId="7" borderId="11" xfId="0" applyFont="1" applyFill="1" applyBorder="1" applyAlignment="1">
      <alignment horizontal="center" vertical="center"/>
    </xf>
    <xf numFmtId="0" fontId="33" fillId="7" borderId="12" xfId="0" applyFont="1" applyFill="1" applyBorder="1" applyAlignment="1">
      <alignment horizontal="center" vertical="center"/>
    </xf>
    <xf numFmtId="0" fontId="33" fillId="7" borderId="13" xfId="0" applyFont="1" applyFill="1" applyBorder="1" applyAlignment="1">
      <alignment horizontal="center" vertical="center"/>
    </xf>
    <xf numFmtId="0" fontId="28" fillId="7" borderId="15"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30" fillId="7" borderId="37" xfId="0" applyFont="1" applyFill="1" applyBorder="1" applyAlignment="1">
      <alignment horizontal="center" vertical="center" wrapText="1"/>
    </xf>
    <xf numFmtId="0" fontId="30" fillId="7" borderId="0" xfId="0" applyFont="1" applyFill="1" applyAlignment="1">
      <alignment horizontal="center" vertical="center" wrapText="1"/>
    </xf>
    <xf numFmtId="0" fontId="30" fillId="7" borderId="24" xfId="0" applyFont="1" applyFill="1" applyBorder="1" applyAlignment="1">
      <alignment horizontal="center" vertical="center" wrapText="1"/>
    </xf>
    <xf numFmtId="0" fontId="33" fillId="7" borderId="18" xfId="0" applyFont="1" applyFill="1" applyBorder="1" applyAlignment="1">
      <alignment horizontal="center" vertical="center"/>
    </xf>
    <xf numFmtId="0" fontId="33" fillId="7" borderId="19" xfId="0" applyFont="1" applyFill="1" applyBorder="1" applyAlignment="1">
      <alignment horizontal="center" vertical="center"/>
    </xf>
    <xf numFmtId="0" fontId="33" fillId="7" borderId="20" xfId="0" applyFont="1" applyFill="1" applyBorder="1" applyAlignment="1">
      <alignment horizontal="center" vertical="center"/>
    </xf>
    <xf numFmtId="0" fontId="22" fillId="8" borderId="4" xfId="9" applyFont="1" applyFill="1" applyBorder="1" applyAlignment="1">
      <alignment horizontal="center" vertical="center" wrapText="1"/>
    </xf>
    <xf numFmtId="0" fontId="22" fillId="8" borderId="5" xfId="9" applyFont="1" applyFill="1" applyBorder="1" applyAlignment="1">
      <alignment horizontal="center" vertical="center" wrapText="1"/>
    </xf>
    <xf numFmtId="0" fontId="43" fillId="8" borderId="33" xfId="9" applyFont="1" applyFill="1" applyBorder="1" applyAlignment="1">
      <alignment horizontal="center" vertical="center" wrapText="1"/>
    </xf>
    <xf numFmtId="0" fontId="43" fillId="8" borderId="0" xfId="9" applyFont="1" applyFill="1" applyAlignment="1">
      <alignment horizontal="center" vertical="center" wrapText="1"/>
    </xf>
    <xf numFmtId="0" fontId="41" fillId="8" borderId="8" xfId="9" applyFont="1" applyFill="1" applyBorder="1" applyAlignment="1">
      <alignment horizontal="center" vertical="center"/>
    </xf>
    <xf numFmtId="41" fontId="33" fillId="7" borderId="10" xfId="2" applyFont="1" applyFill="1" applyBorder="1" applyAlignment="1">
      <alignment horizontal="right" vertical="center" wrapText="1"/>
    </xf>
  </cellXfs>
  <cellStyles count="17">
    <cellStyle name="Comma" xfId="5" builtinId="3"/>
    <cellStyle name="Comma [0]" xfId="4" builtinId="6"/>
    <cellStyle name="Comma [0] 2" xfId="2" xr:uid="{00000000-0005-0000-0000-000002000000}"/>
    <cellStyle name="Comma [0] 3" xfId="8" xr:uid="{A552AC4A-24C3-4E21-B970-403492134C4D}"/>
    <cellStyle name="Comma [0] 3 2" xfId="11" xr:uid="{0C55CF2E-D2FC-4F29-AD69-4625188C6DB4}"/>
    <cellStyle name="Comma 2" xfId="7" xr:uid="{420D061E-A9AB-467E-A476-3F74CAF53EE8}"/>
    <cellStyle name="Comma 2 2" xfId="13" xr:uid="{B2854C1F-00EB-4CF7-AE60-ED767DC23E79}"/>
    <cellStyle name="Comma 3" xfId="10" xr:uid="{F99B4890-DF8B-4F82-99E6-ABBF78CAE98D}"/>
    <cellStyle name="Hyperlink" xfId="1" builtinId="8"/>
    <cellStyle name="Normal" xfId="0" builtinId="0"/>
    <cellStyle name="Normal 2" xfId="6" xr:uid="{13B63FA2-BFAA-4038-99A7-27F22199A49F}"/>
    <cellStyle name="Normal 2 2" xfId="9" xr:uid="{7D3710DC-793A-428D-9FAE-3BD06F3758F2}"/>
    <cellStyle name="Normal 2 3" xfId="15" xr:uid="{CDF85674-E22A-4306-8E47-0160341321FA}"/>
    <cellStyle name="Normal 3" xfId="3" xr:uid="{00000000-0005-0000-0000-000005000000}"/>
    <cellStyle name="Normal 4" xfId="16" xr:uid="{240D7C35-4332-4368-BC64-9F4AB6294576}"/>
    <cellStyle name="Per cent 2" xfId="12" xr:uid="{7F18AE7C-49C1-4DAA-879F-76A30BC13C20}"/>
    <cellStyle name="Percent 2" xfId="14" xr:uid="{09554E1B-3046-4BB5-921D-CD21EE41DF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63"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62"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20955</xdr:colOff>
      <xdr:row>3</xdr:row>
      <xdr:rowOff>173037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968818" cy="7112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317500</xdr:colOff>
      <xdr:row>1</xdr:row>
      <xdr:rowOff>0</xdr:rowOff>
    </xdr:from>
    <xdr:to>
      <xdr:col>13</xdr:col>
      <xdr:colOff>492125</xdr:colOff>
      <xdr:row>20</xdr:row>
      <xdr:rowOff>15875</xdr:rowOff>
    </xdr:to>
    <xdr:sp macro="" textlink="">
      <xdr:nvSpPr>
        <xdr:cNvPr id="2" name="Text Box 33">
          <a:extLst>
            <a:ext uri="{FF2B5EF4-FFF2-40B4-BE49-F238E27FC236}">
              <a16:creationId xmlns:a16="http://schemas.microsoft.com/office/drawing/2014/main" id="{058D5478-7B6E-48B3-90F0-154A362599D1}"/>
            </a:ext>
          </a:extLst>
        </xdr:cNvPr>
        <xdr:cNvSpPr txBox="1"/>
      </xdr:nvSpPr>
      <xdr:spPr>
        <a:xfrm>
          <a:off x="317500" y="184150"/>
          <a:ext cx="8099425" cy="3514725"/>
        </a:xfrm>
        <a:prstGeom prst="rect">
          <a:avLst/>
        </a:prstGeom>
        <a:solidFill>
          <a:schemeClr val="accent3">
            <a:lumMod val="20000"/>
            <a:lumOff val="80000"/>
          </a:scheme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2400" b="1" i="1" u="none" strike="noStrike" kern="100" cap="none" spc="0" normalizeH="0" baseline="0" noProof="0">
              <a:ln>
                <a:noFill/>
              </a:ln>
              <a:solidFill>
                <a:schemeClr val="accent3"/>
              </a:solidFill>
              <a:effectLst/>
              <a:uLnTx/>
              <a:uFillTx/>
              <a:latin typeface="Arial" panose="020B0604020202020204" pitchFamily="34" charset="0"/>
              <a:ea typeface="Verdana" panose="020B0604030504040204" pitchFamily="34" charset="0"/>
              <a:cs typeface="Arial" panose="020B0604020202020204" pitchFamily="34" charset="0"/>
            </a:rPr>
            <a:t>Disclaimer</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dan informasi dalam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Statistik Lembaga Keuangan Khusus Indonesia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ditujukan untuk publikasi semata.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telah berupaya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memastikan kualitas data dalam Statistik </a:t>
          </a:r>
          <a:r>
            <a:rPr kumimoji="0" lang="en-US" sz="1600" b="0" i="0"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Lembaga Keuangan Khusus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ini. Namun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demikian</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egala kerugian yang timbul akibat penggunaan data/informasi tidak menjadi tanggung jawab</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Otoritas Jasa Keuangan</a:t>
          </a:r>
          <a:r>
            <a:rPr kumimoji="0" lang="en-US" sz="1600" b="0" i="0"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p>
        <a:p>
          <a:pPr marL="0" marR="0" lvl="0" indent="0" algn="just" defTabSz="914400" eaLnBrk="1" fontAlgn="auto" latinLnBrk="0" hangingPunct="1">
            <a:lnSpc>
              <a:spcPct val="115000"/>
            </a:lnSpc>
            <a:spcBef>
              <a:spcPts val="0"/>
            </a:spcBef>
            <a:spcAft>
              <a:spcPts val="800"/>
            </a:spcAft>
            <a:buClrTx/>
            <a:buSzTx/>
            <a:buFontTx/>
            <a:buNone/>
            <a:tabLst/>
            <a:defRPr/>
          </a:pP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Data and information in these Indonesia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Specialized</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Financial</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Institutions</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Statistics</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are intended for publication only.</a:t>
          </a:r>
          <a:r>
            <a:rPr kumimoji="0" lang="en-US"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Indonesia Financial Services Authority has made efforts to ensure the quality of data in these Indonesia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Specialized</a:t>
          </a:r>
          <a:r>
            <a:rPr kumimoji="0" lang="id-ID"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Financial</a:t>
          </a:r>
          <a:r>
            <a:rPr kumimoji="0" lang="id-ID"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 </a:t>
          </a:r>
          <a:r>
            <a:rPr kumimoji="0" lang="en-US" sz="1600" b="0" i="1" u="none" strike="noStrike" kern="100" cap="none" spc="0" normalizeH="0" baseline="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Institutions </a:t>
          </a:r>
          <a:r>
            <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Statistics. However, any losses arising from the use of data/information are not the responsibility of Indonesia Financial Services Authority</a:t>
          </a:r>
          <a:r>
            <a:rPr kumimoji="0" lang="en-GB"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rPr>
            <a:t>.</a:t>
          </a:r>
          <a:endParaRPr kumimoji="0" lang="id-ID" sz="1600" b="0" i="1" u="none" strike="noStrike" kern="100" cap="none" spc="0" normalizeH="0" baseline="0" noProof="0">
            <a:ln>
              <a:noFill/>
            </a:ln>
            <a:solidFill>
              <a:srgbClr val="262626"/>
            </a:solidFill>
            <a:effectLst/>
            <a:uLnTx/>
            <a:uFillTx/>
            <a:latin typeface="Arial" panose="020B0604020202020204" pitchFamily="34" charset="0"/>
            <a:ea typeface="Verdana" panose="020B060403050404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kttip-fsiknb01/DSIN/F/Users/Asus/AppData/Roaming/Microsoft/Excel/6.%20Reklasifikasi%20Informasi/Form%20Reklasifikasi/Form%20LLD.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OJK/RDK/kertas%20kerja/kertas%20kerja%20RDK%20Likuidita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jkttip-fsiknb01\Users\Lenovo\Downloads\WFH%20RANI\DBGADAI%20-%202020%20updated.xlsx"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jkttip-fsiknb01/DSIN/G/Reklas%20Emil%20Sutiah/Kredit/2012/REKLAS%20LSMK/Form%20Reklasifikasi/XBRL/Project%20DD%20and%20GD/Working%20Documents/DPM%202012/Laras/XBRL/Data%20Points%20Structure/2012/DataPointsModel.xlsx?AA778003" TargetMode="External"/><Relationship Id="rId1" Type="http://schemas.openxmlformats.org/officeDocument/2006/relationships/externalLinkPath" Target="file:///\\AA778003\DataPoints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R0Y93XTC/OJK/Daily%20report/Stock%20Review/data/asi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7E3D2D8C/Excel_Form_BI_1000row2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jkttip-fsiknb01/DSIN/J/Documents%20and%20Settings/iin/Local%20Settings/Temporary%20Internet%20Files/OLKA/2012/DataPointsMode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NEW%20-%20Tanpa%20Syariah.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jkttip-fsiknb01/DSIN/H/Materi%20BI/6.%20Reklasifikasi%20Informasi/Form%20Reklasifikasi/Form%20LLD.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dministrator/AppData/Roaming/Microsoft/Excel/CMP_Statistik/TIKA/2014/Laporan/Mei/Laporan/april/kertas%20kerja/volume%20transaksi%20per%20minggu.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fira.laisia/Documents/Laporan%20Bulanan%20Konvensional%20PT%20SMI%20Bulan%20Februari%20202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3%20Bagian%20LJKK%20dan%20Jasa%20Penunjang\Sub%20Bagian%20LKK\11%20LAPORAN\Laporan%20Triwulanan\LAPORAN%20TRIWULAN%20GADAI%20SWASTA\DBGADAI\DBGADAINEW%20-%20Tanpa%20Syaria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ar Saham"/>
      <sheetName val="likuiditas"/>
      <sheetName val="ihsg kurs market cap"/>
      <sheetName val="MKBD"/>
      <sheetName val="portfolio PE"/>
    </sheetNames>
    <sheetDataSet>
      <sheetData sheetId="0"/>
      <sheetData sheetId="1"/>
      <sheetData sheetId="2">
        <row r="107">
          <cell r="A107">
            <v>41061</v>
          </cell>
          <cell r="E107">
            <v>9390</v>
          </cell>
        </row>
      </sheetData>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tah"/>
      <sheetName val="udah copas spesial"/>
      <sheetName val="Trans asing"/>
      <sheetName val="Rp"/>
      <sheetName val="NAB"/>
      <sheetName val="Yield"/>
      <sheetName val="YTD"/>
      <sheetName val="asing"/>
    </sheetNames>
    <sheetDataSet>
      <sheetData sheetId="0"/>
      <sheetData sheetId="1">
        <row r="4">
          <cell r="M4">
            <v>6</v>
          </cell>
          <cell r="O4">
            <v>6.4130000000000003</v>
          </cell>
          <cell r="Q4">
            <v>1.1120000000000001</v>
          </cell>
          <cell r="S4">
            <v>14.8619</v>
          </cell>
          <cell r="U4">
            <v>6.2720900000000004</v>
          </cell>
          <cell r="W4">
            <v>9080</v>
          </cell>
          <cell r="Y4">
            <v>11750.52</v>
          </cell>
          <cell r="AA4">
            <v>14033.88</v>
          </cell>
          <cell r="AC4">
            <v>118.05249999999999</v>
          </cell>
          <cell r="AE4">
            <v>111.9905</v>
          </cell>
          <cell r="AG4">
            <v>1015.5</v>
          </cell>
          <cell r="AI4">
            <v>3809.14</v>
          </cell>
          <cell r="AK4">
            <v>670.80700000000002</v>
          </cell>
          <cell r="AM4">
            <v>533.45100000000002</v>
          </cell>
          <cell r="AO4">
            <v>1094.19</v>
          </cell>
          <cell r="AQ4">
            <v>539.67999999999995</v>
          </cell>
          <cell r="AS4">
            <v>491.09699999999998</v>
          </cell>
          <cell r="AU4">
            <v>693.18799999999999</v>
          </cell>
          <cell r="AW4">
            <v>1311.5419999999999</v>
          </cell>
          <cell r="AY4">
            <v>578.66800000000001</v>
          </cell>
          <cell r="BA4">
            <v>1306.8699999999999</v>
          </cell>
          <cell r="BC4">
            <v>2528.48</v>
          </cell>
          <cell r="BE4">
            <v>406.61500000000001</v>
          </cell>
          <cell r="BG4">
            <v>230.255</v>
          </cell>
          <cell r="BI4">
            <v>2137.2669999999998</v>
          </cell>
          <cell r="BK4">
            <v>3528044.25</v>
          </cell>
          <cell r="BM4">
            <v>2740.59</v>
          </cell>
          <cell r="BO4">
            <v>975.06399999999996</v>
          </cell>
          <cell r="BQ4">
            <v>100.47</v>
          </cell>
          <cell r="BS4">
            <v>1019.58911</v>
          </cell>
          <cell r="BU4">
            <v>1566.37</v>
          </cell>
          <cell r="BW4">
            <v>79.73</v>
          </cell>
          <cell r="BY4">
            <v>12397.38</v>
          </cell>
          <cell r="CA4">
            <v>2648.72</v>
          </cell>
          <cell r="CC4">
            <v>7624.32</v>
          </cell>
          <cell r="CE4">
            <v>5699.91</v>
          </cell>
          <cell r="CG4">
            <v>6075.52</v>
          </cell>
          <cell r="CI4">
            <v>8560.11</v>
          </cell>
          <cell r="CK4">
            <v>18877.41</v>
          </cell>
          <cell r="CM4">
            <v>2169.39</v>
          </cell>
          <cell r="CO4">
            <v>1826.37</v>
          </cell>
          <cell r="CQ4">
            <v>2688.36</v>
          </cell>
          <cell r="CS4">
            <v>1513.54</v>
          </cell>
          <cell r="CU4">
            <v>1036.21</v>
          </cell>
        </row>
      </sheetData>
      <sheetData sheetId="2"/>
      <sheetData sheetId="3">
        <row r="2">
          <cell r="G2" t="str">
            <v>Tgl</v>
          </cell>
        </row>
        <row r="3">
          <cell r="G3">
            <v>41061</v>
          </cell>
        </row>
        <row r="4">
          <cell r="G4">
            <v>41064</v>
          </cell>
        </row>
        <row r="5">
          <cell r="G5">
            <v>41065</v>
          </cell>
        </row>
        <row r="6">
          <cell r="G6">
            <v>41066</v>
          </cell>
        </row>
        <row r="7">
          <cell r="G7">
            <v>41067</v>
          </cell>
        </row>
        <row r="8">
          <cell r="G8">
            <v>41068</v>
          </cell>
        </row>
        <row r="9">
          <cell r="G9">
            <v>41071</v>
          </cell>
        </row>
        <row r="10">
          <cell r="G10">
            <v>41072</v>
          </cell>
        </row>
        <row r="11">
          <cell r="G11">
            <v>41073</v>
          </cell>
        </row>
        <row r="12">
          <cell r="G12">
            <v>41074</v>
          </cell>
        </row>
        <row r="13">
          <cell r="G13">
            <v>41075</v>
          </cell>
        </row>
        <row r="14">
          <cell r="G14">
            <v>41078</v>
          </cell>
        </row>
        <row r="15">
          <cell r="G15">
            <v>41079</v>
          </cell>
        </row>
        <row r="16">
          <cell r="G16">
            <v>41080</v>
          </cell>
        </row>
        <row r="17">
          <cell r="G17">
            <v>41081</v>
          </cell>
        </row>
        <row r="18">
          <cell r="G18">
            <v>41082</v>
          </cell>
        </row>
        <row r="19">
          <cell r="G19">
            <v>41085</v>
          </cell>
        </row>
        <row r="20">
          <cell r="G20">
            <v>41086</v>
          </cell>
        </row>
        <row r="21">
          <cell r="G21">
            <v>41087</v>
          </cell>
        </row>
        <row r="22">
          <cell r="G22">
            <v>41088</v>
          </cell>
        </row>
        <row r="23">
          <cell r="G23">
            <v>41089</v>
          </cell>
        </row>
        <row r="24">
          <cell r="G24">
            <v>41092</v>
          </cell>
        </row>
        <row r="25">
          <cell r="G25">
            <v>41093</v>
          </cell>
        </row>
        <row r="26">
          <cell r="G26">
            <v>41094</v>
          </cell>
        </row>
        <row r="27">
          <cell r="G27">
            <v>41095</v>
          </cell>
        </row>
        <row r="28">
          <cell r="G28">
            <v>41096</v>
          </cell>
        </row>
        <row r="29">
          <cell r="G29">
            <v>41099</v>
          </cell>
        </row>
        <row r="30">
          <cell r="G30">
            <v>41100</v>
          </cell>
        </row>
        <row r="31">
          <cell r="G31">
            <v>41101</v>
          </cell>
        </row>
        <row r="32">
          <cell r="G32">
            <v>41102</v>
          </cell>
        </row>
        <row r="33">
          <cell r="G33">
            <v>41103</v>
          </cell>
        </row>
        <row r="34">
          <cell r="G34">
            <v>41106</v>
          </cell>
        </row>
        <row r="35">
          <cell r="G35">
            <v>41107</v>
          </cell>
        </row>
        <row r="36">
          <cell r="G36">
            <v>41108</v>
          </cell>
        </row>
        <row r="37">
          <cell r="G37">
            <v>41109</v>
          </cell>
        </row>
        <row r="38">
          <cell r="G38">
            <v>41110</v>
          </cell>
        </row>
        <row r="39">
          <cell r="G39">
            <v>41113</v>
          </cell>
        </row>
        <row r="40">
          <cell r="G40">
            <v>41114</v>
          </cell>
        </row>
        <row r="41">
          <cell r="G41">
            <v>41115</v>
          </cell>
        </row>
        <row r="42">
          <cell r="G42">
            <v>41116</v>
          </cell>
        </row>
        <row r="43">
          <cell r="G43">
            <v>41117</v>
          </cell>
        </row>
        <row r="44">
          <cell r="G44">
            <v>41120</v>
          </cell>
        </row>
        <row r="45">
          <cell r="G45">
            <v>41121</v>
          </cell>
        </row>
        <row r="46">
          <cell r="G46">
            <v>41122</v>
          </cell>
        </row>
        <row r="47">
          <cell r="G47">
            <v>41123</v>
          </cell>
        </row>
        <row r="48">
          <cell r="G48">
            <v>41124</v>
          </cell>
        </row>
        <row r="49">
          <cell r="G49">
            <v>41127</v>
          </cell>
        </row>
        <row r="50">
          <cell r="G50">
            <v>41128</v>
          </cell>
        </row>
        <row r="51">
          <cell r="G51">
            <v>41129</v>
          </cell>
        </row>
        <row r="52">
          <cell r="G52">
            <v>41130</v>
          </cell>
        </row>
        <row r="53">
          <cell r="G53">
            <v>41131</v>
          </cell>
        </row>
        <row r="54">
          <cell r="G54">
            <v>41134</v>
          </cell>
        </row>
        <row r="55">
          <cell r="G55">
            <v>41135</v>
          </cell>
        </row>
        <row r="56">
          <cell r="G56">
            <v>41136</v>
          </cell>
        </row>
        <row r="57">
          <cell r="G57">
            <v>41137</v>
          </cell>
        </row>
        <row r="58">
          <cell r="G58">
            <v>41144</v>
          </cell>
        </row>
        <row r="59">
          <cell r="G59">
            <v>41145</v>
          </cell>
        </row>
        <row r="60">
          <cell r="G60">
            <v>41148</v>
          </cell>
        </row>
        <row r="61">
          <cell r="G61">
            <v>41149</v>
          </cell>
        </row>
        <row r="62">
          <cell r="G62">
            <v>41150</v>
          </cell>
        </row>
        <row r="63">
          <cell r="G63">
            <v>41151</v>
          </cell>
        </row>
        <row r="64">
          <cell r="G64">
            <v>41152</v>
          </cell>
        </row>
        <row r="65">
          <cell r="G65">
            <v>41155</v>
          </cell>
        </row>
        <row r="66">
          <cell r="G66">
            <v>41156</v>
          </cell>
        </row>
        <row r="67">
          <cell r="G67">
            <v>41157</v>
          </cell>
        </row>
        <row r="68">
          <cell r="G68">
            <v>41158</v>
          </cell>
        </row>
        <row r="69">
          <cell r="G69">
            <v>41159</v>
          </cell>
        </row>
        <row r="70">
          <cell r="G70">
            <v>41162</v>
          </cell>
        </row>
        <row r="71">
          <cell r="G71">
            <v>41163</v>
          </cell>
        </row>
        <row r="72">
          <cell r="G72">
            <v>41164</v>
          </cell>
        </row>
        <row r="73">
          <cell r="G73">
            <v>41165</v>
          </cell>
        </row>
        <row r="74">
          <cell r="G74">
            <v>41166</v>
          </cell>
        </row>
        <row r="75">
          <cell r="G75">
            <v>41169</v>
          </cell>
        </row>
        <row r="76">
          <cell r="G76">
            <v>41170</v>
          </cell>
        </row>
        <row r="77">
          <cell r="G77">
            <v>41171</v>
          </cell>
        </row>
        <row r="78">
          <cell r="G78">
            <v>41172</v>
          </cell>
        </row>
        <row r="79">
          <cell r="G79">
            <v>41173</v>
          </cell>
        </row>
        <row r="80">
          <cell r="G80">
            <v>41176</v>
          </cell>
        </row>
        <row r="81">
          <cell r="G81">
            <v>41177</v>
          </cell>
        </row>
        <row r="82">
          <cell r="G82">
            <v>41178</v>
          </cell>
        </row>
        <row r="83">
          <cell r="G83">
            <v>41179</v>
          </cell>
        </row>
        <row r="84">
          <cell r="G84">
            <v>41180</v>
          </cell>
        </row>
        <row r="85">
          <cell r="G85">
            <v>41183</v>
          </cell>
        </row>
        <row r="86">
          <cell r="G86">
            <v>41184</v>
          </cell>
        </row>
        <row r="87">
          <cell r="G87">
            <v>41185</v>
          </cell>
        </row>
        <row r="88">
          <cell r="G88">
            <v>41186</v>
          </cell>
        </row>
        <row r="89">
          <cell r="G89">
            <v>41187</v>
          </cell>
        </row>
        <row r="90">
          <cell r="G90">
            <v>41190</v>
          </cell>
        </row>
        <row r="91">
          <cell r="G91">
            <v>41191</v>
          </cell>
        </row>
        <row r="92">
          <cell r="G92">
            <v>41192</v>
          </cell>
        </row>
        <row r="93">
          <cell r="G93">
            <v>41193</v>
          </cell>
        </row>
        <row r="94">
          <cell r="G94">
            <v>41194</v>
          </cell>
        </row>
        <row r="95">
          <cell r="G95">
            <v>41197</v>
          </cell>
        </row>
        <row r="96">
          <cell r="G96">
            <v>41198</v>
          </cell>
        </row>
        <row r="97">
          <cell r="G97">
            <v>41199</v>
          </cell>
        </row>
        <row r="98">
          <cell r="G98">
            <v>41200</v>
          </cell>
        </row>
        <row r="99">
          <cell r="G99">
            <v>41201</v>
          </cell>
        </row>
        <row r="100">
          <cell r="G100">
            <v>41204</v>
          </cell>
        </row>
        <row r="101">
          <cell r="G101">
            <v>41205</v>
          </cell>
        </row>
        <row r="102">
          <cell r="G102">
            <v>41206</v>
          </cell>
        </row>
        <row r="103">
          <cell r="G103">
            <v>41207</v>
          </cell>
        </row>
        <row r="104">
          <cell r="G104">
            <v>41211</v>
          </cell>
        </row>
        <row r="105">
          <cell r="G105">
            <v>41212</v>
          </cell>
        </row>
        <row r="106">
          <cell r="G106">
            <v>41213</v>
          </cell>
        </row>
        <row r="107">
          <cell r="G107">
            <v>41214</v>
          </cell>
        </row>
        <row r="108">
          <cell r="G108">
            <v>41215</v>
          </cell>
        </row>
        <row r="109">
          <cell r="G109">
            <v>41218</v>
          </cell>
        </row>
        <row r="110">
          <cell r="G110">
            <v>41219</v>
          </cell>
        </row>
        <row r="111">
          <cell r="G111">
            <v>41220</v>
          </cell>
        </row>
        <row r="112">
          <cell r="G112">
            <v>41221</v>
          </cell>
        </row>
        <row r="113">
          <cell r="G113">
            <v>41222</v>
          </cell>
        </row>
        <row r="114">
          <cell r="G114">
            <v>41225</v>
          </cell>
        </row>
        <row r="115">
          <cell r="G115">
            <v>41226</v>
          </cell>
        </row>
        <row r="116">
          <cell r="G116">
            <v>41227</v>
          </cell>
        </row>
        <row r="117">
          <cell r="G117">
            <v>41232</v>
          </cell>
        </row>
        <row r="118">
          <cell r="G118">
            <v>41233</v>
          </cell>
        </row>
        <row r="119">
          <cell r="G119">
            <v>41234</v>
          </cell>
        </row>
        <row r="120">
          <cell r="G120">
            <v>41235</v>
          </cell>
        </row>
        <row r="121">
          <cell r="G121">
            <v>41236</v>
          </cell>
        </row>
        <row r="122">
          <cell r="G122">
            <v>41239</v>
          </cell>
        </row>
        <row r="123">
          <cell r="G123">
            <v>41240</v>
          </cell>
        </row>
        <row r="124">
          <cell r="G124">
            <v>41241</v>
          </cell>
        </row>
        <row r="125">
          <cell r="G125">
            <v>41242</v>
          </cell>
        </row>
        <row r="126">
          <cell r="G126">
            <v>41243</v>
          </cell>
        </row>
        <row r="127">
          <cell r="G127">
            <v>41246</v>
          </cell>
        </row>
        <row r="128">
          <cell r="G128">
            <v>41247</v>
          </cell>
        </row>
        <row r="129">
          <cell r="G129">
            <v>41248</v>
          </cell>
        </row>
        <row r="130">
          <cell r="G130">
            <v>41249</v>
          </cell>
        </row>
        <row r="131">
          <cell r="G131">
            <v>41250</v>
          </cell>
        </row>
        <row r="132">
          <cell r="G132">
            <v>41253</v>
          </cell>
        </row>
        <row r="133">
          <cell r="G133">
            <v>41254</v>
          </cell>
        </row>
        <row r="134">
          <cell r="G134">
            <v>41255</v>
          </cell>
        </row>
        <row r="135">
          <cell r="G135">
            <v>41256</v>
          </cell>
        </row>
        <row r="136">
          <cell r="G136">
            <v>41257</v>
          </cell>
        </row>
        <row r="137">
          <cell r="G137">
            <v>41260</v>
          </cell>
        </row>
        <row r="138">
          <cell r="G138">
            <v>41261</v>
          </cell>
        </row>
        <row r="139">
          <cell r="G139">
            <v>41262</v>
          </cell>
        </row>
        <row r="140">
          <cell r="G140">
            <v>41263</v>
          </cell>
        </row>
        <row r="141">
          <cell r="G141">
            <v>41264</v>
          </cell>
        </row>
        <row r="142">
          <cell r="G142">
            <v>41269</v>
          </cell>
        </row>
        <row r="143">
          <cell r="G143">
            <v>41270</v>
          </cell>
        </row>
        <row r="144">
          <cell r="G144">
            <v>41271</v>
          </cell>
        </row>
        <row r="145">
          <cell r="G145">
            <v>41276</v>
          </cell>
        </row>
        <row r="146">
          <cell r="G146">
            <v>41277</v>
          </cell>
        </row>
      </sheetData>
      <sheetData sheetId="4">
        <row r="2">
          <cell r="A2" t="str">
            <v>Tgl</v>
          </cell>
        </row>
        <row r="3">
          <cell r="A3" t="str">
            <v>Januari 2012</v>
          </cell>
        </row>
        <row r="4">
          <cell r="A4">
            <v>41061</v>
          </cell>
        </row>
        <row r="5">
          <cell r="A5">
            <v>41064</v>
          </cell>
        </row>
        <row r="6">
          <cell r="A6">
            <v>41065</v>
          </cell>
        </row>
        <row r="7">
          <cell r="A7">
            <v>41066</v>
          </cell>
        </row>
        <row r="8">
          <cell r="A8">
            <v>41067</v>
          </cell>
        </row>
        <row r="9">
          <cell r="A9">
            <v>41068</v>
          </cell>
        </row>
        <row r="10">
          <cell r="A10">
            <v>41071</v>
          </cell>
        </row>
        <row r="11">
          <cell r="A11">
            <v>41072</v>
          </cell>
        </row>
        <row r="12">
          <cell r="A12">
            <v>41073</v>
          </cell>
        </row>
        <row r="13">
          <cell r="A13">
            <v>41074</v>
          </cell>
        </row>
        <row r="14">
          <cell r="A14">
            <v>41075</v>
          </cell>
        </row>
        <row r="15">
          <cell r="A15">
            <v>41078</v>
          </cell>
        </row>
        <row r="16">
          <cell r="A16">
            <v>41079</v>
          </cell>
        </row>
        <row r="17">
          <cell r="A17">
            <v>41080</v>
          </cell>
        </row>
        <row r="18">
          <cell r="A18">
            <v>41081</v>
          </cell>
        </row>
        <row r="19">
          <cell r="A19">
            <v>41082</v>
          </cell>
        </row>
        <row r="20">
          <cell r="A20">
            <v>41085</v>
          </cell>
        </row>
        <row r="21">
          <cell r="A21">
            <v>41086</v>
          </cell>
        </row>
        <row r="22">
          <cell r="A22">
            <v>41087</v>
          </cell>
        </row>
        <row r="23">
          <cell r="A23">
            <v>41088</v>
          </cell>
        </row>
        <row r="24">
          <cell r="A24">
            <v>41089</v>
          </cell>
        </row>
        <row r="25">
          <cell r="A25">
            <v>41092</v>
          </cell>
        </row>
        <row r="26">
          <cell r="A26">
            <v>41093</v>
          </cell>
        </row>
        <row r="27">
          <cell r="A27">
            <v>41094</v>
          </cell>
        </row>
        <row r="28">
          <cell r="A28">
            <v>41095</v>
          </cell>
        </row>
        <row r="29">
          <cell r="A29">
            <v>41096</v>
          </cell>
        </row>
        <row r="30">
          <cell r="A30">
            <v>41099</v>
          </cell>
        </row>
        <row r="31">
          <cell r="A31">
            <v>41100</v>
          </cell>
        </row>
        <row r="32">
          <cell r="A32">
            <v>41101</v>
          </cell>
        </row>
        <row r="33">
          <cell r="A33">
            <v>41102</v>
          </cell>
        </row>
        <row r="34">
          <cell r="A34">
            <v>41103</v>
          </cell>
        </row>
        <row r="35">
          <cell r="A35">
            <v>41106</v>
          </cell>
        </row>
        <row r="36">
          <cell r="A36">
            <v>41107</v>
          </cell>
        </row>
        <row r="37">
          <cell r="A37">
            <v>41108</v>
          </cell>
        </row>
        <row r="38">
          <cell r="A38">
            <v>41109</v>
          </cell>
        </row>
        <row r="39">
          <cell r="A39">
            <v>41110</v>
          </cell>
        </row>
        <row r="40">
          <cell r="A40">
            <v>41113</v>
          </cell>
        </row>
        <row r="41">
          <cell r="A41">
            <v>41114</v>
          </cell>
        </row>
        <row r="42">
          <cell r="A42">
            <v>41115</v>
          </cell>
        </row>
        <row r="43">
          <cell r="A43">
            <v>41116</v>
          </cell>
        </row>
        <row r="44">
          <cell r="A44">
            <v>41117</v>
          </cell>
        </row>
        <row r="45">
          <cell r="A45">
            <v>41120</v>
          </cell>
        </row>
        <row r="46">
          <cell r="A46">
            <v>41121</v>
          </cell>
        </row>
        <row r="47">
          <cell r="A47">
            <v>41122</v>
          </cell>
        </row>
        <row r="48">
          <cell r="A48">
            <v>41123</v>
          </cell>
        </row>
        <row r="49">
          <cell r="A49">
            <v>41124</v>
          </cell>
        </row>
        <row r="50">
          <cell r="A50">
            <v>41127</v>
          </cell>
        </row>
        <row r="51">
          <cell r="A51">
            <v>41128</v>
          </cell>
        </row>
        <row r="52">
          <cell r="A52">
            <v>41129</v>
          </cell>
        </row>
        <row r="53">
          <cell r="A53">
            <v>41130</v>
          </cell>
        </row>
        <row r="54">
          <cell r="A54">
            <v>41131</v>
          </cell>
        </row>
        <row r="55">
          <cell r="A55">
            <v>41134</v>
          </cell>
        </row>
        <row r="56">
          <cell r="A56">
            <v>41135</v>
          </cell>
        </row>
        <row r="57">
          <cell r="A57">
            <v>41136</v>
          </cell>
        </row>
        <row r="58">
          <cell r="A58">
            <v>41137</v>
          </cell>
        </row>
        <row r="59">
          <cell r="A59">
            <v>41144</v>
          </cell>
        </row>
        <row r="60">
          <cell r="A60">
            <v>41145</v>
          </cell>
        </row>
        <row r="61">
          <cell r="A61">
            <v>41148</v>
          </cell>
        </row>
        <row r="62">
          <cell r="A62">
            <v>41149</v>
          </cell>
        </row>
        <row r="63">
          <cell r="A63">
            <v>41150</v>
          </cell>
        </row>
        <row r="64">
          <cell r="A64">
            <v>41151</v>
          </cell>
        </row>
        <row r="65">
          <cell r="A65">
            <v>41152</v>
          </cell>
        </row>
        <row r="66">
          <cell r="A66">
            <v>41155</v>
          </cell>
        </row>
        <row r="67">
          <cell r="A67">
            <v>41156</v>
          </cell>
        </row>
        <row r="68">
          <cell r="A68">
            <v>41157</v>
          </cell>
        </row>
        <row r="69">
          <cell r="A69">
            <v>41158</v>
          </cell>
        </row>
        <row r="70">
          <cell r="A70">
            <v>41159</v>
          </cell>
        </row>
        <row r="71">
          <cell r="A71">
            <v>41162</v>
          </cell>
        </row>
        <row r="72">
          <cell r="A72">
            <v>41163</v>
          </cell>
        </row>
        <row r="73">
          <cell r="A73">
            <v>41164</v>
          </cell>
        </row>
        <row r="74">
          <cell r="A74">
            <v>41165</v>
          </cell>
        </row>
        <row r="75">
          <cell r="A75">
            <v>41166</v>
          </cell>
        </row>
        <row r="76">
          <cell r="A76">
            <v>41169</v>
          </cell>
        </row>
        <row r="77">
          <cell r="A77">
            <v>41170</v>
          </cell>
        </row>
        <row r="78">
          <cell r="A78">
            <v>41171</v>
          </cell>
        </row>
        <row r="79">
          <cell r="A79">
            <v>41172</v>
          </cell>
        </row>
        <row r="80">
          <cell r="A80">
            <v>41173</v>
          </cell>
        </row>
        <row r="81">
          <cell r="A81">
            <v>41176</v>
          </cell>
        </row>
        <row r="82">
          <cell r="A82">
            <v>41177</v>
          </cell>
        </row>
        <row r="83">
          <cell r="A83">
            <v>41178</v>
          </cell>
        </row>
        <row r="84">
          <cell r="A84">
            <v>41179</v>
          </cell>
        </row>
        <row r="85">
          <cell r="A85">
            <v>41180</v>
          </cell>
        </row>
        <row r="86">
          <cell r="A86">
            <v>41183</v>
          </cell>
        </row>
        <row r="87">
          <cell r="A87">
            <v>41184</v>
          </cell>
        </row>
        <row r="88">
          <cell r="A88">
            <v>41185</v>
          </cell>
        </row>
        <row r="89">
          <cell r="A89">
            <v>41186</v>
          </cell>
        </row>
        <row r="90">
          <cell r="A90">
            <v>41187</v>
          </cell>
        </row>
        <row r="91">
          <cell r="A91">
            <v>41190</v>
          </cell>
        </row>
        <row r="92">
          <cell r="A92">
            <v>41191</v>
          </cell>
        </row>
        <row r="93">
          <cell r="A93">
            <v>41192</v>
          </cell>
        </row>
        <row r="94">
          <cell r="A94">
            <v>41193</v>
          </cell>
        </row>
        <row r="95">
          <cell r="A95">
            <v>41194</v>
          </cell>
        </row>
        <row r="96">
          <cell r="A96">
            <v>41197</v>
          </cell>
        </row>
        <row r="97">
          <cell r="A97">
            <v>41198</v>
          </cell>
        </row>
        <row r="98">
          <cell r="A98">
            <v>41199</v>
          </cell>
        </row>
        <row r="99">
          <cell r="A99">
            <v>41200</v>
          </cell>
        </row>
        <row r="100">
          <cell r="A100">
            <v>41201</v>
          </cell>
        </row>
        <row r="101">
          <cell r="A101">
            <v>41204</v>
          </cell>
        </row>
        <row r="102">
          <cell r="A102">
            <v>41205</v>
          </cell>
        </row>
        <row r="103">
          <cell r="A103">
            <v>41206</v>
          </cell>
        </row>
        <row r="104">
          <cell r="A104">
            <v>41207</v>
          </cell>
        </row>
        <row r="105">
          <cell r="A105">
            <v>41211</v>
          </cell>
        </row>
        <row r="106">
          <cell r="A106">
            <v>41212</v>
          </cell>
        </row>
        <row r="107">
          <cell r="A107">
            <v>41213</v>
          </cell>
        </row>
        <row r="108">
          <cell r="A108">
            <v>41214</v>
          </cell>
        </row>
        <row r="109">
          <cell r="A109">
            <v>41215</v>
          </cell>
        </row>
        <row r="110">
          <cell r="A110">
            <v>41218</v>
          </cell>
        </row>
        <row r="111">
          <cell r="A111">
            <v>41219</v>
          </cell>
        </row>
        <row r="112">
          <cell r="A112">
            <v>41220</v>
          </cell>
        </row>
        <row r="113">
          <cell r="A113">
            <v>41221</v>
          </cell>
        </row>
        <row r="114">
          <cell r="A114">
            <v>41222</v>
          </cell>
        </row>
        <row r="115">
          <cell r="A115">
            <v>41225</v>
          </cell>
        </row>
        <row r="116">
          <cell r="A116">
            <v>41226</v>
          </cell>
        </row>
        <row r="117">
          <cell r="A117">
            <v>41227</v>
          </cell>
        </row>
        <row r="118">
          <cell r="A118">
            <v>41232</v>
          </cell>
        </row>
        <row r="119">
          <cell r="A119">
            <v>41233</v>
          </cell>
        </row>
        <row r="120">
          <cell r="A120">
            <v>41234</v>
          </cell>
        </row>
        <row r="121">
          <cell r="A121">
            <v>41235</v>
          </cell>
        </row>
        <row r="122">
          <cell r="A122">
            <v>41236</v>
          </cell>
        </row>
        <row r="123">
          <cell r="A123">
            <v>41239</v>
          </cell>
        </row>
        <row r="124">
          <cell r="A124">
            <v>41240</v>
          </cell>
        </row>
        <row r="125">
          <cell r="A125">
            <v>41241</v>
          </cell>
        </row>
        <row r="126">
          <cell r="A126">
            <v>41242</v>
          </cell>
        </row>
        <row r="127">
          <cell r="A127">
            <v>41243</v>
          </cell>
        </row>
        <row r="128">
          <cell r="A128">
            <v>41246</v>
          </cell>
        </row>
        <row r="129">
          <cell r="A129">
            <v>41247</v>
          </cell>
        </row>
        <row r="130">
          <cell r="A130">
            <v>41248</v>
          </cell>
        </row>
        <row r="131">
          <cell r="A131">
            <v>41249</v>
          </cell>
        </row>
        <row r="132">
          <cell r="A132">
            <v>41250</v>
          </cell>
        </row>
        <row r="133">
          <cell r="A133">
            <v>41253</v>
          </cell>
        </row>
        <row r="134">
          <cell r="A134">
            <v>41254</v>
          </cell>
        </row>
      </sheetData>
      <sheetData sheetId="5"/>
      <sheetData sheetId="6"/>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PIVOT"/>
      <sheetName val="Sheet1"/>
      <sheetName val="PT Pegadaian"/>
      <sheetName val="REKAP"/>
      <sheetName val="Swasta"/>
      <sheetName val="Gabungan"/>
      <sheetName val="SIGEO"/>
      <sheetName val="Sheet2"/>
    </sheetNames>
    <sheetDataSet>
      <sheetData sheetId="0" refreshError="1">
        <row r="1">
          <cell r="A1" t="str">
            <v>Periode</v>
          </cell>
          <cell r="AP1" t="str">
            <v>a.  Simpanan Pokok</v>
          </cell>
          <cell r="AQ1" t="str">
            <v>b.  Simpanan Wajib</v>
          </cell>
          <cell r="AR1" t="str">
            <v>c.  Simpanan Khusus</v>
          </cell>
          <cell r="AS1" t="str">
            <v>Cadangan</v>
          </cell>
          <cell r="AT1" t="str">
            <v>Sisa Hasil Usaha Berjalan</v>
          </cell>
          <cell r="AU1" t="str">
            <v>Ekuitas Lainnya</v>
          </cell>
        </row>
        <row r="2">
          <cell r="A2" t="str">
            <v>2017TWI</v>
          </cell>
        </row>
        <row r="3">
          <cell r="A3" t="str">
            <v>2017TWII</v>
          </cell>
        </row>
        <row r="4">
          <cell r="A4" t="str">
            <v>2017TWIII</v>
          </cell>
        </row>
        <row r="5">
          <cell r="A5" t="str">
            <v>2017TWIV</v>
          </cell>
        </row>
        <row r="6">
          <cell r="A6" t="str">
            <v>2018TWI</v>
          </cell>
        </row>
        <row r="7">
          <cell r="A7" t="str">
            <v>2018TWII</v>
          </cell>
        </row>
        <row r="8">
          <cell r="A8" t="str">
            <v>2018TWIII</v>
          </cell>
        </row>
        <row r="9">
          <cell r="A9" t="str">
            <v>2017TWI</v>
          </cell>
          <cell r="AP9">
            <v>9910000</v>
          </cell>
          <cell r="AQ9">
            <v>4955000</v>
          </cell>
          <cell r="AR9">
            <v>325000000</v>
          </cell>
          <cell r="AS9">
            <v>0</v>
          </cell>
          <cell r="AT9">
            <v>3752607</v>
          </cell>
        </row>
        <row r="10">
          <cell r="A10" t="str">
            <v>2017TWII</v>
          </cell>
          <cell r="AP10">
            <v>6430000</v>
          </cell>
          <cell r="AQ10">
            <v>3215000</v>
          </cell>
          <cell r="AR10">
            <v>325000000</v>
          </cell>
          <cell r="AS10">
            <v>0</v>
          </cell>
          <cell r="AT10">
            <v>-28290599</v>
          </cell>
        </row>
        <row r="11">
          <cell r="A11" t="str">
            <v>2017TWIII</v>
          </cell>
          <cell r="AP11">
            <v>6430000</v>
          </cell>
          <cell r="AQ11">
            <v>3215000</v>
          </cell>
          <cell r="AR11">
            <v>300000000</v>
          </cell>
          <cell r="AS11">
            <v>0</v>
          </cell>
          <cell r="AT11">
            <v>1255986</v>
          </cell>
        </row>
        <row r="12">
          <cell r="A12" t="str">
            <v>2017TWIV</v>
          </cell>
          <cell r="AP12">
            <v>6430000</v>
          </cell>
          <cell r="AQ12">
            <v>3615000</v>
          </cell>
          <cell r="AR12">
            <v>325000000</v>
          </cell>
          <cell r="AS12">
            <v>0</v>
          </cell>
          <cell r="AT12">
            <v>28586561</v>
          </cell>
        </row>
        <row r="13">
          <cell r="A13" t="str">
            <v>2018TWI</v>
          </cell>
          <cell r="AP13">
            <v>6430000</v>
          </cell>
          <cell r="AQ13">
            <v>6150000</v>
          </cell>
          <cell r="AR13">
            <v>325000000</v>
          </cell>
          <cell r="AS13">
            <v>0</v>
          </cell>
          <cell r="AT13">
            <v>40254350</v>
          </cell>
        </row>
        <row r="14">
          <cell r="A14" t="str">
            <v>2018TWII</v>
          </cell>
          <cell r="AP14">
            <v>6430000</v>
          </cell>
          <cell r="AQ14">
            <v>6150000</v>
          </cell>
          <cell r="AR14">
            <v>325000000</v>
          </cell>
          <cell r="AS14">
            <v>0</v>
          </cell>
          <cell r="AT14">
            <v>40254350</v>
          </cell>
        </row>
        <row r="15">
          <cell r="A15" t="str">
            <v>2018TWIII</v>
          </cell>
          <cell r="AP15">
            <v>6430000</v>
          </cell>
          <cell r="AQ15">
            <v>6150000</v>
          </cell>
          <cell r="AR15">
            <v>325000000</v>
          </cell>
          <cell r="AS15">
            <v>0</v>
          </cell>
          <cell r="AT15">
            <v>40254350</v>
          </cell>
        </row>
        <row r="16">
          <cell r="A16" t="str">
            <v>2017TWI</v>
          </cell>
          <cell r="AP16">
            <v>16715000</v>
          </cell>
          <cell r="AQ16">
            <v>8475000</v>
          </cell>
          <cell r="AR16">
            <v>1800000000</v>
          </cell>
          <cell r="AS16">
            <v>0</v>
          </cell>
          <cell r="AT16">
            <v>52598234</v>
          </cell>
        </row>
        <row r="17">
          <cell r="A17" t="str">
            <v>2017TWII</v>
          </cell>
          <cell r="AP17">
            <v>16715000</v>
          </cell>
          <cell r="AQ17">
            <v>8475000</v>
          </cell>
          <cell r="AR17">
            <v>1800000000</v>
          </cell>
          <cell r="AS17">
            <v>0</v>
          </cell>
          <cell r="AT17">
            <v>52598234</v>
          </cell>
        </row>
        <row r="18">
          <cell r="A18" t="str">
            <v>2017TWIII</v>
          </cell>
          <cell r="AP18">
            <v>16715000</v>
          </cell>
          <cell r="AQ18">
            <v>8475000</v>
          </cell>
          <cell r="AR18">
            <v>1800000000</v>
          </cell>
          <cell r="AS18">
            <v>0</v>
          </cell>
          <cell r="AT18">
            <v>62350440</v>
          </cell>
        </row>
        <row r="19">
          <cell r="A19" t="str">
            <v>2017TWIV</v>
          </cell>
          <cell r="AP19">
            <v>16715000</v>
          </cell>
          <cell r="AQ19">
            <v>8475000</v>
          </cell>
          <cell r="AR19">
            <v>1800000000</v>
          </cell>
          <cell r="AS19">
            <v>0</v>
          </cell>
          <cell r="AT19">
            <v>101249060</v>
          </cell>
        </row>
        <row r="20">
          <cell r="A20" t="str">
            <v>2018TWI</v>
          </cell>
          <cell r="AP20">
            <v>16715000</v>
          </cell>
          <cell r="AQ20">
            <v>10600000</v>
          </cell>
          <cell r="AR20">
            <v>1390885000</v>
          </cell>
          <cell r="AS20">
            <v>0</v>
          </cell>
          <cell r="AT20">
            <v>94000000</v>
          </cell>
        </row>
        <row r="21">
          <cell r="A21" t="str">
            <v>2018TWII</v>
          </cell>
          <cell r="AP21">
            <v>16715000</v>
          </cell>
          <cell r="AQ21">
            <v>12895000</v>
          </cell>
          <cell r="AR21">
            <v>1350000000</v>
          </cell>
          <cell r="AS21">
            <v>0</v>
          </cell>
          <cell r="AT21">
            <v>45313555</v>
          </cell>
        </row>
        <row r="22">
          <cell r="A22" t="str">
            <v>2018TWIII</v>
          </cell>
          <cell r="AP22">
            <v>16715000</v>
          </cell>
          <cell r="AQ22">
            <v>14750000</v>
          </cell>
          <cell r="AR22">
            <v>1000000000</v>
          </cell>
          <cell r="AS22">
            <v>0</v>
          </cell>
          <cell r="AT22">
            <v>44154673</v>
          </cell>
        </row>
        <row r="23">
          <cell r="A23" t="str">
            <v>2017TWI</v>
          </cell>
        </row>
        <row r="24">
          <cell r="A24" t="str">
            <v>2017TWII</v>
          </cell>
        </row>
        <row r="25">
          <cell r="A25" t="str">
            <v>2017TWIII</v>
          </cell>
        </row>
        <row r="26">
          <cell r="A26" t="str">
            <v>2017TWIV</v>
          </cell>
        </row>
        <row r="27">
          <cell r="A27" t="str">
            <v>2018TWI</v>
          </cell>
        </row>
        <row r="28">
          <cell r="A28" t="str">
            <v>2018TWII</v>
          </cell>
        </row>
        <row r="29">
          <cell r="A29" t="str">
            <v>2018TWIII</v>
          </cell>
        </row>
        <row r="30">
          <cell r="A30" t="str">
            <v>2017TWI</v>
          </cell>
        </row>
        <row r="31">
          <cell r="A31" t="str">
            <v>2017TWII</v>
          </cell>
        </row>
        <row r="32">
          <cell r="A32" t="str">
            <v>2017TWIII</v>
          </cell>
        </row>
        <row r="33">
          <cell r="A33" t="str">
            <v>2017TWIV</v>
          </cell>
        </row>
        <row r="34">
          <cell r="A34" t="str">
            <v>2018TWI</v>
          </cell>
        </row>
        <row r="35">
          <cell r="A35" t="str">
            <v>2018TWII</v>
          </cell>
        </row>
        <row r="36">
          <cell r="A36" t="str">
            <v>2018TWIII</v>
          </cell>
        </row>
        <row r="37">
          <cell r="A37" t="str">
            <v>2017TWI</v>
          </cell>
        </row>
        <row r="38">
          <cell r="A38" t="str">
            <v>2017TWII</v>
          </cell>
        </row>
        <row r="39">
          <cell r="A39" t="str">
            <v>2017TWIII</v>
          </cell>
        </row>
        <row r="40">
          <cell r="A40" t="str">
            <v>2017TWIV</v>
          </cell>
        </row>
        <row r="41">
          <cell r="A41" t="str">
            <v>2018TWI</v>
          </cell>
        </row>
        <row r="42">
          <cell r="A42" t="str">
            <v>2018TWII</v>
          </cell>
        </row>
        <row r="43">
          <cell r="A43" t="str">
            <v>2018TWIII</v>
          </cell>
        </row>
        <row r="44">
          <cell r="A44" t="str">
            <v>2017TWI</v>
          </cell>
        </row>
        <row r="45">
          <cell r="A45" t="str">
            <v>2017TWII</v>
          </cell>
        </row>
        <row r="46">
          <cell r="A46" t="str">
            <v>2017TWIII</v>
          </cell>
        </row>
        <row r="47">
          <cell r="A47" t="str">
            <v>2017TWIV</v>
          </cell>
        </row>
        <row r="48">
          <cell r="A48" t="str">
            <v>2018TWI</v>
          </cell>
        </row>
        <row r="49">
          <cell r="A49" t="str">
            <v>2018TWII</v>
          </cell>
        </row>
        <row r="50">
          <cell r="A50" t="str">
            <v>2018TWIII</v>
          </cell>
        </row>
        <row r="51">
          <cell r="A51" t="str">
            <v>2017TWI</v>
          </cell>
        </row>
        <row r="52">
          <cell r="A52" t="str">
            <v>2017TWII</v>
          </cell>
        </row>
        <row r="53">
          <cell r="A53" t="str">
            <v>2017TWIII</v>
          </cell>
        </row>
        <row r="54">
          <cell r="A54" t="str">
            <v>2017TWIV</v>
          </cell>
        </row>
        <row r="55">
          <cell r="A55" t="str">
            <v>2018TWI</v>
          </cell>
        </row>
        <row r="56">
          <cell r="A56" t="str">
            <v>2018TWII</v>
          </cell>
        </row>
        <row r="57">
          <cell r="A57" t="str">
            <v>2018TWIII</v>
          </cell>
        </row>
        <row r="58">
          <cell r="A58" t="str">
            <v>2017TWI</v>
          </cell>
        </row>
        <row r="59">
          <cell r="A59" t="str">
            <v>2017TWII</v>
          </cell>
        </row>
        <row r="60">
          <cell r="A60" t="str">
            <v>2017TWIII</v>
          </cell>
        </row>
        <row r="61">
          <cell r="A61" t="str">
            <v>2017TWIV</v>
          </cell>
        </row>
        <row r="62">
          <cell r="A62" t="str">
            <v>2018TWI</v>
          </cell>
        </row>
        <row r="63">
          <cell r="A63" t="str">
            <v>2018TWII</v>
          </cell>
        </row>
        <row r="64">
          <cell r="A64" t="str">
            <v>2018TWIII</v>
          </cell>
        </row>
        <row r="65">
          <cell r="A65" t="str">
            <v>2017TWI</v>
          </cell>
        </row>
        <row r="66">
          <cell r="A66" t="str">
            <v>2017TWII</v>
          </cell>
        </row>
        <row r="67">
          <cell r="A67" t="str">
            <v>2017TWIII</v>
          </cell>
        </row>
        <row r="68">
          <cell r="A68" t="str">
            <v>2017TWIV</v>
          </cell>
        </row>
        <row r="69">
          <cell r="A69" t="str">
            <v>2018TWI</v>
          </cell>
        </row>
        <row r="70">
          <cell r="A70" t="str">
            <v>2018TWII</v>
          </cell>
        </row>
        <row r="71">
          <cell r="A71" t="str">
            <v>2018TWIII</v>
          </cell>
        </row>
        <row r="72">
          <cell r="A72" t="str">
            <v>2017TWI</v>
          </cell>
          <cell r="AP72">
            <v>0</v>
          </cell>
          <cell r="AQ72">
            <v>0</v>
          </cell>
          <cell r="AR72">
            <v>0</v>
          </cell>
          <cell r="AS72">
            <v>0</v>
          </cell>
          <cell r="AT72">
            <v>0</v>
          </cell>
        </row>
        <row r="73">
          <cell r="A73" t="str">
            <v>2017TWII</v>
          </cell>
          <cell r="AP73">
            <v>0</v>
          </cell>
          <cell r="AQ73">
            <v>0</v>
          </cell>
          <cell r="AR73">
            <v>0</v>
          </cell>
          <cell r="AS73">
            <v>0</v>
          </cell>
          <cell r="AT73">
            <v>0</v>
          </cell>
        </row>
        <row r="74">
          <cell r="A74" t="str">
            <v>2017TWIII</v>
          </cell>
          <cell r="AP74">
            <v>0</v>
          </cell>
          <cell r="AQ74">
            <v>0</v>
          </cell>
          <cell r="AR74">
            <v>0</v>
          </cell>
          <cell r="AS74">
            <v>0</v>
          </cell>
          <cell r="AT74">
            <v>0</v>
          </cell>
        </row>
        <row r="75">
          <cell r="A75" t="str">
            <v>2017TWIV</v>
          </cell>
          <cell r="AP75">
            <v>0</v>
          </cell>
          <cell r="AQ75">
            <v>0</v>
          </cell>
          <cell r="AR75">
            <v>0</v>
          </cell>
          <cell r="AS75">
            <v>0</v>
          </cell>
          <cell r="AT75">
            <v>0</v>
          </cell>
        </row>
        <row r="76">
          <cell r="A76" t="str">
            <v>2018TWI</v>
          </cell>
        </row>
        <row r="77">
          <cell r="A77" t="str">
            <v>2018TWII</v>
          </cell>
        </row>
        <row r="78">
          <cell r="A78" t="str">
            <v>2018TWIII</v>
          </cell>
        </row>
        <row r="79">
          <cell r="A79" t="str">
            <v>2017TWI</v>
          </cell>
        </row>
        <row r="80">
          <cell r="A80" t="str">
            <v>2017TWII</v>
          </cell>
        </row>
        <row r="81">
          <cell r="A81" t="str">
            <v>2017TWIII</v>
          </cell>
        </row>
        <row r="82">
          <cell r="A82" t="str">
            <v>2017TWIV</v>
          </cell>
        </row>
        <row r="83">
          <cell r="A83" t="str">
            <v>2018TWI</v>
          </cell>
        </row>
        <row r="84">
          <cell r="A84" t="str">
            <v>2018TWII</v>
          </cell>
        </row>
        <row r="85">
          <cell r="A85" t="str">
            <v>2018TWIII</v>
          </cell>
        </row>
        <row r="86">
          <cell r="A86" t="str">
            <v>2017TWI</v>
          </cell>
        </row>
        <row r="87">
          <cell r="A87" t="str">
            <v>2017TWII</v>
          </cell>
        </row>
        <row r="88">
          <cell r="A88" t="str">
            <v>2017TWIII</v>
          </cell>
        </row>
        <row r="89">
          <cell r="A89" t="str">
            <v>2017TWIV</v>
          </cell>
        </row>
        <row r="90">
          <cell r="A90" t="str">
            <v>2018TWI</v>
          </cell>
        </row>
        <row r="91">
          <cell r="A91" t="str">
            <v>2018TWII</v>
          </cell>
        </row>
        <row r="92">
          <cell r="A92" t="str">
            <v>2018TWIII</v>
          </cell>
        </row>
        <row r="93">
          <cell r="A93" t="str">
            <v>2017TWI</v>
          </cell>
        </row>
        <row r="94">
          <cell r="A94" t="str">
            <v>2017TWII</v>
          </cell>
        </row>
        <row r="95">
          <cell r="A95" t="str">
            <v>2017TWIII</v>
          </cell>
        </row>
        <row r="96">
          <cell r="A96" t="str">
            <v>2017TWIV</v>
          </cell>
        </row>
        <row r="97">
          <cell r="A97" t="str">
            <v>2018TWI</v>
          </cell>
        </row>
        <row r="98">
          <cell r="A98" t="str">
            <v>2018TWII</v>
          </cell>
        </row>
        <row r="99">
          <cell r="A99" t="str">
            <v>2018TWIII</v>
          </cell>
        </row>
        <row r="100">
          <cell r="A100" t="str">
            <v>2017TWI</v>
          </cell>
        </row>
        <row r="101">
          <cell r="A101" t="str">
            <v>2017TWII</v>
          </cell>
        </row>
        <row r="102">
          <cell r="A102" t="str">
            <v>2017TWIII</v>
          </cell>
        </row>
        <row r="103">
          <cell r="A103" t="str">
            <v>2017TWIV</v>
          </cell>
        </row>
        <row r="104">
          <cell r="A104" t="str">
            <v>2018TWI</v>
          </cell>
        </row>
        <row r="105">
          <cell r="A105" t="str">
            <v>2018TWII</v>
          </cell>
        </row>
        <row r="106">
          <cell r="A106" t="str">
            <v>2018TWIII</v>
          </cell>
        </row>
        <row r="107">
          <cell r="A107" t="str">
            <v>2017TWI</v>
          </cell>
        </row>
        <row r="108">
          <cell r="A108" t="str">
            <v>2017TWII</v>
          </cell>
        </row>
        <row r="109">
          <cell r="A109" t="str">
            <v>2017TWIII</v>
          </cell>
        </row>
        <row r="110">
          <cell r="A110" t="str">
            <v>2017TWIV</v>
          </cell>
        </row>
        <row r="111">
          <cell r="A111" t="str">
            <v>2018TWI</v>
          </cell>
        </row>
        <row r="112">
          <cell r="A112" t="str">
            <v>2018TWII</v>
          </cell>
        </row>
        <row r="113">
          <cell r="A113" t="str">
            <v>2018TWIII</v>
          </cell>
        </row>
        <row r="114">
          <cell r="A114" t="str">
            <v>2017TWI</v>
          </cell>
        </row>
        <row r="115">
          <cell r="A115" t="str">
            <v>2017TWII</v>
          </cell>
        </row>
        <row r="116">
          <cell r="A116" t="str">
            <v>2017TWIII</v>
          </cell>
        </row>
        <row r="117">
          <cell r="A117" t="str">
            <v>2017TWIV</v>
          </cell>
        </row>
        <row r="118">
          <cell r="A118" t="str">
            <v>2018TWI</v>
          </cell>
        </row>
        <row r="119">
          <cell r="A119" t="str">
            <v>2018TWII</v>
          </cell>
        </row>
        <row r="120">
          <cell r="A120" t="str">
            <v>2018TWIII</v>
          </cell>
        </row>
        <row r="121">
          <cell r="A121" t="str">
            <v>2018TWIV</v>
          </cell>
        </row>
        <row r="122">
          <cell r="A122" t="str">
            <v>2018TWIV</v>
          </cell>
        </row>
        <row r="123">
          <cell r="A123" t="str">
            <v>2018TWIV</v>
          </cell>
          <cell r="AP123">
            <v>6430000</v>
          </cell>
          <cell r="AQ123">
            <v>6150000</v>
          </cell>
          <cell r="AR123">
            <v>325000000</v>
          </cell>
          <cell r="AS123">
            <v>0</v>
          </cell>
          <cell r="AT123">
            <v>40254350</v>
          </cell>
        </row>
        <row r="124">
          <cell r="A124" t="str">
            <v>2018TWIV</v>
          </cell>
          <cell r="AP124">
            <v>16715000</v>
          </cell>
          <cell r="AQ124">
            <v>14750000</v>
          </cell>
          <cell r="AR124">
            <v>1000000000</v>
          </cell>
          <cell r="AS124">
            <v>0</v>
          </cell>
          <cell r="AT124">
            <v>44154673</v>
          </cell>
        </row>
        <row r="125">
          <cell r="A125" t="str">
            <v>2018TWIV</v>
          </cell>
        </row>
        <row r="126">
          <cell r="A126" t="str">
            <v>2018TWIV</v>
          </cell>
        </row>
        <row r="127">
          <cell r="A127" t="str">
            <v>2018TWIV</v>
          </cell>
        </row>
        <row r="128">
          <cell r="A128" t="str">
            <v>2018TWIV</v>
          </cell>
        </row>
        <row r="129">
          <cell r="A129" t="str">
            <v>2018TWIV</v>
          </cell>
        </row>
        <row r="130">
          <cell r="A130" t="str">
            <v>2018TWIV</v>
          </cell>
        </row>
        <row r="131">
          <cell r="A131" t="str">
            <v>2018TWIV</v>
          </cell>
        </row>
        <row r="132">
          <cell r="A132" t="str">
            <v>2018TWIV</v>
          </cell>
        </row>
        <row r="133">
          <cell r="A133" t="str">
            <v>2018TWIV</v>
          </cell>
        </row>
        <row r="134">
          <cell r="A134" t="str">
            <v>2018TWIV</v>
          </cell>
        </row>
        <row r="135">
          <cell r="A135" t="str">
            <v>2018TWIV</v>
          </cell>
        </row>
        <row r="136">
          <cell r="A136" t="str">
            <v>2018TWIV</v>
          </cell>
        </row>
        <row r="137">
          <cell r="A137" t="str">
            <v>2018TWIV</v>
          </cell>
        </row>
        <row r="138">
          <cell r="A138" t="str">
            <v>2018TWIV</v>
          </cell>
        </row>
        <row r="139">
          <cell r="A139" t="str">
            <v>2018TWIV</v>
          </cell>
        </row>
        <row r="140">
          <cell r="A140" t="str">
            <v>2018TWIV</v>
          </cell>
        </row>
        <row r="141">
          <cell r="A141" t="str">
            <v>2018TWIV</v>
          </cell>
        </row>
        <row r="142">
          <cell r="A142" t="str">
            <v>2018TWIV</v>
          </cell>
        </row>
        <row r="143">
          <cell r="A143" t="str">
            <v>2018TWIV</v>
          </cell>
        </row>
        <row r="144">
          <cell r="A144" t="str">
            <v>2018TWIV</v>
          </cell>
        </row>
        <row r="145">
          <cell r="A145" t="str">
            <v>2018TWIV</v>
          </cell>
          <cell r="AP145">
            <v>22000000</v>
          </cell>
          <cell r="AQ145">
            <v>400000000</v>
          </cell>
          <cell r="AR145">
            <v>0</v>
          </cell>
          <cell r="AS145">
            <v>0</v>
          </cell>
          <cell r="AT145">
            <v>0</v>
          </cell>
        </row>
        <row r="146">
          <cell r="A146" t="str">
            <v>2018TWIV</v>
          </cell>
        </row>
        <row r="147">
          <cell r="A147" t="str">
            <v>2019TWI</v>
          </cell>
        </row>
        <row r="148">
          <cell r="A148" t="str">
            <v>2019TWI</v>
          </cell>
        </row>
        <row r="149">
          <cell r="A149" t="str">
            <v>2019TWI</v>
          </cell>
          <cell r="AP149">
            <v>6430000</v>
          </cell>
          <cell r="AQ149">
            <v>6150000</v>
          </cell>
          <cell r="AR149">
            <v>325000000</v>
          </cell>
          <cell r="AS149">
            <v>0</v>
          </cell>
          <cell r="AT149">
            <v>40254350</v>
          </cell>
        </row>
        <row r="150">
          <cell r="A150" t="str">
            <v>2019TWI</v>
          </cell>
          <cell r="AP150">
            <v>16715000</v>
          </cell>
          <cell r="AQ150">
            <v>14750000</v>
          </cell>
          <cell r="AR150">
            <v>1000000000</v>
          </cell>
          <cell r="AS150">
            <v>0</v>
          </cell>
          <cell r="AT150">
            <v>44154673</v>
          </cell>
        </row>
        <row r="151">
          <cell r="A151" t="str">
            <v>2019TWI</v>
          </cell>
        </row>
        <row r="152">
          <cell r="A152" t="str">
            <v>2019TWI</v>
          </cell>
        </row>
        <row r="153">
          <cell r="A153" t="str">
            <v>2019TWI</v>
          </cell>
        </row>
        <row r="154">
          <cell r="A154" t="str">
            <v>2019TWI</v>
          </cell>
        </row>
        <row r="155">
          <cell r="A155" t="str">
            <v>2019TWI</v>
          </cell>
        </row>
        <row r="156">
          <cell r="A156" t="str">
            <v>2019TWI</v>
          </cell>
        </row>
        <row r="157">
          <cell r="A157" t="str">
            <v>2019TWI</v>
          </cell>
        </row>
        <row r="158">
          <cell r="A158" t="str">
            <v>2019TWI</v>
          </cell>
        </row>
        <row r="159">
          <cell r="A159" t="str">
            <v>2019TWI</v>
          </cell>
        </row>
        <row r="160">
          <cell r="A160" t="str">
            <v>2019TWI</v>
          </cell>
        </row>
        <row r="161">
          <cell r="A161" t="str">
            <v>2019TWI</v>
          </cell>
        </row>
        <row r="162">
          <cell r="A162" t="str">
            <v>2019TWI</v>
          </cell>
        </row>
        <row r="163">
          <cell r="A163" t="str">
            <v>2019TWI</v>
          </cell>
        </row>
        <row r="164">
          <cell r="A164" t="str">
            <v>2019TWI</v>
          </cell>
        </row>
        <row r="165">
          <cell r="A165" t="str">
            <v>2019TWI</v>
          </cell>
        </row>
        <row r="166">
          <cell r="A166" t="str">
            <v>2019TWI</v>
          </cell>
        </row>
        <row r="167">
          <cell r="A167" t="str">
            <v>2019TWI</v>
          </cell>
        </row>
        <row r="168">
          <cell r="A168" t="str">
            <v>2019TWI</v>
          </cell>
        </row>
        <row r="169">
          <cell r="A169" t="str">
            <v>2019TWI</v>
          </cell>
        </row>
        <row r="170">
          <cell r="A170" t="str">
            <v>2019TWI</v>
          </cell>
        </row>
        <row r="171">
          <cell r="A171" t="str">
            <v>2019TWI</v>
          </cell>
          <cell r="AP171">
            <v>22000000</v>
          </cell>
          <cell r="AQ171">
            <v>400000000</v>
          </cell>
          <cell r="AR171">
            <v>0</v>
          </cell>
          <cell r="AS171">
            <v>0</v>
          </cell>
          <cell r="AT171">
            <v>0</v>
          </cell>
        </row>
        <row r="172">
          <cell r="A172" t="str">
            <v>2019TWI</v>
          </cell>
        </row>
        <row r="173">
          <cell r="A173" t="str">
            <v>2019TWI</v>
          </cell>
          <cell r="AP173">
            <v>14800000</v>
          </cell>
          <cell r="AQ173">
            <v>32073333</v>
          </cell>
          <cell r="AR173">
            <v>0</v>
          </cell>
          <cell r="AS173">
            <v>44244652</v>
          </cell>
          <cell r="AT173">
            <v>69995129</v>
          </cell>
          <cell r="AU173">
            <v>281300000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Volume Transaksi"/>
      <sheetName val="Volume transaksi apr 1"/>
      <sheetName val="Volume transaksi apr 2"/>
      <sheetName val="Volume transaksi apr 3"/>
      <sheetName val="Volume transaksi apr 4"/>
      <sheetName val="Volume transaksi apr 5"/>
      <sheetName val="volume transaksi per minggu"/>
    </sheetNames>
    <definedNames>
      <definedName name="tgl_NAB" refersTo="#REF!"/>
      <definedName name="tgl_rp" refersTo="#REF!"/>
      <definedName name="tgl_trans_asing" refersTo="#REF!" sheetId="0"/>
    </definedNames>
    <sheetDataSet>
      <sheetData sheetId="0"/>
      <sheetData sheetId="1"/>
      <sheetData sheetId="2"/>
      <sheetData sheetId="3"/>
      <sheetData sheetId="4"/>
      <sheetData sheetId="5">
        <row r="524">
          <cell r="L524">
            <v>4662942931</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si"/>
      <sheetName val="Sandi"/>
      <sheetName val="Sheet1"/>
      <sheetName val="0000"/>
      <sheetName val="0010"/>
      <sheetName val="0020"/>
      <sheetName val="0030"/>
      <sheetName val="0035"/>
      <sheetName val="0036"/>
      <sheetName val="0041"/>
      <sheetName val="0043"/>
      <sheetName val="0046"/>
      <sheetName val="1100"/>
      <sheetName val="1110"/>
      <sheetName val="1200"/>
      <sheetName val="1300"/>
      <sheetName val="2100"/>
      <sheetName val="2150"/>
      <sheetName val="2200"/>
      <sheetName val="2300"/>
      <sheetName val="2350"/>
      <sheetName val="2380"/>
      <sheetName val="2490"/>
      <sheetName val="2550"/>
      <sheetName val="2600"/>
      <sheetName val="2790"/>
      <sheetName val="3010"/>
      <sheetName val="5310"/>
    </sheetNames>
    <sheetDataSet>
      <sheetData sheetId="0" refreshError="1"/>
      <sheetData sheetId="1" refreshError="1"/>
      <sheetData sheetId="2" refreshError="1"/>
      <sheetData sheetId="3" refreshError="1"/>
      <sheetData sheetId="4"/>
      <sheetData sheetId="5"/>
      <sheetData sheetId="6"/>
      <sheetData sheetId="7"/>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OPS-GS"/>
      <sheetName val="NSBH"/>
      <sheetName val="NOM"/>
      <sheetName val="PIVOT"/>
      <sheetName val="Sheet1"/>
      <sheetName val="PT Pegadaian"/>
      <sheetName val="REKAP"/>
      <sheetName val="Swasta"/>
      <sheetName val="Gabungan"/>
      <sheetName val="SIGEO"/>
      <sheetName val="Sheet2"/>
      <sheetName val="L8"/>
      <sheetName val="L10"/>
    </sheetNames>
    <sheetDataSet>
      <sheetData sheetId="0">
        <row r="1">
          <cell r="A1" t="str">
            <v>Periode</v>
          </cell>
          <cell r="BA1" t="str">
            <v>a.    Pendapatan Imbal Jasa/Imbal Hasil</v>
          </cell>
          <cell r="BB1" t="str">
            <v>1)    Gadai</v>
          </cell>
          <cell r="BC1" t="str">
            <v>2)    Fidusia</v>
          </cell>
        </row>
        <row r="2">
          <cell r="BA2">
            <v>936835777</v>
          </cell>
          <cell r="BB2">
            <v>936835777</v>
          </cell>
          <cell r="BC2">
            <v>0</v>
          </cell>
        </row>
        <row r="3">
          <cell r="BA3">
            <v>812564794</v>
          </cell>
          <cell r="BB3">
            <v>812564794</v>
          </cell>
          <cell r="BC3">
            <v>0</v>
          </cell>
        </row>
        <row r="4">
          <cell r="BA4">
            <v>3691519806</v>
          </cell>
          <cell r="BB4">
            <v>547130740</v>
          </cell>
          <cell r="BC4">
            <v>2546903666</v>
          </cell>
        </row>
        <row r="5">
          <cell r="BA5">
            <v>7534055666</v>
          </cell>
          <cell r="BB5">
            <v>883432391</v>
          </cell>
          <cell r="BC5">
            <v>6026541333</v>
          </cell>
        </row>
        <row r="6">
          <cell r="BA6">
            <v>722100351</v>
          </cell>
          <cell r="BB6">
            <v>401718421</v>
          </cell>
          <cell r="BC6">
            <v>157100000</v>
          </cell>
        </row>
        <row r="7">
          <cell r="BA7">
            <v>2305517906</v>
          </cell>
          <cell r="BB7">
            <v>669713414</v>
          </cell>
          <cell r="BC7">
            <v>1520235000</v>
          </cell>
        </row>
        <row r="8">
          <cell r="BA8">
            <v>4070253968</v>
          </cell>
          <cell r="BB8">
            <v>882377576</v>
          </cell>
          <cell r="BC8">
            <v>3058137000</v>
          </cell>
        </row>
        <row r="9">
          <cell r="BA9">
            <v>36127750</v>
          </cell>
          <cell r="BB9">
            <v>36127750</v>
          </cell>
          <cell r="BC9">
            <v>0</v>
          </cell>
        </row>
        <row r="10">
          <cell r="BA10">
            <v>36370500</v>
          </cell>
          <cell r="BB10">
            <v>36370500</v>
          </cell>
          <cell r="BC10">
            <v>0</v>
          </cell>
        </row>
        <row r="11">
          <cell r="BA11">
            <v>36250000</v>
          </cell>
          <cell r="BB11">
            <v>36250000</v>
          </cell>
          <cell r="BC11">
            <v>0</v>
          </cell>
        </row>
        <row r="12">
          <cell r="BA12">
            <v>377423608</v>
          </cell>
          <cell r="BB12">
            <v>377423608</v>
          </cell>
          <cell r="BC12">
            <v>0</v>
          </cell>
        </row>
        <row r="13">
          <cell r="BA13">
            <v>123181016</v>
          </cell>
          <cell r="BB13">
            <v>123181016</v>
          </cell>
          <cell r="BC13">
            <v>0</v>
          </cell>
        </row>
        <row r="14">
          <cell r="BA14">
            <v>123181016</v>
          </cell>
          <cell r="BB14">
            <v>123181016</v>
          </cell>
          <cell r="BC14">
            <v>0</v>
          </cell>
        </row>
        <row r="15">
          <cell r="BA15">
            <v>123181016</v>
          </cell>
          <cell r="BB15">
            <v>123181016</v>
          </cell>
          <cell r="BC15">
            <v>0</v>
          </cell>
        </row>
        <row r="16">
          <cell r="BA16">
            <v>76289600</v>
          </cell>
          <cell r="BB16">
            <v>76289600</v>
          </cell>
          <cell r="BC16">
            <v>0</v>
          </cell>
        </row>
        <row r="17">
          <cell r="BA17">
            <v>78089600</v>
          </cell>
          <cell r="BB17">
            <v>78089600</v>
          </cell>
          <cell r="BC17">
            <v>0</v>
          </cell>
        </row>
        <row r="18">
          <cell r="BA18">
            <v>72600000</v>
          </cell>
          <cell r="BB18">
            <v>72600000</v>
          </cell>
          <cell r="BC18">
            <v>0</v>
          </cell>
        </row>
        <row r="19">
          <cell r="BA19">
            <v>106165016</v>
          </cell>
          <cell r="BB19">
            <v>106165016</v>
          </cell>
          <cell r="BC19">
            <v>0</v>
          </cell>
        </row>
        <row r="20">
          <cell r="BA20">
            <v>165250000</v>
          </cell>
          <cell r="BB20">
            <v>45250000</v>
          </cell>
          <cell r="BC20">
            <v>87243000</v>
          </cell>
        </row>
        <row r="21">
          <cell r="BA21">
            <v>277506250</v>
          </cell>
          <cell r="BB21">
            <v>76520950</v>
          </cell>
          <cell r="BC21">
            <v>85950175</v>
          </cell>
        </row>
        <row r="22">
          <cell r="BA22">
            <v>386132550</v>
          </cell>
          <cell r="BB22">
            <v>121560250</v>
          </cell>
          <cell r="BC22">
            <v>129867175</v>
          </cell>
        </row>
        <row r="23">
          <cell r="BA23">
            <v>76672000</v>
          </cell>
          <cell r="BB23">
            <v>76672000</v>
          </cell>
          <cell r="BC23">
            <v>0</v>
          </cell>
        </row>
        <row r="24">
          <cell r="BA24">
            <v>105872000</v>
          </cell>
          <cell r="BB24">
            <v>105872000</v>
          </cell>
          <cell r="BC24">
            <v>0</v>
          </cell>
        </row>
        <row r="25">
          <cell r="BA25">
            <v>374900000</v>
          </cell>
          <cell r="BB25">
            <v>374900000</v>
          </cell>
          <cell r="BC25">
            <v>0</v>
          </cell>
        </row>
        <row r="26">
          <cell r="BA26">
            <v>722387750</v>
          </cell>
          <cell r="BB26">
            <v>722387750</v>
          </cell>
          <cell r="BC26">
            <v>0</v>
          </cell>
        </row>
        <row r="27">
          <cell r="BA27">
            <v>96123263</v>
          </cell>
          <cell r="BB27">
            <v>96123263</v>
          </cell>
          <cell r="BC27">
            <v>0</v>
          </cell>
        </row>
        <row r="28">
          <cell r="BA28">
            <v>290162761</v>
          </cell>
          <cell r="BB28">
            <v>290162761</v>
          </cell>
          <cell r="BC28">
            <v>0</v>
          </cell>
        </row>
        <row r="29">
          <cell r="BA29">
            <v>991487737</v>
          </cell>
          <cell r="BB29">
            <v>991487737</v>
          </cell>
          <cell r="BC29">
            <v>0</v>
          </cell>
        </row>
        <row r="30">
          <cell r="BA30">
            <v>0</v>
          </cell>
          <cell r="BB30">
            <v>0</v>
          </cell>
          <cell r="BC30">
            <v>0</v>
          </cell>
        </row>
        <row r="31">
          <cell r="BA31">
            <v>0</v>
          </cell>
          <cell r="BB31">
            <v>0</v>
          </cell>
          <cell r="BC31">
            <v>0</v>
          </cell>
        </row>
        <row r="32">
          <cell r="BA32">
            <v>0</v>
          </cell>
          <cell r="BB32">
            <v>0</v>
          </cell>
          <cell r="BC32">
            <v>0</v>
          </cell>
        </row>
        <row r="33">
          <cell r="BA33">
            <v>0</v>
          </cell>
          <cell r="BB33">
            <v>0</v>
          </cell>
          <cell r="BC33">
            <v>0</v>
          </cell>
        </row>
        <row r="34">
          <cell r="BA34">
            <v>70804000</v>
          </cell>
          <cell r="BB34">
            <v>0</v>
          </cell>
          <cell r="BC34">
            <v>70804000</v>
          </cell>
        </row>
        <row r="35">
          <cell r="BA35">
            <v>372570000</v>
          </cell>
          <cell r="BB35">
            <v>98900000</v>
          </cell>
          <cell r="BC35">
            <v>273670000</v>
          </cell>
        </row>
        <row r="36">
          <cell r="BA36">
            <v>372570000</v>
          </cell>
          <cell r="BB36">
            <v>98900000</v>
          </cell>
          <cell r="BC36">
            <v>273670000</v>
          </cell>
        </row>
        <row r="37">
          <cell r="BA37">
            <v>6512131000</v>
          </cell>
          <cell r="BB37">
            <v>6512131000</v>
          </cell>
          <cell r="BC37">
            <v>0</v>
          </cell>
        </row>
        <row r="38">
          <cell r="BA38">
            <v>0</v>
          </cell>
          <cell r="BB38">
            <v>0</v>
          </cell>
          <cell r="BC38">
            <v>0</v>
          </cell>
        </row>
        <row r="39">
          <cell r="BA39">
            <v>0</v>
          </cell>
          <cell r="BB39">
            <v>0</v>
          </cell>
          <cell r="BC39">
            <v>0</v>
          </cell>
        </row>
        <row r="40">
          <cell r="BA40">
            <v>29308426000</v>
          </cell>
          <cell r="BB40">
            <v>29308426000</v>
          </cell>
          <cell r="BC40">
            <v>0</v>
          </cell>
        </row>
        <row r="41">
          <cell r="BA41">
            <v>7654575000</v>
          </cell>
          <cell r="BB41">
            <v>7654575000</v>
          </cell>
          <cell r="BC41">
            <v>0</v>
          </cell>
        </row>
        <row r="42">
          <cell r="BA42">
            <v>16509462356</v>
          </cell>
          <cell r="BB42">
            <v>16509462356</v>
          </cell>
          <cell r="BC42">
            <v>0</v>
          </cell>
        </row>
        <row r="43">
          <cell r="BA43">
            <v>25598272000</v>
          </cell>
          <cell r="BB43">
            <v>25598272000</v>
          </cell>
          <cell r="BC43">
            <v>0</v>
          </cell>
        </row>
        <row r="44">
          <cell r="BA44">
            <v>164147000</v>
          </cell>
          <cell r="BB44">
            <v>19729000</v>
          </cell>
          <cell r="BC44">
            <v>144418000</v>
          </cell>
        </row>
        <row r="45">
          <cell r="BA45">
            <v>409624237.93222225</v>
          </cell>
          <cell r="BB45">
            <v>59147457.569999985</v>
          </cell>
          <cell r="BC45">
            <v>350476780.36222225</v>
          </cell>
        </row>
        <row r="46">
          <cell r="BA46">
            <v>813510000</v>
          </cell>
          <cell r="BB46">
            <v>87578000</v>
          </cell>
          <cell r="BC46">
            <v>667272000</v>
          </cell>
        </row>
        <row r="47">
          <cell r="BA47">
            <v>1296442000</v>
          </cell>
          <cell r="BB47">
            <v>210145000</v>
          </cell>
          <cell r="BC47">
            <v>1050587000</v>
          </cell>
        </row>
        <row r="48">
          <cell r="BA48">
            <v>384776102.17754447</v>
          </cell>
          <cell r="BB48">
            <v>66241249.880000003</v>
          </cell>
          <cell r="BC48">
            <v>307481837.29754448</v>
          </cell>
        </row>
        <row r="49">
          <cell r="BA49">
            <v>745480003</v>
          </cell>
          <cell r="BB49">
            <v>115861871</v>
          </cell>
          <cell r="BC49">
            <v>600693538</v>
          </cell>
        </row>
        <row r="50">
          <cell r="BA50">
            <v>1767875000</v>
          </cell>
          <cell r="BB50">
            <v>199071000</v>
          </cell>
          <cell r="BC50">
            <v>970655000</v>
          </cell>
        </row>
        <row r="51">
          <cell r="BA51">
            <v>0</v>
          </cell>
          <cell r="BB51">
            <v>0</v>
          </cell>
          <cell r="BC51">
            <v>0</v>
          </cell>
        </row>
        <row r="52">
          <cell r="BA52">
            <v>0</v>
          </cell>
          <cell r="BB52">
            <v>0</v>
          </cell>
          <cell r="BC52">
            <v>0</v>
          </cell>
        </row>
        <row r="53">
          <cell r="BA53">
            <v>0</v>
          </cell>
          <cell r="BB53">
            <v>0</v>
          </cell>
          <cell r="BC53">
            <v>0</v>
          </cell>
        </row>
        <row r="54">
          <cell r="BA54">
            <v>0</v>
          </cell>
          <cell r="BB54">
            <v>0</v>
          </cell>
          <cell r="BC54">
            <v>0</v>
          </cell>
        </row>
        <row r="55">
          <cell r="BA55">
            <v>0</v>
          </cell>
          <cell r="BB55">
            <v>0</v>
          </cell>
          <cell r="BC55">
            <v>0</v>
          </cell>
        </row>
        <row r="56">
          <cell r="BA56">
            <v>983700</v>
          </cell>
          <cell r="BB56">
            <v>983700</v>
          </cell>
          <cell r="BC56">
            <v>0</v>
          </cell>
        </row>
        <row r="57">
          <cell r="BA57">
            <v>983700</v>
          </cell>
          <cell r="BB57">
            <v>983700</v>
          </cell>
          <cell r="BC57">
            <v>0</v>
          </cell>
        </row>
        <row r="58">
          <cell r="BA58">
            <v>0</v>
          </cell>
          <cell r="BB58">
            <v>0</v>
          </cell>
          <cell r="BC58">
            <v>0</v>
          </cell>
        </row>
        <row r="59">
          <cell r="BA59">
            <v>0</v>
          </cell>
          <cell r="BB59">
            <v>0</v>
          </cell>
          <cell r="BC59">
            <v>0</v>
          </cell>
        </row>
        <row r="60">
          <cell r="BA60">
            <v>0</v>
          </cell>
          <cell r="BB60">
            <v>0</v>
          </cell>
          <cell r="BC60">
            <v>0</v>
          </cell>
        </row>
        <row r="61">
          <cell r="BA61">
            <v>0</v>
          </cell>
          <cell r="BB61">
            <v>0</v>
          </cell>
          <cell r="BC61">
            <v>0</v>
          </cell>
        </row>
        <row r="62">
          <cell r="BA62">
            <v>0</v>
          </cell>
          <cell r="BB62">
            <v>0</v>
          </cell>
          <cell r="BC62">
            <v>0</v>
          </cell>
        </row>
        <row r="63">
          <cell r="BA63">
            <v>0</v>
          </cell>
          <cell r="BB63">
            <v>0</v>
          </cell>
          <cell r="BC63">
            <v>0</v>
          </cell>
        </row>
        <row r="64">
          <cell r="BA64">
            <v>0</v>
          </cell>
          <cell r="BB64">
            <v>0</v>
          </cell>
          <cell r="BC64">
            <v>0</v>
          </cell>
        </row>
        <row r="65">
          <cell r="BA65">
            <v>0</v>
          </cell>
          <cell r="BB65">
            <v>0</v>
          </cell>
          <cell r="BC65">
            <v>0</v>
          </cell>
        </row>
        <row r="66">
          <cell r="BA66">
            <v>0</v>
          </cell>
          <cell r="BB66">
            <v>0</v>
          </cell>
          <cell r="BC66">
            <v>0</v>
          </cell>
        </row>
        <row r="67">
          <cell r="BA67">
            <v>0</v>
          </cell>
          <cell r="BB67">
            <v>0</v>
          </cell>
          <cell r="BC67">
            <v>0</v>
          </cell>
        </row>
        <row r="68">
          <cell r="BA68">
            <v>277030000</v>
          </cell>
          <cell r="BB68">
            <v>277030000</v>
          </cell>
          <cell r="BC68">
            <v>0</v>
          </cell>
        </row>
        <row r="69">
          <cell r="BA69">
            <v>488535000</v>
          </cell>
          <cell r="BB69">
            <v>488535000</v>
          </cell>
          <cell r="BC69">
            <v>0</v>
          </cell>
        </row>
        <row r="70">
          <cell r="BA70">
            <v>1304235000</v>
          </cell>
          <cell r="BB70">
            <v>1304235000</v>
          </cell>
          <cell r="BC70">
            <v>0</v>
          </cell>
        </row>
        <row r="71">
          <cell r="BA71">
            <v>1304235000</v>
          </cell>
          <cell r="BB71">
            <v>1304235000</v>
          </cell>
          <cell r="BC71">
            <v>0</v>
          </cell>
        </row>
        <row r="72">
          <cell r="BA72">
            <v>0</v>
          </cell>
          <cell r="BB72">
            <v>0</v>
          </cell>
          <cell r="BC72">
            <v>0</v>
          </cell>
        </row>
        <row r="73">
          <cell r="BA73">
            <v>0</v>
          </cell>
          <cell r="BB73">
            <v>0</v>
          </cell>
          <cell r="BC73">
            <v>0</v>
          </cell>
        </row>
        <row r="74">
          <cell r="BA74">
            <v>0</v>
          </cell>
          <cell r="BB74">
            <v>0</v>
          </cell>
          <cell r="BC74">
            <v>0</v>
          </cell>
        </row>
        <row r="75">
          <cell r="BA75">
            <v>0</v>
          </cell>
          <cell r="BB75">
            <v>0</v>
          </cell>
          <cell r="BC75">
            <v>0</v>
          </cell>
        </row>
        <row r="76">
          <cell r="BA76">
            <v>1295167</v>
          </cell>
          <cell r="BB76">
            <v>0</v>
          </cell>
          <cell r="BC76">
            <v>1295167</v>
          </cell>
        </row>
        <row r="77">
          <cell r="BA77">
            <v>71395200</v>
          </cell>
          <cell r="BB77">
            <v>35547500</v>
          </cell>
          <cell r="BC77">
            <v>35847700</v>
          </cell>
        </row>
        <row r="78">
          <cell r="BA78">
            <v>158814500</v>
          </cell>
          <cell r="BB78">
            <v>3110000</v>
          </cell>
          <cell r="BC78">
            <v>155704500</v>
          </cell>
        </row>
        <row r="79">
          <cell r="BA79">
            <v>0</v>
          </cell>
          <cell r="BB79">
            <v>0</v>
          </cell>
          <cell r="BC79">
            <v>0</v>
          </cell>
        </row>
        <row r="80">
          <cell r="BA80">
            <v>0</v>
          </cell>
          <cell r="BB80">
            <v>0</v>
          </cell>
          <cell r="BC80">
            <v>0</v>
          </cell>
        </row>
        <row r="81">
          <cell r="BA81">
            <v>0</v>
          </cell>
          <cell r="BB81">
            <v>0</v>
          </cell>
          <cell r="BC81">
            <v>0</v>
          </cell>
        </row>
        <row r="82">
          <cell r="BA82">
            <v>0</v>
          </cell>
          <cell r="BB82">
            <v>0</v>
          </cell>
          <cell r="BC82">
            <v>0</v>
          </cell>
        </row>
        <row r="83">
          <cell r="BA83">
            <v>603676054</v>
          </cell>
          <cell r="BB83">
            <v>392465959</v>
          </cell>
          <cell r="BC83">
            <v>0</v>
          </cell>
        </row>
        <row r="84">
          <cell r="BA84">
            <v>895941913</v>
          </cell>
          <cell r="BB84">
            <v>711067313</v>
          </cell>
          <cell r="BC84">
            <v>0</v>
          </cell>
        </row>
        <row r="85">
          <cell r="BA85">
            <v>1245076941</v>
          </cell>
          <cell r="BB85">
            <v>915876041</v>
          </cell>
          <cell r="BC85">
            <v>0</v>
          </cell>
        </row>
        <row r="86">
          <cell r="BA86">
            <v>0</v>
          </cell>
          <cell r="BB86">
            <v>0</v>
          </cell>
          <cell r="BC86">
            <v>0</v>
          </cell>
        </row>
        <row r="87">
          <cell r="BA87">
            <v>0</v>
          </cell>
          <cell r="BB87">
            <v>0</v>
          </cell>
          <cell r="BC87">
            <v>0</v>
          </cell>
        </row>
        <row r="88">
          <cell r="BA88">
            <v>0</v>
          </cell>
          <cell r="BB88">
            <v>0</v>
          </cell>
          <cell r="BC88">
            <v>0</v>
          </cell>
        </row>
        <row r="89">
          <cell r="BA89">
            <v>187355000</v>
          </cell>
          <cell r="BB89">
            <v>187355000</v>
          </cell>
          <cell r="BC89">
            <v>0</v>
          </cell>
        </row>
        <row r="90">
          <cell r="BA90">
            <v>233810000</v>
          </cell>
          <cell r="BB90">
            <v>233810000</v>
          </cell>
          <cell r="BC90">
            <v>0</v>
          </cell>
        </row>
        <row r="91">
          <cell r="BA91">
            <v>553535000</v>
          </cell>
          <cell r="BB91">
            <v>553535000</v>
          </cell>
          <cell r="BC91">
            <v>0</v>
          </cell>
        </row>
        <row r="92">
          <cell r="BA92">
            <v>646225620</v>
          </cell>
          <cell r="BB92">
            <v>646225620</v>
          </cell>
          <cell r="BC92">
            <v>0</v>
          </cell>
        </row>
        <row r="93">
          <cell r="BA93">
            <v>0</v>
          </cell>
          <cell r="BB93">
            <v>0</v>
          </cell>
          <cell r="BC93">
            <v>0</v>
          </cell>
        </row>
        <row r="94">
          <cell r="BA94">
            <v>0</v>
          </cell>
          <cell r="BB94">
            <v>0</v>
          </cell>
          <cell r="BC94">
            <v>0</v>
          </cell>
        </row>
        <row r="95">
          <cell r="BA95">
            <v>0</v>
          </cell>
          <cell r="BB95">
            <v>0</v>
          </cell>
          <cell r="BC95">
            <v>0</v>
          </cell>
        </row>
        <row r="96">
          <cell r="BA96">
            <v>0</v>
          </cell>
          <cell r="BB96">
            <v>0</v>
          </cell>
          <cell r="BC96">
            <v>0</v>
          </cell>
        </row>
        <row r="97">
          <cell r="BA97">
            <v>0</v>
          </cell>
          <cell r="BB97">
            <v>0</v>
          </cell>
          <cell r="BC97">
            <v>0</v>
          </cell>
        </row>
        <row r="98">
          <cell r="BA98">
            <v>134900000</v>
          </cell>
          <cell r="BB98">
            <v>134900000</v>
          </cell>
          <cell r="BC98">
            <v>0</v>
          </cell>
        </row>
        <row r="99">
          <cell r="BA99">
            <v>208800000</v>
          </cell>
          <cell r="BB99">
            <v>208800000</v>
          </cell>
          <cell r="BC99">
            <v>0</v>
          </cell>
        </row>
        <row r="100">
          <cell r="BA100">
            <v>0</v>
          </cell>
          <cell r="BB100">
            <v>0</v>
          </cell>
          <cell r="BC100">
            <v>0</v>
          </cell>
        </row>
        <row r="101">
          <cell r="BA101">
            <v>0</v>
          </cell>
          <cell r="BB101">
            <v>0</v>
          </cell>
          <cell r="BC101">
            <v>0</v>
          </cell>
        </row>
        <row r="102">
          <cell r="BA102">
            <v>0</v>
          </cell>
          <cell r="BB102">
            <v>0</v>
          </cell>
          <cell r="BC102">
            <v>0</v>
          </cell>
        </row>
        <row r="103">
          <cell r="BA103">
            <v>0</v>
          </cell>
          <cell r="BB103">
            <v>0</v>
          </cell>
          <cell r="BC103">
            <v>0</v>
          </cell>
        </row>
        <row r="104">
          <cell r="BA104">
            <v>0</v>
          </cell>
          <cell r="BB104">
            <v>0</v>
          </cell>
          <cell r="BC104">
            <v>0</v>
          </cell>
        </row>
        <row r="105">
          <cell r="BA105">
            <v>1510000</v>
          </cell>
          <cell r="BB105">
            <v>1510000</v>
          </cell>
          <cell r="BC105">
            <v>0</v>
          </cell>
        </row>
        <row r="106">
          <cell r="BA106">
            <v>13728000</v>
          </cell>
          <cell r="BB106">
            <v>13728000</v>
          </cell>
          <cell r="BC106">
            <v>0</v>
          </cell>
        </row>
        <row r="107">
          <cell r="BA107">
            <v>0</v>
          </cell>
          <cell r="BB107">
            <v>0</v>
          </cell>
          <cell r="BC107">
            <v>0</v>
          </cell>
        </row>
        <row r="108">
          <cell r="BA108">
            <v>0</v>
          </cell>
          <cell r="BB108">
            <v>0</v>
          </cell>
          <cell r="BC108">
            <v>0</v>
          </cell>
        </row>
        <row r="109">
          <cell r="BA109">
            <v>0</v>
          </cell>
          <cell r="BB109">
            <v>0</v>
          </cell>
          <cell r="BC109">
            <v>0</v>
          </cell>
        </row>
        <row r="110">
          <cell r="BA110">
            <v>0</v>
          </cell>
          <cell r="BB110">
            <v>0</v>
          </cell>
          <cell r="BC110">
            <v>0</v>
          </cell>
        </row>
        <row r="111">
          <cell r="BA111">
            <v>0</v>
          </cell>
          <cell r="BB111">
            <v>0</v>
          </cell>
          <cell r="BC111">
            <v>0</v>
          </cell>
        </row>
        <row r="112">
          <cell r="BA112">
            <v>0</v>
          </cell>
          <cell r="BB112">
            <v>0</v>
          </cell>
          <cell r="BC112">
            <v>0</v>
          </cell>
        </row>
        <row r="113">
          <cell r="BA113">
            <v>46250000</v>
          </cell>
          <cell r="BB113">
            <v>46250000</v>
          </cell>
          <cell r="BC113">
            <v>0</v>
          </cell>
        </row>
        <row r="114">
          <cell r="BA114">
            <v>0</v>
          </cell>
          <cell r="BB114">
            <v>0</v>
          </cell>
          <cell r="BC114">
            <v>0</v>
          </cell>
        </row>
        <row r="115">
          <cell r="BA115">
            <v>0</v>
          </cell>
          <cell r="BB115">
            <v>0</v>
          </cell>
          <cell r="BC115">
            <v>0</v>
          </cell>
        </row>
        <row r="116">
          <cell r="BA116">
            <v>0</v>
          </cell>
          <cell r="BB116">
            <v>0</v>
          </cell>
          <cell r="BC116">
            <v>0</v>
          </cell>
        </row>
        <row r="117">
          <cell r="BA117">
            <v>0</v>
          </cell>
          <cell r="BB117">
            <v>0</v>
          </cell>
          <cell r="BC117">
            <v>0</v>
          </cell>
        </row>
        <row r="118">
          <cell r="BA118">
            <v>208294000</v>
          </cell>
          <cell r="BB118">
            <v>208294000</v>
          </cell>
          <cell r="BC118">
            <v>0</v>
          </cell>
        </row>
        <row r="119">
          <cell r="BA119">
            <v>444374000</v>
          </cell>
          <cell r="BB119">
            <v>444374000</v>
          </cell>
          <cell r="BC119">
            <v>0</v>
          </cell>
        </row>
        <row r="120">
          <cell r="BA120">
            <v>694209000</v>
          </cell>
          <cell r="BB120">
            <v>694209000</v>
          </cell>
          <cell r="BC120">
            <v>0</v>
          </cell>
        </row>
        <row r="121">
          <cell r="BA121">
            <v>29770160</v>
          </cell>
          <cell r="BB121">
            <v>29770160</v>
          </cell>
          <cell r="BC121">
            <v>0</v>
          </cell>
        </row>
        <row r="122">
          <cell r="BA122">
            <v>7519341109</v>
          </cell>
          <cell r="BB122">
            <v>1081132917</v>
          </cell>
          <cell r="BC122">
            <v>6271608000</v>
          </cell>
        </row>
        <row r="123">
          <cell r="BA123">
            <v>123181016</v>
          </cell>
          <cell r="BB123">
            <v>123181016</v>
          </cell>
          <cell r="BC123">
            <v>0</v>
          </cell>
        </row>
        <row r="124">
          <cell r="BA124">
            <v>386132550</v>
          </cell>
          <cell r="BB124">
            <v>121560250</v>
          </cell>
          <cell r="BC124">
            <v>129867175</v>
          </cell>
        </row>
        <row r="125">
          <cell r="BA125">
            <v>1470746027</v>
          </cell>
          <cell r="BB125">
            <v>1470746027</v>
          </cell>
          <cell r="BC125">
            <v>0</v>
          </cell>
        </row>
        <row r="126">
          <cell r="BA126">
            <v>372570000</v>
          </cell>
          <cell r="BB126">
            <v>98900000</v>
          </cell>
          <cell r="BC126">
            <v>273670000</v>
          </cell>
        </row>
        <row r="127">
          <cell r="BA127">
            <v>32678597859</v>
          </cell>
          <cell r="BB127">
            <v>32678597859</v>
          </cell>
          <cell r="BC127">
            <v>0</v>
          </cell>
        </row>
        <row r="128">
          <cell r="BA128">
            <v>1977089000</v>
          </cell>
          <cell r="BB128">
            <v>139342000</v>
          </cell>
          <cell r="BC128">
            <v>1161567000</v>
          </cell>
        </row>
        <row r="129">
          <cell r="BA129">
            <v>983700</v>
          </cell>
          <cell r="BB129">
            <v>983700</v>
          </cell>
          <cell r="BC129">
            <v>0</v>
          </cell>
        </row>
        <row r="130">
          <cell r="BA130">
            <v>206315000</v>
          </cell>
          <cell r="BB130">
            <v>186180000</v>
          </cell>
          <cell r="BC130">
            <v>0</v>
          </cell>
        </row>
        <row r="131">
          <cell r="BA131">
            <v>1304235000</v>
          </cell>
          <cell r="BB131">
            <v>1304235000</v>
          </cell>
          <cell r="BC131">
            <v>0</v>
          </cell>
        </row>
        <row r="132">
          <cell r="BA132">
            <v>229870867</v>
          </cell>
          <cell r="BB132">
            <v>7537500</v>
          </cell>
          <cell r="BC132">
            <v>222333367</v>
          </cell>
        </row>
        <row r="133">
          <cell r="BA133">
            <v>1618985731</v>
          </cell>
          <cell r="BB133">
            <v>1148246006</v>
          </cell>
          <cell r="BC133">
            <v>0</v>
          </cell>
        </row>
        <row r="134">
          <cell r="BA134">
            <v>646225620</v>
          </cell>
          <cell r="BB134">
            <v>646225620</v>
          </cell>
          <cell r="BC134">
            <v>0</v>
          </cell>
        </row>
        <row r="135">
          <cell r="BA135">
            <v>325390000</v>
          </cell>
          <cell r="BB135">
            <v>325390000</v>
          </cell>
          <cell r="BC135">
            <v>0</v>
          </cell>
        </row>
        <row r="136">
          <cell r="BA136">
            <v>51800000</v>
          </cell>
          <cell r="BB136">
            <v>51800000</v>
          </cell>
          <cell r="BC136">
            <v>0</v>
          </cell>
        </row>
        <row r="137">
          <cell r="BA137">
            <v>8446498.0899999999</v>
          </cell>
          <cell r="BB137">
            <v>238125</v>
          </cell>
          <cell r="BC137">
            <v>8208373.0899999999</v>
          </cell>
        </row>
        <row r="138">
          <cell r="BA138">
            <v>694209000</v>
          </cell>
          <cell r="BB138">
            <v>694209000</v>
          </cell>
          <cell r="BC138">
            <v>0</v>
          </cell>
        </row>
        <row r="139">
          <cell r="BA139">
            <v>30060000</v>
          </cell>
          <cell r="BB139">
            <v>30060000</v>
          </cell>
          <cell r="BC139">
            <v>0</v>
          </cell>
        </row>
        <row r="140">
          <cell r="BA140">
            <v>1099919059</v>
          </cell>
          <cell r="BB140">
            <v>1099919059</v>
          </cell>
          <cell r="BC140">
            <v>0</v>
          </cell>
        </row>
        <row r="141">
          <cell r="BA141">
            <v>7590000</v>
          </cell>
          <cell r="BB141">
            <v>7590000</v>
          </cell>
          <cell r="BC141">
            <v>0</v>
          </cell>
        </row>
        <row r="142">
          <cell r="BA142">
            <v>87865569</v>
          </cell>
          <cell r="BB142">
            <v>0</v>
          </cell>
          <cell r="BC142">
            <v>87865569</v>
          </cell>
        </row>
        <row r="143">
          <cell r="BA143">
            <v>451150000</v>
          </cell>
          <cell r="BB143">
            <v>451150000</v>
          </cell>
          <cell r="BC143">
            <v>0</v>
          </cell>
        </row>
        <row r="144">
          <cell r="BA144">
            <v>558065500</v>
          </cell>
          <cell r="BB144">
            <v>558065500</v>
          </cell>
          <cell r="BC144">
            <v>0</v>
          </cell>
        </row>
        <row r="145">
          <cell r="BA145">
            <v>1886438000</v>
          </cell>
          <cell r="BB145">
            <v>1675910000</v>
          </cell>
          <cell r="BC145">
            <v>210528000</v>
          </cell>
        </row>
        <row r="146">
          <cell r="BA146">
            <v>740974000</v>
          </cell>
          <cell r="BB146">
            <v>740974000</v>
          </cell>
          <cell r="BC146">
            <v>0</v>
          </cell>
        </row>
        <row r="147">
          <cell r="BA147">
            <v>29770160</v>
          </cell>
          <cell r="BB147">
            <v>29770160</v>
          </cell>
          <cell r="BC147">
            <v>0</v>
          </cell>
        </row>
        <row r="148">
          <cell r="BA148">
            <v>278768664</v>
          </cell>
          <cell r="BB148">
            <v>177494364</v>
          </cell>
          <cell r="BC148">
            <v>97100000</v>
          </cell>
        </row>
        <row r="149">
          <cell r="BA149">
            <v>123181016</v>
          </cell>
          <cell r="BB149">
            <v>123181016</v>
          </cell>
          <cell r="BC149">
            <v>0</v>
          </cell>
        </row>
        <row r="150">
          <cell r="BA150">
            <v>386132550</v>
          </cell>
          <cell r="BB150">
            <v>121560250</v>
          </cell>
          <cell r="BC150">
            <v>129867175</v>
          </cell>
        </row>
        <row r="151">
          <cell r="BA151">
            <v>789673314</v>
          </cell>
          <cell r="BB151">
            <v>789673314</v>
          </cell>
          <cell r="BC151">
            <v>0</v>
          </cell>
        </row>
        <row r="152">
          <cell r="BA152">
            <v>372570000</v>
          </cell>
          <cell r="BB152">
            <v>98900000</v>
          </cell>
          <cell r="BC152">
            <v>273670000</v>
          </cell>
        </row>
        <row r="153">
          <cell r="BA153">
            <v>7929591173</v>
          </cell>
          <cell r="BB153">
            <v>7929591173</v>
          </cell>
          <cell r="BC153">
            <v>0</v>
          </cell>
        </row>
        <row r="154">
          <cell r="BA154">
            <v>348652467</v>
          </cell>
          <cell r="BB154">
            <v>0</v>
          </cell>
          <cell r="BC154">
            <v>348652467</v>
          </cell>
        </row>
        <row r="155">
          <cell r="BA155">
            <v>983700</v>
          </cell>
          <cell r="BB155">
            <v>983700</v>
          </cell>
          <cell r="BC155">
            <v>0</v>
          </cell>
        </row>
        <row r="156">
          <cell r="BA156">
            <v>196435000</v>
          </cell>
          <cell r="BB156">
            <v>183267500</v>
          </cell>
          <cell r="BC156">
            <v>0</v>
          </cell>
        </row>
        <row r="157">
          <cell r="BA157">
            <v>1304235000</v>
          </cell>
          <cell r="BB157">
            <v>1304235000</v>
          </cell>
          <cell r="BC157">
            <v>0</v>
          </cell>
        </row>
        <row r="158">
          <cell r="BA158">
            <v>257486322.50999999</v>
          </cell>
          <cell r="BB158">
            <v>2733700</v>
          </cell>
          <cell r="BC158">
            <v>254752622.50999999</v>
          </cell>
        </row>
        <row r="159">
          <cell r="BA159">
            <v>272779783</v>
          </cell>
          <cell r="BB159">
            <v>230039194</v>
          </cell>
          <cell r="BC159">
            <v>0</v>
          </cell>
        </row>
        <row r="160">
          <cell r="BA160">
            <v>646225620</v>
          </cell>
          <cell r="BB160">
            <v>646225620</v>
          </cell>
          <cell r="BC160">
            <v>0</v>
          </cell>
        </row>
        <row r="161">
          <cell r="BA161">
            <v>325390000</v>
          </cell>
          <cell r="BB161">
            <v>325390000</v>
          </cell>
          <cell r="BC161">
            <v>0</v>
          </cell>
        </row>
        <row r="162">
          <cell r="BA162">
            <v>51800000</v>
          </cell>
          <cell r="BB162">
            <v>51800000</v>
          </cell>
          <cell r="BC162">
            <v>0</v>
          </cell>
        </row>
        <row r="163">
          <cell r="BA163">
            <v>88493936.855421424</v>
          </cell>
          <cell r="BB163">
            <v>1052400</v>
          </cell>
          <cell r="BC163">
            <v>87441536.855421424</v>
          </cell>
        </row>
        <row r="164">
          <cell r="BA164">
            <v>289802600</v>
          </cell>
          <cell r="BB164">
            <v>289802600</v>
          </cell>
          <cell r="BC164">
            <v>0</v>
          </cell>
        </row>
        <row r="165">
          <cell r="BA165">
            <v>30060000</v>
          </cell>
          <cell r="BB165">
            <v>30060000</v>
          </cell>
          <cell r="BC165">
            <v>0</v>
          </cell>
        </row>
        <row r="166">
          <cell r="BA166">
            <v>1099919059</v>
          </cell>
          <cell r="BB166">
            <v>1099919059</v>
          </cell>
          <cell r="BC166">
            <v>0</v>
          </cell>
        </row>
        <row r="167">
          <cell r="BA167">
            <v>7590000</v>
          </cell>
          <cell r="BB167">
            <v>7590000</v>
          </cell>
          <cell r="BC167">
            <v>0</v>
          </cell>
        </row>
        <row r="168">
          <cell r="BA168">
            <v>168261146</v>
          </cell>
          <cell r="BB168">
            <v>0</v>
          </cell>
          <cell r="BC168">
            <v>168261146</v>
          </cell>
        </row>
        <row r="169">
          <cell r="BA169">
            <v>419365000</v>
          </cell>
          <cell r="BB169">
            <v>419365000</v>
          </cell>
          <cell r="BC169">
            <v>0</v>
          </cell>
        </row>
        <row r="170">
          <cell r="BA170">
            <v>648342000</v>
          </cell>
          <cell r="BB170">
            <v>648342000</v>
          </cell>
          <cell r="BC170">
            <v>0</v>
          </cell>
        </row>
        <row r="171">
          <cell r="BA171">
            <v>1886438000</v>
          </cell>
          <cell r="BB171">
            <v>1675910000</v>
          </cell>
          <cell r="BC171">
            <v>210528000</v>
          </cell>
        </row>
        <row r="172">
          <cell r="BA172">
            <v>740974000</v>
          </cell>
          <cell r="BB172">
            <v>740974000</v>
          </cell>
          <cell r="BC172">
            <v>0</v>
          </cell>
        </row>
        <row r="173">
          <cell r="BA173">
            <v>341408004</v>
          </cell>
          <cell r="BB173">
            <v>341408004</v>
          </cell>
          <cell r="BC173">
            <v>0</v>
          </cell>
        </row>
        <row r="174">
          <cell r="BA174">
            <v>6545442.3700000001</v>
          </cell>
          <cell r="BB174">
            <v>3514000</v>
          </cell>
          <cell r="BC174">
            <v>3031442.37</v>
          </cell>
        </row>
        <row r="175">
          <cell r="BA175">
            <v>46000000</v>
          </cell>
          <cell r="BB175">
            <v>46000000</v>
          </cell>
        </row>
        <row r="176">
          <cell r="BA176">
            <v>160500</v>
          </cell>
          <cell r="BB176">
            <v>160500</v>
          </cell>
          <cell r="BC176">
            <v>0</v>
          </cell>
        </row>
        <row r="177">
          <cell r="BA177">
            <v>45000000</v>
          </cell>
          <cell r="BB177">
            <v>45000000</v>
          </cell>
          <cell r="BC177">
            <v>0</v>
          </cell>
        </row>
        <row r="178">
          <cell r="BA178">
            <v>35800000</v>
          </cell>
          <cell r="BB178">
            <v>35800000</v>
          </cell>
        </row>
        <row r="179">
          <cell r="BA179">
            <v>569159000</v>
          </cell>
          <cell r="BB179">
            <v>520795000</v>
          </cell>
          <cell r="BC179">
            <v>48364000</v>
          </cell>
        </row>
        <row r="180">
          <cell r="BA180">
            <v>832497000</v>
          </cell>
          <cell r="BB180">
            <v>832497000</v>
          </cell>
        </row>
        <row r="181">
          <cell r="BA181">
            <v>564490000</v>
          </cell>
          <cell r="BB181">
            <v>513345000</v>
          </cell>
          <cell r="BC181">
            <v>51145000</v>
          </cell>
        </row>
        <row r="182">
          <cell r="BA182">
            <v>707526000</v>
          </cell>
          <cell r="BB182">
            <v>660894000</v>
          </cell>
          <cell r="BC182">
            <v>46632000</v>
          </cell>
        </row>
        <row r="183">
          <cell r="BA183">
            <v>3981364230</v>
          </cell>
          <cell r="BB183">
            <v>3981364230</v>
          </cell>
        </row>
        <row r="184">
          <cell r="BA184">
            <v>94796000</v>
          </cell>
          <cell r="BB184">
            <v>94796000</v>
          </cell>
        </row>
        <row r="185">
          <cell r="BA185">
            <v>109863400</v>
          </cell>
          <cell r="BB185">
            <v>109863400</v>
          </cell>
        </row>
        <row r="186">
          <cell r="BA186">
            <v>953168303</v>
          </cell>
          <cell r="BB186">
            <v>953168303</v>
          </cell>
        </row>
        <row r="187">
          <cell r="BA187">
            <v>62017000</v>
          </cell>
          <cell r="BB187">
            <v>62017000</v>
          </cell>
          <cell r="BC187">
            <v>0</v>
          </cell>
        </row>
        <row r="188">
          <cell r="BA188">
            <v>37161500</v>
          </cell>
          <cell r="BB188">
            <v>37161500</v>
          </cell>
        </row>
        <row r="189">
          <cell r="BA189">
            <v>29770160</v>
          </cell>
          <cell r="BB189">
            <v>29770160</v>
          </cell>
          <cell r="BC189">
            <v>0</v>
          </cell>
        </row>
        <row r="190">
          <cell r="BA190">
            <v>1691221454</v>
          </cell>
          <cell r="BB190">
            <v>278317254</v>
          </cell>
          <cell r="BC190">
            <v>1400235000</v>
          </cell>
        </row>
        <row r="191">
          <cell r="BA191">
            <v>123181016</v>
          </cell>
          <cell r="BB191">
            <v>123181016</v>
          </cell>
          <cell r="BC191">
            <v>0</v>
          </cell>
        </row>
        <row r="192">
          <cell r="BA192">
            <v>386132550</v>
          </cell>
          <cell r="BB192">
            <v>121560250</v>
          </cell>
          <cell r="BC192">
            <v>129867175</v>
          </cell>
        </row>
        <row r="193">
          <cell r="BA193">
            <v>2317172191</v>
          </cell>
          <cell r="BB193">
            <v>2317172191</v>
          </cell>
          <cell r="BC193">
            <v>0</v>
          </cell>
        </row>
        <row r="194">
          <cell r="BA194">
            <v>372570000</v>
          </cell>
          <cell r="BB194">
            <v>98900000</v>
          </cell>
          <cell r="BC194">
            <v>273670000</v>
          </cell>
        </row>
        <row r="195">
          <cell r="BA195">
            <v>7929591173</v>
          </cell>
          <cell r="BB195">
            <v>7929591173</v>
          </cell>
          <cell r="BC195">
            <v>0</v>
          </cell>
        </row>
        <row r="196">
          <cell r="BA196">
            <v>348652467</v>
          </cell>
          <cell r="BB196">
            <v>0</v>
          </cell>
          <cell r="BC196">
            <v>348652467</v>
          </cell>
        </row>
        <row r="197">
          <cell r="BA197">
            <v>983700</v>
          </cell>
          <cell r="BB197">
            <v>983700</v>
          </cell>
          <cell r="BC197">
            <v>0</v>
          </cell>
        </row>
        <row r="198">
          <cell r="BA198">
            <v>173955000</v>
          </cell>
          <cell r="BB198">
            <v>152532000</v>
          </cell>
          <cell r="BC198">
            <v>0</v>
          </cell>
        </row>
        <row r="199">
          <cell r="BA199">
            <v>1304235000</v>
          </cell>
          <cell r="BB199">
            <v>1304235000</v>
          </cell>
          <cell r="BC199">
            <v>0</v>
          </cell>
        </row>
        <row r="200">
          <cell r="BA200">
            <v>603618013.34000003</v>
          </cell>
          <cell r="BB200">
            <v>4913200</v>
          </cell>
          <cell r="BC200">
            <v>598704813.34000003</v>
          </cell>
        </row>
        <row r="201">
          <cell r="BA201">
            <v>402643479</v>
          </cell>
          <cell r="BB201">
            <v>302428779</v>
          </cell>
          <cell r="BC201">
            <v>0</v>
          </cell>
        </row>
        <row r="202">
          <cell r="BA202">
            <v>646225620</v>
          </cell>
          <cell r="BB202">
            <v>646225620</v>
          </cell>
          <cell r="BC202">
            <v>0</v>
          </cell>
        </row>
        <row r="203">
          <cell r="BA203">
            <v>325390000</v>
          </cell>
          <cell r="BB203">
            <v>325390000</v>
          </cell>
          <cell r="BC203">
            <v>0</v>
          </cell>
        </row>
        <row r="204">
          <cell r="BA204">
            <v>51800000</v>
          </cell>
          <cell r="BB204">
            <v>51800000</v>
          </cell>
          <cell r="BC204">
            <v>0</v>
          </cell>
        </row>
        <row r="205">
          <cell r="BA205">
            <v>1432316000</v>
          </cell>
          <cell r="BB205">
            <v>334728000</v>
          </cell>
          <cell r="BC205">
            <v>1097588000</v>
          </cell>
        </row>
        <row r="206">
          <cell r="BA206">
            <v>559567600</v>
          </cell>
          <cell r="BB206">
            <v>559567600</v>
          </cell>
          <cell r="BC206">
            <v>0</v>
          </cell>
        </row>
        <row r="207">
          <cell r="BA207">
            <v>30060000</v>
          </cell>
          <cell r="BB207">
            <v>30060000</v>
          </cell>
          <cell r="BC207">
            <v>0</v>
          </cell>
        </row>
        <row r="208">
          <cell r="BA208">
            <v>1023020271</v>
          </cell>
          <cell r="BB208">
            <v>1023020271</v>
          </cell>
          <cell r="BC208">
            <v>0</v>
          </cell>
        </row>
        <row r="209">
          <cell r="BA209">
            <v>7590000</v>
          </cell>
          <cell r="BB209">
            <v>7590000</v>
          </cell>
          <cell r="BC209">
            <v>0</v>
          </cell>
        </row>
        <row r="210">
          <cell r="BA210">
            <v>168261146</v>
          </cell>
          <cell r="BB210">
            <v>0</v>
          </cell>
          <cell r="BC210">
            <v>168261146</v>
          </cell>
        </row>
        <row r="211">
          <cell r="BA211">
            <v>419365000</v>
          </cell>
          <cell r="BB211">
            <v>419365000</v>
          </cell>
          <cell r="BC211">
            <v>0</v>
          </cell>
        </row>
        <row r="212">
          <cell r="BA212">
            <v>648342000</v>
          </cell>
          <cell r="BB212">
            <v>648342000</v>
          </cell>
          <cell r="BC212">
            <v>0</v>
          </cell>
        </row>
        <row r="213">
          <cell r="BA213">
            <v>1886438000</v>
          </cell>
          <cell r="BB213">
            <v>1675910000</v>
          </cell>
          <cell r="BC213">
            <v>210528000</v>
          </cell>
        </row>
        <row r="214">
          <cell r="BA214">
            <v>740974000</v>
          </cell>
          <cell r="BB214">
            <v>740974000</v>
          </cell>
          <cell r="BC214">
            <v>0</v>
          </cell>
        </row>
        <row r="215">
          <cell r="BA215">
            <v>341408004</v>
          </cell>
          <cell r="BB215">
            <v>341408004</v>
          </cell>
          <cell r="BC215">
            <v>0</v>
          </cell>
        </row>
        <row r="216">
          <cell r="BA216">
            <v>6545442.3700000001</v>
          </cell>
          <cell r="BB216">
            <v>3514000</v>
          </cell>
          <cell r="BC216">
            <v>3031442.37</v>
          </cell>
        </row>
        <row r="217">
          <cell r="BA217">
            <v>46000000</v>
          </cell>
          <cell r="BB217">
            <v>46000000</v>
          </cell>
        </row>
        <row r="218">
          <cell r="BA218">
            <v>35800000</v>
          </cell>
          <cell r="BB218">
            <v>35800000</v>
          </cell>
        </row>
        <row r="219">
          <cell r="BA219">
            <v>832497000</v>
          </cell>
          <cell r="BB219">
            <v>832497000</v>
          </cell>
        </row>
        <row r="220">
          <cell r="BA220">
            <v>109863400</v>
          </cell>
          <cell r="BB220">
            <v>109863400</v>
          </cell>
        </row>
        <row r="221">
          <cell r="BA221">
            <v>1905217000</v>
          </cell>
          <cell r="BB221">
            <v>1905217000</v>
          </cell>
        </row>
        <row r="222">
          <cell r="BA222">
            <v>146784000</v>
          </cell>
          <cell r="BB222">
            <v>146784000</v>
          </cell>
          <cell r="BC222">
            <v>0</v>
          </cell>
        </row>
        <row r="223">
          <cell r="BA223">
            <v>68557500</v>
          </cell>
          <cell r="BB223">
            <v>68557500</v>
          </cell>
        </row>
        <row r="224">
          <cell r="BA224">
            <v>0</v>
          </cell>
        </row>
        <row r="225">
          <cell r="BA225">
            <v>63409000</v>
          </cell>
          <cell r="BB225">
            <v>63409000</v>
          </cell>
        </row>
        <row r="226">
          <cell r="BA226">
            <v>0</v>
          </cell>
        </row>
        <row r="227">
          <cell r="BA227">
            <v>480219000</v>
          </cell>
          <cell r="BB227">
            <v>468768000</v>
          </cell>
        </row>
        <row r="228">
          <cell r="BA228">
            <v>0</v>
          </cell>
        </row>
        <row r="229">
          <cell r="BA229">
            <v>0</v>
          </cell>
        </row>
        <row r="230">
          <cell r="BA230">
            <v>0</v>
          </cell>
        </row>
        <row r="231">
          <cell r="BA231">
            <v>0</v>
          </cell>
        </row>
        <row r="232">
          <cell r="BA232">
            <v>0</v>
          </cell>
        </row>
        <row r="233">
          <cell r="BA233">
            <v>0</v>
          </cell>
        </row>
        <row r="234">
          <cell r="BA234">
            <v>0</v>
          </cell>
        </row>
        <row r="235">
          <cell r="BA235">
            <v>0</v>
          </cell>
        </row>
        <row r="236">
          <cell r="BA236">
            <v>0</v>
          </cell>
        </row>
        <row r="237">
          <cell r="BA237">
            <v>0</v>
          </cell>
        </row>
        <row r="238">
          <cell r="BA238">
            <v>0</v>
          </cell>
        </row>
        <row r="239">
          <cell r="BA239">
            <v>0</v>
          </cell>
        </row>
        <row r="240">
          <cell r="BA240">
            <v>0</v>
          </cell>
        </row>
        <row r="241">
          <cell r="BA241">
            <v>0</v>
          </cell>
        </row>
        <row r="242">
          <cell r="BA242">
            <v>0</v>
          </cell>
        </row>
        <row r="243">
          <cell r="BA243">
            <v>0</v>
          </cell>
        </row>
        <row r="244">
          <cell r="BA244">
            <v>0</v>
          </cell>
        </row>
        <row r="245">
          <cell r="BA245">
            <v>0</v>
          </cell>
        </row>
        <row r="246">
          <cell r="BA246">
            <v>0</v>
          </cell>
        </row>
        <row r="247">
          <cell r="BA247">
            <v>0</v>
          </cell>
        </row>
        <row r="248">
          <cell r="BA248">
            <v>0</v>
          </cell>
        </row>
        <row r="249">
          <cell r="BA249">
            <v>0</v>
          </cell>
        </row>
        <row r="250">
          <cell r="BA250">
            <v>0</v>
          </cell>
        </row>
        <row r="251">
          <cell r="BA251">
            <v>0</v>
          </cell>
        </row>
        <row r="252">
          <cell r="BA252">
            <v>0</v>
          </cell>
        </row>
        <row r="253">
          <cell r="BA253">
            <v>0</v>
          </cell>
        </row>
        <row r="254">
          <cell r="BA254">
            <v>0</v>
          </cell>
        </row>
        <row r="255">
          <cell r="BA255">
            <v>0</v>
          </cell>
        </row>
        <row r="256">
          <cell r="BA256">
            <v>0</v>
          </cell>
        </row>
        <row r="257">
          <cell r="BA257">
            <v>0</v>
          </cell>
        </row>
        <row r="258">
          <cell r="BA258">
            <v>0</v>
          </cell>
        </row>
        <row r="259">
          <cell r="BA259">
            <v>0</v>
          </cell>
        </row>
        <row r="260">
          <cell r="BA260">
            <v>0</v>
          </cell>
        </row>
        <row r="261">
          <cell r="BA261">
            <v>0</v>
          </cell>
        </row>
        <row r="262">
          <cell r="BA262">
            <v>0</v>
          </cell>
        </row>
        <row r="263">
          <cell r="BA263">
            <v>0</v>
          </cell>
        </row>
        <row r="264">
          <cell r="BA264">
            <v>0</v>
          </cell>
        </row>
        <row r="265">
          <cell r="BA265">
            <v>0</v>
          </cell>
        </row>
        <row r="266">
          <cell r="BA266">
            <v>0</v>
          </cell>
        </row>
        <row r="267">
          <cell r="BA267">
            <v>0</v>
          </cell>
        </row>
        <row r="268">
          <cell r="BA268">
            <v>0</v>
          </cell>
        </row>
        <row r="269">
          <cell r="BA269">
            <v>0</v>
          </cell>
        </row>
        <row r="270">
          <cell r="BA270">
            <v>0</v>
          </cell>
        </row>
        <row r="271">
          <cell r="BA271">
            <v>0</v>
          </cell>
        </row>
        <row r="272">
          <cell r="BA272">
            <v>0</v>
          </cell>
        </row>
        <row r="273">
          <cell r="BA273">
            <v>0</v>
          </cell>
        </row>
        <row r="274">
          <cell r="BA274">
            <v>0</v>
          </cell>
        </row>
        <row r="275">
          <cell r="BA275">
            <v>0</v>
          </cell>
        </row>
        <row r="276">
          <cell r="BA276">
            <v>0</v>
          </cell>
        </row>
        <row r="277">
          <cell r="BA277">
            <v>0</v>
          </cell>
        </row>
        <row r="278">
          <cell r="BA278">
            <v>0</v>
          </cell>
        </row>
        <row r="279">
          <cell r="BA279">
            <v>0</v>
          </cell>
        </row>
        <row r="280">
          <cell r="BA280">
            <v>0</v>
          </cell>
        </row>
        <row r="281">
          <cell r="BA281">
            <v>0</v>
          </cell>
        </row>
        <row r="282">
          <cell r="BA282">
            <v>0</v>
          </cell>
        </row>
        <row r="283">
          <cell r="BA283">
            <v>0</v>
          </cell>
        </row>
        <row r="284">
          <cell r="BA284">
            <v>0</v>
          </cell>
        </row>
        <row r="285">
          <cell r="BA285">
            <v>0</v>
          </cell>
        </row>
        <row r="286">
          <cell r="BA286">
            <v>0</v>
          </cell>
        </row>
        <row r="287">
          <cell r="BA287">
            <v>0</v>
          </cell>
        </row>
        <row r="288">
          <cell r="BA288">
            <v>0</v>
          </cell>
        </row>
        <row r="289">
          <cell r="BA289">
            <v>0</v>
          </cell>
        </row>
        <row r="290">
          <cell r="BA290">
            <v>0</v>
          </cell>
        </row>
        <row r="291">
          <cell r="BA291">
            <v>0</v>
          </cell>
        </row>
        <row r="292">
          <cell r="BA292">
            <v>0</v>
          </cell>
        </row>
        <row r="293">
          <cell r="BA293">
            <v>0</v>
          </cell>
        </row>
        <row r="294">
          <cell r="BA294">
            <v>0</v>
          </cell>
        </row>
        <row r="295">
          <cell r="BA295">
            <v>0</v>
          </cell>
        </row>
        <row r="296">
          <cell r="BA296">
            <v>0</v>
          </cell>
        </row>
        <row r="297">
          <cell r="BA297">
            <v>0</v>
          </cell>
        </row>
        <row r="298">
          <cell r="BA298">
            <v>0</v>
          </cell>
        </row>
        <row r="299">
          <cell r="BA299">
            <v>0</v>
          </cell>
        </row>
        <row r="300">
          <cell r="BA300">
            <v>0</v>
          </cell>
        </row>
        <row r="301">
          <cell r="BA301">
            <v>0</v>
          </cell>
        </row>
        <row r="302">
          <cell r="BA302">
            <v>0</v>
          </cell>
        </row>
        <row r="303">
          <cell r="BA303">
            <v>0</v>
          </cell>
        </row>
        <row r="304">
          <cell r="BA304">
            <v>0</v>
          </cell>
        </row>
        <row r="305">
          <cell r="BA305">
            <v>0</v>
          </cell>
        </row>
        <row r="306">
          <cell r="BA306">
            <v>0</v>
          </cell>
        </row>
        <row r="307">
          <cell r="BA307">
            <v>0</v>
          </cell>
        </row>
        <row r="308">
          <cell r="BA308">
            <v>0</v>
          </cell>
        </row>
        <row r="309">
          <cell r="BA309">
            <v>0</v>
          </cell>
        </row>
        <row r="310">
          <cell r="BA310">
            <v>0</v>
          </cell>
        </row>
        <row r="311">
          <cell r="BA311">
            <v>0</v>
          </cell>
        </row>
        <row r="312">
          <cell r="BA312">
            <v>0</v>
          </cell>
        </row>
        <row r="313">
          <cell r="BA313">
            <v>0</v>
          </cell>
        </row>
        <row r="314">
          <cell r="BA314">
            <v>0</v>
          </cell>
        </row>
        <row r="315">
          <cell r="BA315">
            <v>0</v>
          </cell>
        </row>
        <row r="316">
          <cell r="BA316">
            <v>0</v>
          </cell>
        </row>
        <row r="317">
          <cell r="BA317">
            <v>0</v>
          </cell>
        </row>
        <row r="318">
          <cell r="BA318">
            <v>0</v>
          </cell>
        </row>
        <row r="319">
          <cell r="BA319">
            <v>0</v>
          </cell>
        </row>
        <row r="320">
          <cell r="BA320">
            <v>0</v>
          </cell>
        </row>
        <row r="321">
          <cell r="BA321">
            <v>0</v>
          </cell>
        </row>
        <row r="322">
          <cell r="BA322">
            <v>0</v>
          </cell>
        </row>
        <row r="323">
          <cell r="BA323">
            <v>0</v>
          </cell>
        </row>
        <row r="324">
          <cell r="BA324">
            <v>0</v>
          </cell>
        </row>
        <row r="325">
          <cell r="BA325">
            <v>0</v>
          </cell>
        </row>
        <row r="326">
          <cell r="BA326">
            <v>0</v>
          </cell>
        </row>
        <row r="327">
          <cell r="BA327">
            <v>0</v>
          </cell>
        </row>
        <row r="328">
          <cell r="BA328">
            <v>0</v>
          </cell>
        </row>
        <row r="329">
          <cell r="BA329">
            <v>0</v>
          </cell>
        </row>
        <row r="330">
          <cell r="BA330">
            <v>0</v>
          </cell>
        </row>
        <row r="331">
          <cell r="BA331">
            <v>0</v>
          </cell>
        </row>
        <row r="332">
          <cell r="BA332">
            <v>0</v>
          </cell>
        </row>
        <row r="333">
          <cell r="BA333">
            <v>0</v>
          </cell>
        </row>
        <row r="334">
          <cell r="BA334">
            <v>0</v>
          </cell>
        </row>
        <row r="335">
          <cell r="BA335">
            <v>0</v>
          </cell>
        </row>
        <row r="336">
          <cell r="BA336">
            <v>0</v>
          </cell>
        </row>
        <row r="337">
          <cell r="BA337">
            <v>0</v>
          </cell>
        </row>
        <row r="338">
          <cell r="BA338">
            <v>0</v>
          </cell>
        </row>
        <row r="339">
          <cell r="BA339">
            <v>0</v>
          </cell>
        </row>
        <row r="340">
          <cell r="BA340">
            <v>0</v>
          </cell>
        </row>
        <row r="341">
          <cell r="BA341">
            <v>0</v>
          </cell>
        </row>
        <row r="342">
          <cell r="BA342">
            <v>0</v>
          </cell>
        </row>
        <row r="343">
          <cell r="BA343">
            <v>0</v>
          </cell>
        </row>
        <row r="344">
          <cell r="BA344">
            <v>0</v>
          </cell>
        </row>
        <row r="345">
          <cell r="BA345">
            <v>0</v>
          </cell>
        </row>
        <row r="346">
          <cell r="BA346">
            <v>0</v>
          </cell>
        </row>
        <row r="347">
          <cell r="BA347">
            <v>0</v>
          </cell>
        </row>
        <row r="348">
          <cell r="BA348">
            <v>0</v>
          </cell>
        </row>
        <row r="349">
          <cell r="BA349">
            <v>0</v>
          </cell>
        </row>
        <row r="350">
          <cell r="BA350">
            <v>0</v>
          </cell>
        </row>
        <row r="351">
          <cell r="BA351">
            <v>0</v>
          </cell>
        </row>
        <row r="352">
          <cell r="BA352">
            <v>0</v>
          </cell>
        </row>
        <row r="353">
          <cell r="BA353">
            <v>0</v>
          </cell>
        </row>
        <row r="354">
          <cell r="BA354">
            <v>0</v>
          </cell>
        </row>
        <row r="355">
          <cell r="BA355">
            <v>0</v>
          </cell>
        </row>
        <row r="356">
          <cell r="BA356">
            <v>0</v>
          </cell>
        </row>
        <row r="357">
          <cell r="BA357">
            <v>0</v>
          </cell>
        </row>
        <row r="358">
          <cell r="BA358">
            <v>0</v>
          </cell>
        </row>
        <row r="359">
          <cell r="BA359">
            <v>0</v>
          </cell>
        </row>
        <row r="360">
          <cell r="BA360">
            <v>0</v>
          </cell>
        </row>
        <row r="361">
          <cell r="BA361">
            <v>0</v>
          </cell>
        </row>
        <row r="362">
          <cell r="BA362">
            <v>0</v>
          </cell>
        </row>
        <row r="363">
          <cell r="BA363">
            <v>0</v>
          </cell>
        </row>
        <row r="364">
          <cell r="BA364">
            <v>0</v>
          </cell>
        </row>
        <row r="365">
          <cell r="BA365">
            <v>0</v>
          </cell>
        </row>
        <row r="366">
          <cell r="BA366">
            <v>0</v>
          </cell>
        </row>
        <row r="367">
          <cell r="BA367">
            <v>0</v>
          </cell>
        </row>
        <row r="368">
          <cell r="BA368">
            <v>0</v>
          </cell>
        </row>
        <row r="369">
          <cell r="BA369">
            <v>0</v>
          </cell>
        </row>
        <row r="370">
          <cell r="BA370">
            <v>0</v>
          </cell>
        </row>
        <row r="371">
          <cell r="BA371">
            <v>0</v>
          </cell>
        </row>
        <row r="372">
          <cell r="BA372">
            <v>0</v>
          </cell>
        </row>
        <row r="373">
          <cell r="BA373">
            <v>0</v>
          </cell>
        </row>
        <row r="374">
          <cell r="BA374">
            <v>0</v>
          </cell>
        </row>
        <row r="375">
          <cell r="BA375">
            <v>0</v>
          </cell>
        </row>
        <row r="376">
          <cell r="BA376">
            <v>0</v>
          </cell>
        </row>
        <row r="377">
          <cell r="BA377">
            <v>0</v>
          </cell>
        </row>
        <row r="378">
          <cell r="BA378">
            <v>0</v>
          </cell>
        </row>
        <row r="379">
          <cell r="BA379">
            <v>0</v>
          </cell>
        </row>
        <row r="380">
          <cell r="BA380">
            <v>0</v>
          </cell>
        </row>
        <row r="381">
          <cell r="BA381">
            <v>0</v>
          </cell>
        </row>
        <row r="382">
          <cell r="BA382">
            <v>0</v>
          </cell>
        </row>
        <row r="383">
          <cell r="BA383">
            <v>0</v>
          </cell>
        </row>
        <row r="384">
          <cell r="BA384">
            <v>0</v>
          </cell>
        </row>
        <row r="385">
          <cell r="BA385">
            <v>0</v>
          </cell>
        </row>
        <row r="386">
          <cell r="BA386">
            <v>0</v>
          </cell>
        </row>
        <row r="387">
          <cell r="BA387">
            <v>0</v>
          </cell>
        </row>
        <row r="388">
          <cell r="BA388">
            <v>0</v>
          </cell>
        </row>
        <row r="389">
          <cell r="BA389">
            <v>0</v>
          </cell>
        </row>
        <row r="390">
          <cell r="BA390">
            <v>0</v>
          </cell>
        </row>
        <row r="391">
          <cell r="BA391">
            <v>0</v>
          </cell>
        </row>
        <row r="392">
          <cell r="BA392">
            <v>0</v>
          </cell>
        </row>
        <row r="393">
          <cell r="BA393">
            <v>0</v>
          </cell>
        </row>
        <row r="394">
          <cell r="BA394">
            <v>0</v>
          </cell>
        </row>
        <row r="395">
          <cell r="BA395">
            <v>0</v>
          </cell>
        </row>
        <row r="396">
          <cell r="BA396">
            <v>0</v>
          </cell>
        </row>
        <row r="397">
          <cell r="BA397">
            <v>0</v>
          </cell>
        </row>
        <row r="398">
          <cell r="BA398">
            <v>0</v>
          </cell>
        </row>
        <row r="399">
          <cell r="BA399">
            <v>0</v>
          </cell>
        </row>
        <row r="400">
          <cell r="BA400">
            <v>0</v>
          </cell>
        </row>
        <row r="401">
          <cell r="BA401">
            <v>0</v>
          </cell>
        </row>
        <row r="402">
          <cell r="BA402">
            <v>0</v>
          </cell>
        </row>
        <row r="403">
          <cell r="BA403">
            <v>0</v>
          </cell>
        </row>
        <row r="404">
          <cell r="BA404">
            <v>0</v>
          </cell>
        </row>
        <row r="405">
          <cell r="BA405">
            <v>0</v>
          </cell>
        </row>
        <row r="406">
          <cell r="BA406">
            <v>0</v>
          </cell>
        </row>
        <row r="407">
          <cell r="BA407">
            <v>0</v>
          </cell>
        </row>
        <row r="408">
          <cell r="BA408">
            <v>0</v>
          </cell>
        </row>
        <row r="409">
          <cell r="BA409">
            <v>0</v>
          </cell>
        </row>
        <row r="410">
          <cell r="BA410">
            <v>0</v>
          </cell>
        </row>
        <row r="411">
          <cell r="BA411">
            <v>0</v>
          </cell>
        </row>
        <row r="412">
          <cell r="BA412">
            <v>0</v>
          </cell>
        </row>
        <row r="413">
          <cell r="BA413">
            <v>0</v>
          </cell>
        </row>
        <row r="414">
          <cell r="BA414">
            <v>0</v>
          </cell>
        </row>
        <row r="415">
          <cell r="BA415">
            <v>0</v>
          </cell>
        </row>
        <row r="416">
          <cell r="BA416">
            <v>0</v>
          </cell>
        </row>
        <row r="417">
          <cell r="BA417">
            <v>0</v>
          </cell>
        </row>
        <row r="418">
          <cell r="BA418">
            <v>0</v>
          </cell>
        </row>
        <row r="419">
          <cell r="BA419">
            <v>0</v>
          </cell>
        </row>
        <row r="420">
          <cell r="BA420">
            <v>0</v>
          </cell>
        </row>
        <row r="421">
          <cell r="BA421">
            <v>0</v>
          </cell>
        </row>
        <row r="422">
          <cell r="BA422">
            <v>0</v>
          </cell>
        </row>
        <row r="423">
          <cell r="BA423">
            <v>0</v>
          </cell>
        </row>
        <row r="424">
          <cell r="BA424">
            <v>0</v>
          </cell>
        </row>
        <row r="425">
          <cell r="BA425">
            <v>0</v>
          </cell>
        </row>
        <row r="426">
          <cell r="BA426">
            <v>0</v>
          </cell>
        </row>
        <row r="427">
          <cell r="BA427">
            <v>0</v>
          </cell>
        </row>
        <row r="428">
          <cell r="BA428">
            <v>0</v>
          </cell>
        </row>
        <row r="429">
          <cell r="BA429">
            <v>0</v>
          </cell>
        </row>
        <row r="430">
          <cell r="BA430">
            <v>0</v>
          </cell>
        </row>
        <row r="431">
          <cell r="BA431">
            <v>0</v>
          </cell>
        </row>
        <row r="432">
          <cell r="BA432">
            <v>0</v>
          </cell>
        </row>
        <row r="433">
          <cell r="BA433">
            <v>0</v>
          </cell>
        </row>
        <row r="434">
          <cell r="BA434">
            <v>0</v>
          </cell>
        </row>
        <row r="435">
          <cell r="BA435">
            <v>0</v>
          </cell>
        </row>
        <row r="436">
          <cell r="BA436">
            <v>0</v>
          </cell>
        </row>
        <row r="437">
          <cell r="BA437">
            <v>0</v>
          </cell>
        </row>
        <row r="438">
          <cell r="BA438">
            <v>0</v>
          </cell>
        </row>
        <row r="439">
          <cell r="BA439">
            <v>0</v>
          </cell>
        </row>
        <row r="440">
          <cell r="BA440">
            <v>0</v>
          </cell>
        </row>
        <row r="441">
          <cell r="BA441">
            <v>0</v>
          </cell>
        </row>
        <row r="442">
          <cell r="BA442">
            <v>0</v>
          </cell>
        </row>
        <row r="443">
          <cell r="BA443">
            <v>0</v>
          </cell>
        </row>
        <row r="444">
          <cell r="BA444">
            <v>0</v>
          </cell>
        </row>
        <row r="445">
          <cell r="BA445">
            <v>0</v>
          </cell>
        </row>
        <row r="446">
          <cell r="BA446">
            <v>0</v>
          </cell>
        </row>
        <row r="447">
          <cell r="BA447">
            <v>0</v>
          </cell>
        </row>
        <row r="448">
          <cell r="BA448">
            <v>0</v>
          </cell>
        </row>
        <row r="449">
          <cell r="BA449">
            <v>0</v>
          </cell>
        </row>
        <row r="450">
          <cell r="BA450">
            <v>0</v>
          </cell>
        </row>
        <row r="451">
          <cell r="BA451">
            <v>0</v>
          </cell>
        </row>
        <row r="452">
          <cell r="BA452">
            <v>0</v>
          </cell>
        </row>
        <row r="453">
          <cell r="BA453">
            <v>0</v>
          </cell>
        </row>
        <row r="454">
          <cell r="BA454">
            <v>0</v>
          </cell>
        </row>
        <row r="455">
          <cell r="BA455">
            <v>0</v>
          </cell>
        </row>
        <row r="456">
          <cell r="BA456">
            <v>0</v>
          </cell>
        </row>
        <row r="457">
          <cell r="BA457">
            <v>0</v>
          </cell>
        </row>
        <row r="458">
          <cell r="BA458">
            <v>0</v>
          </cell>
        </row>
        <row r="459">
          <cell r="BA459">
            <v>0</v>
          </cell>
        </row>
        <row r="460">
          <cell r="BA460">
            <v>0</v>
          </cell>
        </row>
        <row r="461">
          <cell r="BA461">
            <v>0</v>
          </cell>
        </row>
        <row r="462">
          <cell r="BA462">
            <v>0</v>
          </cell>
        </row>
        <row r="463">
          <cell r="BA463">
            <v>0</v>
          </cell>
        </row>
        <row r="464">
          <cell r="BA464">
            <v>0</v>
          </cell>
        </row>
        <row r="465">
          <cell r="BA465">
            <v>0</v>
          </cell>
        </row>
        <row r="466">
          <cell r="BA466">
            <v>0</v>
          </cell>
        </row>
        <row r="467">
          <cell r="BA467">
            <v>0</v>
          </cell>
        </row>
        <row r="468">
          <cell r="BA468">
            <v>0</v>
          </cell>
        </row>
        <row r="469">
          <cell r="BA469">
            <v>0</v>
          </cell>
        </row>
        <row r="470">
          <cell r="BA470">
            <v>0</v>
          </cell>
        </row>
        <row r="471">
          <cell r="BA471">
            <v>0</v>
          </cell>
        </row>
        <row r="472">
          <cell r="BA472">
            <v>0</v>
          </cell>
        </row>
        <row r="473">
          <cell r="BA473">
            <v>0</v>
          </cell>
        </row>
        <row r="474">
          <cell r="BA474">
            <v>0</v>
          </cell>
        </row>
        <row r="475">
          <cell r="BA475">
            <v>0</v>
          </cell>
        </row>
        <row r="476">
          <cell r="BA476">
            <v>0</v>
          </cell>
        </row>
        <row r="477">
          <cell r="BA477">
            <v>0</v>
          </cell>
        </row>
        <row r="478">
          <cell r="BA478">
            <v>0</v>
          </cell>
        </row>
        <row r="479">
          <cell r="BA479">
            <v>0</v>
          </cell>
        </row>
        <row r="480">
          <cell r="BA480">
            <v>0</v>
          </cell>
        </row>
        <row r="481">
          <cell r="BA481">
            <v>0</v>
          </cell>
        </row>
        <row r="482">
          <cell r="BA482">
            <v>0</v>
          </cell>
        </row>
        <row r="483">
          <cell r="BA483">
            <v>0</v>
          </cell>
        </row>
        <row r="484">
          <cell r="BA484">
            <v>0</v>
          </cell>
        </row>
        <row r="485">
          <cell r="BA485">
            <v>0</v>
          </cell>
        </row>
        <row r="486">
          <cell r="BA486">
            <v>0</v>
          </cell>
        </row>
        <row r="487">
          <cell r="BA487">
            <v>0</v>
          </cell>
        </row>
        <row r="488">
          <cell r="BA488">
            <v>0</v>
          </cell>
        </row>
        <row r="489">
          <cell r="BA489">
            <v>0</v>
          </cell>
        </row>
        <row r="490">
          <cell r="BA490">
            <v>0</v>
          </cell>
        </row>
        <row r="491">
          <cell r="BA491">
            <v>0</v>
          </cell>
        </row>
        <row r="492">
          <cell r="BA492">
            <v>0</v>
          </cell>
        </row>
        <row r="493">
          <cell r="BA493">
            <v>0</v>
          </cell>
        </row>
        <row r="494">
          <cell r="BA494">
            <v>0</v>
          </cell>
        </row>
        <row r="495">
          <cell r="BA495">
            <v>0</v>
          </cell>
        </row>
        <row r="496">
          <cell r="BA496">
            <v>0</v>
          </cell>
        </row>
        <row r="497">
          <cell r="BA497">
            <v>0</v>
          </cell>
        </row>
        <row r="498">
          <cell r="BA498">
            <v>0</v>
          </cell>
        </row>
        <row r="499">
          <cell r="BA499">
            <v>0</v>
          </cell>
        </row>
        <row r="500">
          <cell r="BA500">
            <v>0</v>
          </cell>
        </row>
        <row r="501">
          <cell r="BA501">
            <v>0</v>
          </cell>
        </row>
        <row r="502">
          <cell r="BA502">
            <v>0</v>
          </cell>
        </row>
        <row r="503">
          <cell r="BA503">
            <v>0</v>
          </cell>
        </row>
        <row r="504">
          <cell r="BA504">
            <v>0</v>
          </cell>
        </row>
        <row r="505">
          <cell r="BA505">
            <v>0</v>
          </cell>
        </row>
        <row r="506">
          <cell r="BA506">
            <v>0</v>
          </cell>
        </row>
        <row r="507">
          <cell r="BA507">
            <v>0</v>
          </cell>
        </row>
        <row r="508">
          <cell r="BA508">
            <v>0</v>
          </cell>
        </row>
        <row r="509">
          <cell r="BA509">
            <v>0</v>
          </cell>
        </row>
        <row r="510">
          <cell r="BA510">
            <v>0</v>
          </cell>
        </row>
        <row r="511">
          <cell r="BA511">
            <v>0</v>
          </cell>
        </row>
        <row r="512">
          <cell r="BA512">
            <v>0</v>
          </cell>
        </row>
        <row r="513">
          <cell r="BA513">
            <v>0</v>
          </cell>
        </row>
        <row r="514">
          <cell r="BA514">
            <v>0</v>
          </cell>
        </row>
        <row r="515">
          <cell r="BA515">
            <v>0</v>
          </cell>
        </row>
        <row r="516">
          <cell r="BA516">
            <v>0</v>
          </cell>
        </row>
        <row r="517">
          <cell r="BA517">
            <v>0</v>
          </cell>
        </row>
        <row r="518">
          <cell r="BA518">
            <v>0</v>
          </cell>
        </row>
        <row r="519">
          <cell r="BA519">
            <v>0</v>
          </cell>
        </row>
        <row r="520">
          <cell r="BA520">
            <v>0</v>
          </cell>
        </row>
        <row r="521">
          <cell r="BA521">
            <v>0</v>
          </cell>
        </row>
        <row r="522">
          <cell r="BA522">
            <v>0</v>
          </cell>
        </row>
        <row r="523">
          <cell r="BA523">
            <v>0</v>
          </cell>
        </row>
        <row r="524">
          <cell r="BA524">
            <v>0</v>
          </cell>
        </row>
        <row r="525">
          <cell r="BA525">
            <v>0</v>
          </cell>
        </row>
        <row r="526">
          <cell r="BA526">
            <v>0</v>
          </cell>
        </row>
        <row r="527">
          <cell r="BA527">
            <v>0</v>
          </cell>
        </row>
        <row r="528">
          <cell r="BA528">
            <v>0</v>
          </cell>
        </row>
        <row r="529">
          <cell r="BA529">
            <v>0</v>
          </cell>
        </row>
        <row r="530">
          <cell r="BA530">
            <v>0</v>
          </cell>
        </row>
        <row r="531">
          <cell r="BA531">
            <v>0</v>
          </cell>
        </row>
        <row r="532">
          <cell r="BA532">
            <v>0</v>
          </cell>
        </row>
        <row r="533">
          <cell r="BA533">
            <v>0</v>
          </cell>
        </row>
        <row r="534">
          <cell r="BA534">
            <v>0</v>
          </cell>
        </row>
        <row r="535">
          <cell r="BA535">
            <v>0</v>
          </cell>
        </row>
        <row r="536">
          <cell r="BA536">
            <v>0</v>
          </cell>
        </row>
        <row r="537">
          <cell r="BA537">
            <v>0</v>
          </cell>
        </row>
        <row r="538">
          <cell r="BA538">
            <v>0</v>
          </cell>
        </row>
        <row r="539">
          <cell r="BA539">
            <v>0</v>
          </cell>
        </row>
        <row r="540">
          <cell r="BA540">
            <v>0</v>
          </cell>
        </row>
        <row r="541">
          <cell r="BA541">
            <v>0</v>
          </cell>
        </row>
        <row r="542">
          <cell r="BA542">
            <v>0</v>
          </cell>
        </row>
        <row r="543">
          <cell r="BA543">
            <v>0</v>
          </cell>
        </row>
        <row r="544">
          <cell r="BA544">
            <v>0</v>
          </cell>
        </row>
        <row r="545">
          <cell r="BA545">
            <v>0</v>
          </cell>
        </row>
        <row r="546">
          <cell r="BA546">
            <v>0</v>
          </cell>
        </row>
        <row r="547">
          <cell r="BA547">
            <v>0</v>
          </cell>
        </row>
        <row r="548">
          <cell r="BA548">
            <v>0</v>
          </cell>
        </row>
        <row r="549">
          <cell r="BA549">
            <v>0</v>
          </cell>
        </row>
        <row r="550">
          <cell r="BA550">
            <v>0</v>
          </cell>
        </row>
        <row r="551">
          <cell r="BA551">
            <v>0</v>
          </cell>
        </row>
        <row r="552">
          <cell r="BA552">
            <v>0</v>
          </cell>
        </row>
        <row r="553">
          <cell r="BA553">
            <v>0</v>
          </cell>
        </row>
        <row r="554">
          <cell r="BA554">
            <v>0</v>
          </cell>
        </row>
        <row r="555">
          <cell r="BA555">
            <v>0</v>
          </cell>
        </row>
        <row r="556">
          <cell r="BA556">
            <v>0</v>
          </cell>
        </row>
        <row r="557">
          <cell r="BA557">
            <v>0</v>
          </cell>
        </row>
        <row r="558">
          <cell r="BA558">
            <v>0</v>
          </cell>
        </row>
        <row r="559">
          <cell r="BA559">
            <v>0</v>
          </cell>
        </row>
        <row r="560">
          <cell r="BA560">
            <v>0</v>
          </cell>
        </row>
        <row r="561">
          <cell r="BA561">
            <v>0</v>
          </cell>
        </row>
        <row r="562">
          <cell r="BA562">
            <v>0</v>
          </cell>
        </row>
        <row r="563">
          <cell r="BA563">
            <v>0</v>
          </cell>
        </row>
        <row r="564">
          <cell r="BA564">
            <v>0</v>
          </cell>
        </row>
        <row r="565">
          <cell r="BA565">
            <v>0</v>
          </cell>
        </row>
        <row r="566">
          <cell r="BA566">
            <v>0</v>
          </cell>
        </row>
        <row r="567">
          <cell r="BA567">
            <v>0</v>
          </cell>
        </row>
        <row r="568">
          <cell r="BA568">
            <v>0</v>
          </cell>
        </row>
        <row r="569">
          <cell r="BA569">
            <v>0</v>
          </cell>
        </row>
        <row r="570">
          <cell r="BA570">
            <v>0</v>
          </cell>
        </row>
        <row r="571">
          <cell r="BA571">
            <v>0</v>
          </cell>
        </row>
        <row r="572">
          <cell r="BA572">
            <v>0</v>
          </cell>
        </row>
        <row r="573">
          <cell r="BA573">
            <v>0</v>
          </cell>
        </row>
        <row r="574">
          <cell r="BA574">
            <v>0</v>
          </cell>
        </row>
        <row r="575">
          <cell r="BA575">
            <v>0</v>
          </cell>
        </row>
        <row r="576">
          <cell r="BA576">
            <v>0</v>
          </cell>
        </row>
        <row r="577">
          <cell r="BA577">
            <v>0</v>
          </cell>
        </row>
        <row r="578">
          <cell r="BA578">
            <v>0</v>
          </cell>
        </row>
        <row r="579">
          <cell r="BA579">
            <v>0</v>
          </cell>
        </row>
        <row r="580">
          <cell r="BA580">
            <v>0</v>
          </cell>
        </row>
        <row r="581">
          <cell r="BA581">
            <v>0</v>
          </cell>
        </row>
        <row r="582">
          <cell r="BA582">
            <v>0</v>
          </cell>
        </row>
        <row r="583">
          <cell r="BA583">
            <v>0</v>
          </cell>
        </row>
        <row r="584">
          <cell r="BA584">
            <v>0</v>
          </cell>
        </row>
        <row r="585">
          <cell r="BA585">
            <v>0</v>
          </cell>
        </row>
        <row r="586">
          <cell r="BA586">
            <v>0</v>
          </cell>
        </row>
        <row r="587">
          <cell r="BA587">
            <v>0</v>
          </cell>
        </row>
        <row r="588">
          <cell r="BA588">
            <v>0</v>
          </cell>
        </row>
        <row r="589">
          <cell r="BA589">
            <v>0</v>
          </cell>
        </row>
        <row r="590">
          <cell r="BA590">
            <v>0</v>
          </cell>
        </row>
        <row r="591">
          <cell r="BA591">
            <v>0</v>
          </cell>
        </row>
        <row r="592">
          <cell r="BA592">
            <v>0</v>
          </cell>
        </row>
        <row r="593">
          <cell r="BA593">
            <v>0</v>
          </cell>
        </row>
        <row r="594">
          <cell r="BA594">
            <v>0</v>
          </cell>
        </row>
        <row r="595">
          <cell r="BA595">
            <v>0</v>
          </cell>
        </row>
        <row r="596">
          <cell r="BA596">
            <v>0</v>
          </cell>
        </row>
        <row r="597">
          <cell r="BA597">
            <v>0</v>
          </cell>
        </row>
        <row r="598">
          <cell r="BA598">
            <v>0</v>
          </cell>
        </row>
        <row r="599">
          <cell r="BA599">
            <v>0</v>
          </cell>
        </row>
        <row r="600">
          <cell r="BA600">
            <v>0</v>
          </cell>
        </row>
        <row r="601">
          <cell r="BA601">
            <v>0</v>
          </cell>
        </row>
        <row r="602">
          <cell r="BA602">
            <v>0</v>
          </cell>
        </row>
        <row r="603">
          <cell r="BA603">
            <v>0</v>
          </cell>
        </row>
        <row r="604">
          <cell r="BA604">
            <v>0</v>
          </cell>
        </row>
        <row r="605">
          <cell r="BA605">
            <v>0</v>
          </cell>
        </row>
        <row r="606">
          <cell r="BA606">
            <v>0</v>
          </cell>
        </row>
        <row r="607">
          <cell r="BA607">
            <v>0</v>
          </cell>
        </row>
        <row r="608">
          <cell r="BA608">
            <v>0</v>
          </cell>
        </row>
        <row r="609">
          <cell r="BA609">
            <v>0</v>
          </cell>
        </row>
        <row r="610">
          <cell r="BA610">
            <v>0</v>
          </cell>
        </row>
        <row r="611">
          <cell r="BA611">
            <v>0</v>
          </cell>
        </row>
        <row r="612">
          <cell r="BA612">
            <v>0</v>
          </cell>
        </row>
        <row r="613">
          <cell r="BA613">
            <v>0</v>
          </cell>
        </row>
        <row r="614">
          <cell r="BA614">
            <v>0</v>
          </cell>
        </row>
        <row r="615">
          <cell r="BA615">
            <v>0</v>
          </cell>
        </row>
        <row r="616">
          <cell r="BA616">
            <v>0</v>
          </cell>
        </row>
        <row r="617">
          <cell r="BA617">
            <v>0</v>
          </cell>
        </row>
        <row r="618">
          <cell r="BA618">
            <v>0</v>
          </cell>
        </row>
        <row r="619">
          <cell r="BA619">
            <v>0</v>
          </cell>
        </row>
        <row r="620">
          <cell r="BA620">
            <v>0</v>
          </cell>
        </row>
        <row r="621">
          <cell r="BA621">
            <v>0</v>
          </cell>
        </row>
        <row r="622">
          <cell r="BA622">
            <v>0</v>
          </cell>
        </row>
        <row r="623">
          <cell r="BA623">
            <v>0</v>
          </cell>
        </row>
        <row r="624">
          <cell r="BA624">
            <v>0</v>
          </cell>
        </row>
        <row r="625">
          <cell r="BA625">
            <v>0</v>
          </cell>
        </row>
        <row r="626">
          <cell r="BA626">
            <v>0</v>
          </cell>
        </row>
        <row r="627">
          <cell r="BA627">
            <v>0</v>
          </cell>
        </row>
        <row r="628">
          <cell r="BA628">
            <v>0</v>
          </cell>
        </row>
        <row r="629">
          <cell r="BA629">
            <v>0</v>
          </cell>
        </row>
        <row r="630">
          <cell r="BA630">
            <v>0</v>
          </cell>
        </row>
        <row r="631">
          <cell r="BA631">
            <v>0</v>
          </cell>
        </row>
        <row r="632">
          <cell r="BA632">
            <v>0</v>
          </cell>
        </row>
        <row r="633">
          <cell r="BA633">
            <v>0</v>
          </cell>
        </row>
        <row r="634">
          <cell r="BA634">
            <v>0</v>
          </cell>
        </row>
        <row r="635">
          <cell r="BA635">
            <v>0</v>
          </cell>
        </row>
        <row r="636">
          <cell r="BA636">
            <v>0</v>
          </cell>
        </row>
        <row r="637">
          <cell r="BA637">
            <v>0</v>
          </cell>
        </row>
        <row r="638">
          <cell r="BA638">
            <v>0</v>
          </cell>
        </row>
        <row r="639">
          <cell r="BA639">
            <v>0</v>
          </cell>
        </row>
        <row r="640">
          <cell r="BA640">
            <v>0</v>
          </cell>
        </row>
        <row r="641">
          <cell r="BA641">
            <v>0</v>
          </cell>
        </row>
        <row r="642">
          <cell r="BA642">
            <v>0</v>
          </cell>
        </row>
        <row r="643">
          <cell r="BA643">
            <v>0</v>
          </cell>
        </row>
        <row r="644">
          <cell r="BA644">
            <v>0</v>
          </cell>
        </row>
        <row r="645">
          <cell r="BA645">
            <v>0</v>
          </cell>
        </row>
        <row r="646">
          <cell r="BA646">
            <v>0</v>
          </cell>
        </row>
        <row r="647">
          <cell r="BA647">
            <v>0</v>
          </cell>
        </row>
        <row r="648">
          <cell r="BA648">
            <v>0</v>
          </cell>
        </row>
        <row r="649">
          <cell r="BA649">
            <v>0</v>
          </cell>
        </row>
        <row r="650">
          <cell r="BA650">
            <v>0</v>
          </cell>
        </row>
        <row r="651">
          <cell r="BA651">
            <v>0</v>
          </cell>
        </row>
        <row r="652">
          <cell r="BA652">
            <v>0</v>
          </cell>
        </row>
        <row r="653">
          <cell r="BA653">
            <v>0</v>
          </cell>
        </row>
        <row r="654">
          <cell r="BA654">
            <v>0</v>
          </cell>
        </row>
        <row r="655">
          <cell r="BA655">
            <v>0</v>
          </cell>
        </row>
        <row r="656">
          <cell r="BA656">
            <v>0</v>
          </cell>
        </row>
        <row r="657">
          <cell r="BA657">
            <v>0</v>
          </cell>
        </row>
        <row r="658">
          <cell r="BA658">
            <v>0</v>
          </cell>
        </row>
        <row r="659">
          <cell r="BA659">
            <v>0</v>
          </cell>
        </row>
        <row r="660">
          <cell r="BA660">
            <v>0</v>
          </cell>
        </row>
        <row r="661">
          <cell r="BA661">
            <v>0</v>
          </cell>
        </row>
        <row r="662">
          <cell r="BA662">
            <v>0</v>
          </cell>
        </row>
        <row r="663">
          <cell r="BA663">
            <v>0</v>
          </cell>
        </row>
        <row r="664">
          <cell r="BA664">
            <v>0</v>
          </cell>
        </row>
        <row r="665">
          <cell r="BA665">
            <v>0</v>
          </cell>
        </row>
        <row r="666">
          <cell r="BA666">
            <v>0</v>
          </cell>
        </row>
        <row r="667">
          <cell r="BA667">
            <v>0</v>
          </cell>
        </row>
        <row r="668">
          <cell r="BA668">
            <v>0</v>
          </cell>
        </row>
        <row r="669">
          <cell r="BA669">
            <v>0</v>
          </cell>
        </row>
        <row r="670">
          <cell r="BA670">
            <v>0</v>
          </cell>
        </row>
        <row r="671">
          <cell r="BA671">
            <v>0</v>
          </cell>
        </row>
        <row r="672">
          <cell r="BA672">
            <v>0</v>
          </cell>
        </row>
        <row r="673">
          <cell r="BA673">
            <v>0</v>
          </cell>
        </row>
        <row r="674">
          <cell r="BA674">
            <v>0</v>
          </cell>
        </row>
        <row r="675">
          <cell r="BA675">
            <v>0</v>
          </cell>
        </row>
        <row r="676">
          <cell r="BA676">
            <v>0</v>
          </cell>
        </row>
        <row r="677">
          <cell r="BA677">
            <v>0</v>
          </cell>
        </row>
        <row r="678">
          <cell r="BA678">
            <v>0</v>
          </cell>
        </row>
        <row r="679">
          <cell r="BA679">
            <v>0</v>
          </cell>
        </row>
        <row r="680">
          <cell r="BA680">
            <v>0</v>
          </cell>
        </row>
        <row r="681">
          <cell r="BA681">
            <v>0</v>
          </cell>
        </row>
        <row r="682">
          <cell r="BA682">
            <v>0</v>
          </cell>
        </row>
        <row r="683">
          <cell r="BA683">
            <v>0</v>
          </cell>
        </row>
        <row r="684">
          <cell r="BA684">
            <v>0</v>
          </cell>
        </row>
        <row r="685">
          <cell r="BA685">
            <v>0</v>
          </cell>
        </row>
        <row r="686">
          <cell r="BA686">
            <v>0</v>
          </cell>
        </row>
        <row r="687">
          <cell r="BA687">
            <v>0</v>
          </cell>
        </row>
        <row r="688">
          <cell r="BA688">
            <v>0</v>
          </cell>
        </row>
        <row r="689">
          <cell r="BA689">
            <v>0</v>
          </cell>
        </row>
        <row r="690">
          <cell r="BA690">
            <v>0</v>
          </cell>
        </row>
        <row r="691">
          <cell r="BA691">
            <v>0</v>
          </cell>
        </row>
        <row r="692">
          <cell r="BA692">
            <v>0</v>
          </cell>
        </row>
        <row r="693">
          <cell r="BA693">
            <v>0</v>
          </cell>
        </row>
        <row r="694">
          <cell r="BA694">
            <v>0</v>
          </cell>
        </row>
        <row r="695">
          <cell r="BA695">
            <v>0</v>
          </cell>
        </row>
        <row r="696">
          <cell r="BA696">
            <v>0</v>
          </cell>
        </row>
        <row r="697">
          <cell r="BA697">
            <v>0</v>
          </cell>
        </row>
        <row r="698">
          <cell r="BA698">
            <v>0</v>
          </cell>
        </row>
        <row r="699">
          <cell r="BA699">
            <v>0</v>
          </cell>
        </row>
        <row r="700">
          <cell r="BA700">
            <v>0</v>
          </cell>
        </row>
        <row r="701">
          <cell r="BA701">
            <v>0</v>
          </cell>
        </row>
        <row r="702">
          <cell r="BA702">
            <v>0</v>
          </cell>
        </row>
        <row r="703">
          <cell r="BA703">
            <v>0</v>
          </cell>
        </row>
        <row r="704">
          <cell r="BA704">
            <v>0</v>
          </cell>
        </row>
        <row r="705">
          <cell r="BA705">
            <v>0</v>
          </cell>
        </row>
        <row r="706">
          <cell r="BA706">
            <v>0</v>
          </cell>
        </row>
        <row r="707">
          <cell r="BA707">
            <v>0</v>
          </cell>
        </row>
        <row r="708">
          <cell r="BA708">
            <v>0</v>
          </cell>
        </row>
        <row r="709">
          <cell r="BA709">
            <v>0</v>
          </cell>
        </row>
        <row r="710">
          <cell r="BA710">
            <v>0</v>
          </cell>
        </row>
        <row r="711">
          <cell r="BA711">
            <v>0</v>
          </cell>
        </row>
        <row r="712">
          <cell r="BA712">
            <v>0</v>
          </cell>
        </row>
        <row r="713">
          <cell r="BA713">
            <v>0</v>
          </cell>
        </row>
        <row r="714">
          <cell r="BA714">
            <v>0</v>
          </cell>
        </row>
        <row r="715">
          <cell r="BA715">
            <v>0</v>
          </cell>
        </row>
        <row r="716">
          <cell r="BA716">
            <v>0</v>
          </cell>
        </row>
        <row r="717">
          <cell r="BA717">
            <v>0</v>
          </cell>
        </row>
        <row r="718">
          <cell r="BA718">
            <v>0</v>
          </cell>
        </row>
        <row r="719">
          <cell r="BA719">
            <v>0</v>
          </cell>
        </row>
        <row r="720">
          <cell r="BA720">
            <v>0</v>
          </cell>
        </row>
        <row r="721">
          <cell r="BA721">
            <v>0</v>
          </cell>
        </row>
        <row r="722">
          <cell r="BA722">
            <v>0</v>
          </cell>
        </row>
        <row r="723">
          <cell r="BA723">
            <v>0</v>
          </cell>
        </row>
        <row r="724">
          <cell r="BA724">
            <v>0</v>
          </cell>
        </row>
        <row r="725">
          <cell r="BA725">
            <v>0</v>
          </cell>
        </row>
        <row r="726">
          <cell r="BA726">
            <v>0</v>
          </cell>
        </row>
        <row r="727">
          <cell r="BA727">
            <v>0</v>
          </cell>
        </row>
        <row r="728">
          <cell r="BA728">
            <v>0</v>
          </cell>
        </row>
        <row r="729">
          <cell r="BA729">
            <v>0</v>
          </cell>
        </row>
        <row r="730">
          <cell r="BA730">
            <v>0</v>
          </cell>
        </row>
        <row r="731">
          <cell r="BA731">
            <v>0</v>
          </cell>
        </row>
        <row r="732">
          <cell r="BA732">
            <v>0</v>
          </cell>
        </row>
        <row r="733">
          <cell r="BA733">
            <v>0</v>
          </cell>
        </row>
        <row r="734">
          <cell r="BA734">
            <v>0</v>
          </cell>
        </row>
        <row r="735">
          <cell r="BA735">
            <v>0</v>
          </cell>
        </row>
        <row r="736">
          <cell r="BA736">
            <v>0</v>
          </cell>
        </row>
        <row r="737">
          <cell r="BA737">
            <v>0</v>
          </cell>
        </row>
        <row r="738">
          <cell r="BA738">
            <v>0</v>
          </cell>
        </row>
        <row r="739">
          <cell r="BA739">
            <v>0</v>
          </cell>
        </row>
        <row r="740">
          <cell r="BA740">
            <v>0</v>
          </cell>
        </row>
        <row r="741">
          <cell r="BA741">
            <v>0</v>
          </cell>
        </row>
        <row r="742">
          <cell r="BA742">
            <v>0</v>
          </cell>
        </row>
        <row r="743">
          <cell r="BA743">
            <v>0</v>
          </cell>
        </row>
        <row r="744">
          <cell r="BA744">
            <v>0</v>
          </cell>
        </row>
        <row r="745">
          <cell r="BA745">
            <v>0</v>
          </cell>
        </row>
        <row r="746">
          <cell r="BA746">
            <v>0</v>
          </cell>
        </row>
        <row r="747">
          <cell r="BA747">
            <v>0</v>
          </cell>
        </row>
        <row r="748">
          <cell r="BA748">
            <v>0</v>
          </cell>
        </row>
        <row r="749">
          <cell r="BA749">
            <v>0</v>
          </cell>
        </row>
        <row r="750">
          <cell r="BA750">
            <v>0</v>
          </cell>
        </row>
        <row r="751">
          <cell r="BA751">
            <v>0</v>
          </cell>
        </row>
        <row r="752">
          <cell r="BA752">
            <v>0</v>
          </cell>
        </row>
        <row r="753">
          <cell r="BA753">
            <v>0</v>
          </cell>
        </row>
        <row r="754">
          <cell r="BA754">
            <v>0</v>
          </cell>
        </row>
        <row r="755">
          <cell r="BA755">
            <v>0</v>
          </cell>
        </row>
        <row r="756">
          <cell r="BA756">
            <v>0</v>
          </cell>
        </row>
        <row r="757">
          <cell r="BA757">
            <v>0</v>
          </cell>
        </row>
        <row r="758">
          <cell r="BA758">
            <v>0</v>
          </cell>
        </row>
        <row r="759">
          <cell r="BA759">
            <v>0</v>
          </cell>
        </row>
        <row r="760">
          <cell r="BA760">
            <v>0</v>
          </cell>
        </row>
        <row r="761">
          <cell r="BA761">
            <v>0</v>
          </cell>
        </row>
        <row r="762">
          <cell r="BA762">
            <v>0</v>
          </cell>
        </row>
        <row r="763">
          <cell r="BA763">
            <v>0</v>
          </cell>
        </row>
        <row r="764">
          <cell r="BA764">
            <v>0</v>
          </cell>
        </row>
        <row r="765">
          <cell r="BA765">
            <v>0</v>
          </cell>
        </row>
        <row r="766">
          <cell r="BA766">
            <v>0</v>
          </cell>
        </row>
        <row r="767">
          <cell r="BA767">
            <v>0</v>
          </cell>
        </row>
        <row r="768">
          <cell r="BA768">
            <v>0</v>
          </cell>
        </row>
        <row r="769">
          <cell r="BA769">
            <v>0</v>
          </cell>
        </row>
        <row r="770">
          <cell r="BA770">
            <v>0</v>
          </cell>
        </row>
        <row r="771">
          <cell r="BA771">
            <v>0</v>
          </cell>
        </row>
        <row r="772">
          <cell r="BA772">
            <v>0</v>
          </cell>
        </row>
        <row r="773">
          <cell r="BA773">
            <v>0</v>
          </cell>
        </row>
        <row r="774">
          <cell r="BA774">
            <v>0</v>
          </cell>
        </row>
        <row r="775">
          <cell r="BA775">
            <v>0</v>
          </cell>
        </row>
        <row r="776">
          <cell r="BA776">
            <v>0</v>
          </cell>
        </row>
        <row r="777">
          <cell r="BA777">
            <v>0</v>
          </cell>
        </row>
        <row r="778">
          <cell r="BA778">
            <v>0</v>
          </cell>
        </row>
        <row r="779">
          <cell r="BA779">
            <v>0</v>
          </cell>
        </row>
        <row r="780">
          <cell r="BA780">
            <v>0</v>
          </cell>
        </row>
        <row r="781">
          <cell r="BA781">
            <v>0</v>
          </cell>
        </row>
        <row r="782">
          <cell r="BA782">
            <v>0</v>
          </cell>
        </row>
        <row r="783">
          <cell r="BA783">
            <v>0</v>
          </cell>
        </row>
        <row r="784">
          <cell r="BA784">
            <v>0</v>
          </cell>
        </row>
        <row r="785">
          <cell r="BA785">
            <v>0</v>
          </cell>
        </row>
        <row r="786">
          <cell r="BA786">
            <v>0</v>
          </cell>
        </row>
        <row r="787">
          <cell r="BA787">
            <v>0</v>
          </cell>
        </row>
        <row r="788">
          <cell r="BA788">
            <v>0</v>
          </cell>
        </row>
        <row r="789">
          <cell r="BA789">
            <v>0</v>
          </cell>
        </row>
        <row r="790">
          <cell r="BA790">
            <v>0</v>
          </cell>
        </row>
        <row r="791">
          <cell r="BA791">
            <v>0</v>
          </cell>
        </row>
        <row r="792">
          <cell r="BA792">
            <v>0</v>
          </cell>
        </row>
        <row r="793">
          <cell r="BA793">
            <v>0</v>
          </cell>
        </row>
        <row r="794">
          <cell r="BA794">
            <v>0</v>
          </cell>
        </row>
        <row r="795">
          <cell r="BA795">
            <v>0</v>
          </cell>
        </row>
        <row r="796">
          <cell r="BA796">
            <v>0</v>
          </cell>
        </row>
        <row r="797">
          <cell r="BA797">
            <v>0</v>
          </cell>
        </row>
        <row r="798">
          <cell r="BA798">
            <v>0</v>
          </cell>
        </row>
        <row r="799">
          <cell r="BA799">
            <v>0</v>
          </cell>
        </row>
        <row r="800">
          <cell r="BA800">
            <v>0</v>
          </cell>
        </row>
        <row r="801">
          <cell r="BA801">
            <v>0</v>
          </cell>
        </row>
        <row r="802">
          <cell r="BA802">
            <v>0</v>
          </cell>
        </row>
        <row r="803">
          <cell r="BA803">
            <v>0</v>
          </cell>
        </row>
        <row r="804">
          <cell r="BA804">
            <v>0</v>
          </cell>
        </row>
        <row r="805">
          <cell r="BA805">
            <v>0</v>
          </cell>
        </row>
        <row r="806">
          <cell r="BA806">
            <v>0</v>
          </cell>
        </row>
        <row r="807">
          <cell r="BA807">
            <v>0</v>
          </cell>
        </row>
        <row r="808">
          <cell r="BA808">
            <v>0</v>
          </cell>
        </row>
        <row r="809">
          <cell r="BA809">
            <v>0</v>
          </cell>
        </row>
        <row r="810">
          <cell r="BA810">
            <v>0</v>
          </cell>
        </row>
        <row r="811">
          <cell r="BA811">
            <v>0</v>
          </cell>
        </row>
        <row r="812">
          <cell r="BA812">
            <v>0</v>
          </cell>
        </row>
        <row r="813">
          <cell r="BA813">
            <v>0</v>
          </cell>
        </row>
        <row r="814">
          <cell r="BA814">
            <v>0</v>
          </cell>
        </row>
        <row r="815">
          <cell r="BA815">
            <v>0</v>
          </cell>
        </row>
        <row r="816">
          <cell r="BA816">
            <v>0</v>
          </cell>
        </row>
        <row r="817">
          <cell r="BA817">
            <v>0</v>
          </cell>
        </row>
        <row r="818">
          <cell r="BA818">
            <v>0</v>
          </cell>
        </row>
        <row r="819">
          <cell r="BA819">
            <v>0</v>
          </cell>
        </row>
        <row r="820">
          <cell r="BA820">
            <v>0</v>
          </cell>
        </row>
        <row r="821">
          <cell r="BA821">
            <v>0</v>
          </cell>
        </row>
        <row r="822">
          <cell r="BA822">
            <v>0</v>
          </cell>
        </row>
        <row r="823">
          <cell r="BA823">
            <v>0</v>
          </cell>
        </row>
        <row r="824">
          <cell r="BA824">
            <v>0</v>
          </cell>
        </row>
        <row r="825">
          <cell r="BA825">
            <v>0</v>
          </cell>
        </row>
        <row r="826">
          <cell r="BA826">
            <v>0</v>
          </cell>
        </row>
        <row r="827">
          <cell r="BA827">
            <v>0</v>
          </cell>
        </row>
        <row r="828">
          <cell r="BA828">
            <v>0</v>
          </cell>
        </row>
        <row r="829">
          <cell r="BA829">
            <v>0</v>
          </cell>
        </row>
        <row r="830">
          <cell r="BA830">
            <v>0</v>
          </cell>
        </row>
        <row r="831">
          <cell r="BA831">
            <v>0</v>
          </cell>
        </row>
        <row r="832">
          <cell r="BA832">
            <v>0</v>
          </cell>
        </row>
        <row r="833">
          <cell r="BA833">
            <v>0</v>
          </cell>
        </row>
        <row r="834">
          <cell r="BA834">
            <v>0</v>
          </cell>
        </row>
        <row r="835">
          <cell r="BA835">
            <v>0</v>
          </cell>
        </row>
        <row r="836">
          <cell r="BA836">
            <v>0</v>
          </cell>
        </row>
        <row r="837">
          <cell r="BA837">
            <v>0</v>
          </cell>
        </row>
        <row r="838">
          <cell r="BA838">
            <v>0</v>
          </cell>
        </row>
        <row r="839">
          <cell r="BA839">
            <v>0</v>
          </cell>
        </row>
        <row r="840">
          <cell r="BA840">
            <v>0</v>
          </cell>
        </row>
        <row r="841">
          <cell r="BA841">
            <v>0</v>
          </cell>
        </row>
        <row r="842">
          <cell r="BA842">
            <v>0</v>
          </cell>
        </row>
        <row r="843">
          <cell r="BA843">
            <v>0</v>
          </cell>
        </row>
        <row r="844">
          <cell r="BA844">
            <v>0</v>
          </cell>
        </row>
        <row r="845">
          <cell r="BA845">
            <v>0</v>
          </cell>
        </row>
        <row r="846">
          <cell r="BA846">
            <v>0</v>
          </cell>
        </row>
        <row r="847">
          <cell r="BA847">
            <v>0</v>
          </cell>
        </row>
        <row r="848">
          <cell r="BA848">
            <v>0</v>
          </cell>
        </row>
        <row r="849">
          <cell r="BA849">
            <v>0</v>
          </cell>
        </row>
        <row r="850">
          <cell r="BA850">
            <v>0</v>
          </cell>
        </row>
        <row r="851">
          <cell r="BA851">
            <v>0</v>
          </cell>
        </row>
        <row r="852">
          <cell r="BA852">
            <v>0</v>
          </cell>
        </row>
        <row r="853">
          <cell r="BA853">
            <v>0</v>
          </cell>
        </row>
        <row r="854">
          <cell r="BA854">
            <v>0</v>
          </cell>
        </row>
        <row r="855">
          <cell r="BA855">
            <v>0</v>
          </cell>
        </row>
        <row r="856">
          <cell r="BA856">
            <v>0</v>
          </cell>
        </row>
        <row r="857">
          <cell r="BA857">
            <v>0</v>
          </cell>
        </row>
        <row r="858">
          <cell r="BA858">
            <v>0</v>
          </cell>
        </row>
        <row r="859">
          <cell r="BA859">
            <v>0</v>
          </cell>
        </row>
        <row r="860">
          <cell r="BA860">
            <v>0</v>
          </cell>
        </row>
        <row r="861">
          <cell r="BA861">
            <v>0</v>
          </cell>
        </row>
        <row r="862">
          <cell r="BA862">
            <v>0</v>
          </cell>
        </row>
        <row r="863">
          <cell r="BA863">
            <v>0</v>
          </cell>
        </row>
        <row r="864">
          <cell r="BA864">
            <v>0</v>
          </cell>
        </row>
        <row r="865">
          <cell r="BA865">
            <v>0</v>
          </cell>
        </row>
        <row r="866">
          <cell r="BA866">
            <v>0</v>
          </cell>
        </row>
        <row r="867">
          <cell r="BA867">
            <v>0</v>
          </cell>
        </row>
        <row r="868">
          <cell r="BA868">
            <v>0</v>
          </cell>
        </row>
        <row r="869">
          <cell r="BA869">
            <v>0</v>
          </cell>
        </row>
        <row r="870">
          <cell r="BA870">
            <v>0</v>
          </cell>
        </row>
        <row r="871">
          <cell r="BA871">
            <v>0</v>
          </cell>
        </row>
        <row r="872">
          <cell r="BA872">
            <v>0</v>
          </cell>
        </row>
        <row r="873">
          <cell r="BA873">
            <v>0</v>
          </cell>
        </row>
        <row r="874">
          <cell r="BA874">
            <v>0</v>
          </cell>
        </row>
        <row r="875">
          <cell r="BA875">
            <v>0</v>
          </cell>
        </row>
        <row r="876">
          <cell r="BA876">
            <v>0</v>
          </cell>
        </row>
        <row r="877">
          <cell r="BA877">
            <v>0</v>
          </cell>
        </row>
        <row r="878">
          <cell r="BA878">
            <v>0</v>
          </cell>
        </row>
        <row r="879">
          <cell r="BA879">
            <v>0</v>
          </cell>
        </row>
        <row r="880">
          <cell r="BA880">
            <v>0</v>
          </cell>
        </row>
        <row r="881">
          <cell r="BA881">
            <v>0</v>
          </cell>
        </row>
        <row r="882">
          <cell r="BA882">
            <v>0</v>
          </cell>
        </row>
        <row r="883">
          <cell r="BA883">
            <v>0</v>
          </cell>
        </row>
        <row r="884">
          <cell r="BA884">
            <v>0</v>
          </cell>
        </row>
        <row r="885">
          <cell r="BA885">
            <v>0</v>
          </cell>
        </row>
        <row r="886">
          <cell r="BA886">
            <v>0</v>
          </cell>
        </row>
        <row r="887">
          <cell r="BA887">
            <v>0</v>
          </cell>
        </row>
        <row r="888">
          <cell r="BA888">
            <v>0</v>
          </cell>
        </row>
        <row r="889">
          <cell r="BA889">
            <v>0</v>
          </cell>
        </row>
        <row r="890">
          <cell r="BA890">
            <v>0</v>
          </cell>
        </row>
        <row r="891">
          <cell r="BA891">
            <v>0</v>
          </cell>
        </row>
        <row r="892">
          <cell r="BA892">
            <v>0</v>
          </cell>
        </row>
        <row r="893">
          <cell r="BA893">
            <v>0</v>
          </cell>
        </row>
        <row r="894">
          <cell r="BA894">
            <v>0</v>
          </cell>
        </row>
        <row r="895">
          <cell r="BA895">
            <v>0</v>
          </cell>
        </row>
        <row r="896">
          <cell r="BA896">
            <v>0</v>
          </cell>
        </row>
        <row r="897">
          <cell r="BA897">
            <v>0</v>
          </cell>
        </row>
        <row r="898">
          <cell r="BA898">
            <v>0</v>
          </cell>
        </row>
        <row r="899">
          <cell r="BA899">
            <v>0</v>
          </cell>
        </row>
        <row r="900">
          <cell r="BA900">
            <v>0</v>
          </cell>
        </row>
        <row r="901">
          <cell r="BA901">
            <v>0</v>
          </cell>
        </row>
        <row r="902">
          <cell r="BA902">
            <v>0</v>
          </cell>
        </row>
        <row r="903">
          <cell r="BA903">
            <v>0</v>
          </cell>
        </row>
        <row r="904">
          <cell r="BA904">
            <v>0</v>
          </cell>
        </row>
        <row r="905">
          <cell r="BA905">
            <v>0</v>
          </cell>
        </row>
        <row r="906">
          <cell r="BA906">
            <v>0</v>
          </cell>
        </row>
        <row r="907">
          <cell r="BA907">
            <v>0</v>
          </cell>
        </row>
        <row r="908">
          <cell r="BA908">
            <v>0</v>
          </cell>
        </row>
        <row r="909">
          <cell r="BA909">
            <v>0</v>
          </cell>
        </row>
        <row r="910">
          <cell r="BA910">
            <v>0</v>
          </cell>
        </row>
        <row r="911">
          <cell r="BA911">
            <v>0</v>
          </cell>
        </row>
        <row r="912">
          <cell r="BA912">
            <v>0</v>
          </cell>
        </row>
        <row r="913">
          <cell r="BA913">
            <v>0</v>
          </cell>
        </row>
        <row r="914">
          <cell r="BA914">
            <v>0</v>
          </cell>
        </row>
        <row r="915">
          <cell r="BA915">
            <v>0</v>
          </cell>
        </row>
        <row r="916">
          <cell r="BA916">
            <v>0</v>
          </cell>
        </row>
        <row r="917">
          <cell r="BA917">
            <v>0</v>
          </cell>
        </row>
        <row r="918">
          <cell r="BA918">
            <v>0</v>
          </cell>
        </row>
        <row r="919">
          <cell r="BA919">
            <v>0</v>
          </cell>
        </row>
        <row r="920">
          <cell r="BA920">
            <v>0</v>
          </cell>
        </row>
        <row r="921">
          <cell r="BA921">
            <v>0</v>
          </cell>
        </row>
        <row r="922">
          <cell r="BA922">
            <v>0</v>
          </cell>
        </row>
        <row r="923">
          <cell r="BA923">
            <v>0</v>
          </cell>
        </row>
        <row r="924">
          <cell r="BA924">
            <v>0</v>
          </cell>
        </row>
        <row r="925">
          <cell r="BA925">
            <v>0</v>
          </cell>
        </row>
        <row r="926">
          <cell r="BA926">
            <v>0</v>
          </cell>
        </row>
        <row r="927">
          <cell r="BA927">
            <v>0</v>
          </cell>
        </row>
        <row r="928">
          <cell r="BA928">
            <v>0</v>
          </cell>
        </row>
        <row r="929">
          <cell r="BA929">
            <v>0</v>
          </cell>
        </row>
        <row r="930">
          <cell r="BA930">
            <v>0</v>
          </cell>
        </row>
        <row r="931">
          <cell r="BA931">
            <v>0</v>
          </cell>
        </row>
        <row r="932">
          <cell r="BA932">
            <v>0</v>
          </cell>
        </row>
        <row r="933">
          <cell r="BA933">
            <v>0</v>
          </cell>
        </row>
        <row r="934">
          <cell r="BA934">
            <v>0</v>
          </cell>
        </row>
        <row r="935">
          <cell r="BA935">
            <v>0</v>
          </cell>
        </row>
        <row r="936">
          <cell r="BA936">
            <v>0</v>
          </cell>
        </row>
        <row r="937">
          <cell r="BA937">
            <v>0</v>
          </cell>
        </row>
        <row r="938">
          <cell r="BA938">
            <v>0</v>
          </cell>
        </row>
        <row r="939">
          <cell r="BA939">
            <v>0</v>
          </cell>
        </row>
        <row r="940">
          <cell r="BA940">
            <v>0</v>
          </cell>
        </row>
        <row r="941">
          <cell r="BA941">
            <v>0</v>
          </cell>
        </row>
        <row r="942">
          <cell r="BA942">
            <v>0</v>
          </cell>
        </row>
        <row r="943">
          <cell r="BA943">
            <v>0</v>
          </cell>
        </row>
        <row r="944">
          <cell r="BA944">
            <v>0</v>
          </cell>
        </row>
        <row r="945">
          <cell r="BA945">
            <v>0</v>
          </cell>
        </row>
        <row r="946">
          <cell r="BA946">
            <v>0</v>
          </cell>
        </row>
        <row r="947">
          <cell r="BA947">
            <v>0</v>
          </cell>
        </row>
        <row r="948">
          <cell r="BA948">
            <v>0</v>
          </cell>
        </row>
        <row r="949">
          <cell r="BA949">
            <v>0</v>
          </cell>
        </row>
        <row r="950">
          <cell r="BA950">
            <v>0</v>
          </cell>
        </row>
        <row r="951">
          <cell r="BA951">
            <v>0</v>
          </cell>
        </row>
        <row r="952">
          <cell r="BA952">
            <v>0</v>
          </cell>
        </row>
        <row r="953">
          <cell r="BA953">
            <v>0</v>
          </cell>
        </row>
        <row r="954">
          <cell r="BA954">
            <v>0</v>
          </cell>
        </row>
        <row r="955">
          <cell r="BA955">
            <v>0</v>
          </cell>
        </row>
        <row r="956">
          <cell r="BA956">
            <v>0</v>
          </cell>
        </row>
        <row r="957">
          <cell r="BA957">
            <v>0</v>
          </cell>
        </row>
        <row r="958">
          <cell r="BA958">
            <v>0</v>
          </cell>
        </row>
        <row r="959">
          <cell r="BA959">
            <v>0</v>
          </cell>
        </row>
        <row r="960">
          <cell r="BA960">
            <v>0</v>
          </cell>
        </row>
        <row r="961">
          <cell r="BA961">
            <v>0</v>
          </cell>
        </row>
        <row r="962">
          <cell r="BA962">
            <v>0</v>
          </cell>
        </row>
        <row r="963">
          <cell r="BA963">
            <v>0</v>
          </cell>
        </row>
        <row r="964">
          <cell r="BA964">
            <v>0</v>
          </cell>
        </row>
        <row r="965">
          <cell r="BA965">
            <v>0</v>
          </cell>
        </row>
        <row r="966">
          <cell r="BA966">
            <v>0</v>
          </cell>
        </row>
        <row r="967">
          <cell r="BA967">
            <v>0</v>
          </cell>
        </row>
        <row r="968">
          <cell r="BA968">
            <v>0</v>
          </cell>
        </row>
        <row r="969">
          <cell r="BA969">
            <v>0</v>
          </cell>
        </row>
        <row r="970">
          <cell r="BA970">
            <v>0</v>
          </cell>
        </row>
        <row r="971">
          <cell r="BA971">
            <v>0</v>
          </cell>
        </row>
        <row r="972">
          <cell r="BA972">
            <v>0</v>
          </cell>
        </row>
        <row r="973">
          <cell r="BA973">
            <v>0</v>
          </cell>
        </row>
        <row r="974">
          <cell r="BA974">
            <v>0</v>
          </cell>
        </row>
        <row r="975">
          <cell r="BA975">
            <v>0</v>
          </cell>
        </row>
        <row r="976">
          <cell r="BA976">
            <v>0</v>
          </cell>
        </row>
        <row r="977">
          <cell r="BA977">
            <v>0</v>
          </cell>
        </row>
        <row r="978">
          <cell r="BA978">
            <v>0</v>
          </cell>
        </row>
        <row r="979">
          <cell r="BA979">
            <v>0</v>
          </cell>
        </row>
        <row r="980">
          <cell r="BA980">
            <v>0</v>
          </cell>
        </row>
        <row r="981">
          <cell r="BA981">
            <v>0</v>
          </cell>
        </row>
        <row r="982">
          <cell r="BA982">
            <v>0</v>
          </cell>
        </row>
        <row r="983">
          <cell r="BA983">
            <v>0</v>
          </cell>
        </row>
        <row r="984">
          <cell r="BA984">
            <v>0</v>
          </cell>
        </row>
        <row r="985">
          <cell r="BA985">
            <v>0</v>
          </cell>
        </row>
        <row r="986">
          <cell r="BA986">
            <v>0</v>
          </cell>
        </row>
        <row r="987">
          <cell r="BA987">
            <v>0</v>
          </cell>
        </row>
        <row r="988">
          <cell r="BA988">
            <v>0</v>
          </cell>
        </row>
        <row r="989">
          <cell r="BA989">
            <v>0</v>
          </cell>
        </row>
        <row r="990">
          <cell r="BA990">
            <v>0</v>
          </cell>
        </row>
        <row r="991">
          <cell r="BA991">
            <v>0</v>
          </cell>
        </row>
        <row r="992">
          <cell r="BA992">
            <v>0</v>
          </cell>
        </row>
        <row r="993">
          <cell r="BA993">
            <v>0</v>
          </cell>
        </row>
        <row r="994">
          <cell r="BA994">
            <v>0</v>
          </cell>
        </row>
        <row r="995">
          <cell r="BA995">
            <v>0</v>
          </cell>
        </row>
        <row r="996">
          <cell r="BA996">
            <v>0</v>
          </cell>
        </row>
        <row r="997">
          <cell r="BA997">
            <v>0</v>
          </cell>
        </row>
        <row r="998">
          <cell r="BA998">
            <v>0</v>
          </cell>
        </row>
        <row r="999">
          <cell r="BA999">
            <v>0</v>
          </cell>
        </row>
        <row r="1000">
          <cell r="BA1000">
            <v>0</v>
          </cell>
        </row>
        <row r="1001">
          <cell r="BA1001">
            <v>0</v>
          </cell>
        </row>
        <row r="1002">
          <cell r="BA1002">
            <v>0</v>
          </cell>
        </row>
        <row r="1003">
          <cell r="BA1003">
            <v>0</v>
          </cell>
        </row>
        <row r="1004">
          <cell r="BA1004">
            <v>0</v>
          </cell>
        </row>
        <row r="1005">
          <cell r="BA1005">
            <v>0</v>
          </cell>
        </row>
        <row r="1006">
          <cell r="BA1006">
            <v>0</v>
          </cell>
        </row>
        <row r="1007">
          <cell r="BA1007">
            <v>0</v>
          </cell>
        </row>
        <row r="1008">
          <cell r="BA1008">
            <v>0</v>
          </cell>
        </row>
        <row r="1009">
          <cell r="BA1009">
            <v>0</v>
          </cell>
        </row>
        <row r="1010">
          <cell r="BA1010">
            <v>0</v>
          </cell>
        </row>
        <row r="1011">
          <cell r="BA1011">
            <v>0</v>
          </cell>
        </row>
        <row r="1012">
          <cell r="BA1012">
            <v>0</v>
          </cell>
        </row>
        <row r="1013">
          <cell r="BA1013">
            <v>0</v>
          </cell>
        </row>
        <row r="1014">
          <cell r="BA1014">
            <v>0</v>
          </cell>
        </row>
        <row r="1015">
          <cell r="BA1015">
            <v>0</v>
          </cell>
        </row>
        <row r="1016">
          <cell r="BA1016">
            <v>0</v>
          </cell>
        </row>
        <row r="1017">
          <cell r="BA1017">
            <v>0</v>
          </cell>
        </row>
        <row r="1018">
          <cell r="BA1018">
            <v>0</v>
          </cell>
        </row>
        <row r="1019">
          <cell r="BA1019">
            <v>0</v>
          </cell>
        </row>
        <row r="1020">
          <cell r="BA1020">
            <v>0</v>
          </cell>
        </row>
        <row r="1021">
          <cell r="BA1021">
            <v>0</v>
          </cell>
        </row>
        <row r="1022">
          <cell r="BA1022">
            <v>0</v>
          </cell>
        </row>
        <row r="1023">
          <cell r="BA1023">
            <v>0</v>
          </cell>
        </row>
        <row r="1024">
          <cell r="BA1024">
            <v>0</v>
          </cell>
        </row>
        <row r="1025">
          <cell r="BA1025">
            <v>0</v>
          </cell>
        </row>
        <row r="1026">
          <cell r="BA1026">
            <v>0</v>
          </cell>
        </row>
        <row r="1027">
          <cell r="BA1027">
            <v>0</v>
          </cell>
        </row>
        <row r="1028">
          <cell r="BA1028">
            <v>0</v>
          </cell>
        </row>
        <row r="1029">
          <cell r="BA1029">
            <v>0</v>
          </cell>
        </row>
        <row r="1030">
          <cell r="BA1030">
            <v>0</v>
          </cell>
        </row>
        <row r="1031">
          <cell r="BA1031">
            <v>0</v>
          </cell>
        </row>
        <row r="1032">
          <cell r="BA1032">
            <v>0</v>
          </cell>
        </row>
        <row r="1033">
          <cell r="BA1033">
            <v>0</v>
          </cell>
        </row>
        <row r="1034">
          <cell r="BA1034">
            <v>0</v>
          </cell>
        </row>
        <row r="1035">
          <cell r="BA1035">
            <v>0</v>
          </cell>
        </row>
        <row r="1036">
          <cell r="BA1036">
            <v>0</v>
          </cell>
        </row>
        <row r="1037">
          <cell r="BA1037">
            <v>0</v>
          </cell>
        </row>
        <row r="1038">
          <cell r="BA1038">
            <v>0</v>
          </cell>
        </row>
        <row r="1039">
          <cell r="BA1039">
            <v>0</v>
          </cell>
        </row>
        <row r="1040">
          <cell r="BA1040">
            <v>0</v>
          </cell>
        </row>
        <row r="1041">
          <cell r="BA1041">
            <v>0</v>
          </cell>
        </row>
        <row r="1042">
          <cell r="BA1042">
            <v>0</v>
          </cell>
        </row>
        <row r="1043">
          <cell r="BA1043">
            <v>0</v>
          </cell>
        </row>
        <row r="1044">
          <cell r="BA1044">
            <v>0</v>
          </cell>
        </row>
        <row r="1045">
          <cell r="BA1045">
            <v>0</v>
          </cell>
        </row>
        <row r="1046">
          <cell r="BA1046">
            <v>0</v>
          </cell>
        </row>
        <row r="1047">
          <cell r="BA1047">
            <v>0</v>
          </cell>
        </row>
        <row r="1048">
          <cell r="BA1048">
            <v>0</v>
          </cell>
        </row>
        <row r="1049">
          <cell r="BA1049">
            <v>0</v>
          </cell>
        </row>
        <row r="1050">
          <cell r="BA1050">
            <v>0</v>
          </cell>
        </row>
        <row r="1051">
          <cell r="BA1051">
            <v>0</v>
          </cell>
        </row>
        <row r="1052">
          <cell r="BA1052">
            <v>0</v>
          </cell>
        </row>
        <row r="1053">
          <cell r="BA1053">
            <v>0</v>
          </cell>
        </row>
        <row r="1054">
          <cell r="BA1054">
            <v>0</v>
          </cell>
        </row>
        <row r="1055">
          <cell r="BA1055">
            <v>0</v>
          </cell>
        </row>
        <row r="1056">
          <cell r="BA1056">
            <v>0</v>
          </cell>
        </row>
        <row r="1057">
          <cell r="BA1057">
            <v>0</v>
          </cell>
        </row>
        <row r="1058">
          <cell r="BA1058">
            <v>0</v>
          </cell>
        </row>
        <row r="1059">
          <cell r="BA1059">
            <v>0</v>
          </cell>
        </row>
        <row r="1060">
          <cell r="BA1060">
            <v>0</v>
          </cell>
        </row>
        <row r="1061">
          <cell r="BA1061">
            <v>0</v>
          </cell>
        </row>
        <row r="1062">
          <cell r="BA1062">
            <v>0</v>
          </cell>
        </row>
        <row r="1063">
          <cell r="BA1063">
            <v>0</v>
          </cell>
        </row>
        <row r="1064">
          <cell r="BA1064">
            <v>0</v>
          </cell>
        </row>
        <row r="1065">
          <cell r="BA1065">
            <v>0</v>
          </cell>
        </row>
        <row r="1066">
          <cell r="BA1066">
            <v>0</v>
          </cell>
        </row>
        <row r="1067">
          <cell r="BA1067">
            <v>0</v>
          </cell>
        </row>
        <row r="1068">
          <cell r="BA1068">
            <v>0</v>
          </cell>
        </row>
        <row r="1069">
          <cell r="BA1069">
            <v>0</v>
          </cell>
        </row>
        <row r="1070">
          <cell r="BA1070">
            <v>0</v>
          </cell>
        </row>
        <row r="1071">
          <cell r="BA1071">
            <v>0</v>
          </cell>
        </row>
        <row r="1072">
          <cell r="BA1072">
            <v>0</v>
          </cell>
        </row>
        <row r="1073">
          <cell r="BA1073">
            <v>0</v>
          </cell>
        </row>
        <row r="1074">
          <cell r="BA1074">
            <v>0</v>
          </cell>
        </row>
        <row r="1075">
          <cell r="BA1075">
            <v>0</v>
          </cell>
        </row>
        <row r="1076">
          <cell r="BA1076">
            <v>0</v>
          </cell>
        </row>
        <row r="1077">
          <cell r="BA1077">
            <v>0</v>
          </cell>
        </row>
        <row r="1078">
          <cell r="BA1078">
            <v>0</v>
          </cell>
        </row>
        <row r="1079">
          <cell r="BA1079">
            <v>0</v>
          </cell>
        </row>
        <row r="1080">
          <cell r="BA1080">
            <v>0</v>
          </cell>
        </row>
        <row r="1081">
          <cell r="BA1081">
            <v>0</v>
          </cell>
        </row>
        <row r="1082">
          <cell r="BA1082">
            <v>0</v>
          </cell>
        </row>
        <row r="1083">
          <cell r="BA1083">
            <v>0</v>
          </cell>
        </row>
        <row r="1084">
          <cell r="BA1084">
            <v>0</v>
          </cell>
        </row>
        <row r="1085">
          <cell r="BA1085">
            <v>0</v>
          </cell>
        </row>
        <row r="1086">
          <cell r="BA1086">
            <v>0</v>
          </cell>
        </row>
        <row r="1087">
          <cell r="BA1087">
            <v>0</v>
          </cell>
        </row>
        <row r="1088">
          <cell r="BA1088">
            <v>0</v>
          </cell>
        </row>
        <row r="1089">
          <cell r="BA1089">
            <v>0</v>
          </cell>
        </row>
        <row r="1090">
          <cell r="BA1090">
            <v>0</v>
          </cell>
        </row>
        <row r="1091">
          <cell r="BA1091">
            <v>0</v>
          </cell>
        </row>
        <row r="1092">
          <cell r="BA1092">
            <v>0</v>
          </cell>
        </row>
        <row r="1093">
          <cell r="BA1093">
            <v>0</v>
          </cell>
        </row>
        <row r="1094">
          <cell r="BA1094">
            <v>0</v>
          </cell>
        </row>
        <row r="1095">
          <cell r="BA1095">
            <v>0</v>
          </cell>
        </row>
        <row r="1096">
          <cell r="BA1096">
            <v>0</v>
          </cell>
        </row>
        <row r="1097">
          <cell r="BA1097">
            <v>0</v>
          </cell>
        </row>
        <row r="1098">
          <cell r="BA1098">
            <v>0</v>
          </cell>
        </row>
        <row r="1099">
          <cell r="BA1099">
            <v>0</v>
          </cell>
        </row>
        <row r="1100">
          <cell r="BA1100">
            <v>0</v>
          </cell>
        </row>
        <row r="1101">
          <cell r="BA1101">
            <v>0</v>
          </cell>
        </row>
        <row r="1102">
          <cell r="BA1102">
            <v>0</v>
          </cell>
        </row>
        <row r="1103">
          <cell r="BA1103">
            <v>0</v>
          </cell>
        </row>
        <row r="1104">
          <cell r="BA1104">
            <v>0</v>
          </cell>
        </row>
        <row r="1105">
          <cell r="BA1105">
            <v>0</v>
          </cell>
        </row>
        <row r="1106">
          <cell r="BA1106">
            <v>0</v>
          </cell>
        </row>
        <row r="1107">
          <cell r="BA1107">
            <v>0</v>
          </cell>
        </row>
        <row r="1108">
          <cell r="BA1108">
            <v>0</v>
          </cell>
        </row>
        <row r="1109">
          <cell r="BA1109">
            <v>0</v>
          </cell>
        </row>
        <row r="1110">
          <cell r="BA1110">
            <v>0</v>
          </cell>
        </row>
        <row r="1111">
          <cell r="BA1111">
            <v>0</v>
          </cell>
        </row>
        <row r="1112">
          <cell r="BA1112">
            <v>0</v>
          </cell>
        </row>
        <row r="1113">
          <cell r="BA1113">
            <v>0</v>
          </cell>
        </row>
        <row r="1114">
          <cell r="BA1114">
            <v>0</v>
          </cell>
        </row>
        <row r="1115">
          <cell r="BA1115">
            <v>0</v>
          </cell>
        </row>
        <row r="1116">
          <cell r="BA1116">
            <v>0</v>
          </cell>
        </row>
        <row r="1117">
          <cell r="BA1117">
            <v>0</v>
          </cell>
        </row>
        <row r="1118">
          <cell r="BA1118">
            <v>0</v>
          </cell>
        </row>
        <row r="1119">
          <cell r="BA1119">
            <v>0</v>
          </cell>
        </row>
        <row r="1120">
          <cell r="BA1120">
            <v>0</v>
          </cell>
        </row>
        <row r="1121">
          <cell r="BA1121">
            <v>0</v>
          </cell>
        </row>
        <row r="1122">
          <cell r="BA1122">
            <v>0</v>
          </cell>
        </row>
        <row r="1123">
          <cell r="BA1123">
            <v>0</v>
          </cell>
        </row>
        <row r="1124">
          <cell r="BA1124">
            <v>0</v>
          </cell>
        </row>
        <row r="1125">
          <cell r="BA1125">
            <v>0</v>
          </cell>
        </row>
        <row r="1126">
          <cell r="BA1126">
            <v>0</v>
          </cell>
        </row>
        <row r="1127">
          <cell r="BA1127">
            <v>0</v>
          </cell>
        </row>
        <row r="1128">
          <cell r="BA1128">
            <v>0</v>
          </cell>
        </row>
        <row r="1129">
          <cell r="BA1129">
            <v>0</v>
          </cell>
        </row>
        <row r="1130">
          <cell r="BA1130">
            <v>0</v>
          </cell>
        </row>
        <row r="1131">
          <cell r="BA1131">
            <v>0</v>
          </cell>
        </row>
        <row r="1132">
          <cell r="BA1132">
            <v>0</v>
          </cell>
        </row>
        <row r="1133">
          <cell r="BA1133">
            <v>0</v>
          </cell>
        </row>
        <row r="1134">
          <cell r="BA1134">
            <v>0</v>
          </cell>
        </row>
        <row r="1135">
          <cell r="BA1135">
            <v>0</v>
          </cell>
        </row>
        <row r="1136">
          <cell r="BA1136">
            <v>0</v>
          </cell>
        </row>
        <row r="1137">
          <cell r="BA1137">
            <v>0</v>
          </cell>
        </row>
        <row r="1138">
          <cell r="BA1138">
            <v>0</v>
          </cell>
        </row>
        <row r="1139">
          <cell r="BA1139">
            <v>0</v>
          </cell>
        </row>
        <row r="1140">
          <cell r="BA1140">
            <v>0</v>
          </cell>
        </row>
        <row r="1141">
          <cell r="BA1141">
            <v>0</v>
          </cell>
        </row>
        <row r="1142">
          <cell r="BA1142">
            <v>0</v>
          </cell>
        </row>
        <row r="1143">
          <cell r="BA1143">
            <v>0</v>
          </cell>
        </row>
        <row r="1144">
          <cell r="BA1144">
            <v>0</v>
          </cell>
        </row>
        <row r="1145">
          <cell r="BA1145">
            <v>0</v>
          </cell>
        </row>
        <row r="1146">
          <cell r="BA1146">
            <v>0</v>
          </cell>
        </row>
        <row r="1147">
          <cell r="BA1147">
            <v>0</v>
          </cell>
        </row>
        <row r="1148">
          <cell r="BA1148">
            <v>0</v>
          </cell>
        </row>
        <row r="1149">
          <cell r="BA1149">
            <v>0</v>
          </cell>
        </row>
        <row r="1150">
          <cell r="BA1150">
            <v>0</v>
          </cell>
        </row>
        <row r="1151">
          <cell r="BA1151">
            <v>0</v>
          </cell>
        </row>
        <row r="1152">
          <cell r="BA1152">
            <v>0</v>
          </cell>
        </row>
        <row r="1153">
          <cell r="BA1153">
            <v>0</v>
          </cell>
        </row>
        <row r="1154">
          <cell r="BA1154">
            <v>0</v>
          </cell>
        </row>
        <row r="1155">
          <cell r="BA1155">
            <v>0</v>
          </cell>
        </row>
        <row r="1156">
          <cell r="BA1156">
            <v>0</v>
          </cell>
        </row>
        <row r="1157">
          <cell r="BA1157">
            <v>0</v>
          </cell>
        </row>
        <row r="1158">
          <cell r="BA1158">
            <v>0</v>
          </cell>
        </row>
        <row r="1159">
          <cell r="BA1159">
            <v>0</v>
          </cell>
        </row>
        <row r="1160">
          <cell r="BA1160">
            <v>0</v>
          </cell>
        </row>
        <row r="1161">
          <cell r="BA1161">
            <v>0</v>
          </cell>
        </row>
        <row r="1162">
          <cell r="BA1162">
            <v>0</v>
          </cell>
        </row>
        <row r="1163">
          <cell r="BA1163">
            <v>0</v>
          </cell>
        </row>
        <row r="1164">
          <cell r="BA1164">
            <v>0</v>
          </cell>
        </row>
        <row r="1165">
          <cell r="BA1165">
            <v>0</v>
          </cell>
        </row>
        <row r="1166">
          <cell r="BA1166">
            <v>0</v>
          </cell>
        </row>
        <row r="1167">
          <cell r="BA1167">
            <v>0</v>
          </cell>
        </row>
        <row r="1168">
          <cell r="BA1168">
            <v>0</v>
          </cell>
        </row>
        <row r="1169">
          <cell r="BA1169">
            <v>0</v>
          </cell>
        </row>
        <row r="1170">
          <cell r="BA1170">
            <v>0</v>
          </cell>
        </row>
        <row r="1171">
          <cell r="BA1171">
            <v>0</v>
          </cell>
        </row>
        <row r="1172">
          <cell r="BA1172">
            <v>0</v>
          </cell>
        </row>
        <row r="1173">
          <cell r="BA1173">
            <v>0</v>
          </cell>
        </row>
        <row r="1174">
          <cell r="BA1174">
            <v>0</v>
          </cell>
        </row>
        <row r="1175">
          <cell r="BA1175">
            <v>0</v>
          </cell>
        </row>
        <row r="1176">
          <cell r="BA1176">
            <v>0</v>
          </cell>
        </row>
        <row r="1177">
          <cell r="BA1177">
            <v>0</v>
          </cell>
        </row>
        <row r="1178">
          <cell r="BA1178">
            <v>0</v>
          </cell>
        </row>
        <row r="1179">
          <cell r="BA1179">
            <v>0</v>
          </cell>
        </row>
        <row r="1180">
          <cell r="BA1180">
            <v>0</v>
          </cell>
        </row>
        <row r="1181">
          <cell r="BA1181">
            <v>0</v>
          </cell>
        </row>
        <row r="1182">
          <cell r="BA1182">
            <v>0</v>
          </cell>
        </row>
        <row r="1183">
          <cell r="BA1183">
            <v>0</v>
          </cell>
        </row>
        <row r="1184">
          <cell r="BA1184">
            <v>0</v>
          </cell>
        </row>
        <row r="1185">
          <cell r="BA1185">
            <v>0</v>
          </cell>
        </row>
        <row r="1186">
          <cell r="BA1186">
            <v>0</v>
          </cell>
        </row>
        <row r="1187">
          <cell r="BA1187">
            <v>0</v>
          </cell>
        </row>
        <row r="1188">
          <cell r="BA1188">
            <v>0</v>
          </cell>
        </row>
        <row r="1189">
          <cell r="BA1189">
            <v>0</v>
          </cell>
        </row>
        <row r="1190">
          <cell r="BA1190">
            <v>0</v>
          </cell>
        </row>
        <row r="1191">
          <cell r="BA1191">
            <v>0</v>
          </cell>
        </row>
        <row r="1192">
          <cell r="BA1192">
            <v>0</v>
          </cell>
        </row>
        <row r="1193">
          <cell r="BA1193">
            <v>0</v>
          </cell>
        </row>
        <row r="1194">
          <cell r="BA1194">
            <v>0</v>
          </cell>
        </row>
        <row r="1195">
          <cell r="BA1195">
            <v>0</v>
          </cell>
        </row>
        <row r="1196">
          <cell r="BA1196">
            <v>0</v>
          </cell>
        </row>
        <row r="1197">
          <cell r="BA1197">
            <v>0</v>
          </cell>
        </row>
        <row r="1198">
          <cell r="BA1198">
            <v>0</v>
          </cell>
        </row>
        <row r="1199">
          <cell r="BA1199">
            <v>0</v>
          </cell>
        </row>
        <row r="1200">
          <cell r="BA1200">
            <v>0</v>
          </cell>
        </row>
        <row r="1201">
          <cell r="BA1201">
            <v>0</v>
          </cell>
        </row>
        <row r="1202">
          <cell r="BA1202">
            <v>0</v>
          </cell>
        </row>
        <row r="1203">
          <cell r="BA1203">
            <v>0</v>
          </cell>
        </row>
        <row r="1204">
          <cell r="BA1204">
            <v>0</v>
          </cell>
        </row>
        <row r="1205">
          <cell r="BA1205">
            <v>0</v>
          </cell>
        </row>
        <row r="1206">
          <cell r="BA1206">
            <v>0</v>
          </cell>
        </row>
        <row r="1207">
          <cell r="BA1207">
            <v>0</v>
          </cell>
        </row>
        <row r="1208">
          <cell r="BA1208">
            <v>0</v>
          </cell>
        </row>
        <row r="1209">
          <cell r="BA1209">
            <v>0</v>
          </cell>
        </row>
        <row r="1210">
          <cell r="BA1210">
            <v>0</v>
          </cell>
        </row>
        <row r="1211">
          <cell r="BA1211">
            <v>0</v>
          </cell>
        </row>
        <row r="1212">
          <cell r="BA1212">
            <v>0</v>
          </cell>
        </row>
        <row r="1213">
          <cell r="BA1213">
            <v>0</v>
          </cell>
        </row>
        <row r="1214">
          <cell r="BA1214">
            <v>0</v>
          </cell>
        </row>
        <row r="1215">
          <cell r="BA1215">
            <v>0</v>
          </cell>
        </row>
        <row r="1216">
          <cell r="BA1216">
            <v>0</v>
          </cell>
        </row>
        <row r="1217">
          <cell r="BA1217">
            <v>0</v>
          </cell>
        </row>
        <row r="1218">
          <cell r="BA1218">
            <v>0</v>
          </cell>
        </row>
        <row r="1219">
          <cell r="BA1219">
            <v>0</v>
          </cell>
        </row>
        <row r="1220">
          <cell r="BA1220">
            <v>0</v>
          </cell>
        </row>
        <row r="1221">
          <cell r="BA1221">
            <v>0</v>
          </cell>
        </row>
        <row r="1222">
          <cell r="BA1222">
            <v>0</v>
          </cell>
        </row>
        <row r="1223">
          <cell r="BA1223">
            <v>0</v>
          </cell>
        </row>
        <row r="1224">
          <cell r="BA1224">
            <v>0</v>
          </cell>
        </row>
        <row r="1225">
          <cell r="BA1225">
            <v>0</v>
          </cell>
        </row>
        <row r="1226">
          <cell r="BA1226">
            <v>0</v>
          </cell>
        </row>
        <row r="1227">
          <cell r="BA1227">
            <v>0</v>
          </cell>
        </row>
        <row r="1228">
          <cell r="BA1228">
            <v>0</v>
          </cell>
        </row>
        <row r="1229">
          <cell r="BA1229">
            <v>0</v>
          </cell>
        </row>
        <row r="1230">
          <cell r="BA1230">
            <v>0</v>
          </cell>
        </row>
        <row r="1231">
          <cell r="BA1231">
            <v>0</v>
          </cell>
        </row>
        <row r="1232">
          <cell r="BA1232">
            <v>0</v>
          </cell>
        </row>
        <row r="1233">
          <cell r="BA1233">
            <v>0</v>
          </cell>
        </row>
        <row r="1234">
          <cell r="BA1234">
            <v>0</v>
          </cell>
        </row>
        <row r="1235">
          <cell r="BA1235">
            <v>0</v>
          </cell>
        </row>
        <row r="1236">
          <cell r="BA1236">
            <v>0</v>
          </cell>
        </row>
        <row r="1237">
          <cell r="BA1237">
            <v>0</v>
          </cell>
        </row>
        <row r="1238">
          <cell r="BA1238">
            <v>0</v>
          </cell>
        </row>
        <row r="1239">
          <cell r="BA1239">
            <v>0</v>
          </cell>
        </row>
        <row r="1240">
          <cell r="BA1240">
            <v>0</v>
          </cell>
        </row>
        <row r="1241">
          <cell r="BA1241">
            <v>0</v>
          </cell>
        </row>
        <row r="1242">
          <cell r="BA1242">
            <v>0</v>
          </cell>
        </row>
        <row r="1243">
          <cell r="BA1243">
            <v>0</v>
          </cell>
        </row>
        <row r="1244">
          <cell r="BA1244">
            <v>0</v>
          </cell>
        </row>
        <row r="1245">
          <cell r="BA1245">
            <v>0</v>
          </cell>
        </row>
        <row r="1246">
          <cell r="BA1246">
            <v>0</v>
          </cell>
        </row>
        <row r="1247">
          <cell r="BA1247">
            <v>0</v>
          </cell>
        </row>
        <row r="1248">
          <cell r="BA1248">
            <v>0</v>
          </cell>
        </row>
        <row r="1249">
          <cell r="BA1249">
            <v>0</v>
          </cell>
        </row>
        <row r="1250">
          <cell r="BA1250">
            <v>0</v>
          </cell>
        </row>
        <row r="1251">
          <cell r="BA1251">
            <v>0</v>
          </cell>
        </row>
        <row r="1252">
          <cell r="BA1252">
            <v>0</v>
          </cell>
        </row>
        <row r="1253">
          <cell r="BA1253">
            <v>0</v>
          </cell>
        </row>
        <row r="1254">
          <cell r="BA1254">
            <v>0</v>
          </cell>
        </row>
        <row r="1255">
          <cell r="BA1255">
            <v>0</v>
          </cell>
        </row>
        <row r="1256">
          <cell r="BA1256">
            <v>0</v>
          </cell>
        </row>
        <row r="1257">
          <cell r="BA1257">
            <v>0</v>
          </cell>
        </row>
        <row r="1258">
          <cell r="BA1258">
            <v>0</v>
          </cell>
        </row>
        <row r="1259">
          <cell r="BA1259">
            <v>0</v>
          </cell>
        </row>
        <row r="1260">
          <cell r="BA1260">
            <v>0</v>
          </cell>
        </row>
        <row r="1261">
          <cell r="BA1261">
            <v>0</v>
          </cell>
        </row>
        <row r="1262">
          <cell r="BA1262">
            <v>0</v>
          </cell>
        </row>
        <row r="1263">
          <cell r="BA1263">
            <v>0</v>
          </cell>
        </row>
        <row r="1264">
          <cell r="BA1264">
            <v>0</v>
          </cell>
        </row>
        <row r="1265">
          <cell r="BA1265">
            <v>0</v>
          </cell>
        </row>
        <row r="1266">
          <cell r="BA1266">
            <v>0</v>
          </cell>
        </row>
        <row r="1267">
          <cell r="BA1267">
            <v>0</v>
          </cell>
        </row>
        <row r="1268">
          <cell r="BA1268">
            <v>0</v>
          </cell>
        </row>
        <row r="1269">
          <cell r="BA1269">
            <v>0</v>
          </cell>
        </row>
        <row r="1270">
          <cell r="BA1270">
            <v>0</v>
          </cell>
        </row>
        <row r="1271">
          <cell r="BA1271">
            <v>0</v>
          </cell>
        </row>
        <row r="1272">
          <cell r="BA1272">
            <v>0</v>
          </cell>
        </row>
        <row r="1273">
          <cell r="BA1273">
            <v>0</v>
          </cell>
        </row>
        <row r="1274">
          <cell r="BA1274">
            <v>0</v>
          </cell>
        </row>
        <row r="1275">
          <cell r="BA1275">
            <v>0</v>
          </cell>
        </row>
        <row r="1276">
          <cell r="BA1276">
            <v>0</v>
          </cell>
        </row>
        <row r="1277">
          <cell r="BA1277">
            <v>0</v>
          </cell>
        </row>
        <row r="1278">
          <cell r="BA1278">
            <v>0</v>
          </cell>
        </row>
        <row r="1279">
          <cell r="BA1279">
            <v>0</v>
          </cell>
        </row>
        <row r="1280">
          <cell r="BA1280">
            <v>0</v>
          </cell>
        </row>
        <row r="1281">
          <cell r="BA1281">
            <v>0</v>
          </cell>
        </row>
        <row r="1282">
          <cell r="BA1282">
            <v>0</v>
          </cell>
        </row>
        <row r="1283">
          <cell r="BA1283">
            <v>0</v>
          </cell>
        </row>
        <row r="1284">
          <cell r="BA1284">
            <v>0</v>
          </cell>
        </row>
        <row r="1285">
          <cell r="BA1285">
            <v>0</v>
          </cell>
        </row>
        <row r="1286">
          <cell r="BA1286">
            <v>0</v>
          </cell>
        </row>
        <row r="1287">
          <cell r="BA1287">
            <v>0</v>
          </cell>
        </row>
        <row r="1288">
          <cell r="BA1288">
            <v>0</v>
          </cell>
        </row>
        <row r="1289">
          <cell r="BA1289">
            <v>0</v>
          </cell>
        </row>
        <row r="1290">
          <cell r="BA1290">
            <v>0</v>
          </cell>
        </row>
        <row r="1291">
          <cell r="BA1291">
            <v>0</v>
          </cell>
        </row>
        <row r="1292">
          <cell r="BA1292">
            <v>0</v>
          </cell>
        </row>
        <row r="1293">
          <cell r="BA1293">
            <v>0</v>
          </cell>
        </row>
        <row r="1294">
          <cell r="BA1294">
            <v>0</v>
          </cell>
        </row>
        <row r="1295">
          <cell r="BA1295">
            <v>0</v>
          </cell>
        </row>
        <row r="1296">
          <cell r="BA1296">
            <v>0</v>
          </cell>
        </row>
        <row r="1297">
          <cell r="BA1297">
            <v>0</v>
          </cell>
        </row>
        <row r="1298">
          <cell r="BA1298">
            <v>0</v>
          </cell>
        </row>
        <row r="1299">
          <cell r="BA1299">
            <v>0</v>
          </cell>
        </row>
        <row r="1300">
          <cell r="BA1300">
            <v>0</v>
          </cell>
        </row>
        <row r="1301">
          <cell r="BA1301">
            <v>0</v>
          </cell>
        </row>
        <row r="1302">
          <cell r="BA1302">
            <v>0</v>
          </cell>
        </row>
        <row r="1303">
          <cell r="BA1303">
            <v>0</v>
          </cell>
        </row>
        <row r="1304">
          <cell r="BA1304">
            <v>0</v>
          </cell>
        </row>
        <row r="1305">
          <cell r="BA1305">
            <v>0</v>
          </cell>
        </row>
        <row r="1306">
          <cell r="BA1306">
            <v>0</v>
          </cell>
        </row>
        <row r="1307">
          <cell r="BA1307">
            <v>0</v>
          </cell>
        </row>
        <row r="1308">
          <cell r="BA1308">
            <v>0</v>
          </cell>
        </row>
        <row r="1309">
          <cell r="BA1309">
            <v>0</v>
          </cell>
        </row>
        <row r="1310">
          <cell r="BA1310">
            <v>0</v>
          </cell>
        </row>
        <row r="1311">
          <cell r="BA1311">
            <v>0</v>
          </cell>
        </row>
        <row r="1312">
          <cell r="BA1312">
            <v>0</v>
          </cell>
        </row>
        <row r="1313">
          <cell r="BA1313">
            <v>0</v>
          </cell>
        </row>
        <row r="1314">
          <cell r="BA1314">
            <v>0</v>
          </cell>
        </row>
        <row r="1315">
          <cell r="BA1315">
            <v>0</v>
          </cell>
        </row>
        <row r="1316">
          <cell r="BA1316">
            <v>0</v>
          </cell>
        </row>
        <row r="1317">
          <cell r="BA1317">
            <v>0</v>
          </cell>
        </row>
        <row r="1318">
          <cell r="BA1318">
            <v>0</v>
          </cell>
        </row>
        <row r="1319">
          <cell r="BA1319">
            <v>0</v>
          </cell>
        </row>
        <row r="1320">
          <cell r="BA1320">
            <v>0</v>
          </cell>
        </row>
        <row r="1321">
          <cell r="BA1321">
            <v>0</v>
          </cell>
        </row>
        <row r="1322">
          <cell r="BA1322">
            <v>0</v>
          </cell>
        </row>
        <row r="1323">
          <cell r="BA1323">
            <v>0</v>
          </cell>
        </row>
        <row r="1324">
          <cell r="BA1324">
            <v>0</v>
          </cell>
        </row>
        <row r="1325">
          <cell r="BA1325">
            <v>0</v>
          </cell>
        </row>
        <row r="1326">
          <cell r="BA1326">
            <v>0</v>
          </cell>
        </row>
        <row r="1327">
          <cell r="BA1327">
            <v>0</v>
          </cell>
        </row>
        <row r="1328">
          <cell r="BA1328">
            <v>0</v>
          </cell>
        </row>
        <row r="1329">
          <cell r="BA1329">
            <v>0</v>
          </cell>
        </row>
        <row r="1330">
          <cell r="BA1330">
            <v>0</v>
          </cell>
        </row>
        <row r="1331">
          <cell r="BA1331">
            <v>0</v>
          </cell>
        </row>
        <row r="1332">
          <cell r="BA1332">
            <v>0</v>
          </cell>
        </row>
        <row r="1333">
          <cell r="BA1333">
            <v>0</v>
          </cell>
        </row>
        <row r="1334">
          <cell r="BA1334">
            <v>0</v>
          </cell>
        </row>
        <row r="1335">
          <cell r="BA1335">
            <v>0</v>
          </cell>
        </row>
        <row r="1336">
          <cell r="BA1336">
            <v>0</v>
          </cell>
        </row>
        <row r="1337">
          <cell r="BA1337">
            <v>0</v>
          </cell>
        </row>
        <row r="1338">
          <cell r="BA1338">
            <v>0</v>
          </cell>
        </row>
        <row r="1339">
          <cell r="BA1339">
            <v>0</v>
          </cell>
        </row>
        <row r="1340">
          <cell r="BA1340">
            <v>0</v>
          </cell>
        </row>
        <row r="1341">
          <cell r="BA1341">
            <v>0</v>
          </cell>
        </row>
        <row r="1342">
          <cell r="BA1342">
            <v>0</v>
          </cell>
        </row>
        <row r="1343">
          <cell r="BA1343">
            <v>0</v>
          </cell>
        </row>
        <row r="1344">
          <cell r="BA1344">
            <v>0</v>
          </cell>
        </row>
        <row r="1345">
          <cell r="BA1345">
            <v>0</v>
          </cell>
        </row>
        <row r="1346">
          <cell r="BA1346">
            <v>0</v>
          </cell>
        </row>
        <row r="1347">
          <cell r="BA1347">
            <v>0</v>
          </cell>
        </row>
        <row r="1348">
          <cell r="BA1348">
            <v>0</v>
          </cell>
        </row>
        <row r="1349">
          <cell r="BA1349">
            <v>0</v>
          </cell>
        </row>
        <row r="1350">
          <cell r="BA1350">
            <v>0</v>
          </cell>
        </row>
        <row r="1351">
          <cell r="BA1351">
            <v>0</v>
          </cell>
        </row>
        <row r="1352">
          <cell r="BA1352">
            <v>0</v>
          </cell>
        </row>
        <row r="1353">
          <cell r="BA1353">
            <v>0</v>
          </cell>
        </row>
        <row r="1354">
          <cell r="BA1354">
            <v>0</v>
          </cell>
        </row>
        <row r="1355">
          <cell r="BA1355">
            <v>0</v>
          </cell>
        </row>
        <row r="1356">
          <cell r="BA1356">
            <v>0</v>
          </cell>
        </row>
        <row r="1357">
          <cell r="BA1357">
            <v>0</v>
          </cell>
        </row>
        <row r="1358">
          <cell r="BA1358">
            <v>0</v>
          </cell>
        </row>
        <row r="1359">
          <cell r="BA1359">
            <v>0</v>
          </cell>
        </row>
        <row r="1360">
          <cell r="BA1360">
            <v>0</v>
          </cell>
        </row>
        <row r="1361">
          <cell r="BA1361">
            <v>0</v>
          </cell>
        </row>
        <row r="1362">
          <cell r="BA1362">
            <v>0</v>
          </cell>
        </row>
        <row r="1363">
          <cell r="BA1363">
            <v>0</v>
          </cell>
        </row>
        <row r="1364">
          <cell r="BA1364">
            <v>0</v>
          </cell>
        </row>
        <row r="1365">
          <cell r="BA1365">
            <v>0</v>
          </cell>
        </row>
        <row r="1366">
          <cell r="BA1366">
            <v>0</v>
          </cell>
        </row>
        <row r="1367">
          <cell r="BA1367">
            <v>0</v>
          </cell>
        </row>
        <row r="1368">
          <cell r="BA1368">
            <v>0</v>
          </cell>
        </row>
        <row r="1369">
          <cell r="BA1369">
            <v>0</v>
          </cell>
        </row>
        <row r="1370">
          <cell r="BA1370">
            <v>0</v>
          </cell>
        </row>
        <row r="1371">
          <cell r="BA1371">
            <v>0</v>
          </cell>
        </row>
        <row r="1372">
          <cell r="BA1372">
            <v>0</v>
          </cell>
        </row>
        <row r="1373">
          <cell r="BA1373">
            <v>0</v>
          </cell>
        </row>
        <row r="1374">
          <cell r="BA1374">
            <v>0</v>
          </cell>
        </row>
        <row r="1375">
          <cell r="BA1375">
            <v>0</v>
          </cell>
        </row>
        <row r="1376">
          <cell r="BA1376">
            <v>0</v>
          </cell>
        </row>
        <row r="1377">
          <cell r="BA1377">
            <v>0</v>
          </cell>
        </row>
        <row r="1378">
          <cell r="BA1378">
            <v>0</v>
          </cell>
        </row>
        <row r="1379">
          <cell r="BA1379">
            <v>0</v>
          </cell>
        </row>
        <row r="1380">
          <cell r="BA1380">
            <v>0</v>
          </cell>
        </row>
        <row r="1381">
          <cell r="BA1381">
            <v>0</v>
          </cell>
        </row>
        <row r="1382">
          <cell r="BA1382">
            <v>0</v>
          </cell>
        </row>
        <row r="1383">
          <cell r="BA1383">
            <v>0</v>
          </cell>
        </row>
        <row r="1384">
          <cell r="BA1384">
            <v>0</v>
          </cell>
        </row>
        <row r="1385">
          <cell r="BA1385">
            <v>0</v>
          </cell>
        </row>
        <row r="1386">
          <cell r="BA1386">
            <v>0</v>
          </cell>
        </row>
        <row r="1387">
          <cell r="BA1387">
            <v>0</v>
          </cell>
        </row>
        <row r="1388">
          <cell r="BA1388">
            <v>0</v>
          </cell>
        </row>
        <row r="1389">
          <cell r="BA1389">
            <v>0</v>
          </cell>
        </row>
        <row r="1390">
          <cell r="BA1390">
            <v>0</v>
          </cell>
        </row>
        <row r="1391">
          <cell r="BA1391">
            <v>0</v>
          </cell>
        </row>
        <row r="1392">
          <cell r="BA1392">
            <v>0</v>
          </cell>
        </row>
        <row r="1393">
          <cell r="BA1393">
            <v>0</v>
          </cell>
        </row>
        <row r="1394">
          <cell r="BA1394">
            <v>0</v>
          </cell>
        </row>
        <row r="1395">
          <cell r="BA1395">
            <v>0</v>
          </cell>
        </row>
        <row r="1396">
          <cell r="BA1396">
            <v>0</v>
          </cell>
        </row>
        <row r="1397">
          <cell r="BA1397">
            <v>0</v>
          </cell>
        </row>
        <row r="1398">
          <cell r="BA1398">
            <v>0</v>
          </cell>
        </row>
        <row r="1399">
          <cell r="BA1399">
            <v>0</v>
          </cell>
        </row>
        <row r="1400">
          <cell r="BA1400">
            <v>0</v>
          </cell>
        </row>
        <row r="1401">
          <cell r="BA1401">
            <v>0</v>
          </cell>
        </row>
        <row r="1402">
          <cell r="BA1402">
            <v>0</v>
          </cell>
        </row>
        <row r="1403">
          <cell r="BA1403">
            <v>0</v>
          </cell>
        </row>
        <row r="1404">
          <cell r="BA1404">
            <v>0</v>
          </cell>
        </row>
        <row r="1405">
          <cell r="BA1405">
            <v>0</v>
          </cell>
        </row>
        <row r="1406">
          <cell r="BA1406">
            <v>0</v>
          </cell>
        </row>
        <row r="1407">
          <cell r="BA1407">
            <v>0</v>
          </cell>
        </row>
        <row r="1408">
          <cell r="BA1408">
            <v>0</v>
          </cell>
        </row>
        <row r="1409">
          <cell r="BA1409">
            <v>0</v>
          </cell>
        </row>
        <row r="1410">
          <cell r="BA1410">
            <v>0</v>
          </cell>
        </row>
        <row r="1411">
          <cell r="BA1411">
            <v>0</v>
          </cell>
        </row>
        <row r="1412">
          <cell r="BA1412">
            <v>0</v>
          </cell>
        </row>
        <row r="1413">
          <cell r="BA1413">
            <v>0</v>
          </cell>
        </row>
        <row r="1414">
          <cell r="BA1414">
            <v>0</v>
          </cell>
        </row>
        <row r="1415">
          <cell r="BA1415">
            <v>0</v>
          </cell>
        </row>
        <row r="1416">
          <cell r="BA1416">
            <v>0</v>
          </cell>
        </row>
        <row r="1417">
          <cell r="BA1417">
            <v>0</v>
          </cell>
        </row>
        <row r="1418">
          <cell r="BA1418">
            <v>0</v>
          </cell>
        </row>
        <row r="1419">
          <cell r="BA1419">
            <v>0</v>
          </cell>
        </row>
        <row r="1420">
          <cell r="BA1420">
            <v>0</v>
          </cell>
        </row>
        <row r="1421">
          <cell r="BA1421">
            <v>0</v>
          </cell>
        </row>
        <row r="1422">
          <cell r="BA1422">
            <v>0</v>
          </cell>
        </row>
        <row r="1423">
          <cell r="BA1423">
            <v>0</v>
          </cell>
        </row>
        <row r="1424">
          <cell r="BA1424">
            <v>0</v>
          </cell>
        </row>
        <row r="2756">
          <cell r="BA2756">
            <v>0</v>
          </cell>
        </row>
        <row r="2757">
          <cell r="BA2757">
            <v>0</v>
          </cell>
        </row>
        <row r="2758">
          <cell r="BA2758">
            <v>0</v>
          </cell>
        </row>
        <row r="2759">
          <cell r="BA2759">
            <v>0</v>
          </cell>
        </row>
        <row r="2760">
          <cell r="BA2760">
            <v>0</v>
          </cell>
        </row>
        <row r="2761">
          <cell r="BA2761">
            <v>0</v>
          </cell>
        </row>
        <row r="2762">
          <cell r="BA2762">
            <v>0</v>
          </cell>
        </row>
        <row r="2763">
          <cell r="BA2763">
            <v>0</v>
          </cell>
        </row>
        <row r="2764">
          <cell r="BA2764">
            <v>0</v>
          </cell>
        </row>
        <row r="2765">
          <cell r="BA2765">
            <v>0</v>
          </cell>
        </row>
        <row r="2766">
          <cell r="BA2766">
            <v>0</v>
          </cell>
        </row>
        <row r="2767">
          <cell r="BA2767">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33CC"/>
  </sheetPr>
  <dimension ref="A9:F44"/>
  <sheetViews>
    <sheetView showGridLines="0" tabSelected="1" view="pageBreakPreview" zoomScale="85" zoomScaleNormal="100" zoomScaleSheetLayoutView="85" workbookViewId="0">
      <selection activeCell="F10" sqref="F10"/>
    </sheetView>
  </sheetViews>
  <sheetFormatPr defaultColWidth="8.54296875" defaultRowHeight="14.5" x14ac:dyDescent="0.35"/>
  <cols>
    <col min="1" max="1" width="27.453125" customWidth="1"/>
    <col min="6" max="6" width="15.81640625" customWidth="1"/>
  </cols>
  <sheetData>
    <row r="9" spans="1:1" ht="24" x14ac:dyDescent="0.5">
      <c r="A9" s="1"/>
    </row>
    <row r="10" spans="1:1" ht="24" x14ac:dyDescent="0.5">
      <c r="A10" s="1" t="s">
        <v>0</v>
      </c>
    </row>
    <row r="11" spans="1:1" ht="24" x14ac:dyDescent="0.5">
      <c r="A11" s="1" t="s">
        <v>1</v>
      </c>
    </row>
    <row r="12" spans="1:1" ht="24" x14ac:dyDescent="0.5">
      <c r="A12" s="2" t="s">
        <v>2</v>
      </c>
    </row>
    <row r="13" spans="1:1" ht="24" x14ac:dyDescent="0.5">
      <c r="A13" s="2" t="s">
        <v>3</v>
      </c>
    </row>
    <row r="14" spans="1:1" ht="24" x14ac:dyDescent="0.5">
      <c r="A14" s="2" t="s">
        <v>4</v>
      </c>
    </row>
    <row r="44" spans="1:6" s="6" customFormat="1" x14ac:dyDescent="0.35">
      <c r="A44" s="3" t="s">
        <v>5</v>
      </c>
      <c r="B44" s="4" t="s">
        <v>6</v>
      </c>
      <c r="C44" s="5">
        <v>45870</v>
      </c>
      <c r="D44" s="5"/>
      <c r="E44" s="5"/>
      <c r="F44" s="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sheetPr>
  <dimension ref="A1:O42"/>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37.453125" style="33" bestFit="1" customWidth="1"/>
    <col min="2" max="14" width="6.453125" style="33" customWidth="1"/>
    <col min="15" max="15" width="31.453125" style="33" bestFit="1" customWidth="1"/>
    <col min="16" max="16384" width="9.453125" style="33"/>
  </cols>
  <sheetData>
    <row r="1" spans="1:15" ht="13" x14ac:dyDescent="0.25">
      <c r="A1" s="418" t="s">
        <v>372</v>
      </c>
      <c r="B1" s="419"/>
      <c r="C1" s="419"/>
      <c r="D1" s="419"/>
      <c r="E1" s="419"/>
      <c r="F1" s="419"/>
      <c r="G1" s="419"/>
      <c r="H1" s="419"/>
      <c r="I1" s="419"/>
      <c r="J1" s="419"/>
      <c r="K1" s="419"/>
      <c r="L1" s="419"/>
      <c r="M1" s="419"/>
      <c r="N1" s="419"/>
      <c r="O1" s="420"/>
    </row>
    <row r="2" spans="1:15" ht="13" x14ac:dyDescent="0.25">
      <c r="A2" s="421" t="s">
        <v>373</v>
      </c>
      <c r="B2" s="413"/>
      <c r="C2" s="413"/>
      <c r="D2" s="413"/>
      <c r="E2" s="413"/>
      <c r="F2" s="413"/>
      <c r="G2" s="413"/>
      <c r="H2" s="413"/>
      <c r="I2" s="413"/>
      <c r="J2" s="413"/>
      <c r="K2" s="413"/>
      <c r="L2" s="413"/>
      <c r="M2" s="413"/>
      <c r="N2" s="413"/>
      <c r="O2" s="422"/>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374</v>
      </c>
      <c r="B4" s="230">
        <v>14174.189233238274</v>
      </c>
      <c r="C4" s="230">
        <v>16857.08126761227</v>
      </c>
      <c r="D4" s="230">
        <v>15504.825693327293</v>
      </c>
      <c r="E4" s="230">
        <v>16004.95396842491</v>
      </c>
      <c r="F4" s="230">
        <v>17084.00919448254</v>
      </c>
      <c r="G4" s="230">
        <v>16629.919863876374</v>
      </c>
      <c r="H4" s="230">
        <v>16778.265352751481</v>
      </c>
      <c r="I4" s="230">
        <v>16740.379925779722</v>
      </c>
      <c r="J4" s="230">
        <v>17893.577644224129</v>
      </c>
      <c r="K4" s="230">
        <v>17680.604357881697</v>
      </c>
      <c r="L4" s="230">
        <v>17061.904436980436</v>
      </c>
      <c r="M4" s="230">
        <v>16984.932783943706</v>
      </c>
      <c r="N4" s="230">
        <v>17261.750096451713</v>
      </c>
      <c r="O4" s="71" t="s">
        <v>375</v>
      </c>
    </row>
    <row r="5" spans="1:15" x14ac:dyDescent="0.25">
      <c r="A5" s="72" t="s">
        <v>376</v>
      </c>
      <c r="B5" s="102">
        <v>0</v>
      </c>
      <c r="C5" s="102">
        <v>0</v>
      </c>
      <c r="D5" s="102">
        <v>0</v>
      </c>
      <c r="E5" s="102"/>
      <c r="F5" s="102"/>
      <c r="G5" s="102"/>
      <c r="H5" s="102"/>
      <c r="I5" s="102"/>
      <c r="J5" s="102"/>
      <c r="K5" s="102">
        <v>0</v>
      </c>
      <c r="L5" s="102">
        <v>0</v>
      </c>
      <c r="M5" s="102">
        <v>0</v>
      </c>
      <c r="N5" s="102">
        <v>0</v>
      </c>
      <c r="O5" s="87" t="s">
        <v>377</v>
      </c>
    </row>
    <row r="6" spans="1:15" x14ac:dyDescent="0.25">
      <c r="A6" s="74" t="s">
        <v>378</v>
      </c>
      <c r="B6" s="102">
        <v>0</v>
      </c>
      <c r="C6" s="102">
        <v>0</v>
      </c>
      <c r="D6" s="102">
        <v>0</v>
      </c>
      <c r="E6" s="102"/>
      <c r="F6" s="102"/>
      <c r="G6" s="102"/>
      <c r="H6" s="102"/>
      <c r="I6" s="102"/>
      <c r="J6" s="102"/>
      <c r="K6" s="102">
        <v>0</v>
      </c>
      <c r="L6" s="102">
        <v>0</v>
      </c>
      <c r="M6" s="102">
        <v>0</v>
      </c>
      <c r="N6" s="102">
        <v>2311.75</v>
      </c>
      <c r="O6" s="73" t="s">
        <v>379</v>
      </c>
    </row>
    <row r="7" spans="1:15" x14ac:dyDescent="0.25">
      <c r="A7" s="90" t="s">
        <v>380</v>
      </c>
      <c r="B7" s="102">
        <v>0</v>
      </c>
      <c r="C7" s="102">
        <v>0</v>
      </c>
      <c r="D7" s="102">
        <v>0</v>
      </c>
      <c r="E7" s="102"/>
      <c r="F7" s="102"/>
      <c r="G7" s="102"/>
      <c r="H7" s="102"/>
      <c r="I7" s="102"/>
      <c r="J7" s="102"/>
      <c r="K7" s="102">
        <v>0</v>
      </c>
      <c r="L7" s="102">
        <v>0</v>
      </c>
      <c r="M7" s="102">
        <v>0</v>
      </c>
      <c r="N7" s="102">
        <v>0</v>
      </c>
      <c r="O7" s="83" t="s">
        <v>381</v>
      </c>
    </row>
    <row r="8" spans="1:15" x14ac:dyDescent="0.25">
      <c r="A8" s="74" t="s">
        <v>382</v>
      </c>
      <c r="B8" s="102">
        <v>0</v>
      </c>
      <c r="C8" s="102">
        <v>0</v>
      </c>
      <c r="D8" s="102">
        <v>0</v>
      </c>
      <c r="E8" s="102"/>
      <c r="F8" s="102"/>
      <c r="G8" s="102"/>
      <c r="H8" s="102"/>
      <c r="I8" s="102"/>
      <c r="J8" s="102"/>
      <c r="K8" s="102">
        <v>0</v>
      </c>
      <c r="L8" s="102">
        <v>0</v>
      </c>
      <c r="M8" s="102">
        <v>0</v>
      </c>
      <c r="N8" s="102">
        <v>0</v>
      </c>
      <c r="O8" s="73" t="s">
        <v>333</v>
      </c>
    </row>
    <row r="9" spans="1:15" x14ac:dyDescent="0.25">
      <c r="A9" s="82" t="s">
        <v>383</v>
      </c>
      <c r="B9" s="129">
        <v>0</v>
      </c>
      <c r="C9" s="129">
        <v>0</v>
      </c>
      <c r="D9" s="129">
        <v>0</v>
      </c>
      <c r="E9" s="129"/>
      <c r="F9" s="129"/>
      <c r="G9" s="129"/>
      <c r="H9" s="129"/>
      <c r="I9" s="129"/>
      <c r="J9" s="129"/>
      <c r="K9" s="129">
        <v>0</v>
      </c>
      <c r="L9" s="129">
        <v>0</v>
      </c>
      <c r="M9" s="129">
        <v>0</v>
      </c>
      <c r="N9" s="129">
        <v>2311.75</v>
      </c>
      <c r="O9" s="85" t="s">
        <v>384</v>
      </c>
    </row>
    <row r="10" spans="1:15" x14ac:dyDescent="0.25">
      <c r="A10" s="72" t="s">
        <v>385</v>
      </c>
      <c r="B10" s="102">
        <v>0</v>
      </c>
      <c r="C10" s="102">
        <v>0</v>
      </c>
      <c r="D10" s="102">
        <v>0</v>
      </c>
      <c r="E10" s="102"/>
      <c r="F10" s="102"/>
      <c r="G10" s="102"/>
      <c r="H10" s="102"/>
      <c r="I10" s="102"/>
      <c r="J10" s="102"/>
      <c r="K10" s="102">
        <v>0</v>
      </c>
      <c r="L10" s="102">
        <v>0</v>
      </c>
      <c r="M10" s="102">
        <v>0</v>
      </c>
      <c r="N10" s="102">
        <v>0</v>
      </c>
      <c r="O10" s="87" t="s">
        <v>386</v>
      </c>
    </row>
    <row r="11" spans="1:15" x14ac:dyDescent="0.25">
      <c r="A11" s="74" t="s">
        <v>387</v>
      </c>
      <c r="B11" s="102">
        <v>3038.5403274700998</v>
      </c>
      <c r="C11" s="102">
        <v>3487.3305467062</v>
      </c>
      <c r="D11" s="102">
        <v>3081.1742585224001</v>
      </c>
      <c r="E11" s="102">
        <v>2925.3440191100995</v>
      </c>
      <c r="F11" s="102">
        <v>3090.1912612965002</v>
      </c>
      <c r="G11" s="102">
        <v>3329.6781879649998</v>
      </c>
      <c r="H11" s="102">
        <v>3151.7902591562001</v>
      </c>
      <c r="I11" s="102">
        <v>3295.1914502405302</v>
      </c>
      <c r="J11" s="102">
        <v>3717.6468047069998</v>
      </c>
      <c r="K11" s="102">
        <v>3911.133093117</v>
      </c>
      <c r="L11" s="102">
        <v>2872.9818872977498</v>
      </c>
      <c r="M11" s="102">
        <v>2682.2564918257499</v>
      </c>
      <c r="N11" s="102">
        <v>3044.9218636317</v>
      </c>
      <c r="O11" s="73" t="s">
        <v>388</v>
      </c>
    </row>
    <row r="12" spans="1:15" x14ac:dyDescent="0.25">
      <c r="A12" s="74" t="s">
        <v>389</v>
      </c>
      <c r="B12" s="102">
        <v>463.25289489699998</v>
      </c>
      <c r="C12" s="102">
        <v>471.38611571299998</v>
      </c>
      <c r="D12" s="102">
        <v>489.40125104338341</v>
      </c>
      <c r="E12" s="102">
        <v>404.9077507806</v>
      </c>
      <c r="F12" s="102">
        <v>485.52740903</v>
      </c>
      <c r="G12" s="102">
        <v>483.19724384300002</v>
      </c>
      <c r="H12" s="102">
        <v>505.49854175000002</v>
      </c>
      <c r="I12" s="102">
        <v>582.97161137619992</v>
      </c>
      <c r="J12" s="102">
        <v>578.25882939999997</v>
      </c>
      <c r="K12" s="102">
        <v>359.16306538499998</v>
      </c>
      <c r="L12" s="102">
        <v>353.54196103200002</v>
      </c>
      <c r="M12" s="102">
        <v>412.08035121265004</v>
      </c>
      <c r="N12" s="102">
        <v>640.12044383700004</v>
      </c>
      <c r="O12" s="73" t="s">
        <v>390</v>
      </c>
    </row>
    <row r="13" spans="1:15" x14ac:dyDescent="0.25">
      <c r="A13" s="90" t="s">
        <v>391</v>
      </c>
      <c r="B13" s="102">
        <v>0</v>
      </c>
      <c r="C13" s="102">
        <v>0</v>
      </c>
      <c r="D13" s="102">
        <v>0</v>
      </c>
      <c r="E13" s="102">
        <v>0</v>
      </c>
      <c r="F13" s="102">
        <v>0</v>
      </c>
      <c r="G13" s="102">
        <v>0</v>
      </c>
      <c r="H13" s="102">
        <v>0</v>
      </c>
      <c r="I13" s="102"/>
      <c r="J13" s="102"/>
      <c r="K13" s="102">
        <v>0</v>
      </c>
      <c r="L13" s="102">
        <v>0</v>
      </c>
      <c r="M13" s="102">
        <v>0</v>
      </c>
      <c r="N13" s="102">
        <v>0</v>
      </c>
      <c r="O13" s="83" t="s">
        <v>392</v>
      </c>
    </row>
    <row r="14" spans="1:15" x14ac:dyDescent="0.25">
      <c r="A14" s="74" t="s">
        <v>393</v>
      </c>
      <c r="B14" s="102">
        <v>0</v>
      </c>
      <c r="C14" s="102">
        <v>0</v>
      </c>
      <c r="D14" s="102">
        <v>0</v>
      </c>
      <c r="E14" s="102">
        <v>0</v>
      </c>
      <c r="F14" s="102">
        <v>0</v>
      </c>
      <c r="G14" s="102">
        <v>0</v>
      </c>
      <c r="H14" s="102">
        <v>0</v>
      </c>
      <c r="I14" s="102"/>
      <c r="J14" s="102"/>
      <c r="K14" s="102">
        <v>0</v>
      </c>
      <c r="L14" s="102">
        <v>0</v>
      </c>
      <c r="M14" s="102">
        <v>0</v>
      </c>
      <c r="N14" s="102">
        <v>0</v>
      </c>
      <c r="O14" s="73" t="s">
        <v>394</v>
      </c>
    </row>
    <row r="15" spans="1:15" x14ac:dyDescent="0.25">
      <c r="A15" s="82" t="s">
        <v>395</v>
      </c>
      <c r="B15" s="129">
        <v>3501.7932223670996</v>
      </c>
      <c r="C15" s="129">
        <v>3958.7166624192</v>
      </c>
      <c r="D15" s="129">
        <v>3570.5755095657832</v>
      </c>
      <c r="E15" s="129">
        <v>3330.2517698906995</v>
      </c>
      <c r="F15" s="129">
        <v>3575.7186703265002</v>
      </c>
      <c r="G15" s="129">
        <v>3812.875431808</v>
      </c>
      <c r="H15" s="129">
        <v>3657.2888009062003</v>
      </c>
      <c r="I15" s="129">
        <v>3878.1630616167304</v>
      </c>
      <c r="J15" s="129">
        <v>4295.905634107</v>
      </c>
      <c r="K15" s="129">
        <v>4270.2961585020003</v>
      </c>
      <c r="L15" s="129">
        <v>3226.5238483297499</v>
      </c>
      <c r="M15" s="129">
        <v>3094.3368430383998</v>
      </c>
      <c r="N15" s="129">
        <v>3685.0423074687001</v>
      </c>
      <c r="O15" s="85" t="s">
        <v>396</v>
      </c>
    </row>
    <row r="16" spans="1:15" x14ac:dyDescent="0.25">
      <c r="A16" s="76" t="s">
        <v>397</v>
      </c>
      <c r="B16" s="129">
        <v>-3501.7932223670996</v>
      </c>
      <c r="C16" s="129">
        <v>-3958.7166624192</v>
      </c>
      <c r="D16" s="129">
        <v>-3570.5755095657832</v>
      </c>
      <c r="E16" s="129">
        <v>-3330.2517698906995</v>
      </c>
      <c r="F16" s="129">
        <v>-3575.7186703265002</v>
      </c>
      <c r="G16" s="129">
        <v>-3812.875431808</v>
      </c>
      <c r="H16" s="129">
        <v>-3657.2888009062003</v>
      </c>
      <c r="I16" s="129">
        <v>-3878.1630616167304</v>
      </c>
      <c r="J16" s="129">
        <v>-4295.905634107</v>
      </c>
      <c r="K16" s="129">
        <v>-4270.2961585020003</v>
      </c>
      <c r="L16" s="129">
        <v>-3226.5238483297499</v>
      </c>
      <c r="M16" s="129">
        <v>-3094.3368430383998</v>
      </c>
      <c r="N16" s="129">
        <v>-1373.2923074687003</v>
      </c>
      <c r="O16" s="85" t="s">
        <v>398</v>
      </c>
    </row>
    <row r="17" spans="1:15" x14ac:dyDescent="0.25">
      <c r="A17" s="72" t="s">
        <v>399</v>
      </c>
      <c r="B17" s="102">
        <v>0</v>
      </c>
      <c r="C17" s="102">
        <v>0</v>
      </c>
      <c r="D17" s="102">
        <v>0</v>
      </c>
      <c r="E17" s="102">
        <v>0</v>
      </c>
      <c r="F17" s="102">
        <v>0</v>
      </c>
      <c r="G17" s="102">
        <v>0</v>
      </c>
      <c r="H17" s="102"/>
      <c r="I17" s="102"/>
      <c r="J17" s="102"/>
      <c r="K17" s="102">
        <v>0</v>
      </c>
      <c r="L17" s="102">
        <v>0</v>
      </c>
      <c r="M17" s="102">
        <v>0</v>
      </c>
      <c r="N17" s="102">
        <v>0</v>
      </c>
      <c r="O17" s="87" t="s">
        <v>400</v>
      </c>
    </row>
    <row r="18" spans="1:15" x14ac:dyDescent="0.25">
      <c r="A18" s="74" t="s">
        <v>401</v>
      </c>
      <c r="B18" s="102">
        <v>0</v>
      </c>
      <c r="C18" s="102">
        <v>0</v>
      </c>
      <c r="D18" s="102">
        <v>0</v>
      </c>
      <c r="E18" s="102">
        <v>0</v>
      </c>
      <c r="F18" s="102">
        <v>0</v>
      </c>
      <c r="G18" s="102">
        <v>0</v>
      </c>
      <c r="H18" s="102"/>
      <c r="I18" s="102"/>
      <c r="J18" s="102"/>
      <c r="K18" s="102">
        <v>0</v>
      </c>
      <c r="L18" s="102">
        <v>0</v>
      </c>
      <c r="M18" s="102">
        <v>0</v>
      </c>
      <c r="N18" s="102">
        <v>0</v>
      </c>
      <c r="O18" s="73" t="s">
        <v>402</v>
      </c>
    </row>
    <row r="19" spans="1:15" x14ac:dyDescent="0.25">
      <c r="A19" s="74" t="s">
        <v>403</v>
      </c>
      <c r="B19" s="158">
        <v>0</v>
      </c>
      <c r="C19" s="158">
        <v>0</v>
      </c>
      <c r="D19" s="158">
        <v>0</v>
      </c>
      <c r="E19" s="158">
        <v>0</v>
      </c>
      <c r="F19" s="158">
        <v>0</v>
      </c>
      <c r="G19" s="158">
        <v>0</v>
      </c>
      <c r="H19" s="158"/>
      <c r="I19" s="158"/>
      <c r="J19" s="158"/>
      <c r="K19" s="158">
        <v>0</v>
      </c>
      <c r="L19" s="102">
        <v>0</v>
      </c>
      <c r="M19" s="102">
        <v>0</v>
      </c>
      <c r="N19" s="102">
        <v>0</v>
      </c>
      <c r="O19" s="73" t="s">
        <v>404</v>
      </c>
    </row>
    <row r="20" spans="1:15" x14ac:dyDescent="0.25">
      <c r="A20" s="78" t="s">
        <v>405</v>
      </c>
      <c r="B20" s="102">
        <v>8115.3618976624794</v>
      </c>
      <c r="C20" s="102">
        <v>10600.32664924185</v>
      </c>
      <c r="D20" s="102">
        <v>9825.8877142696219</v>
      </c>
      <c r="E20" s="102">
        <v>10784.070267750301</v>
      </c>
      <c r="F20" s="102">
        <v>10876.23476709054</v>
      </c>
      <c r="G20" s="102">
        <v>10952.132374516461</v>
      </c>
      <c r="H20" s="102">
        <v>11044.383585121661</v>
      </c>
      <c r="I20" s="102">
        <v>10767.720877405221</v>
      </c>
      <c r="J20" s="102">
        <v>11042.837965430621</v>
      </c>
      <c r="K20" s="102">
        <v>11027.76031143082</v>
      </c>
      <c r="L20" s="102">
        <v>11050.509285043172</v>
      </c>
      <c r="M20" s="102">
        <v>11078.413272087022</v>
      </c>
      <c r="N20" s="102">
        <v>11114.670406707031</v>
      </c>
      <c r="O20" s="79" t="s">
        <v>406</v>
      </c>
    </row>
    <row r="21" spans="1:15" x14ac:dyDescent="0.25">
      <c r="A21" s="78" t="s">
        <v>407</v>
      </c>
      <c r="B21" s="102">
        <v>0</v>
      </c>
      <c r="C21" s="102">
        <v>0</v>
      </c>
      <c r="D21" s="102">
        <v>0</v>
      </c>
      <c r="E21" s="102">
        <v>0</v>
      </c>
      <c r="F21" s="102">
        <v>0</v>
      </c>
      <c r="G21" s="102">
        <v>0</v>
      </c>
      <c r="H21" s="102">
        <v>0</v>
      </c>
      <c r="I21" s="102">
        <v>0</v>
      </c>
      <c r="J21" s="102">
        <v>0</v>
      </c>
      <c r="K21" s="102">
        <v>0</v>
      </c>
      <c r="L21" s="102">
        <v>0</v>
      </c>
      <c r="M21" s="102">
        <v>0</v>
      </c>
      <c r="N21" s="102">
        <v>0</v>
      </c>
      <c r="O21" s="79" t="s">
        <v>408</v>
      </c>
    </row>
    <row r="22" spans="1:15" x14ac:dyDescent="0.25">
      <c r="A22" s="74" t="s">
        <v>382</v>
      </c>
      <c r="B22" s="102">
        <v>0</v>
      </c>
      <c r="C22" s="102">
        <v>0</v>
      </c>
      <c r="D22" s="102">
        <v>0</v>
      </c>
      <c r="E22" s="102">
        <v>0</v>
      </c>
      <c r="F22" s="102">
        <v>7.730685222</v>
      </c>
      <c r="G22" s="102">
        <v>7.8270756639999997</v>
      </c>
      <c r="H22" s="102">
        <v>7.9587309020000001</v>
      </c>
      <c r="I22" s="102">
        <v>7.9493269570000002</v>
      </c>
      <c r="J22" s="102">
        <v>7.968134848</v>
      </c>
      <c r="K22" s="102">
        <v>7.8223736910000001</v>
      </c>
      <c r="L22" s="102">
        <v>7.7965128410000002</v>
      </c>
      <c r="M22" s="102">
        <v>7.899956242</v>
      </c>
      <c r="N22" s="102">
        <v>7.9164131470000001</v>
      </c>
      <c r="O22" s="73" t="s">
        <v>333</v>
      </c>
    </row>
    <row r="23" spans="1:15" x14ac:dyDescent="0.25">
      <c r="A23" s="82" t="s">
        <v>409</v>
      </c>
      <c r="B23" s="129">
        <v>8115.3618976624794</v>
      </c>
      <c r="C23" s="129">
        <v>10600.32664924185</v>
      </c>
      <c r="D23" s="129">
        <v>9825.8877142696219</v>
      </c>
      <c r="E23" s="129">
        <v>10784.070267750301</v>
      </c>
      <c r="F23" s="129">
        <v>10883.965452312541</v>
      </c>
      <c r="G23" s="129">
        <v>10959.95945018046</v>
      </c>
      <c r="H23" s="129">
        <v>11052.34231602366</v>
      </c>
      <c r="I23" s="129">
        <v>10775.670204362221</v>
      </c>
      <c r="J23" s="129">
        <v>11050.806100278622</v>
      </c>
      <c r="K23" s="129">
        <v>11035.582685121821</v>
      </c>
      <c r="L23" s="129">
        <v>11058.305797884172</v>
      </c>
      <c r="M23" s="129">
        <v>11086.313228329022</v>
      </c>
      <c r="N23" s="129">
        <v>11122.586819854032</v>
      </c>
      <c r="O23" s="85" t="s">
        <v>410</v>
      </c>
    </row>
    <row r="24" spans="1:15" x14ac:dyDescent="0.25">
      <c r="A24" s="86" t="s">
        <v>411</v>
      </c>
      <c r="B24" s="102"/>
      <c r="C24" s="102"/>
      <c r="D24" s="102">
        <v>0</v>
      </c>
      <c r="E24" s="102">
        <v>0</v>
      </c>
      <c r="F24" s="102">
        <v>0</v>
      </c>
      <c r="G24" s="102">
        <v>0</v>
      </c>
      <c r="H24" s="102">
        <v>0</v>
      </c>
      <c r="I24" s="102"/>
      <c r="J24" s="102">
        <v>0</v>
      </c>
      <c r="K24" s="102">
        <v>0</v>
      </c>
      <c r="L24" s="102">
        <v>0</v>
      </c>
      <c r="M24" s="102">
        <v>0</v>
      </c>
      <c r="N24" s="102">
        <v>0</v>
      </c>
      <c r="O24" s="87" t="s">
        <v>412</v>
      </c>
    </row>
    <row r="25" spans="1:15" x14ac:dyDescent="0.25">
      <c r="A25" s="74" t="s">
        <v>413</v>
      </c>
      <c r="B25" s="102">
        <v>1779.7399598085494</v>
      </c>
      <c r="C25" s="236">
        <v>1777.2935871056309</v>
      </c>
      <c r="D25" s="236">
        <v>296.7287244081698</v>
      </c>
      <c r="E25" s="236">
        <v>1600.1960979109367</v>
      </c>
      <c r="F25" s="236">
        <v>1579.8577788580003</v>
      </c>
      <c r="G25" s="236">
        <v>1763.6841267021719</v>
      </c>
      <c r="H25" s="236">
        <v>1788.8015623854044</v>
      </c>
      <c r="I25" s="236">
        <v>294.38091952292831</v>
      </c>
      <c r="J25" s="102">
        <v>877.50786068123375</v>
      </c>
      <c r="K25" s="102">
        <v>590.49146226132802</v>
      </c>
      <c r="L25" s="102">
        <v>791.16450909536775</v>
      </c>
      <c r="M25" s="102">
        <v>818.37243090513914</v>
      </c>
      <c r="N25" s="102">
        <v>670.72035522017916</v>
      </c>
      <c r="O25" s="73" t="s">
        <v>414</v>
      </c>
    </row>
    <row r="26" spans="1:15" x14ac:dyDescent="0.25">
      <c r="A26" s="74" t="s">
        <v>415</v>
      </c>
      <c r="B26" s="102">
        <v>777.29415340014532</v>
      </c>
      <c r="C26" s="102">
        <v>520.74436884558804</v>
      </c>
      <c r="D26" s="102">
        <v>1811.6337450837182</v>
      </c>
      <c r="E26" s="102">
        <v>290.43583287297304</v>
      </c>
      <c r="F26" s="161">
        <v>1044.4672929854989</v>
      </c>
      <c r="G26" s="161">
        <v>93.400855185740653</v>
      </c>
      <c r="H26" s="161">
        <v>279.8326734362177</v>
      </c>
      <c r="I26" s="161">
        <v>1792.1657402778401</v>
      </c>
      <c r="J26" s="102">
        <v>1669.3580491572743</v>
      </c>
      <c r="K26" s="102">
        <v>1784.2340519965499</v>
      </c>
      <c r="L26" s="102">
        <v>1985.9102816711447</v>
      </c>
      <c r="M26" s="102">
        <v>1985.9102816711447</v>
      </c>
      <c r="N26" s="102">
        <v>1783.4006139088001</v>
      </c>
      <c r="O26" s="73" t="s">
        <v>416</v>
      </c>
    </row>
    <row r="27" spans="1:15" x14ac:dyDescent="0.25">
      <c r="A27" s="74" t="s">
        <v>417</v>
      </c>
      <c r="B27" s="102"/>
      <c r="C27" s="102"/>
      <c r="D27" s="102"/>
      <c r="E27" s="102"/>
      <c r="F27" s="102"/>
      <c r="G27" s="102"/>
      <c r="H27" s="102"/>
      <c r="I27" s="102">
        <v>0</v>
      </c>
      <c r="J27" s="102">
        <v>0</v>
      </c>
      <c r="K27" s="102">
        <v>0</v>
      </c>
      <c r="L27" s="102">
        <v>0</v>
      </c>
      <c r="M27" s="102">
        <v>0</v>
      </c>
      <c r="N27" s="102">
        <v>0</v>
      </c>
      <c r="O27" s="73" t="s">
        <v>418</v>
      </c>
    </row>
    <row r="28" spans="1:15" x14ac:dyDescent="0.25">
      <c r="A28" s="82" t="s">
        <v>419</v>
      </c>
      <c r="B28" s="129">
        <v>2557.0341132086942</v>
      </c>
      <c r="C28" s="129">
        <v>2298.0379559512189</v>
      </c>
      <c r="D28" s="129">
        <v>2108.3624694918881</v>
      </c>
      <c r="E28" s="129">
        <v>1890.6319307839096</v>
      </c>
      <c r="F28" s="129">
        <v>2624.3250718434992</v>
      </c>
      <c r="G28" s="129">
        <v>1857.0849818879126</v>
      </c>
      <c r="H28" s="129">
        <v>2068.634235821622</v>
      </c>
      <c r="I28" s="129">
        <v>2086.5466598007683</v>
      </c>
      <c r="J28" s="129">
        <v>2546.8659098385083</v>
      </c>
      <c r="K28" s="129">
        <v>2374.7255142578779</v>
      </c>
      <c r="L28" s="129">
        <v>2777.0747907665127</v>
      </c>
      <c r="M28" s="129">
        <v>2804.2827125762842</v>
      </c>
      <c r="N28" s="129">
        <v>2454.1209691289796</v>
      </c>
      <c r="O28" s="85" t="s">
        <v>420</v>
      </c>
    </row>
    <row r="29" spans="1:15" x14ac:dyDescent="0.25">
      <c r="A29" s="86" t="s">
        <v>421</v>
      </c>
      <c r="B29" s="102">
        <v>5558.3277844537852</v>
      </c>
      <c r="C29" s="102">
        <v>8302.2886932906313</v>
      </c>
      <c r="D29" s="102">
        <v>7717.525244777732</v>
      </c>
      <c r="E29" s="102">
        <v>8893.4383369663901</v>
      </c>
      <c r="F29" s="102">
        <v>8259.6403804690417</v>
      </c>
      <c r="G29" s="102">
        <v>9102.874468292548</v>
      </c>
      <c r="H29" s="102">
        <v>8983.7080802020391</v>
      </c>
      <c r="I29" s="102">
        <v>8689.1235445614529</v>
      </c>
      <c r="J29" s="102">
        <v>8503.9401904401129</v>
      </c>
      <c r="K29" s="102">
        <v>8660.8571708639429</v>
      </c>
      <c r="L29" s="102">
        <v>8281.2310071176598</v>
      </c>
      <c r="M29" s="102">
        <v>8282.0305157527382</v>
      </c>
      <c r="N29" s="102">
        <v>8668.4658507250515</v>
      </c>
      <c r="O29" s="87" t="s">
        <v>422</v>
      </c>
    </row>
    <row r="30" spans="1:15" x14ac:dyDescent="0.25">
      <c r="A30" s="86" t="s">
        <v>423</v>
      </c>
      <c r="B30" s="102">
        <v>0</v>
      </c>
      <c r="C30" s="102">
        <v>0</v>
      </c>
      <c r="D30" s="102">
        <v>0</v>
      </c>
      <c r="E30" s="102">
        <v>0</v>
      </c>
      <c r="F30" s="102">
        <v>0</v>
      </c>
      <c r="G30" s="102">
        <v>0</v>
      </c>
      <c r="H30" s="102">
        <v>0</v>
      </c>
      <c r="I30" s="102">
        <v>0</v>
      </c>
      <c r="J30" s="102"/>
      <c r="K30" s="102">
        <v>0</v>
      </c>
      <c r="L30" s="102">
        <v>0</v>
      </c>
      <c r="M30" s="102">
        <v>0</v>
      </c>
      <c r="N30" s="102">
        <v>0</v>
      </c>
      <c r="O30" s="87" t="s">
        <v>424</v>
      </c>
    </row>
    <row r="31" spans="1:15" x14ac:dyDescent="0.25">
      <c r="A31" s="74" t="s">
        <v>425</v>
      </c>
      <c r="B31" s="102">
        <v>0</v>
      </c>
      <c r="C31" s="102">
        <v>0</v>
      </c>
      <c r="D31" s="102">
        <v>0</v>
      </c>
      <c r="E31" s="102">
        <v>0</v>
      </c>
      <c r="F31" s="102">
        <v>0</v>
      </c>
      <c r="G31" s="102">
        <v>0</v>
      </c>
      <c r="H31" s="102">
        <v>0</v>
      </c>
      <c r="I31" s="102">
        <v>0</v>
      </c>
      <c r="J31" s="102"/>
      <c r="K31" s="102">
        <v>0</v>
      </c>
      <c r="L31" s="102">
        <v>0</v>
      </c>
      <c r="M31" s="102">
        <v>0</v>
      </c>
      <c r="N31" s="102">
        <v>0</v>
      </c>
      <c r="O31" s="73" t="s">
        <v>426</v>
      </c>
    </row>
    <row r="32" spans="1:15" x14ac:dyDescent="0.25">
      <c r="A32" s="78" t="s">
        <v>427</v>
      </c>
      <c r="B32" s="102">
        <v>0</v>
      </c>
      <c r="C32" s="102">
        <v>0</v>
      </c>
      <c r="D32" s="102">
        <v>0</v>
      </c>
      <c r="E32" s="102">
        <v>0</v>
      </c>
      <c r="F32" s="102">
        <v>0</v>
      </c>
      <c r="G32" s="102">
        <v>0</v>
      </c>
      <c r="H32" s="102">
        <v>0</v>
      </c>
      <c r="I32" s="102">
        <v>0</v>
      </c>
      <c r="J32" s="102"/>
      <c r="K32" s="102">
        <v>0</v>
      </c>
      <c r="L32" s="102">
        <v>0</v>
      </c>
      <c r="M32" s="102">
        <v>0</v>
      </c>
      <c r="N32" s="102">
        <v>0</v>
      </c>
      <c r="O32" s="79" t="s">
        <v>428</v>
      </c>
    </row>
    <row r="33" spans="1:15" x14ac:dyDescent="0.25">
      <c r="A33" s="91" t="s">
        <v>429</v>
      </c>
      <c r="B33" s="102">
        <v>9105.8360550559992</v>
      </c>
      <c r="C33" s="102">
        <v>17355.636163026</v>
      </c>
      <c r="D33" s="102">
        <v>18644.976071231999</v>
      </c>
      <c r="E33" s="102">
        <v>21133.36112730375</v>
      </c>
      <c r="F33" s="102">
        <v>21297.155310896451</v>
      </c>
      <c r="G33" s="102">
        <v>21431.168820319748</v>
      </c>
      <c r="H33" s="102">
        <v>21614.45398962075</v>
      </c>
      <c r="I33" s="102">
        <v>21601.327596165749</v>
      </c>
      <c r="J33" s="102">
        <v>21627.50408812075</v>
      </c>
      <c r="K33" s="102">
        <v>21424.697914220749</v>
      </c>
      <c r="L33" s="102">
        <v>21395.890806154752</v>
      </c>
      <c r="M33" s="102">
        <v>21539.008145316315</v>
      </c>
      <c r="N33" s="102">
        <v>21561.776260215749</v>
      </c>
      <c r="O33" s="79" t="s">
        <v>430</v>
      </c>
    </row>
    <row r="34" spans="1:15" x14ac:dyDescent="0.25">
      <c r="A34" s="91" t="s">
        <v>431</v>
      </c>
      <c r="B34" s="102">
        <v>0</v>
      </c>
      <c r="C34" s="102">
        <v>0</v>
      </c>
      <c r="D34" s="102">
        <v>0</v>
      </c>
      <c r="E34" s="102">
        <v>0</v>
      </c>
      <c r="F34" s="102">
        <v>0</v>
      </c>
      <c r="G34" s="102">
        <v>0</v>
      </c>
      <c r="H34" s="102">
        <v>0</v>
      </c>
      <c r="I34" s="102">
        <v>0</v>
      </c>
      <c r="J34" s="102">
        <v>0</v>
      </c>
      <c r="K34" s="102">
        <v>0</v>
      </c>
      <c r="L34" s="102">
        <v>0</v>
      </c>
      <c r="M34" s="102">
        <v>0</v>
      </c>
      <c r="N34" s="102">
        <v>0</v>
      </c>
      <c r="O34" s="79" t="s">
        <v>432</v>
      </c>
    </row>
    <row r="35" spans="1:15" ht="21" x14ac:dyDescent="0.25">
      <c r="A35" s="80" t="s">
        <v>433</v>
      </c>
      <c r="B35" s="102">
        <v>0</v>
      </c>
      <c r="C35" s="102">
        <v>0</v>
      </c>
      <c r="D35" s="102">
        <v>0</v>
      </c>
      <c r="E35" s="102">
        <v>0</v>
      </c>
      <c r="F35" s="102">
        <v>0</v>
      </c>
      <c r="G35" s="102">
        <v>0</v>
      </c>
      <c r="H35" s="102">
        <v>0</v>
      </c>
      <c r="I35" s="102">
        <v>0</v>
      </c>
      <c r="J35" s="102">
        <v>0</v>
      </c>
      <c r="K35" s="102">
        <v>0</v>
      </c>
      <c r="L35" s="102">
        <v>0</v>
      </c>
      <c r="M35" s="102">
        <v>0</v>
      </c>
      <c r="N35" s="102">
        <v>0</v>
      </c>
      <c r="O35" s="81" t="s">
        <v>434</v>
      </c>
    </row>
    <row r="36" spans="1:15" x14ac:dyDescent="0.25">
      <c r="A36" s="91" t="s">
        <v>429</v>
      </c>
      <c r="B36" s="102">
        <v>128.83118124994999</v>
      </c>
      <c r="C36" s="102">
        <v>159.32383874995</v>
      </c>
      <c r="D36" s="102">
        <v>204.57682175795</v>
      </c>
      <c r="E36" s="102">
        <v>233.08506929995002</v>
      </c>
      <c r="F36" s="102">
        <v>240.94226728495002</v>
      </c>
      <c r="G36" s="102">
        <v>259.78207795995002</v>
      </c>
      <c r="H36" s="102">
        <v>268.74490960595</v>
      </c>
      <c r="I36" s="102">
        <v>514.12086146795002</v>
      </c>
      <c r="J36" s="102">
        <v>538.45862769895007</v>
      </c>
      <c r="K36" s="102">
        <v>575.11390825194997</v>
      </c>
      <c r="L36" s="102">
        <v>770.62154824694994</v>
      </c>
      <c r="M36" s="102">
        <v>774.20883358794993</v>
      </c>
      <c r="N36" s="102">
        <v>788.43491538694991</v>
      </c>
      <c r="O36" s="79" t="s">
        <v>430</v>
      </c>
    </row>
    <row r="37" spans="1:15" x14ac:dyDescent="0.25">
      <c r="A37" s="91" t="s">
        <v>431</v>
      </c>
      <c r="B37" s="102">
        <v>0</v>
      </c>
      <c r="C37" s="102">
        <v>0</v>
      </c>
      <c r="D37" s="102">
        <v>0</v>
      </c>
      <c r="E37" s="102">
        <v>0</v>
      </c>
      <c r="F37" s="102">
        <v>0</v>
      </c>
      <c r="G37" s="102">
        <v>0</v>
      </c>
      <c r="H37" s="102"/>
      <c r="I37" s="102"/>
      <c r="J37" s="102"/>
      <c r="K37" s="102">
        <v>0</v>
      </c>
      <c r="L37" s="102">
        <v>0</v>
      </c>
      <c r="M37" s="102">
        <v>0</v>
      </c>
      <c r="N37" s="102">
        <v>0</v>
      </c>
      <c r="O37" s="79" t="s">
        <v>432</v>
      </c>
    </row>
    <row r="38" spans="1:15" x14ac:dyDescent="0.25">
      <c r="A38" s="74" t="s">
        <v>435</v>
      </c>
      <c r="B38" s="102">
        <v>0</v>
      </c>
      <c r="C38" s="102">
        <v>0</v>
      </c>
      <c r="D38" s="102">
        <v>0</v>
      </c>
      <c r="E38" s="102">
        <v>0</v>
      </c>
      <c r="F38" s="102">
        <v>0</v>
      </c>
      <c r="G38" s="102">
        <v>0</v>
      </c>
      <c r="H38" s="102"/>
      <c r="I38" s="102"/>
      <c r="J38" s="102"/>
      <c r="K38" s="102">
        <v>0</v>
      </c>
      <c r="L38" s="102">
        <v>0</v>
      </c>
      <c r="M38" s="102">
        <v>0</v>
      </c>
      <c r="N38" s="102">
        <v>0</v>
      </c>
      <c r="O38" s="73" t="s">
        <v>436</v>
      </c>
    </row>
    <row r="39" spans="1:15" x14ac:dyDescent="0.25">
      <c r="A39" s="78" t="s">
        <v>429</v>
      </c>
      <c r="B39" s="102">
        <v>0</v>
      </c>
      <c r="C39" s="102">
        <v>0</v>
      </c>
      <c r="D39" s="102">
        <v>0</v>
      </c>
      <c r="E39" s="102">
        <v>0</v>
      </c>
      <c r="F39" s="102">
        <v>0</v>
      </c>
      <c r="G39" s="102">
        <v>0</v>
      </c>
      <c r="H39" s="102"/>
      <c r="I39" s="102"/>
      <c r="J39" s="102"/>
      <c r="K39" s="102">
        <v>0</v>
      </c>
      <c r="L39" s="102">
        <v>0</v>
      </c>
      <c r="M39" s="102">
        <v>0</v>
      </c>
      <c r="N39" s="102">
        <v>0</v>
      </c>
      <c r="O39" s="79" t="s">
        <v>430</v>
      </c>
    </row>
    <row r="40" spans="1:15" x14ac:dyDescent="0.25">
      <c r="A40" s="92" t="s">
        <v>431</v>
      </c>
      <c r="B40" s="159">
        <v>0</v>
      </c>
      <c r="C40" s="159">
        <v>0</v>
      </c>
      <c r="D40" s="159">
        <v>0</v>
      </c>
      <c r="E40" s="159">
        <v>0</v>
      </c>
      <c r="F40" s="159">
        <v>0</v>
      </c>
      <c r="G40" s="159">
        <v>0</v>
      </c>
      <c r="H40" s="159"/>
      <c r="I40" s="102"/>
      <c r="J40" s="102"/>
      <c r="K40" s="102">
        <v>0</v>
      </c>
      <c r="L40" s="102">
        <v>0</v>
      </c>
      <c r="M40" s="102">
        <v>0</v>
      </c>
      <c r="N40" s="102">
        <v>0</v>
      </c>
      <c r="O40" s="93" t="s">
        <v>432</v>
      </c>
    </row>
    <row r="41" spans="1:15" ht="8.25" customHeight="1" x14ac:dyDescent="0.25">
      <c r="A41" s="423"/>
      <c r="B41" s="424"/>
      <c r="C41" s="424"/>
      <c r="D41" s="424"/>
      <c r="E41" s="424"/>
      <c r="F41" s="424"/>
      <c r="G41" s="424"/>
      <c r="H41" s="424"/>
      <c r="I41" s="424"/>
      <c r="J41" s="424"/>
      <c r="K41" s="424"/>
      <c r="L41" s="424"/>
      <c r="M41" s="424"/>
      <c r="N41" s="424"/>
      <c r="O41" s="425"/>
    </row>
    <row r="42" spans="1:15" x14ac:dyDescent="0.25">
      <c r="A42" s="320"/>
    </row>
  </sheetData>
  <mergeCells count="3">
    <mergeCell ref="A1:O1"/>
    <mergeCell ref="A2:O2"/>
    <mergeCell ref="A41:O41"/>
  </mergeCells>
  <pageMargins left="0.39370078740157483" right="0.39370078740157483" top="0.39370078740157483" bottom="0.3937007874015748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sheetPr>
  <dimension ref="A1:P8"/>
  <sheetViews>
    <sheetView showGridLines="0" view="pageBreakPreview" zoomScaleNormal="100" zoomScaleSheetLayoutView="100" workbookViewId="0">
      <pane xSplit="1" ySplit="3" topLeftCell="E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0" style="33" customWidth="1"/>
    <col min="2" max="6" width="6.453125" style="33" customWidth="1"/>
    <col min="7" max="10" width="6.1796875" style="33" customWidth="1"/>
    <col min="11" max="11" width="5.6328125" style="33" customWidth="1"/>
    <col min="12" max="12" width="5.81640625" style="33" customWidth="1"/>
    <col min="13" max="14" width="6.1796875" style="33" customWidth="1"/>
    <col min="15" max="15" width="9.453125" style="33" bestFit="1" customWidth="1"/>
    <col min="16" max="16" width="13.453125" style="33" bestFit="1" customWidth="1"/>
    <col min="17" max="18" width="10" style="33" customWidth="1"/>
    <col min="19" max="16384" width="9.453125" style="33"/>
  </cols>
  <sheetData>
    <row r="1" spans="1:16" ht="13" x14ac:dyDescent="0.25">
      <c r="A1" s="426" t="s">
        <v>437</v>
      </c>
      <c r="B1" s="427"/>
      <c r="C1" s="427"/>
      <c r="D1" s="427"/>
      <c r="E1" s="427"/>
      <c r="F1" s="427"/>
      <c r="G1" s="427"/>
      <c r="H1" s="427"/>
      <c r="I1" s="427"/>
      <c r="J1" s="427"/>
      <c r="K1" s="427"/>
      <c r="L1" s="427"/>
      <c r="M1" s="427"/>
      <c r="N1" s="427"/>
      <c r="O1" s="428"/>
    </row>
    <row r="2" spans="1:16" ht="13" x14ac:dyDescent="0.25">
      <c r="A2" s="429" t="s">
        <v>438</v>
      </c>
      <c r="B2" s="413"/>
      <c r="C2" s="413"/>
      <c r="D2" s="413"/>
      <c r="E2" s="413"/>
      <c r="F2" s="413"/>
      <c r="G2" s="413"/>
      <c r="H2" s="413"/>
      <c r="I2" s="413"/>
      <c r="J2" s="413"/>
      <c r="K2" s="413"/>
      <c r="L2" s="413"/>
      <c r="M2" s="413"/>
      <c r="N2" s="413"/>
      <c r="O2" s="430"/>
    </row>
    <row r="3" spans="1:16"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6" x14ac:dyDescent="0.25">
      <c r="A4" s="70" t="s">
        <v>439</v>
      </c>
      <c r="B4" s="48">
        <v>65465.833495721003</v>
      </c>
      <c r="C4" s="48">
        <v>57540.251329876293</v>
      </c>
      <c r="D4" s="48">
        <v>56689.954472400415</v>
      </c>
      <c r="E4" s="48">
        <v>54060.950310728775</v>
      </c>
      <c r="F4" s="48">
        <v>56108.450938374546</v>
      </c>
      <c r="G4" s="48">
        <v>62171.68121528512</v>
      </c>
      <c r="H4" s="48">
        <v>53321.518787911307</v>
      </c>
      <c r="I4" s="48">
        <v>54626.928433258428</v>
      </c>
      <c r="J4" s="48">
        <v>54991.372237531999</v>
      </c>
      <c r="K4" s="48">
        <v>55221.367742094997</v>
      </c>
      <c r="L4" s="48">
        <v>54912.069717835999</v>
      </c>
      <c r="M4" s="48">
        <v>55689.315931143639</v>
      </c>
      <c r="N4" s="48">
        <v>55073.632561686929</v>
      </c>
      <c r="O4" s="71" t="s">
        <v>440</v>
      </c>
      <c r="P4" s="177"/>
    </row>
    <row r="5" spans="1:16" x14ac:dyDescent="0.25">
      <c r="A5" s="86" t="s">
        <v>441</v>
      </c>
      <c r="B5" s="48">
        <v>1779.7399598085494</v>
      </c>
      <c r="C5" s="48">
        <v>1777.2935871056309</v>
      </c>
      <c r="D5" s="48">
        <v>1811.6337450837182</v>
      </c>
      <c r="E5" s="48">
        <v>1600.1960979109367</v>
      </c>
      <c r="F5" s="48">
        <v>1579.8577788580003</v>
      </c>
      <c r="G5" s="48">
        <v>1763.6841267021719</v>
      </c>
      <c r="H5" s="48">
        <v>1788.8015623854044</v>
      </c>
      <c r="I5" s="48">
        <v>1792.1657402778401</v>
      </c>
      <c r="J5" s="48">
        <v>1669.3580491572743</v>
      </c>
      <c r="K5" s="48">
        <v>1784.2340519965499</v>
      </c>
      <c r="L5" s="48">
        <v>1985.9102816711447</v>
      </c>
      <c r="M5" s="48">
        <v>1985.9102816711447</v>
      </c>
      <c r="N5" s="48">
        <v>1783.4006139088001</v>
      </c>
      <c r="O5" s="87" t="s">
        <v>442</v>
      </c>
      <c r="P5" s="177"/>
    </row>
    <row r="6" spans="1:16" x14ac:dyDescent="0.25">
      <c r="A6" s="94" t="s">
        <v>443</v>
      </c>
      <c r="B6" s="95">
        <v>777.29415340014532</v>
      </c>
      <c r="C6" s="95">
        <v>520.74436884558804</v>
      </c>
      <c r="D6" s="95">
        <v>296.7287244081698</v>
      </c>
      <c r="E6" s="95">
        <v>290.43583287297298</v>
      </c>
      <c r="F6" s="95">
        <v>1044.4672929854989</v>
      </c>
      <c r="G6" s="95">
        <v>93.400855185740653</v>
      </c>
      <c r="H6" s="48">
        <v>279.8326734362177</v>
      </c>
      <c r="I6" s="48">
        <v>294.38091952292831</v>
      </c>
      <c r="J6" s="48">
        <v>877.50786068123375</v>
      </c>
      <c r="K6" s="48">
        <v>590.49146226132802</v>
      </c>
      <c r="L6" s="48">
        <v>791.16450909536775</v>
      </c>
      <c r="M6" s="48">
        <v>818.37243090513914</v>
      </c>
      <c r="N6" s="48">
        <v>670.72035522017916</v>
      </c>
      <c r="O6" s="96" t="s">
        <v>444</v>
      </c>
      <c r="P6" s="241"/>
    </row>
    <row r="7" spans="1:16" x14ac:dyDescent="0.25">
      <c r="A7" s="431"/>
      <c r="B7" s="432"/>
      <c r="C7" s="432"/>
      <c r="D7" s="432"/>
      <c r="E7" s="432"/>
      <c r="F7" s="432"/>
      <c r="G7" s="432"/>
      <c r="H7" s="432"/>
      <c r="I7" s="432"/>
      <c r="J7" s="432"/>
      <c r="K7" s="432"/>
      <c r="L7" s="432"/>
      <c r="M7" s="432"/>
      <c r="N7" s="432"/>
      <c r="O7" s="433"/>
    </row>
    <row r="8" spans="1:16" x14ac:dyDescent="0.25">
      <c r="A8" s="320"/>
    </row>
  </sheetData>
  <mergeCells count="3">
    <mergeCell ref="A1:O1"/>
    <mergeCell ref="A2:O2"/>
    <mergeCell ref="A7:O7"/>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sheetPr>
  <dimension ref="A1:O8"/>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10" style="33" bestFit="1" customWidth="1"/>
    <col min="2" max="2" width="5.1796875" style="33" customWidth="1"/>
    <col min="3" max="4" width="5.453125" style="33" customWidth="1"/>
    <col min="5" max="5" width="5.54296875" style="33" customWidth="1"/>
    <col min="6" max="6" width="4.90625" style="33" customWidth="1"/>
    <col min="7" max="7" width="5.81640625" style="33" customWidth="1"/>
    <col min="8" max="8" width="5.453125" style="33" customWidth="1"/>
    <col min="9" max="9" width="6" style="33" customWidth="1"/>
    <col min="10" max="14" width="6.1796875" style="33" customWidth="1"/>
    <col min="15" max="15" width="9.453125" style="33" bestFit="1" customWidth="1"/>
    <col min="16" max="16384" width="9.453125" style="33"/>
  </cols>
  <sheetData>
    <row r="1" spans="1:15" ht="13" x14ac:dyDescent="0.25">
      <c r="A1" s="426" t="s">
        <v>445</v>
      </c>
      <c r="B1" s="427"/>
      <c r="C1" s="427"/>
      <c r="D1" s="427"/>
      <c r="E1" s="427"/>
      <c r="F1" s="427"/>
      <c r="G1" s="427"/>
      <c r="H1" s="427"/>
      <c r="I1" s="427"/>
      <c r="J1" s="427"/>
      <c r="K1" s="427"/>
      <c r="L1" s="427"/>
      <c r="M1" s="427"/>
      <c r="N1" s="427"/>
      <c r="O1" s="428"/>
    </row>
    <row r="2" spans="1:15" ht="13" x14ac:dyDescent="0.25">
      <c r="A2" s="434" t="s">
        <v>446</v>
      </c>
      <c r="B2" s="413"/>
      <c r="C2" s="413"/>
      <c r="D2" s="413"/>
      <c r="E2" s="413"/>
      <c r="F2" s="413"/>
      <c r="G2" s="413"/>
      <c r="H2" s="413"/>
      <c r="I2" s="413"/>
      <c r="J2" s="413"/>
      <c r="K2" s="413"/>
      <c r="L2" s="413"/>
      <c r="M2" s="413"/>
      <c r="N2" s="413"/>
      <c r="O2" s="435"/>
    </row>
    <row r="3" spans="1:15" x14ac:dyDescent="0.25">
      <c r="A3" s="97" t="s">
        <v>146</v>
      </c>
      <c r="B3" s="53">
        <v>45505</v>
      </c>
      <c r="C3" s="53">
        <v>45536</v>
      </c>
      <c r="D3" s="53">
        <v>45566</v>
      </c>
      <c r="E3" s="53">
        <v>45597</v>
      </c>
      <c r="F3" s="53">
        <v>45627</v>
      </c>
      <c r="G3" s="53">
        <v>45658</v>
      </c>
      <c r="H3" s="53">
        <v>45689</v>
      </c>
      <c r="I3" s="53">
        <v>45717</v>
      </c>
      <c r="J3" s="53">
        <v>45748</v>
      </c>
      <c r="K3" s="53">
        <v>45808</v>
      </c>
      <c r="L3" s="53">
        <v>45838</v>
      </c>
      <c r="M3" s="53">
        <v>45869</v>
      </c>
      <c r="N3" s="53">
        <v>45900</v>
      </c>
      <c r="O3" s="98" t="s">
        <v>151</v>
      </c>
    </row>
    <row r="4" spans="1:15" x14ac:dyDescent="0.25">
      <c r="A4" s="99" t="s">
        <v>439</v>
      </c>
      <c r="B4" s="48">
        <v>1444</v>
      </c>
      <c r="C4" s="48">
        <v>1389</v>
      </c>
      <c r="D4" s="48">
        <v>1345</v>
      </c>
      <c r="E4" s="48">
        <v>1242</v>
      </c>
      <c r="F4" s="48">
        <v>1264</v>
      </c>
      <c r="G4" s="48">
        <v>1315</v>
      </c>
      <c r="H4" s="48">
        <v>1256</v>
      </c>
      <c r="I4" s="48">
        <v>1256</v>
      </c>
      <c r="J4" s="48">
        <v>1252</v>
      </c>
      <c r="K4" s="232">
        <v>1247</v>
      </c>
      <c r="L4" s="232">
        <v>1255</v>
      </c>
      <c r="M4" s="232">
        <v>1240</v>
      </c>
      <c r="N4" s="232">
        <v>861</v>
      </c>
      <c r="O4" s="71" t="s">
        <v>440</v>
      </c>
    </row>
    <row r="5" spans="1:15" x14ac:dyDescent="0.25">
      <c r="A5" s="100" t="s">
        <v>441</v>
      </c>
      <c r="B5" s="232">
        <v>262</v>
      </c>
      <c r="C5" s="232">
        <v>254</v>
      </c>
      <c r="D5" s="232">
        <v>244</v>
      </c>
      <c r="E5" s="232">
        <v>237</v>
      </c>
      <c r="F5" s="232">
        <v>228</v>
      </c>
      <c r="G5" s="232">
        <v>208</v>
      </c>
      <c r="H5" s="232">
        <v>198</v>
      </c>
      <c r="I5" s="232">
        <v>190</v>
      </c>
      <c r="J5" s="232">
        <v>182</v>
      </c>
      <c r="K5" s="232">
        <v>175</v>
      </c>
      <c r="L5" s="232">
        <v>169</v>
      </c>
      <c r="M5" s="232">
        <v>162</v>
      </c>
      <c r="N5" s="232">
        <v>158</v>
      </c>
      <c r="O5" s="87" t="s">
        <v>442</v>
      </c>
    </row>
    <row r="6" spans="1:15" x14ac:dyDescent="0.25">
      <c r="A6" s="101" t="s">
        <v>443</v>
      </c>
      <c r="B6" s="262">
        <v>37</v>
      </c>
      <c r="C6" s="262">
        <v>39</v>
      </c>
      <c r="D6" s="262">
        <v>39</v>
      </c>
      <c r="E6" s="262">
        <v>37</v>
      </c>
      <c r="F6" s="262">
        <v>36</v>
      </c>
      <c r="G6" s="262">
        <v>17</v>
      </c>
      <c r="H6" s="262">
        <v>19</v>
      </c>
      <c r="I6" s="262">
        <v>20</v>
      </c>
      <c r="J6" s="262">
        <v>20</v>
      </c>
      <c r="K6" s="262">
        <v>24</v>
      </c>
      <c r="L6" s="262">
        <v>20</v>
      </c>
      <c r="M6" s="262">
        <v>18</v>
      </c>
      <c r="N6" s="262">
        <v>20</v>
      </c>
      <c r="O6" s="96" t="s">
        <v>444</v>
      </c>
    </row>
    <row r="7" spans="1:15" x14ac:dyDescent="0.25">
      <c r="A7" s="436"/>
      <c r="B7" s="437"/>
      <c r="C7" s="437"/>
      <c r="D7" s="437"/>
      <c r="E7" s="437"/>
      <c r="F7" s="437"/>
      <c r="G7" s="437"/>
      <c r="H7" s="437"/>
      <c r="I7" s="437"/>
      <c r="J7" s="437"/>
      <c r="K7" s="437"/>
      <c r="L7" s="437"/>
      <c r="M7" s="437"/>
      <c r="N7" s="437"/>
      <c r="O7" s="438"/>
    </row>
    <row r="8" spans="1:15" x14ac:dyDescent="0.25">
      <c r="A8" s="320"/>
    </row>
  </sheetData>
  <mergeCells count="3">
    <mergeCell ref="A1:O1"/>
    <mergeCell ref="A2:O2"/>
    <mergeCell ref="A7:O7"/>
  </mergeCells>
  <pageMargins left="0.39370078740157483" right="0.39370078740157483" top="0.39370078740157483" bottom="0.39370078740157483" header="0.31496062992125984" footer="0.31496062992125984"/>
  <pageSetup paperSize="9" scale="9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sheetPr>
  <dimension ref="A1:Q14"/>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activeCell="M3" sqref="M3"/>
    </sheetView>
  </sheetViews>
  <sheetFormatPr defaultColWidth="9.453125" defaultRowHeight="10.5" x14ac:dyDescent="0.25"/>
  <cols>
    <col min="1" max="1" width="18.453125" style="33" bestFit="1" customWidth="1"/>
    <col min="2" max="12" width="5.54296875" style="33" customWidth="1"/>
    <col min="13" max="14" width="6.08984375" style="33" customWidth="1"/>
    <col min="15" max="15" width="14.54296875" style="33" bestFit="1" customWidth="1"/>
    <col min="16" max="16384" width="9.453125" style="33"/>
  </cols>
  <sheetData>
    <row r="1" spans="1:17" ht="13" x14ac:dyDescent="0.25">
      <c r="A1" s="426" t="s">
        <v>447</v>
      </c>
      <c r="B1" s="427"/>
      <c r="C1" s="427"/>
      <c r="D1" s="427"/>
      <c r="E1" s="427"/>
      <c r="F1" s="427"/>
      <c r="G1" s="427"/>
      <c r="H1" s="427"/>
      <c r="I1" s="427"/>
      <c r="J1" s="427"/>
      <c r="K1" s="427"/>
      <c r="L1" s="427"/>
      <c r="M1" s="427"/>
      <c r="N1" s="427"/>
      <c r="O1" s="428"/>
    </row>
    <row r="2" spans="1:17" ht="13" x14ac:dyDescent="0.25">
      <c r="A2" s="429" t="s">
        <v>448</v>
      </c>
      <c r="B2" s="413"/>
      <c r="C2" s="413"/>
      <c r="D2" s="413"/>
      <c r="E2" s="413"/>
      <c r="F2" s="413"/>
      <c r="G2" s="413"/>
      <c r="H2" s="413"/>
      <c r="I2" s="413"/>
      <c r="J2" s="413"/>
      <c r="K2" s="413"/>
      <c r="L2" s="413"/>
      <c r="M2" s="413"/>
      <c r="N2" s="413"/>
      <c r="O2" s="430"/>
    </row>
    <row r="3" spans="1:17"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7" x14ac:dyDescent="0.25">
      <c r="A4" s="70" t="s">
        <v>449</v>
      </c>
      <c r="B4" s="161">
        <v>5873.7388755155107</v>
      </c>
      <c r="C4" s="161">
        <v>3291.1960781403495</v>
      </c>
      <c r="D4" s="161">
        <v>1687.6853456010301</v>
      </c>
      <c r="E4" s="161">
        <v>1471.8915309189799</v>
      </c>
      <c r="F4" s="161">
        <v>2553.4040318840262</v>
      </c>
      <c r="G4" s="161">
        <v>7692.4705770155315</v>
      </c>
      <c r="H4" s="161">
        <v>3999.2586680033319</v>
      </c>
      <c r="I4" s="161">
        <v>3037.2519495810984</v>
      </c>
      <c r="J4" s="161">
        <v>3159.8351123143393</v>
      </c>
      <c r="K4" s="161">
        <v>6367.0307339282599</v>
      </c>
      <c r="L4" s="161">
        <v>7600.1167308778904</v>
      </c>
      <c r="M4" s="161">
        <v>6931.6473708373496</v>
      </c>
      <c r="N4" s="161">
        <v>3450.0289888014313</v>
      </c>
      <c r="O4" s="71" t="s">
        <v>450</v>
      </c>
      <c r="Q4" s="177"/>
    </row>
    <row r="5" spans="1:17" x14ac:dyDescent="0.25">
      <c r="A5" s="86" t="s">
        <v>451</v>
      </c>
      <c r="B5" s="232">
        <v>0</v>
      </c>
      <c r="C5" s="232">
        <v>0</v>
      </c>
      <c r="D5" s="232">
        <v>0</v>
      </c>
      <c r="E5" s="232">
        <v>0</v>
      </c>
      <c r="F5" s="232">
        <v>0</v>
      </c>
      <c r="G5" s="232">
        <v>0</v>
      </c>
      <c r="H5" s="232">
        <v>0</v>
      </c>
      <c r="I5" s="232"/>
      <c r="J5" s="232">
        <v>0</v>
      </c>
      <c r="K5" s="232">
        <v>0</v>
      </c>
      <c r="L5" s="232">
        <v>0</v>
      </c>
      <c r="M5" s="161">
        <v>0</v>
      </c>
      <c r="N5" s="161">
        <v>0</v>
      </c>
      <c r="O5" s="87" t="s">
        <v>452</v>
      </c>
      <c r="Q5" s="177"/>
    </row>
    <row r="6" spans="1:17" x14ac:dyDescent="0.25">
      <c r="A6" s="86" t="s">
        <v>453</v>
      </c>
      <c r="B6" s="161">
        <v>1169.192902155</v>
      </c>
      <c r="C6" s="161">
        <v>1169.8743472199999</v>
      </c>
      <c r="D6" s="161">
        <v>1173.1539002249999</v>
      </c>
      <c r="E6" s="161">
        <v>1174.179727595</v>
      </c>
      <c r="F6" s="161">
        <v>1173.2525574700001</v>
      </c>
      <c r="G6" s="232">
        <v>1130.7909955</v>
      </c>
      <c r="H6" s="232">
        <v>1137.1638496999999</v>
      </c>
      <c r="I6" s="232">
        <v>1134.4005572000001</v>
      </c>
      <c r="J6" s="232">
        <v>1137.978891</v>
      </c>
      <c r="K6" s="232">
        <v>1133.86908595</v>
      </c>
      <c r="L6" s="232">
        <v>325.604731125</v>
      </c>
      <c r="M6" s="161">
        <v>328.74417030000001</v>
      </c>
      <c r="N6" s="161">
        <v>330.00576704999997</v>
      </c>
      <c r="O6" s="87" t="s">
        <v>454</v>
      </c>
      <c r="Q6" s="178"/>
    </row>
    <row r="7" spans="1:17" x14ac:dyDescent="0.25">
      <c r="A7" s="86" t="s">
        <v>455</v>
      </c>
      <c r="B7" s="102">
        <v>0</v>
      </c>
      <c r="C7" s="102">
        <v>0</v>
      </c>
      <c r="D7" s="102">
        <v>0</v>
      </c>
      <c r="E7" s="102">
        <v>0</v>
      </c>
      <c r="F7" s="102">
        <v>0</v>
      </c>
      <c r="G7" s="161">
        <v>0</v>
      </c>
      <c r="H7" s="161"/>
      <c r="I7" s="161"/>
      <c r="J7" s="161">
        <v>0</v>
      </c>
      <c r="K7" s="161">
        <v>0</v>
      </c>
      <c r="L7" s="161">
        <v>0</v>
      </c>
      <c r="M7" s="161">
        <v>0</v>
      </c>
      <c r="N7" s="161">
        <v>0</v>
      </c>
      <c r="O7" s="87" t="s">
        <v>456</v>
      </c>
    </row>
    <row r="8" spans="1:17" x14ac:dyDescent="0.25">
      <c r="A8" s="86" t="s">
        <v>457</v>
      </c>
      <c r="B8" s="48">
        <v>0</v>
      </c>
      <c r="C8" s="48">
        <v>0</v>
      </c>
      <c r="D8" s="48">
        <v>0</v>
      </c>
      <c r="E8" s="48">
        <v>0</v>
      </c>
      <c r="F8" s="48">
        <v>0</v>
      </c>
      <c r="G8" s="232">
        <v>0</v>
      </c>
      <c r="H8" s="232"/>
      <c r="I8" s="232"/>
      <c r="J8" s="232">
        <v>0</v>
      </c>
      <c r="K8" s="232">
        <v>0</v>
      </c>
      <c r="L8" s="232">
        <v>0</v>
      </c>
      <c r="M8" s="161">
        <v>0</v>
      </c>
      <c r="N8" s="161">
        <v>0</v>
      </c>
      <c r="O8" s="87" t="s">
        <v>458</v>
      </c>
    </row>
    <row r="9" spans="1:17" x14ac:dyDescent="0.25">
      <c r="A9" s="86" t="s">
        <v>459</v>
      </c>
      <c r="B9" s="48">
        <v>0</v>
      </c>
      <c r="C9" s="48">
        <v>0</v>
      </c>
      <c r="D9" s="48">
        <v>0</v>
      </c>
      <c r="E9" s="48">
        <v>0</v>
      </c>
      <c r="F9" s="48">
        <v>0</v>
      </c>
      <c r="G9" s="232">
        <v>0</v>
      </c>
      <c r="H9" s="232"/>
      <c r="I9" s="232"/>
      <c r="J9" s="232">
        <v>0</v>
      </c>
      <c r="K9" s="232">
        <v>0</v>
      </c>
      <c r="L9" s="232">
        <v>0</v>
      </c>
      <c r="M9" s="161">
        <v>0</v>
      </c>
      <c r="N9" s="161">
        <v>0</v>
      </c>
      <c r="O9" s="87" t="s">
        <v>460</v>
      </c>
    </row>
    <row r="10" spans="1:17" x14ac:dyDescent="0.25">
      <c r="A10" s="86" t="s">
        <v>461</v>
      </c>
      <c r="B10" s="102">
        <v>0</v>
      </c>
      <c r="C10" s="102">
        <v>0</v>
      </c>
      <c r="D10" s="102">
        <v>0</v>
      </c>
      <c r="E10" s="102">
        <v>0</v>
      </c>
      <c r="F10" s="102">
        <v>0</v>
      </c>
      <c r="G10" s="161">
        <v>0</v>
      </c>
      <c r="H10" s="161"/>
      <c r="I10" s="161"/>
      <c r="J10" s="161">
        <v>0</v>
      </c>
      <c r="K10" s="161">
        <v>0</v>
      </c>
      <c r="L10" s="161">
        <v>0</v>
      </c>
      <c r="M10" s="161">
        <v>0</v>
      </c>
      <c r="N10" s="161">
        <v>0</v>
      </c>
      <c r="O10" s="87" t="s">
        <v>462</v>
      </c>
    </row>
    <row r="11" spans="1:17" x14ac:dyDescent="0.25">
      <c r="A11" s="86" t="s">
        <v>463</v>
      </c>
      <c r="B11" s="102">
        <v>0</v>
      </c>
      <c r="C11" s="102">
        <v>0</v>
      </c>
      <c r="D11" s="102">
        <v>0</v>
      </c>
      <c r="E11" s="102">
        <v>0</v>
      </c>
      <c r="F11" s="102">
        <v>0</v>
      </c>
      <c r="G11" s="161">
        <v>0</v>
      </c>
      <c r="H11" s="161"/>
      <c r="I11" s="161"/>
      <c r="J11" s="161">
        <v>0</v>
      </c>
      <c r="K11" s="161">
        <v>0</v>
      </c>
      <c r="L11" s="161">
        <v>0</v>
      </c>
      <c r="M11" s="161">
        <v>0</v>
      </c>
      <c r="N11" s="161">
        <v>0</v>
      </c>
      <c r="O11" s="87" t="s">
        <v>464</v>
      </c>
    </row>
    <row r="12" spans="1:17" x14ac:dyDescent="0.25">
      <c r="A12" s="42" t="s">
        <v>159</v>
      </c>
      <c r="B12" s="103">
        <v>7042.9317776705102</v>
      </c>
      <c r="C12" s="103">
        <v>4461.070425360349</v>
      </c>
      <c r="D12" s="103">
        <v>2860.83924582603</v>
      </c>
      <c r="E12" s="103">
        <v>2646.07125851398</v>
      </c>
      <c r="F12" s="103">
        <v>3726.6565893540264</v>
      </c>
      <c r="G12" s="103">
        <v>8823.261572515532</v>
      </c>
      <c r="H12" s="103">
        <v>5136.4225177033313</v>
      </c>
      <c r="I12" s="103">
        <v>4171.6525067810981</v>
      </c>
      <c r="J12" s="103">
        <v>4297.8140033143391</v>
      </c>
      <c r="K12" s="103">
        <v>7500.8998198782601</v>
      </c>
      <c r="L12" s="103">
        <v>7925.7214620028908</v>
      </c>
      <c r="M12" s="103">
        <v>7260.39154113735</v>
      </c>
      <c r="N12" s="103">
        <v>3780.0347558514313</v>
      </c>
      <c r="O12" s="104" t="s">
        <v>160</v>
      </c>
    </row>
    <row r="13" spans="1:17" x14ac:dyDescent="0.25">
      <c r="A13" s="431"/>
      <c r="B13" s="432"/>
      <c r="C13" s="432"/>
      <c r="D13" s="432"/>
      <c r="E13" s="432"/>
      <c r="F13" s="432"/>
      <c r="G13" s="432"/>
      <c r="H13" s="432"/>
      <c r="I13" s="432"/>
      <c r="J13" s="432"/>
      <c r="K13" s="432"/>
      <c r="L13" s="432"/>
      <c r="M13" s="432"/>
      <c r="N13" s="432"/>
      <c r="O13" s="433"/>
    </row>
    <row r="14" spans="1:17" x14ac:dyDescent="0.25">
      <c r="A14" s="320"/>
    </row>
  </sheetData>
  <mergeCells count="3">
    <mergeCell ref="A1:O1"/>
    <mergeCell ref="A2:O2"/>
    <mergeCell ref="A13:O1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sheetPr>
  <dimension ref="A1:P26"/>
  <sheetViews>
    <sheetView showGridLines="0" view="pageBreakPreview" zoomScaleNormal="100" zoomScaleSheetLayoutView="100" workbookViewId="0">
      <pane xSplit="1" ySplit="3" topLeftCell="D4" activePane="bottomRight" state="frozen"/>
      <selection activeCell="B28" sqref="B28"/>
      <selection pane="topRight" activeCell="B28" sqref="B28"/>
      <selection pane="bottomLeft" activeCell="B28" sqref="B28"/>
      <selection pane="bottomRight" activeCell="N15" sqref="N15"/>
    </sheetView>
  </sheetViews>
  <sheetFormatPr defaultColWidth="9.453125" defaultRowHeight="10.5" x14ac:dyDescent="0.25"/>
  <cols>
    <col min="1" max="1" width="28.54296875" style="33" bestFit="1" customWidth="1"/>
    <col min="2" max="4" width="6.1796875" style="33" customWidth="1"/>
    <col min="5" max="5" width="5.81640625" style="33" customWidth="1"/>
    <col min="6" max="6" width="6.08984375" style="33" customWidth="1"/>
    <col min="7" max="7" width="6.36328125" style="33" customWidth="1"/>
    <col min="8" max="8" width="5.81640625" style="33" customWidth="1"/>
    <col min="9" max="9" width="6.08984375" style="33" customWidth="1"/>
    <col min="10" max="14" width="6.1796875" style="33" customWidth="1"/>
    <col min="15" max="15" width="27.6328125" style="33" bestFit="1" customWidth="1"/>
    <col min="16" max="16384" width="9.453125" style="33"/>
  </cols>
  <sheetData>
    <row r="1" spans="1:16" ht="13" x14ac:dyDescent="0.25">
      <c r="A1" s="426" t="s">
        <v>465</v>
      </c>
      <c r="B1" s="427"/>
      <c r="C1" s="427"/>
      <c r="D1" s="427"/>
      <c r="E1" s="427"/>
      <c r="F1" s="427"/>
      <c r="G1" s="427"/>
      <c r="H1" s="427"/>
      <c r="I1" s="427"/>
      <c r="J1" s="427"/>
      <c r="K1" s="427"/>
      <c r="L1" s="427"/>
      <c r="M1" s="427"/>
      <c r="N1" s="427"/>
      <c r="O1" s="428"/>
    </row>
    <row r="2" spans="1:16" ht="13" x14ac:dyDescent="0.25">
      <c r="A2" s="429" t="s">
        <v>466</v>
      </c>
      <c r="B2" s="413"/>
      <c r="C2" s="413"/>
      <c r="D2" s="413"/>
      <c r="E2" s="413"/>
      <c r="F2" s="413"/>
      <c r="G2" s="413"/>
      <c r="H2" s="413"/>
      <c r="I2" s="413"/>
      <c r="J2" s="413"/>
      <c r="K2" s="413"/>
      <c r="L2" s="413"/>
      <c r="M2" s="413"/>
      <c r="N2" s="413"/>
      <c r="O2" s="430"/>
    </row>
    <row r="3" spans="1:16"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6" x14ac:dyDescent="0.25">
      <c r="A4" s="70" t="s">
        <v>467</v>
      </c>
      <c r="B4" s="48">
        <v>33814.247220507008</v>
      </c>
      <c r="C4" s="48">
        <v>27340.640459078739</v>
      </c>
      <c r="D4" s="48">
        <v>27329.15960412299</v>
      </c>
      <c r="E4" s="48">
        <v>25188.30142698999</v>
      </c>
      <c r="F4" s="48">
        <v>25339.099643646467</v>
      </c>
      <c r="G4" s="48">
        <v>26576.522576411</v>
      </c>
      <c r="H4" s="48">
        <v>22979.360433417001</v>
      </c>
      <c r="I4" s="48">
        <v>24412.945299702998</v>
      </c>
      <c r="J4" s="48">
        <v>25360.977206512998</v>
      </c>
      <c r="K4" s="48">
        <v>25402.26520903</v>
      </c>
      <c r="L4" s="48">
        <v>24842.784560201999</v>
      </c>
      <c r="M4" s="48">
        <v>26134.884954214336</v>
      </c>
      <c r="N4" s="48">
        <v>26309.09936009</v>
      </c>
      <c r="O4" s="105" t="s">
        <v>468</v>
      </c>
    </row>
    <row r="5" spans="1:16" x14ac:dyDescent="0.25">
      <c r="A5" s="86" t="s">
        <v>469</v>
      </c>
      <c r="B5" s="48">
        <v>8206.9522836630003</v>
      </c>
      <c r="C5" s="48">
        <v>7694.7102928059185</v>
      </c>
      <c r="D5" s="48">
        <v>7640.7872612330002</v>
      </c>
      <c r="E5" s="48">
        <v>7772.4746003070004</v>
      </c>
      <c r="F5" s="48">
        <v>8140.6065878070003</v>
      </c>
      <c r="G5" s="48">
        <v>9075.6307547870001</v>
      </c>
      <c r="H5" s="48">
        <v>8011.6570697229999</v>
      </c>
      <c r="I5" s="48">
        <v>8182.8760345740002</v>
      </c>
      <c r="J5" s="48">
        <v>7972.2424005880002</v>
      </c>
      <c r="K5" s="48">
        <v>8080.0323184629997</v>
      </c>
      <c r="L5" s="48">
        <v>8126.8668345839997</v>
      </c>
      <c r="M5" s="48">
        <v>8109.1066049680003</v>
      </c>
      <c r="N5" s="48">
        <v>7911.607090671715</v>
      </c>
      <c r="O5" s="106" t="s">
        <v>470</v>
      </c>
    </row>
    <row r="6" spans="1:16" ht="10.4" customHeight="1" x14ac:dyDescent="0.25">
      <c r="A6" s="86" t="s">
        <v>471</v>
      </c>
      <c r="B6" s="48">
        <v>11337.688762226997</v>
      </c>
      <c r="C6" s="48">
        <v>11283.570486156656</v>
      </c>
      <c r="D6" s="48">
        <v>10684.215938532991</v>
      </c>
      <c r="E6" s="48">
        <v>11158.649428965869</v>
      </c>
      <c r="F6" s="48">
        <v>11676.802487090999</v>
      </c>
      <c r="G6" s="48">
        <v>15306.429076466</v>
      </c>
      <c r="H6" s="48">
        <v>11715.926188353</v>
      </c>
      <c r="I6" s="48">
        <v>11574.647579168</v>
      </c>
      <c r="J6" s="48">
        <v>11470.206438970001</v>
      </c>
      <c r="K6" s="48">
        <v>11608.848091972999</v>
      </c>
      <c r="L6" s="48">
        <v>11590.732332269001</v>
      </c>
      <c r="M6" s="48">
        <v>10963.589805167972</v>
      </c>
      <c r="N6" s="48">
        <v>10948.010698045213</v>
      </c>
      <c r="O6" s="106" t="s">
        <v>472</v>
      </c>
    </row>
    <row r="7" spans="1:16" x14ac:dyDescent="0.25">
      <c r="A7" s="86" t="s">
        <v>473</v>
      </c>
      <c r="B7" s="48">
        <v>2621.4061050249993</v>
      </c>
      <c r="C7" s="48">
        <v>2594.2708709465956</v>
      </c>
      <c r="D7" s="48">
        <v>2600.2264001000003</v>
      </c>
      <c r="E7" s="48">
        <v>2478.4640588309999</v>
      </c>
      <c r="F7" s="48">
        <v>2452.7060849129998</v>
      </c>
      <c r="G7" s="48">
        <v>2737.3889570669999</v>
      </c>
      <c r="H7" s="48">
        <v>2462.7038919790002</v>
      </c>
      <c r="I7" s="48">
        <v>2435.534068083</v>
      </c>
      <c r="J7" s="48">
        <v>2441.0466085600001</v>
      </c>
      <c r="K7" s="48">
        <v>2446.9839099870001</v>
      </c>
      <c r="L7" s="48">
        <v>2405.2541773859998</v>
      </c>
      <c r="M7" s="48">
        <v>2410.0652859440002</v>
      </c>
      <c r="N7" s="48">
        <v>2415.8809997499998</v>
      </c>
      <c r="O7" s="106" t="s">
        <v>474</v>
      </c>
    </row>
    <row r="8" spans="1:16" x14ac:dyDescent="0.25">
      <c r="A8" s="86" t="s">
        <v>475</v>
      </c>
      <c r="B8" s="48">
        <v>4060.8879554259993</v>
      </c>
      <c r="C8" s="48">
        <v>3383.4398644603448</v>
      </c>
      <c r="D8" s="48">
        <v>3142.2800535369997</v>
      </c>
      <c r="E8" s="48">
        <v>2771.1714054180006</v>
      </c>
      <c r="F8" s="48">
        <v>3069.2814755029999</v>
      </c>
      <c r="G8" s="48">
        <v>3117.6936502039998</v>
      </c>
      <c r="H8" s="48">
        <v>2802.3447245430002</v>
      </c>
      <c r="I8" s="48">
        <v>2812.2757112240001</v>
      </c>
      <c r="J8" s="48">
        <v>2642.1227916879998</v>
      </c>
      <c r="K8" s="48">
        <v>2645.265066552</v>
      </c>
      <c r="L8" s="48">
        <v>2556.2877104600002</v>
      </c>
      <c r="M8" s="48">
        <v>2928.914054974</v>
      </c>
      <c r="N8" s="48">
        <v>2523.103697901</v>
      </c>
      <c r="O8" s="106" t="s">
        <v>476</v>
      </c>
    </row>
    <row r="9" spans="1:16" x14ac:dyDescent="0.25">
      <c r="A9" s="86" t="s">
        <v>477</v>
      </c>
      <c r="B9" s="48">
        <v>1403.1410633650003</v>
      </c>
      <c r="C9" s="48">
        <v>1666.9898428628949</v>
      </c>
      <c r="D9" s="48">
        <v>1332.093626326</v>
      </c>
      <c r="E9" s="48">
        <v>1342.0804238111014</v>
      </c>
      <c r="F9" s="48">
        <v>2062.9083343779998</v>
      </c>
      <c r="G9" s="48">
        <v>1999.510176069</v>
      </c>
      <c r="H9" s="48">
        <v>2008.5191236999999</v>
      </c>
      <c r="I9" s="48">
        <v>1773.351032416</v>
      </c>
      <c r="J9" s="48">
        <v>1665.0117008509999</v>
      </c>
      <c r="K9" s="48">
        <v>1647.266815472</v>
      </c>
      <c r="L9" s="48">
        <v>1984.262970064</v>
      </c>
      <c r="M9" s="48">
        <v>1709.5327738829999</v>
      </c>
      <c r="N9" s="48">
        <v>1613.26100561</v>
      </c>
      <c r="O9" s="106" t="s">
        <v>478</v>
      </c>
    </row>
    <row r="10" spans="1:16" x14ac:dyDescent="0.25">
      <c r="A10" s="86" t="s">
        <v>479</v>
      </c>
      <c r="B10" s="48">
        <v>711.33076118099996</v>
      </c>
      <c r="C10" s="48">
        <v>663.72979527193991</v>
      </c>
      <c r="D10" s="48">
        <v>665.26770804299997</v>
      </c>
      <c r="E10" s="48">
        <v>661.03916925099998</v>
      </c>
      <c r="F10" s="48">
        <v>613.95469623199995</v>
      </c>
      <c r="G10" s="48">
        <v>615.18084403399996</v>
      </c>
      <c r="H10" s="48">
        <v>610.71309409800006</v>
      </c>
      <c r="I10" s="48">
        <v>564.13478404399996</v>
      </c>
      <c r="J10" s="232">
        <v>565.04083228000002</v>
      </c>
      <c r="K10" s="232">
        <v>560.54833980800004</v>
      </c>
      <c r="L10" s="48">
        <v>514.34788690200003</v>
      </c>
      <c r="M10" s="48">
        <v>515.00944075200005</v>
      </c>
      <c r="N10" s="48">
        <v>510.322516861</v>
      </c>
      <c r="O10" s="106" t="s">
        <v>480</v>
      </c>
    </row>
    <row r="11" spans="1:16" x14ac:dyDescent="0.25">
      <c r="A11" s="86" t="s">
        <v>481</v>
      </c>
      <c r="B11" s="48">
        <v>2889.1760913710004</v>
      </c>
      <c r="C11" s="48">
        <v>2503.5533904664107</v>
      </c>
      <c r="D11" s="236">
        <v>2519.8146086469992</v>
      </c>
      <c r="E11" s="236">
        <v>2271.3946858149998</v>
      </c>
      <c r="F11" s="236">
        <v>2361.3911150190002</v>
      </c>
      <c r="G11" s="236">
        <v>2350.9178780319999</v>
      </c>
      <c r="H11" s="236">
        <v>2336.2284443919998</v>
      </c>
      <c r="I11" s="236">
        <v>2486.552922544</v>
      </c>
      <c r="J11" s="236">
        <v>2490.943319897</v>
      </c>
      <c r="K11" s="236">
        <v>2448.2108618490001</v>
      </c>
      <c r="L11" s="48">
        <v>2527.3068149199999</v>
      </c>
      <c r="M11" s="48">
        <v>2553.8311716839999</v>
      </c>
      <c r="N11" s="48">
        <v>2599.5542927400002</v>
      </c>
      <c r="O11" s="106" t="s">
        <v>482</v>
      </c>
    </row>
    <row r="12" spans="1:16" x14ac:dyDescent="0.25">
      <c r="A12" s="86" t="s">
        <v>723</v>
      </c>
      <c r="B12" s="236">
        <v>421.0032529560001</v>
      </c>
      <c r="C12" s="236">
        <v>409.34632782680819</v>
      </c>
      <c r="D12" s="236">
        <v>776.10927181</v>
      </c>
      <c r="E12" s="236">
        <v>417.37511133980769</v>
      </c>
      <c r="F12" s="236">
        <v>391.70051378508361</v>
      </c>
      <c r="G12" s="236">
        <v>392.40730191800003</v>
      </c>
      <c r="H12" s="236">
        <v>394.065817826</v>
      </c>
      <c r="I12" s="236">
        <v>384.61100135300001</v>
      </c>
      <c r="J12" s="236">
        <v>383.78093818500002</v>
      </c>
      <c r="K12" s="236">
        <v>381.94712896099998</v>
      </c>
      <c r="L12" s="48">
        <v>364.22643104899998</v>
      </c>
      <c r="M12" s="48">
        <v>364.38183955632996</v>
      </c>
      <c r="N12" s="48">
        <v>242.79290001800001</v>
      </c>
      <c r="O12" s="106" t="s">
        <v>724</v>
      </c>
    </row>
    <row r="13" spans="1:16" x14ac:dyDescent="0.25">
      <c r="A13" s="42" t="s">
        <v>159</v>
      </c>
      <c r="B13" s="107">
        <v>65465.833495721003</v>
      </c>
      <c r="C13" s="107">
        <v>57540.251329876301</v>
      </c>
      <c r="D13" s="107">
        <v>56689.954472351979</v>
      </c>
      <c r="E13" s="107">
        <v>54060.950310728775</v>
      </c>
      <c r="F13" s="107">
        <v>56108.450938374546</v>
      </c>
      <c r="G13" s="107">
        <v>62171.681214987999</v>
      </c>
      <c r="H13" s="107">
        <v>53321.518788030997</v>
      </c>
      <c r="I13" s="107">
        <v>54626.928433109002</v>
      </c>
      <c r="J13" s="107">
        <v>54991.372237531999</v>
      </c>
      <c r="K13" s="107">
        <v>55221.367742094997</v>
      </c>
      <c r="L13" s="357">
        <v>54912.069717835999</v>
      </c>
      <c r="M13" s="357">
        <v>55689.315931143639</v>
      </c>
      <c r="N13" s="357">
        <v>55073.632561686929</v>
      </c>
      <c r="O13" s="104" t="s">
        <v>160</v>
      </c>
      <c r="P13" s="177"/>
    </row>
    <row r="14" spans="1:16" x14ac:dyDescent="0.25">
      <c r="A14" s="439"/>
      <c r="B14" s="440"/>
      <c r="C14" s="440"/>
      <c r="D14" s="440"/>
      <c r="E14" s="440"/>
      <c r="F14" s="440"/>
      <c r="G14" s="440"/>
      <c r="H14" s="440"/>
      <c r="I14" s="440"/>
      <c r="J14" s="440"/>
      <c r="K14" s="440"/>
      <c r="L14" s="440"/>
      <c r="M14" s="440"/>
      <c r="N14" s="440"/>
      <c r="O14" s="441"/>
    </row>
    <row r="16" spans="1:16" ht="14.5" customHeight="1" x14ac:dyDescent="0.25">
      <c r="A16" s="442" t="s">
        <v>1309</v>
      </c>
      <c r="B16" s="442"/>
      <c r="C16" s="442"/>
      <c r="D16" s="442"/>
      <c r="E16" s="442"/>
      <c r="F16" s="442"/>
      <c r="G16" s="442"/>
      <c r="H16" s="442"/>
      <c r="I16" s="442"/>
      <c r="J16" s="442"/>
      <c r="K16" s="442"/>
      <c r="L16" s="442"/>
      <c r="M16" s="442"/>
      <c r="N16" s="442"/>
      <c r="O16" s="442"/>
    </row>
    <row r="17" spans="1:15" ht="14.5" customHeight="1" x14ac:dyDescent="0.25">
      <c r="A17" s="429" t="s">
        <v>1310</v>
      </c>
      <c r="B17" s="443"/>
      <c r="C17" s="443"/>
      <c r="D17" s="443"/>
      <c r="E17" s="443"/>
      <c r="F17" s="443"/>
      <c r="G17" s="443"/>
      <c r="H17" s="443"/>
      <c r="I17" s="443"/>
      <c r="J17" s="443"/>
      <c r="K17" s="443"/>
      <c r="L17" s="443"/>
      <c r="M17" s="443"/>
      <c r="N17" s="443"/>
      <c r="O17" s="430"/>
    </row>
    <row r="18" spans="1:15" x14ac:dyDescent="0.25">
      <c r="A18" s="88" t="s">
        <v>146</v>
      </c>
      <c r="B18" s="53">
        <v>45505</v>
      </c>
      <c r="C18" s="53">
        <v>45536</v>
      </c>
      <c r="D18" s="53">
        <v>45566</v>
      </c>
      <c r="E18" s="53">
        <v>45597</v>
      </c>
      <c r="F18" s="53">
        <v>45627</v>
      </c>
      <c r="G18" s="53">
        <v>45658</v>
      </c>
      <c r="H18" s="53">
        <v>45689</v>
      </c>
      <c r="I18" s="53">
        <v>45717</v>
      </c>
      <c r="J18" s="53">
        <v>45748</v>
      </c>
      <c r="K18" s="53">
        <v>45808</v>
      </c>
      <c r="L18" s="53">
        <v>45838</v>
      </c>
      <c r="M18" s="53">
        <v>45869</v>
      </c>
      <c r="N18" s="53">
        <v>45900</v>
      </c>
      <c r="O18" s="89" t="s">
        <v>151</v>
      </c>
    </row>
    <row r="19" spans="1:15" x14ac:dyDescent="0.25">
      <c r="A19" s="33" t="s">
        <v>1299</v>
      </c>
      <c r="B19" s="48">
        <v>118.542853116</v>
      </c>
      <c r="C19" s="48">
        <v>1312.7752010026763</v>
      </c>
      <c r="D19" s="48"/>
      <c r="E19" s="48"/>
      <c r="F19" s="48">
        <v>124.29539971408363</v>
      </c>
      <c r="G19" s="48">
        <v>7102.3712784460004</v>
      </c>
      <c r="H19" s="48">
        <v>123.035598886</v>
      </c>
      <c r="I19" s="48"/>
      <c r="J19" s="48"/>
      <c r="K19" s="48">
        <v>122.30009061099554</v>
      </c>
      <c r="L19" s="48">
        <v>122.43725849500333</v>
      </c>
      <c r="M19" s="48">
        <v>121.67495356032305</v>
      </c>
      <c r="N19" s="48">
        <v>0</v>
      </c>
      <c r="O19" s="106" t="s">
        <v>1303</v>
      </c>
    </row>
    <row r="20" spans="1:15" x14ac:dyDescent="0.25">
      <c r="A20" s="33" t="s">
        <v>1300</v>
      </c>
      <c r="B20" s="48">
        <v>55292.127548810997</v>
      </c>
      <c r="C20" s="48">
        <v>47229.181201373794</v>
      </c>
      <c r="D20" s="232">
        <v>55607.445178203052</v>
      </c>
      <c r="E20" s="48">
        <v>52974.94075624588</v>
      </c>
      <c r="F20" s="48">
        <v>54897.995610114471</v>
      </c>
      <c r="G20" s="48">
        <v>54011.069463043001</v>
      </c>
      <c r="H20" s="48">
        <v>52146.578559660004</v>
      </c>
      <c r="I20" s="48">
        <v>53679.506755556999</v>
      </c>
      <c r="J20" s="48">
        <v>54048.665153570997</v>
      </c>
      <c r="K20" s="48">
        <v>54160.258835938999</v>
      </c>
      <c r="L20" s="48">
        <v>53829.210204167997</v>
      </c>
      <c r="M20" s="48">
        <v>54580.35819022447</v>
      </c>
      <c r="N20" s="48">
        <v>54104.44639849793</v>
      </c>
      <c r="O20" s="106" t="s">
        <v>1304</v>
      </c>
    </row>
    <row r="21" spans="1:15" x14ac:dyDescent="0.25">
      <c r="A21" s="33" t="s">
        <v>1301</v>
      </c>
      <c r="B21" s="48">
        <v>239.20845581699999</v>
      </c>
      <c r="C21" s="48">
        <v>238.51486740696035</v>
      </c>
      <c r="D21" s="232">
        <v>19.315619711</v>
      </c>
      <c r="E21" s="48">
        <v>9.0871933489999996</v>
      </c>
      <c r="F21" s="48">
        <v>8.9886036229999995</v>
      </c>
      <c r="G21" s="48">
        <v>8.8845276979999994</v>
      </c>
      <c r="H21" s="48">
        <v>8.7939383739999997</v>
      </c>
      <c r="I21" s="48">
        <v>8.7456393210000005</v>
      </c>
      <c r="J21" s="48">
        <v>8.6457581369999996</v>
      </c>
      <c r="K21" s="48">
        <v>8.5512776150000001</v>
      </c>
      <c r="L21" s="48">
        <v>8.4584571939999993</v>
      </c>
      <c r="M21" s="48">
        <v>8.364057296085937</v>
      </c>
      <c r="N21" s="48">
        <v>9.2319904340000001</v>
      </c>
      <c r="O21" s="106" t="s">
        <v>1305</v>
      </c>
    </row>
    <row r="22" spans="1:15" x14ac:dyDescent="0.25">
      <c r="A22" s="33" t="s">
        <v>1302</v>
      </c>
      <c r="B22" s="48">
        <v>5557.1586696750001</v>
      </c>
      <c r="C22" s="48">
        <v>5031.5402454496898</v>
      </c>
      <c r="D22" s="232">
        <v>1060.2340585619997</v>
      </c>
      <c r="E22" s="48">
        <v>1076.9223611339999</v>
      </c>
      <c r="F22" s="48">
        <v>1077.1713249229999</v>
      </c>
      <c r="G22" s="48">
        <v>1049.355945801</v>
      </c>
      <c r="H22" s="48">
        <v>1043.1106911110001</v>
      </c>
      <c r="I22" s="48">
        <v>938.67603823100001</v>
      </c>
      <c r="J22" s="48">
        <v>934.06132582400005</v>
      </c>
      <c r="K22" s="48">
        <v>930.25753793000001</v>
      </c>
      <c r="L22" s="48">
        <v>951.96379797899999</v>
      </c>
      <c r="M22" s="48">
        <v>978.91873006275785</v>
      </c>
      <c r="N22" s="48">
        <v>959.95417275499995</v>
      </c>
      <c r="O22" s="106" t="s">
        <v>1306</v>
      </c>
    </row>
    <row r="23" spans="1:15" x14ac:dyDescent="0.25">
      <c r="A23" s="33" t="s">
        <v>1312</v>
      </c>
      <c r="B23" s="48">
        <v>4258.7959683019999</v>
      </c>
      <c r="C23" s="48">
        <v>3728.2398146432015</v>
      </c>
      <c r="D23" s="232">
        <v>2.959615876</v>
      </c>
      <c r="E23" s="48"/>
      <c r="F23" s="48">
        <v>0</v>
      </c>
      <c r="G23" s="48"/>
      <c r="H23" s="48">
        <v>0</v>
      </c>
      <c r="I23" s="48">
        <v>0</v>
      </c>
      <c r="J23" s="48">
        <v>0</v>
      </c>
      <c r="K23" s="48">
        <v>0</v>
      </c>
      <c r="L23" s="48">
        <v>0</v>
      </c>
      <c r="M23" s="48">
        <v>0</v>
      </c>
      <c r="N23" s="48">
        <v>0</v>
      </c>
      <c r="O23" s="106" t="s">
        <v>1313</v>
      </c>
    </row>
    <row r="24" spans="1:15" x14ac:dyDescent="0.25">
      <c r="A24" s="42" t="s">
        <v>159</v>
      </c>
      <c r="B24" s="112">
        <v>65465.833495721003</v>
      </c>
      <c r="C24" s="107">
        <v>57540.251329876301</v>
      </c>
      <c r="D24" s="107">
        <v>56689.954472351979</v>
      </c>
      <c r="E24" s="107">
        <v>54060.950310728775</v>
      </c>
      <c r="F24" s="107">
        <v>56108.450938374546</v>
      </c>
      <c r="G24" s="107">
        <v>62171.681214987999</v>
      </c>
      <c r="H24" s="107">
        <v>53321.518788030997</v>
      </c>
      <c r="I24" s="107">
        <v>54626.928433109002</v>
      </c>
      <c r="J24" s="107">
        <v>54991.372237531999</v>
      </c>
      <c r="K24" s="107">
        <v>55221.367742094997</v>
      </c>
      <c r="L24" s="112">
        <v>54912.069717835999</v>
      </c>
      <c r="M24" s="112">
        <v>55689.315931143639</v>
      </c>
      <c r="N24" s="112">
        <v>55073.632561686929</v>
      </c>
      <c r="O24" s="104" t="s">
        <v>160</v>
      </c>
    </row>
    <row r="26" spans="1:15" x14ac:dyDescent="0.25">
      <c r="A26" s="320"/>
    </row>
  </sheetData>
  <mergeCells count="5">
    <mergeCell ref="A1:O1"/>
    <mergeCell ref="A2:O2"/>
    <mergeCell ref="A14:O14"/>
    <mergeCell ref="A16:O16"/>
    <mergeCell ref="A17:O17"/>
  </mergeCells>
  <pageMargins left="0.39370078740157483" right="0.39370078740157483" top="0.39370078740157483" bottom="0.39370078740157483"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sheetPr>
  <dimension ref="A1:R9"/>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activeCell="A2" sqref="A2:O2"/>
    </sheetView>
  </sheetViews>
  <sheetFormatPr defaultColWidth="9.453125" defaultRowHeight="10.5" x14ac:dyDescent="0.25"/>
  <cols>
    <col min="1" max="1" width="9.453125" style="33" customWidth="1"/>
    <col min="2" max="7" width="6.453125" style="33" customWidth="1"/>
    <col min="8" max="8" width="6.54296875" style="33" customWidth="1"/>
    <col min="9" max="14" width="6.453125" style="33" customWidth="1"/>
    <col min="15" max="15" width="12.54296875" style="33" customWidth="1"/>
    <col min="16" max="16" width="10.36328125" style="33" customWidth="1"/>
    <col min="17" max="17" width="9.81640625" style="33" customWidth="1"/>
    <col min="18" max="18" width="13.453125" style="33" bestFit="1" customWidth="1"/>
    <col min="19" max="16384" width="9.453125" style="33"/>
  </cols>
  <sheetData>
    <row r="1" spans="1:18" ht="13" x14ac:dyDescent="0.25">
      <c r="A1" s="426" t="s">
        <v>483</v>
      </c>
      <c r="B1" s="427"/>
      <c r="C1" s="427"/>
      <c r="D1" s="427"/>
      <c r="E1" s="427"/>
      <c r="F1" s="427"/>
      <c r="G1" s="427"/>
      <c r="H1" s="427"/>
      <c r="I1" s="427"/>
      <c r="J1" s="427"/>
      <c r="K1" s="427"/>
      <c r="L1" s="427"/>
      <c r="M1" s="427"/>
      <c r="N1" s="427"/>
      <c r="O1" s="428"/>
    </row>
    <row r="2" spans="1:18" ht="13" x14ac:dyDescent="0.25">
      <c r="A2" s="429" t="s">
        <v>484</v>
      </c>
      <c r="B2" s="413"/>
      <c r="C2" s="413"/>
      <c r="D2" s="413"/>
      <c r="E2" s="413"/>
      <c r="F2" s="413"/>
      <c r="G2" s="413"/>
      <c r="H2" s="413"/>
      <c r="I2" s="413"/>
      <c r="J2" s="413"/>
      <c r="K2" s="413"/>
      <c r="L2" s="413"/>
      <c r="M2" s="413"/>
      <c r="N2" s="413"/>
      <c r="O2" s="430"/>
    </row>
    <row r="3" spans="1:18" x14ac:dyDescent="0.25">
      <c r="A3" s="88" t="s">
        <v>146</v>
      </c>
      <c r="B3" s="164">
        <v>45505</v>
      </c>
      <c r="C3" s="164">
        <v>45536</v>
      </c>
      <c r="D3" s="164">
        <v>45566</v>
      </c>
      <c r="E3" s="164">
        <v>45597</v>
      </c>
      <c r="F3" s="164">
        <v>45627</v>
      </c>
      <c r="G3" s="164">
        <v>45658</v>
      </c>
      <c r="H3" s="164">
        <v>45689</v>
      </c>
      <c r="I3" s="164">
        <v>45717</v>
      </c>
      <c r="J3" s="164">
        <v>45748</v>
      </c>
      <c r="K3" s="164">
        <v>45808</v>
      </c>
      <c r="L3" s="164">
        <v>45838</v>
      </c>
      <c r="M3" s="164">
        <v>45869</v>
      </c>
      <c r="N3" s="164">
        <v>45900</v>
      </c>
      <c r="O3" s="89" t="s">
        <v>151</v>
      </c>
    </row>
    <row r="4" spans="1:18" x14ac:dyDescent="0.25">
      <c r="A4" s="70" t="s">
        <v>485</v>
      </c>
      <c r="B4" s="109">
        <v>34527.926450341001</v>
      </c>
      <c r="C4" s="48">
        <v>30892.758208060652</v>
      </c>
      <c r="D4" s="48">
        <v>30022.11165079998</v>
      </c>
      <c r="E4" s="48">
        <v>28142.061553523094</v>
      </c>
      <c r="F4" s="48">
        <v>29997.855852555058</v>
      </c>
      <c r="G4" s="109">
        <v>30138.03451247</v>
      </c>
      <c r="H4" s="109">
        <v>27354.574931579999</v>
      </c>
      <c r="I4" s="48">
        <v>29037.681651904</v>
      </c>
      <c r="J4" s="48">
        <v>29296.109575451999</v>
      </c>
      <c r="K4" s="48">
        <v>29287.427351506001</v>
      </c>
      <c r="L4" s="48">
        <v>29339.422276083998</v>
      </c>
      <c r="M4" s="48">
        <v>29884.385816716251</v>
      </c>
      <c r="N4" s="48">
        <v>29139.417314679769</v>
      </c>
      <c r="O4" s="37" t="s">
        <v>486</v>
      </c>
      <c r="R4" s="177"/>
    </row>
    <row r="5" spans="1:18" x14ac:dyDescent="0.25">
      <c r="A5" s="86" t="s">
        <v>487</v>
      </c>
      <c r="B5" s="48">
        <v>30819.364192263991</v>
      </c>
      <c r="C5" s="48">
        <v>26528.82692098284</v>
      </c>
      <c r="D5" s="48">
        <v>26550.111333013985</v>
      </c>
      <c r="E5" s="48">
        <v>25799.243829224117</v>
      </c>
      <c r="F5" s="48">
        <v>25986.299686105405</v>
      </c>
      <c r="G5" s="109">
        <v>31910.292467756</v>
      </c>
      <c r="H5" s="109">
        <v>25843.908257564999</v>
      </c>
      <c r="I5" s="48">
        <v>25466.536958029999</v>
      </c>
      <c r="J5" s="48">
        <v>25573.530192663999</v>
      </c>
      <c r="K5" s="48">
        <v>25811.640299978</v>
      </c>
      <c r="L5" s="48">
        <v>25450.210183257001</v>
      </c>
      <c r="M5" s="48">
        <v>25683.255160867058</v>
      </c>
      <c r="N5" s="48">
        <v>25934.215247007156</v>
      </c>
      <c r="O5" s="40" t="s">
        <v>488</v>
      </c>
      <c r="R5" s="177"/>
    </row>
    <row r="6" spans="1:18" x14ac:dyDescent="0.25">
      <c r="A6" s="86" t="s">
        <v>489</v>
      </c>
      <c r="B6" s="48">
        <v>118.54285311600002</v>
      </c>
      <c r="C6" s="48">
        <v>118.66620083281072</v>
      </c>
      <c r="D6" s="48">
        <v>117.73148853799992</v>
      </c>
      <c r="E6" s="48">
        <v>119.64492798155018</v>
      </c>
      <c r="F6" s="48">
        <v>124.29539971408363</v>
      </c>
      <c r="G6" s="109">
        <v>123.354234762</v>
      </c>
      <c r="H6" s="109">
        <v>123.035598886</v>
      </c>
      <c r="I6" s="48">
        <v>122.709823175</v>
      </c>
      <c r="J6" s="48">
        <v>121.732469416</v>
      </c>
      <c r="K6" s="48">
        <v>122.300090611</v>
      </c>
      <c r="L6" s="48">
        <v>122.43725849499999</v>
      </c>
      <c r="M6" s="48">
        <v>121.67495356032998</v>
      </c>
      <c r="N6" s="48">
        <v>0</v>
      </c>
      <c r="O6" s="40" t="s">
        <v>490</v>
      </c>
      <c r="R6" s="177"/>
    </row>
    <row r="7" spans="1:18" x14ac:dyDescent="0.25">
      <c r="A7" s="42" t="s">
        <v>159</v>
      </c>
      <c r="B7" s="107">
        <v>65465.833495720988</v>
      </c>
      <c r="C7" s="107">
        <v>57540.251329876301</v>
      </c>
      <c r="D7" s="107">
        <v>56689.954472351965</v>
      </c>
      <c r="E7" s="107">
        <v>54060.95031072876</v>
      </c>
      <c r="F7" s="107">
        <v>56108.450938374546</v>
      </c>
      <c r="G7" s="278">
        <v>62171.681214987999</v>
      </c>
      <c r="H7" s="278">
        <v>53321.518788030997</v>
      </c>
      <c r="I7" s="312">
        <v>54626.928433109002</v>
      </c>
      <c r="J7" s="312">
        <v>54991.372237531999</v>
      </c>
      <c r="K7" s="357">
        <v>55221.367742094997</v>
      </c>
      <c r="L7" s="357">
        <v>54912.069717835999</v>
      </c>
      <c r="M7" s="357">
        <v>55689.315931143639</v>
      </c>
      <c r="N7" s="357">
        <v>55073.632561686922</v>
      </c>
      <c r="O7" s="44" t="s">
        <v>160</v>
      </c>
    </row>
    <row r="8" spans="1:18" x14ac:dyDescent="0.25">
      <c r="A8" s="444"/>
      <c r="B8" s="445"/>
      <c r="C8" s="445"/>
      <c r="D8" s="445"/>
      <c r="E8" s="445"/>
      <c r="F8" s="445"/>
      <c r="G8" s="445"/>
      <c r="H8" s="445"/>
      <c r="I8" s="445"/>
      <c r="J8" s="445"/>
      <c r="K8" s="445"/>
      <c r="L8" s="445"/>
      <c r="M8" s="445"/>
      <c r="N8" s="445"/>
      <c r="O8" s="446"/>
    </row>
    <row r="9" spans="1:18"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2.54296875" style="33" customWidth="1"/>
    <col min="2" max="10" width="6.453125" style="33" customWidth="1"/>
    <col min="11" max="14" width="6" style="33" customWidth="1"/>
    <col min="15" max="15" width="18.453125" style="33" bestFit="1" customWidth="1"/>
    <col min="16" max="16384" width="9.453125" style="33"/>
  </cols>
  <sheetData>
    <row r="1" spans="1:15" ht="13" x14ac:dyDescent="0.3">
      <c r="A1" s="447" t="s">
        <v>491</v>
      </c>
      <c r="B1" s="448"/>
      <c r="C1" s="448"/>
      <c r="D1" s="448"/>
      <c r="E1" s="448"/>
      <c r="F1" s="448"/>
      <c r="G1" s="448"/>
      <c r="H1" s="448"/>
      <c r="I1" s="448"/>
      <c r="J1" s="448"/>
      <c r="K1" s="448"/>
      <c r="L1" s="448"/>
      <c r="M1" s="448"/>
      <c r="N1" s="448"/>
      <c r="O1" s="449"/>
    </row>
    <row r="2" spans="1:15" ht="13" x14ac:dyDescent="0.3">
      <c r="A2" s="450" t="s">
        <v>492</v>
      </c>
      <c r="B2" s="451"/>
      <c r="C2" s="451"/>
      <c r="D2" s="451"/>
      <c r="E2" s="451"/>
      <c r="F2" s="451"/>
      <c r="G2" s="451"/>
      <c r="H2" s="451"/>
      <c r="I2" s="451"/>
      <c r="J2" s="451"/>
      <c r="K2" s="451"/>
      <c r="L2" s="451"/>
      <c r="M2" s="451"/>
      <c r="N2" s="451"/>
      <c r="O2" s="452"/>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108" t="s">
        <v>151</v>
      </c>
    </row>
    <row r="4" spans="1:15" x14ac:dyDescent="0.25">
      <c r="A4" s="70" t="s">
        <v>493</v>
      </c>
      <c r="B4" s="109">
        <v>10039.250742231001</v>
      </c>
      <c r="C4" s="109">
        <v>9636.3909101232421</v>
      </c>
      <c r="D4" s="109">
        <v>9833.0242415739976</v>
      </c>
      <c r="E4" s="109">
        <v>9396.8731650330992</v>
      </c>
      <c r="F4" s="109">
        <v>9414.4967856040003</v>
      </c>
      <c r="G4" s="109">
        <v>9075.1873715820002</v>
      </c>
      <c r="H4" s="109">
        <v>9098.1630154909999</v>
      </c>
      <c r="I4" s="109">
        <v>9083.0264371850008</v>
      </c>
      <c r="J4" s="109">
        <v>8815.301207167</v>
      </c>
      <c r="K4" s="109">
        <v>8746.3217751739994</v>
      </c>
      <c r="L4" s="109">
        <v>9154.0054881319993</v>
      </c>
      <c r="M4" s="109">
        <v>9516.6965615490008</v>
      </c>
      <c r="N4" s="109">
        <v>9192.0027954880006</v>
      </c>
      <c r="O4" s="110" t="s">
        <v>494</v>
      </c>
    </row>
    <row r="5" spans="1:15" x14ac:dyDescent="0.25">
      <c r="A5" s="86" t="s">
        <v>495</v>
      </c>
      <c r="B5" s="109">
        <v>55308.039900373988</v>
      </c>
      <c r="C5" s="109">
        <v>47903.860419753073</v>
      </c>
      <c r="D5" s="109">
        <v>46856.930230778053</v>
      </c>
      <c r="E5" s="109">
        <v>44664.07714569573</v>
      </c>
      <c r="F5" s="109">
        <v>46693.954152770544</v>
      </c>
      <c r="G5" s="109">
        <v>53096.493843406002</v>
      </c>
      <c r="H5" s="109">
        <v>44100.320173654</v>
      </c>
      <c r="I5" s="109">
        <v>45543.901995924003</v>
      </c>
      <c r="J5" s="109">
        <v>46054.338560949</v>
      </c>
      <c r="K5" s="109">
        <v>46352.74587631</v>
      </c>
      <c r="L5" s="109">
        <v>45635.626971209</v>
      </c>
      <c r="M5" s="109">
        <v>46050.944416034312</v>
      </c>
      <c r="N5" s="109">
        <v>45881.62976619893</v>
      </c>
      <c r="O5" s="111" t="s">
        <v>496</v>
      </c>
    </row>
    <row r="6" spans="1:15" x14ac:dyDescent="0.25">
      <c r="A6" s="86" t="s">
        <v>489</v>
      </c>
      <c r="B6" s="109">
        <v>118.54285311600002</v>
      </c>
      <c r="C6" s="109"/>
      <c r="D6" s="109"/>
      <c r="E6" s="109"/>
      <c r="F6" s="109"/>
      <c r="G6" s="109"/>
      <c r="H6" s="109">
        <v>123.035598886</v>
      </c>
      <c r="I6" s="109">
        <v>0</v>
      </c>
      <c r="J6" s="109">
        <v>121.732469416</v>
      </c>
      <c r="K6" s="109">
        <v>122.300090611</v>
      </c>
      <c r="L6" s="109">
        <v>122.43725849499999</v>
      </c>
      <c r="M6" s="109">
        <v>121.67495356032998</v>
      </c>
      <c r="N6" s="109">
        <v>0</v>
      </c>
      <c r="O6" s="111" t="s">
        <v>725</v>
      </c>
    </row>
    <row r="7" spans="1:15" x14ac:dyDescent="0.25">
      <c r="A7" s="42" t="s">
        <v>159</v>
      </c>
      <c r="B7" s="112">
        <v>65465.833495720988</v>
      </c>
      <c r="C7" s="112">
        <v>57540.251329876315</v>
      </c>
      <c r="D7" s="112">
        <v>56689.954472352052</v>
      </c>
      <c r="E7" s="112">
        <v>54060.950310728833</v>
      </c>
      <c r="F7" s="112">
        <v>56108.450938374546</v>
      </c>
      <c r="G7" s="162">
        <v>62171.681214987999</v>
      </c>
      <c r="H7" s="162">
        <v>53321.518788030997</v>
      </c>
      <c r="I7" s="162">
        <v>54626.928433109002</v>
      </c>
      <c r="J7" s="162">
        <v>54991.372237531999</v>
      </c>
      <c r="K7" s="162">
        <v>55221.367742094997</v>
      </c>
      <c r="L7" s="162">
        <v>54912.069717835999</v>
      </c>
      <c r="M7" s="162">
        <v>55689.315931143639</v>
      </c>
      <c r="N7" s="162">
        <v>55073.632561686929</v>
      </c>
      <c r="O7" s="113" t="s">
        <v>160</v>
      </c>
    </row>
    <row r="8" spans="1:15" x14ac:dyDescent="0.25">
      <c r="A8" s="431"/>
      <c r="B8" s="432"/>
      <c r="C8" s="432"/>
      <c r="D8" s="432"/>
      <c r="E8" s="432"/>
      <c r="F8" s="432"/>
      <c r="G8" s="432"/>
      <c r="H8" s="432"/>
      <c r="I8" s="432"/>
      <c r="J8" s="432"/>
      <c r="K8" s="432"/>
      <c r="L8" s="432"/>
      <c r="M8" s="432"/>
      <c r="N8" s="432"/>
      <c r="O8" s="433"/>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sheetPr>
  <dimension ref="A1:N41"/>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N1"/>
    </sheetView>
  </sheetViews>
  <sheetFormatPr defaultColWidth="9.453125" defaultRowHeight="10.5" x14ac:dyDescent="0.25"/>
  <cols>
    <col min="1" max="1" width="19.453125" style="33" bestFit="1" customWidth="1"/>
    <col min="2" max="2" width="6.54296875" style="33" customWidth="1"/>
    <col min="3" max="3" width="7" style="33" customWidth="1"/>
    <col min="4" max="4" width="6.90625" style="33" customWidth="1"/>
    <col min="5" max="5" width="7.1796875" style="33" customWidth="1"/>
    <col min="6" max="7" width="7.08984375" style="33" customWidth="1"/>
    <col min="8" max="8" width="6.90625" style="33" customWidth="1"/>
    <col min="9" max="9" width="7.1796875" style="33" customWidth="1"/>
    <col min="10" max="10" width="7" style="33" customWidth="1"/>
    <col min="11" max="11" width="6.90625" style="33" customWidth="1"/>
    <col min="12" max="12" width="6.54296875" style="33" customWidth="1"/>
    <col min="13" max="13" width="6.6328125" style="33" customWidth="1"/>
    <col min="14" max="14" width="6.90625" style="33" customWidth="1"/>
    <col min="15" max="16384" width="9.453125" style="33"/>
  </cols>
  <sheetData>
    <row r="1" spans="1:14" ht="15" customHeight="1" x14ac:dyDescent="0.25">
      <c r="A1" s="453" t="s">
        <v>497</v>
      </c>
      <c r="B1" s="442"/>
      <c r="C1" s="442"/>
      <c r="D1" s="442"/>
      <c r="E1" s="442"/>
      <c r="F1" s="442"/>
      <c r="G1" s="442"/>
      <c r="H1" s="442"/>
      <c r="I1" s="442"/>
      <c r="J1" s="442"/>
      <c r="K1" s="442"/>
      <c r="L1" s="442"/>
      <c r="M1" s="442"/>
      <c r="N1" s="442"/>
    </row>
    <row r="2" spans="1:14" ht="15" customHeight="1" x14ac:dyDescent="0.25">
      <c r="A2" s="429" t="s">
        <v>498</v>
      </c>
      <c r="B2" s="443"/>
      <c r="C2" s="443"/>
      <c r="D2" s="443"/>
      <c r="E2" s="443"/>
      <c r="F2" s="443"/>
      <c r="G2" s="443"/>
      <c r="H2" s="443"/>
      <c r="I2" s="443"/>
      <c r="J2" s="443"/>
      <c r="K2" s="443"/>
      <c r="L2" s="443"/>
      <c r="M2" s="443"/>
      <c r="N2" s="443"/>
    </row>
    <row r="3" spans="1:14" x14ac:dyDescent="0.25">
      <c r="A3" s="88" t="s">
        <v>146</v>
      </c>
      <c r="B3" s="164">
        <v>45505</v>
      </c>
      <c r="C3" s="164">
        <v>45536</v>
      </c>
      <c r="D3" s="164">
        <v>45566</v>
      </c>
      <c r="E3" s="164">
        <v>45597</v>
      </c>
      <c r="F3" s="164">
        <v>45627</v>
      </c>
      <c r="G3" s="164">
        <v>45658</v>
      </c>
      <c r="H3" s="164">
        <v>45689</v>
      </c>
      <c r="I3" s="164">
        <v>45717</v>
      </c>
      <c r="J3" s="164">
        <v>45748</v>
      </c>
      <c r="K3" s="164">
        <v>45808</v>
      </c>
      <c r="L3" s="164">
        <v>45838</v>
      </c>
      <c r="M3" s="164">
        <v>45869</v>
      </c>
      <c r="N3" s="164">
        <v>45900</v>
      </c>
    </row>
    <row r="4" spans="1:14" x14ac:dyDescent="0.25">
      <c r="A4" s="70" t="s">
        <v>747</v>
      </c>
      <c r="B4" s="109">
        <v>229.07984007199994</v>
      </c>
      <c r="C4" s="176">
        <v>238.25907614230871</v>
      </c>
      <c r="D4" s="176">
        <v>239.15388155100001</v>
      </c>
      <c r="E4" s="176">
        <v>132.68342050300001</v>
      </c>
      <c r="F4" s="176">
        <v>134.56408981500002</v>
      </c>
      <c r="G4" s="176">
        <v>132.75278265599999</v>
      </c>
      <c r="H4" s="176">
        <v>132.23209842399999</v>
      </c>
      <c r="I4" s="176">
        <v>137.84010959899999</v>
      </c>
      <c r="J4" s="176">
        <v>136.37146920699999</v>
      </c>
      <c r="K4" s="176">
        <v>150.377955259</v>
      </c>
      <c r="L4" s="176">
        <v>150.31309100499999</v>
      </c>
      <c r="M4" s="176">
        <v>140.05483224108593</v>
      </c>
      <c r="N4" s="263">
        <v>137.91281806999999</v>
      </c>
    </row>
    <row r="5" spans="1:14" x14ac:dyDescent="0.25">
      <c r="A5" s="86" t="s">
        <v>748</v>
      </c>
      <c r="B5" s="109">
        <v>4394.8452510850002</v>
      </c>
      <c r="C5" s="176">
        <v>4347.4571500065304</v>
      </c>
      <c r="D5" s="176">
        <v>4232.0253650979994</v>
      </c>
      <c r="E5" s="176">
        <v>4181.8537396329993</v>
      </c>
      <c r="F5" s="176">
        <v>4183.3623536659998</v>
      </c>
      <c r="G5" s="176">
        <v>4197.9568757110001</v>
      </c>
      <c r="H5" s="176">
        <v>3880.1214225450003</v>
      </c>
      <c r="I5" s="176">
        <v>3935.7350287049999</v>
      </c>
      <c r="J5" s="176">
        <v>3831.613096092</v>
      </c>
      <c r="K5" s="176">
        <v>4600.5257912090001</v>
      </c>
      <c r="L5" s="176">
        <v>4581.8790696759997</v>
      </c>
      <c r="M5" s="176">
        <v>5040.2526111249999</v>
      </c>
      <c r="N5" s="263">
        <v>5037.4882691769999</v>
      </c>
    </row>
    <row r="6" spans="1:14" x14ac:dyDescent="0.25">
      <c r="A6" s="86" t="s">
        <v>1051</v>
      </c>
      <c r="B6" s="109">
        <v>194.7259986</v>
      </c>
      <c r="C6" s="176">
        <v>192.45233957140005</v>
      </c>
      <c r="D6" s="176">
        <v>193.282186994</v>
      </c>
      <c r="E6" s="176">
        <v>365.11475245700001</v>
      </c>
      <c r="F6" s="176">
        <v>367.48811120599999</v>
      </c>
      <c r="G6" s="176">
        <v>368.38604910100003</v>
      </c>
      <c r="H6" s="176">
        <v>323.59121909000004</v>
      </c>
      <c r="I6" s="176">
        <v>323.13953651500003</v>
      </c>
      <c r="J6" s="176">
        <v>276.38101952900001</v>
      </c>
      <c r="K6" s="176">
        <v>273.62867935999998</v>
      </c>
      <c r="L6" s="176">
        <v>272.637323874</v>
      </c>
      <c r="M6" s="176">
        <v>273.31706843400002</v>
      </c>
      <c r="N6" s="263">
        <v>273.57606898099999</v>
      </c>
    </row>
    <row r="7" spans="1:14" x14ac:dyDescent="0.25">
      <c r="A7" s="86" t="s">
        <v>749</v>
      </c>
      <c r="B7" s="109">
        <v>117.754</v>
      </c>
      <c r="C7" s="176">
        <v>117.50700000000001</v>
      </c>
      <c r="D7" s="176">
        <v>117.26</v>
      </c>
      <c r="E7" s="176">
        <v>117.25441112</v>
      </c>
      <c r="F7" s="176">
        <v>117.00959334300001</v>
      </c>
      <c r="G7" s="176">
        <v>116.76454197</v>
      </c>
      <c r="H7" s="176">
        <v>116.51900000000001</v>
      </c>
      <c r="I7" s="176">
        <v>116.51900000000001</v>
      </c>
      <c r="J7" s="176">
        <v>116.51900000000001</v>
      </c>
      <c r="K7" s="176">
        <v>116.27200000000001</v>
      </c>
      <c r="L7" s="176">
        <v>116.27200000000001</v>
      </c>
      <c r="M7" s="176">
        <v>115.77500000000001</v>
      </c>
      <c r="N7" s="263">
        <v>115.77500000000001</v>
      </c>
    </row>
    <row r="8" spans="1:14" x14ac:dyDescent="0.25">
      <c r="A8" s="86" t="s">
        <v>750</v>
      </c>
      <c r="B8" s="109">
        <v>99.997914047999998</v>
      </c>
      <c r="C8" s="176">
        <v>96.847548452863848</v>
      </c>
      <c r="D8" s="176">
        <v>100.462947422</v>
      </c>
      <c r="E8" s="176">
        <v>103.48565623799999</v>
      </c>
      <c r="F8" s="176">
        <v>123.40903020399999</v>
      </c>
      <c r="G8" s="176">
        <v>120.724410506</v>
      </c>
      <c r="H8" s="176">
        <v>119.45391307899999</v>
      </c>
      <c r="I8" s="176">
        <v>115.675936663</v>
      </c>
      <c r="J8" s="176">
        <v>118.411545065</v>
      </c>
      <c r="K8" s="176">
        <v>119.335862955</v>
      </c>
      <c r="L8" s="176">
        <v>121.897092015</v>
      </c>
      <c r="M8" s="176">
        <v>119.96124577875781</v>
      </c>
      <c r="N8" s="263">
        <v>117.011183393</v>
      </c>
    </row>
    <row r="9" spans="1:14" x14ac:dyDescent="0.25">
      <c r="A9" s="86" t="s">
        <v>752</v>
      </c>
      <c r="B9" s="109">
        <v>27573.781670946999</v>
      </c>
      <c r="C9" s="176">
        <v>25039.561118067333</v>
      </c>
      <c r="D9" s="176">
        <v>23896.965544626004</v>
      </c>
      <c r="E9" s="176">
        <v>9950.3628086465251</v>
      </c>
      <c r="F9" s="176">
        <v>10276.868281174489</v>
      </c>
      <c r="G9" s="176">
        <v>12780.805138745</v>
      </c>
      <c r="H9" s="176">
        <v>10207.953128278999</v>
      </c>
      <c r="I9" s="176">
        <v>9832.0950174000009</v>
      </c>
      <c r="J9" s="176">
        <v>9525.9870588049998</v>
      </c>
      <c r="K9" s="176">
        <v>2888.639803047</v>
      </c>
      <c r="L9" s="176">
        <v>2988.7560151279999</v>
      </c>
      <c r="M9" s="176">
        <v>4484.5336131963304</v>
      </c>
      <c r="N9" s="263">
        <v>4348.5380554200001</v>
      </c>
    </row>
    <row r="10" spans="1:14" x14ac:dyDescent="0.25">
      <c r="A10" s="86" t="s">
        <v>751</v>
      </c>
      <c r="B10" s="109"/>
      <c r="C10" s="176"/>
      <c r="D10" s="176"/>
      <c r="E10" s="176">
        <v>83.691624813000004</v>
      </c>
      <c r="F10" s="176">
        <v>84.184450080999994</v>
      </c>
      <c r="G10" s="176">
        <v>84.572279117999997</v>
      </c>
      <c r="H10" s="176">
        <v>85.188324856999998</v>
      </c>
      <c r="I10" s="176">
        <v>84.976491096000004</v>
      </c>
      <c r="J10" s="176">
        <v>84.828856763999994</v>
      </c>
      <c r="K10" s="176">
        <v>0</v>
      </c>
      <c r="L10" s="176">
        <v>0</v>
      </c>
      <c r="M10" s="176">
        <v>0</v>
      </c>
      <c r="N10" s="263">
        <v>0</v>
      </c>
    </row>
    <row r="11" spans="1:14" x14ac:dyDescent="0.25">
      <c r="A11" s="86" t="s">
        <v>753</v>
      </c>
      <c r="B11" s="109">
        <v>425.73020994399997</v>
      </c>
      <c r="C11" s="176">
        <v>239.77674300748529</v>
      </c>
      <c r="D11" s="176">
        <v>235.37167854</v>
      </c>
      <c r="E11" s="176">
        <v>1033.5323529890002</v>
      </c>
      <c r="F11" s="176">
        <v>1028.843612203</v>
      </c>
      <c r="G11" s="176">
        <v>1906.3892585900001</v>
      </c>
      <c r="H11" s="176">
        <v>1018.4697526079999</v>
      </c>
      <c r="I11" s="176">
        <v>1013.446512032</v>
      </c>
      <c r="J11" s="176">
        <v>1008.2956588329999</v>
      </c>
      <c r="K11" s="176">
        <v>1011.638455963</v>
      </c>
      <c r="L11" s="176">
        <v>1005.675557583</v>
      </c>
      <c r="M11" s="176">
        <v>999.84565945500003</v>
      </c>
      <c r="N11" s="263">
        <v>994.28280454200001</v>
      </c>
    </row>
    <row r="12" spans="1:14" x14ac:dyDescent="0.25">
      <c r="A12" s="86" t="s">
        <v>754</v>
      </c>
      <c r="B12" s="109">
        <v>1808.985339672</v>
      </c>
      <c r="C12" s="176">
        <v>1566.1084682425815</v>
      </c>
      <c r="D12" s="176">
        <v>1520.8716155230004</v>
      </c>
      <c r="E12" s="176">
        <v>1391.0180440990002</v>
      </c>
      <c r="F12" s="176">
        <v>1340.5532107300003</v>
      </c>
      <c r="G12" s="176">
        <v>1358.650461768</v>
      </c>
      <c r="H12" s="176">
        <v>1413.8968953279998</v>
      </c>
      <c r="I12" s="176">
        <v>1670.0825298529999</v>
      </c>
      <c r="J12" s="176">
        <v>1599.279447595</v>
      </c>
      <c r="K12" s="176">
        <v>1695.94793456</v>
      </c>
      <c r="L12" s="176">
        <v>1800.0688964890001</v>
      </c>
      <c r="M12" s="176">
        <v>1672.0348653994909</v>
      </c>
      <c r="N12" s="263">
        <v>1865.928497609</v>
      </c>
    </row>
    <row r="13" spans="1:14" x14ac:dyDescent="0.25">
      <c r="A13" s="86" t="s">
        <v>755</v>
      </c>
      <c r="B13" s="109">
        <v>6757.3839622330006</v>
      </c>
      <c r="C13" s="176">
        <v>5752.8703258253418</v>
      </c>
      <c r="D13" s="176">
        <v>5636.4595376549987</v>
      </c>
      <c r="E13" s="176">
        <v>5647.5719129099998</v>
      </c>
      <c r="F13" s="176">
        <v>5695.0348751620004</v>
      </c>
      <c r="G13" s="176">
        <v>5977.1194979129996</v>
      </c>
      <c r="H13" s="176">
        <v>5786.083415267999</v>
      </c>
      <c r="I13" s="176">
        <v>5768.8470622730001</v>
      </c>
      <c r="J13" s="176">
        <v>5780.904708131</v>
      </c>
      <c r="K13" s="176">
        <v>5887.3501051519997</v>
      </c>
      <c r="L13" s="176">
        <v>5928.8785040169996</v>
      </c>
      <c r="M13" s="176">
        <v>5765.6221659590001</v>
      </c>
      <c r="N13" s="263">
        <v>5704.0900270379998</v>
      </c>
    </row>
    <row r="14" spans="1:14" x14ac:dyDescent="0.25">
      <c r="A14" s="86" t="s">
        <v>756</v>
      </c>
      <c r="B14" s="109">
        <v>11060.032342586999</v>
      </c>
      <c r="C14" s="176">
        <v>7619.7311347524346</v>
      </c>
      <c r="D14" s="176">
        <v>7238.3934140729989</v>
      </c>
      <c r="E14" s="176">
        <v>6476.5554371520002</v>
      </c>
      <c r="F14" s="176">
        <v>6209.0634557840585</v>
      </c>
      <c r="G14" s="176">
        <v>6237.6441900919999</v>
      </c>
      <c r="H14" s="176">
        <v>6138.3966561019997</v>
      </c>
      <c r="I14" s="176">
        <v>6149.9333723150003</v>
      </c>
      <c r="J14" s="176">
        <v>6111.4455965220004</v>
      </c>
      <c r="K14" s="176">
        <v>6435.8720097189998</v>
      </c>
      <c r="L14" s="176">
        <v>6901.6413161589999</v>
      </c>
      <c r="M14" s="176">
        <v>6382.840841573</v>
      </c>
      <c r="N14" s="263">
        <v>6391.4719590717696</v>
      </c>
    </row>
    <row r="15" spans="1:14" x14ac:dyDescent="0.25">
      <c r="A15" s="86" t="s">
        <v>757</v>
      </c>
      <c r="B15" s="109">
        <v>459.61393737700001</v>
      </c>
      <c r="C15" s="176">
        <v>446.83339496228552</v>
      </c>
      <c r="D15" s="176">
        <v>552.86917116500001</v>
      </c>
      <c r="E15" s="176">
        <v>830.18605429800004</v>
      </c>
      <c r="F15" s="176">
        <v>811.60845829499999</v>
      </c>
      <c r="G15" s="176">
        <v>808.557584529</v>
      </c>
      <c r="H15" s="176">
        <v>801.28868777000002</v>
      </c>
      <c r="I15" s="176">
        <v>783.24670563200004</v>
      </c>
      <c r="J15" s="176">
        <v>799.87926268700005</v>
      </c>
      <c r="K15" s="176">
        <v>1236.408732872</v>
      </c>
      <c r="L15" s="176">
        <v>1242.2474469839999</v>
      </c>
      <c r="M15" s="176">
        <v>1259.321311379</v>
      </c>
      <c r="N15" s="263">
        <v>1431.343259169</v>
      </c>
    </row>
    <row r="16" spans="1:14" x14ac:dyDescent="0.25">
      <c r="A16" s="86" t="s">
        <v>758</v>
      </c>
      <c r="B16" s="109">
        <v>5.3436264869999999</v>
      </c>
      <c r="C16" s="176">
        <v>4.9628735290036197</v>
      </c>
      <c r="D16" s="176">
        <v>4.5838001669999997</v>
      </c>
      <c r="E16" s="176">
        <v>713.27065712700005</v>
      </c>
      <c r="F16" s="176">
        <v>688.14271043700001</v>
      </c>
      <c r="G16" s="176">
        <v>743.17810050599996</v>
      </c>
      <c r="H16" s="176">
        <v>750.11506950199998</v>
      </c>
      <c r="I16" s="176">
        <v>895.01168109299999</v>
      </c>
      <c r="J16" s="176">
        <v>1310.241654445</v>
      </c>
      <c r="K16" s="176">
        <v>2088.4449227300001</v>
      </c>
      <c r="L16" s="176">
        <v>2059.5870516690002</v>
      </c>
      <c r="M16" s="176">
        <v>2111.096371825</v>
      </c>
      <c r="N16" s="263">
        <v>2000.181426632</v>
      </c>
    </row>
    <row r="17" spans="1:14" x14ac:dyDescent="0.25">
      <c r="A17" s="86" t="s">
        <v>759</v>
      </c>
      <c r="B17" s="109">
        <v>1619.0072690040001</v>
      </c>
      <c r="C17" s="176">
        <v>1570.6938093089998</v>
      </c>
      <c r="D17" s="176">
        <v>1601.766425283</v>
      </c>
      <c r="E17" s="176">
        <v>1643.0217768849998</v>
      </c>
      <c r="F17" s="176">
        <v>1652.054158872</v>
      </c>
      <c r="G17" s="176">
        <v>2655.4103270269998</v>
      </c>
      <c r="H17" s="176">
        <v>1667.505806252</v>
      </c>
      <c r="I17" s="176">
        <v>1664.7419086730001</v>
      </c>
      <c r="J17" s="176">
        <v>1643.3198534139999</v>
      </c>
      <c r="K17" s="176">
        <v>1808.760046399</v>
      </c>
      <c r="L17" s="176">
        <v>1779.004748286</v>
      </c>
      <c r="M17" s="176">
        <v>1572.7229103959737</v>
      </c>
      <c r="N17" s="263">
        <v>1575.8091920564434</v>
      </c>
    </row>
    <row r="18" spans="1:14" x14ac:dyDescent="0.25">
      <c r="A18" s="86" t="s">
        <v>760</v>
      </c>
      <c r="B18" s="109">
        <v>999.01719860000003</v>
      </c>
      <c r="C18" s="176">
        <v>988.8761957699611</v>
      </c>
      <c r="D18" s="176">
        <v>970.69299755899988</v>
      </c>
      <c r="E18" s="176">
        <v>3168.4208073620007</v>
      </c>
      <c r="F18" s="176">
        <v>3220.264473408</v>
      </c>
      <c r="G18" s="176">
        <v>3282.7638615139995</v>
      </c>
      <c r="H18" s="176">
        <v>3196.0753886060002</v>
      </c>
      <c r="I18" s="176">
        <v>3155.0489077389998</v>
      </c>
      <c r="J18" s="176">
        <v>3170.1142472219999</v>
      </c>
      <c r="K18" s="176">
        <v>3415.5603267790002</v>
      </c>
      <c r="L18" s="176">
        <v>3499.0807633989998</v>
      </c>
      <c r="M18" s="176">
        <v>3312.7110539390001</v>
      </c>
      <c r="N18" s="263">
        <v>3283.3601415369999</v>
      </c>
    </row>
    <row r="19" spans="1:14" x14ac:dyDescent="0.25">
      <c r="A19" s="86" t="s">
        <v>761</v>
      </c>
      <c r="B19" s="109">
        <v>27.015478471000002</v>
      </c>
      <c r="C19" s="176">
        <v>28.072368394298529</v>
      </c>
      <c r="D19" s="176">
        <v>28.106163344999999</v>
      </c>
      <c r="E19" s="176">
        <v>136.12102445900001</v>
      </c>
      <c r="F19" s="176">
        <v>130.86731282</v>
      </c>
      <c r="G19" s="176">
        <v>125.627999399</v>
      </c>
      <c r="H19" s="176">
        <v>112.459698362</v>
      </c>
      <c r="I19" s="176">
        <v>106.620310952</v>
      </c>
      <c r="J19" s="176">
        <v>100.787513116</v>
      </c>
      <c r="K19" s="176">
        <v>109.56374748</v>
      </c>
      <c r="L19" s="176">
        <v>103.775166016</v>
      </c>
      <c r="M19" s="176">
        <v>97.479879144999998</v>
      </c>
      <c r="N19" s="263">
        <v>97.407894471000006</v>
      </c>
    </row>
    <row r="20" spans="1:14" x14ac:dyDescent="0.25">
      <c r="A20" s="86" t="s">
        <v>762</v>
      </c>
      <c r="B20" s="109">
        <v>843.45001858700005</v>
      </c>
      <c r="C20" s="176">
        <v>852.98180238240536</v>
      </c>
      <c r="D20" s="176">
        <v>871.09939756300003</v>
      </c>
      <c r="E20" s="176">
        <v>721.33765429899995</v>
      </c>
      <c r="F20" s="176">
        <v>1203.879119342</v>
      </c>
      <c r="G20" s="176">
        <v>1533.2643085270001</v>
      </c>
      <c r="H20" s="176">
        <v>1145.9786341899999</v>
      </c>
      <c r="I20" s="176">
        <v>1207.62507716</v>
      </c>
      <c r="J20" s="176">
        <v>1141.534901772</v>
      </c>
      <c r="K20" s="176">
        <v>1324.9316063389999</v>
      </c>
      <c r="L20" s="176">
        <v>1760.040518302</v>
      </c>
      <c r="M20" s="176">
        <v>1119.323308577</v>
      </c>
      <c r="N20" s="263">
        <v>1109.836735052</v>
      </c>
    </row>
    <row r="21" spans="1:14" x14ac:dyDescent="0.25">
      <c r="A21" s="86" t="s">
        <v>763</v>
      </c>
      <c r="B21" s="109">
        <v>1665.228802611</v>
      </c>
      <c r="C21" s="176">
        <v>1657.9905584743756</v>
      </c>
      <c r="D21" s="176">
        <v>1651.5054463039999</v>
      </c>
      <c r="E21" s="176">
        <v>2880.4834079929997</v>
      </c>
      <c r="F21" s="176">
        <v>3375.9628305389997</v>
      </c>
      <c r="G21" s="176">
        <v>3398.7754371230003</v>
      </c>
      <c r="H21" s="176">
        <v>3479.3356822210003</v>
      </c>
      <c r="I21" s="176">
        <v>3352.3798007130003</v>
      </c>
      <c r="J21" s="176">
        <v>3362.7047030110002</v>
      </c>
      <c r="K21" s="176">
        <v>3124.8296484470002</v>
      </c>
      <c r="L21" s="176">
        <v>3128.0709831529998</v>
      </c>
      <c r="M21" s="176">
        <v>3092.2464786179999</v>
      </c>
      <c r="N21" s="263">
        <v>3069.7001445259998</v>
      </c>
    </row>
    <row r="22" spans="1:14" x14ac:dyDescent="0.25">
      <c r="A22" s="86" t="s">
        <v>764</v>
      </c>
      <c r="B22" s="109"/>
      <c r="C22" s="176"/>
      <c r="D22" s="176"/>
      <c r="E22" s="176"/>
      <c r="F22" s="176"/>
      <c r="G22" s="176"/>
      <c r="H22" s="176"/>
      <c r="I22" s="176"/>
      <c r="J22" s="176">
        <v>0</v>
      </c>
      <c r="K22" s="176">
        <v>51.723792101999997</v>
      </c>
      <c r="L22" s="176">
        <v>51.723792101999997</v>
      </c>
      <c r="M22" s="176">
        <v>0</v>
      </c>
      <c r="N22" s="263">
        <v>0</v>
      </c>
    </row>
    <row r="23" spans="1:14" x14ac:dyDescent="0.25">
      <c r="A23" s="86" t="s">
        <v>765</v>
      </c>
      <c r="B23" s="109"/>
      <c r="C23" s="176">
        <v>701.90155388844391</v>
      </c>
      <c r="D23" s="176">
        <v>706.11213750000002</v>
      </c>
      <c r="E23" s="176">
        <v>1160.0035921429999</v>
      </c>
      <c r="F23" s="176">
        <v>1227.8958565410001</v>
      </c>
      <c r="G23" s="176">
        <v>1243.9156369760001</v>
      </c>
      <c r="H23" s="176">
        <v>1250.9790265890001</v>
      </c>
      <c r="I23" s="176">
        <v>1180.985991328</v>
      </c>
      <c r="J23" s="176">
        <v>1115.4977652309999</v>
      </c>
      <c r="K23" s="176">
        <v>1920.284754671</v>
      </c>
      <c r="L23" s="176">
        <v>1916.3863467379999</v>
      </c>
      <c r="M23" s="176">
        <v>1124.1939285230001</v>
      </c>
      <c r="N23" s="263">
        <v>1935.4073043349999</v>
      </c>
    </row>
    <row r="24" spans="1:14" x14ac:dyDescent="0.25">
      <c r="A24" s="86" t="s">
        <v>766</v>
      </c>
      <c r="B24" s="109">
        <v>37.903477101</v>
      </c>
      <c r="C24" s="176">
        <v>37.900977101000002</v>
      </c>
      <c r="D24" s="176">
        <v>37.898477101000005</v>
      </c>
      <c r="E24" s="176">
        <v>520.35316128199997</v>
      </c>
      <c r="F24" s="176">
        <v>469.67228104700001</v>
      </c>
      <c r="G24" s="176">
        <v>698.816721508</v>
      </c>
      <c r="H24" s="176">
        <v>487.31328269700003</v>
      </c>
      <c r="I24" s="176">
        <v>426.05361172900001</v>
      </c>
      <c r="J24" s="176">
        <v>427.67592046099998</v>
      </c>
      <c r="K24" s="176">
        <v>2.6691129600000001</v>
      </c>
      <c r="L24" s="176">
        <v>3.8149999999999999</v>
      </c>
      <c r="M24" s="176">
        <v>38.704201341000001</v>
      </c>
      <c r="N24" s="263">
        <v>38.681477100999999</v>
      </c>
    </row>
    <row r="25" spans="1:14" x14ac:dyDescent="0.25">
      <c r="A25" s="86" t="s">
        <v>767</v>
      </c>
      <c r="B25" s="109"/>
      <c r="C25" s="176"/>
      <c r="D25" s="176"/>
      <c r="E25" s="176">
        <v>1140.070569103</v>
      </c>
      <c r="F25" s="176">
        <v>1131.630829443</v>
      </c>
      <c r="G25" s="176">
        <v>1132.3789760770001</v>
      </c>
      <c r="H25" s="176">
        <v>1134.9391571800002</v>
      </c>
      <c r="I25" s="176">
        <v>1125.8809655699999</v>
      </c>
      <c r="J25" s="176">
        <v>1129.121816844</v>
      </c>
      <c r="K25" s="176">
        <v>1127.997478773</v>
      </c>
      <c r="L25" s="176">
        <v>1118.9345326340001</v>
      </c>
      <c r="M25" s="176">
        <v>1122.7860326079999</v>
      </c>
      <c r="N25" s="263">
        <v>1126.736444142</v>
      </c>
    </row>
    <row r="26" spans="1:14" x14ac:dyDescent="0.25">
      <c r="A26" s="86" t="s">
        <v>768</v>
      </c>
      <c r="B26" s="109">
        <v>18.859552644000001</v>
      </c>
      <c r="C26" s="176">
        <v>18.437625448860921</v>
      </c>
      <c r="D26" s="176">
        <v>18.24231906</v>
      </c>
      <c r="E26" s="176">
        <v>110.85890770099999</v>
      </c>
      <c r="F26" s="176">
        <v>109.174526137</v>
      </c>
      <c r="G26" s="176">
        <v>109.690785315</v>
      </c>
      <c r="H26" s="176">
        <v>110.157083927</v>
      </c>
      <c r="I26" s="176">
        <v>107.680844384</v>
      </c>
      <c r="J26" s="176">
        <v>108.17545551800001</v>
      </c>
      <c r="K26" s="176">
        <v>113.40677263400001</v>
      </c>
      <c r="L26" s="176">
        <v>110.71330305799999</v>
      </c>
      <c r="M26" s="176">
        <v>111.025795887</v>
      </c>
      <c r="N26" s="263">
        <v>111.33735568</v>
      </c>
    </row>
    <row r="27" spans="1:14" x14ac:dyDescent="0.25">
      <c r="A27" s="86" t="s">
        <v>769</v>
      </c>
      <c r="B27" s="109"/>
      <c r="C27" s="176"/>
      <c r="D27" s="176"/>
      <c r="E27" s="176"/>
      <c r="F27" s="176"/>
      <c r="G27" s="176"/>
      <c r="H27" s="176"/>
      <c r="I27" s="176"/>
      <c r="J27" s="176">
        <v>0</v>
      </c>
      <c r="K27" s="176">
        <v>0</v>
      </c>
      <c r="L27" s="176">
        <v>0</v>
      </c>
      <c r="M27" s="176">
        <v>0</v>
      </c>
      <c r="N27" s="263">
        <v>0</v>
      </c>
    </row>
    <row r="28" spans="1:14" x14ac:dyDescent="0.25">
      <c r="A28" s="86" t="s">
        <v>770</v>
      </c>
      <c r="B28" s="109"/>
      <c r="C28" s="176"/>
      <c r="D28" s="176"/>
      <c r="E28" s="176">
        <v>710.67700000399998</v>
      </c>
      <c r="F28" s="176">
        <v>695.22750000400004</v>
      </c>
      <c r="G28" s="176">
        <v>1354.4061666739999</v>
      </c>
      <c r="H28" s="176">
        <v>659.17866666999998</v>
      </c>
      <c r="I28" s="176">
        <v>641.15425000300002</v>
      </c>
      <c r="J28" s="176">
        <v>623.12983333600005</v>
      </c>
      <c r="K28" s="176">
        <v>605.10541666899996</v>
      </c>
      <c r="L28" s="176">
        <v>605.10541666899996</v>
      </c>
      <c r="M28" s="176">
        <v>0</v>
      </c>
      <c r="N28" s="263">
        <v>0</v>
      </c>
    </row>
    <row r="29" spans="1:14" x14ac:dyDescent="0.25">
      <c r="A29" s="86" t="s">
        <v>771</v>
      </c>
      <c r="B29" s="109">
        <v>886.50665149999998</v>
      </c>
      <c r="C29" s="176">
        <v>220.98511308053696</v>
      </c>
      <c r="D29" s="176">
        <v>296.30845405700001</v>
      </c>
      <c r="E29" s="176">
        <v>1435.036617875</v>
      </c>
      <c r="F29" s="176">
        <v>2157.5606743970002</v>
      </c>
      <c r="G29" s="176">
        <v>2056.6584582569999</v>
      </c>
      <c r="H29" s="176">
        <v>1229.8970739410001</v>
      </c>
      <c r="I29" s="176">
        <v>1766.1494361559999</v>
      </c>
      <c r="J29" s="176">
        <v>1744.418649516</v>
      </c>
      <c r="K29" s="176">
        <v>1940.863066682</v>
      </c>
      <c r="L29" s="176">
        <v>2011.8636669699999</v>
      </c>
      <c r="M29" s="176">
        <v>2374.7216604340001</v>
      </c>
      <c r="N29" s="263">
        <v>2899.6617491390002</v>
      </c>
    </row>
    <row r="30" spans="1:14" x14ac:dyDescent="0.25">
      <c r="A30" s="86" t="s">
        <v>984</v>
      </c>
      <c r="B30" s="109"/>
      <c r="C30" s="176"/>
      <c r="D30" s="176"/>
      <c r="E30" s="176"/>
      <c r="F30" s="176"/>
      <c r="G30" s="176"/>
      <c r="H30" s="176"/>
      <c r="I30" s="176"/>
      <c r="J30" s="176">
        <v>0</v>
      </c>
      <c r="K30" s="176">
        <v>37.851061350000002</v>
      </c>
      <c r="L30" s="176">
        <v>37.325352164999998</v>
      </c>
      <c r="M30" s="176">
        <v>0</v>
      </c>
      <c r="N30" s="263">
        <v>36.273933794999998</v>
      </c>
    </row>
    <row r="31" spans="1:14" x14ac:dyDescent="0.25">
      <c r="A31" s="86" t="s">
        <v>772</v>
      </c>
      <c r="B31" s="109">
        <v>411.53525312099998</v>
      </c>
      <c r="C31" s="176">
        <v>404.09609543611725</v>
      </c>
      <c r="D31" s="176">
        <v>376.92465296</v>
      </c>
      <c r="E31" s="176">
        <v>311.44535813199997</v>
      </c>
      <c r="F31" s="176">
        <v>323.57781252400002</v>
      </c>
      <c r="G31" s="176">
        <v>261.19293561200004</v>
      </c>
      <c r="H31" s="176">
        <v>259.66013222300001</v>
      </c>
      <c r="I31" s="176">
        <v>274.00041175600001</v>
      </c>
      <c r="J31" s="176">
        <v>276.009898733</v>
      </c>
      <c r="K31" s="176">
        <v>279.77127549400001</v>
      </c>
      <c r="L31" s="176">
        <v>288.57492193399997</v>
      </c>
      <c r="M31" s="176">
        <v>292.36510908999998</v>
      </c>
      <c r="N31" s="263">
        <v>302.65405701499998</v>
      </c>
    </row>
    <row r="32" spans="1:14" x14ac:dyDescent="0.25">
      <c r="A32" s="86" t="s">
        <v>773</v>
      </c>
      <c r="B32" s="109">
        <v>39.016102220000001</v>
      </c>
      <c r="C32" s="176">
        <v>38.966102219999996</v>
      </c>
      <c r="D32" s="176"/>
      <c r="E32" s="176">
        <v>1783.1640000100001</v>
      </c>
      <c r="F32" s="176">
        <v>1806.111914909</v>
      </c>
      <c r="G32" s="176">
        <v>1684.713778351</v>
      </c>
      <c r="H32" s="176">
        <v>1582.5764978029999</v>
      </c>
      <c r="I32" s="176">
        <v>1731.93042096</v>
      </c>
      <c r="J32" s="176">
        <v>1878.5154816960001</v>
      </c>
      <c r="K32" s="176">
        <v>1666.72732296</v>
      </c>
      <c r="L32" s="176">
        <v>1625.9057044240001</v>
      </c>
      <c r="M32" s="176">
        <v>2549.3230222040002</v>
      </c>
      <c r="N32" s="263">
        <v>2555.24369376</v>
      </c>
    </row>
    <row r="33" spans="1:14" x14ac:dyDescent="0.25">
      <c r="A33" s="86" t="s">
        <v>774</v>
      </c>
      <c r="B33" s="109">
        <v>403.98166737499997</v>
      </c>
      <c r="C33" s="176">
        <v>396.36080268900002</v>
      </c>
      <c r="D33" s="176">
        <v>388.73993800300002</v>
      </c>
      <c r="E33" s="176">
        <v>381.11907331700002</v>
      </c>
      <c r="F33" s="176">
        <v>373.49820863100001</v>
      </c>
      <c r="G33" s="176">
        <v>717.05567976600003</v>
      </c>
      <c r="H33" s="176">
        <v>355.30747113500001</v>
      </c>
      <c r="I33" s="176">
        <v>346.21210238700002</v>
      </c>
      <c r="J33" s="176">
        <v>337.11673363900002</v>
      </c>
      <c r="K33" s="176">
        <v>328.02136489100002</v>
      </c>
      <c r="L33" s="176">
        <v>321.02136489100002</v>
      </c>
      <c r="M33" s="176">
        <v>321.02136489100002</v>
      </c>
      <c r="N33" s="263">
        <v>321.02136489100002</v>
      </c>
    </row>
    <row r="34" spans="1:14" x14ac:dyDescent="0.25">
      <c r="A34" s="86" t="s">
        <v>775</v>
      </c>
      <c r="B34" s="109">
        <v>168.274005246</v>
      </c>
      <c r="C34" s="176">
        <v>164.13036994466137</v>
      </c>
      <c r="D34" s="176">
        <v>169.21457901700001</v>
      </c>
      <c r="E34" s="176">
        <v>169.07006811700001</v>
      </c>
      <c r="F34" s="176">
        <v>173.076829057</v>
      </c>
      <c r="G34" s="176">
        <v>175.10901199699998</v>
      </c>
      <c r="H34" s="176">
        <v>173.572689376</v>
      </c>
      <c r="I34" s="176">
        <v>177.18333929600001</v>
      </c>
      <c r="J34" s="176">
        <v>176.00235711100001</v>
      </c>
      <c r="K34" s="176">
        <v>867.76651469599994</v>
      </c>
      <c r="L34" s="176">
        <v>858.60032274599996</v>
      </c>
      <c r="M34" s="176">
        <v>911.55068197000003</v>
      </c>
      <c r="N34" s="263">
        <v>916.36701328499998</v>
      </c>
    </row>
    <row r="35" spans="1:14" x14ac:dyDescent="0.25">
      <c r="A35" s="86" t="s">
        <v>776</v>
      </c>
      <c r="B35" s="109">
        <v>54.186345387000003</v>
      </c>
      <c r="C35" s="176">
        <v>53.076970367400001</v>
      </c>
      <c r="D35" s="176">
        <v>55.022658514999996</v>
      </c>
      <c r="E35" s="176">
        <v>609.90861708200009</v>
      </c>
      <c r="F35" s="176">
        <v>674.45787489400004</v>
      </c>
      <c r="G35" s="176">
        <v>685.81202743699998</v>
      </c>
      <c r="H35" s="176">
        <v>707.71953803899999</v>
      </c>
      <c r="I35" s="176">
        <v>704.916976342</v>
      </c>
      <c r="J35" s="176">
        <v>700.42923989200006</v>
      </c>
      <c r="K35" s="176">
        <v>701.04484033400001</v>
      </c>
      <c r="L35" s="176">
        <v>699.71508433500003</v>
      </c>
      <c r="M35" s="176">
        <v>695.04818095999997</v>
      </c>
      <c r="N35" s="263">
        <v>690.23224528599997</v>
      </c>
    </row>
    <row r="36" spans="1:14" x14ac:dyDescent="0.25">
      <c r="A36" s="86" t="s">
        <v>777</v>
      </c>
      <c r="B36" s="109">
        <v>397.53621297799998</v>
      </c>
      <c r="C36" s="176">
        <v>58.480764942212261</v>
      </c>
      <c r="D36" s="176">
        <v>58.074559450000002</v>
      </c>
      <c r="E36" s="176">
        <v>1279.2186744429998</v>
      </c>
      <c r="F36" s="176">
        <v>1518.2627083269999</v>
      </c>
      <c r="G36" s="176">
        <v>1773.165823884</v>
      </c>
      <c r="H36" s="176">
        <v>1412.413838427</v>
      </c>
      <c r="I36" s="176">
        <v>1254.966659922</v>
      </c>
      <c r="J36" s="176">
        <v>1253.448418941</v>
      </c>
      <c r="K36" s="176">
        <v>2509.451096327</v>
      </c>
      <c r="L36" s="176">
        <v>1889.9848980679999</v>
      </c>
      <c r="M36" s="176">
        <v>1928.593203682</v>
      </c>
      <c r="N36" s="263">
        <v>1529.1241803017149</v>
      </c>
    </row>
    <row r="37" spans="1:14" x14ac:dyDescent="0.25">
      <c r="A37" s="86" t="s">
        <v>778</v>
      </c>
      <c r="B37" s="109">
        <v>3966.9336189000001</v>
      </c>
      <c r="C37" s="176">
        <v>4199.7608008885181</v>
      </c>
      <c r="D37" s="176">
        <v>4469.9701801340007</v>
      </c>
      <c r="E37" s="176">
        <v>4188.2058852880009</v>
      </c>
      <c r="F37" s="176">
        <v>4101.5144298750001</v>
      </c>
      <c r="G37" s="176">
        <v>3737.1692268259999</v>
      </c>
      <c r="H37" s="176">
        <v>2857.498050964</v>
      </c>
      <c r="I37" s="176">
        <v>3695.1792423090001</v>
      </c>
      <c r="J37" s="176">
        <v>4216.1613772950004</v>
      </c>
      <c r="K37" s="176">
        <v>4643.6773083280004</v>
      </c>
      <c r="L37" s="176">
        <v>3809.3581000929998</v>
      </c>
      <c r="M37" s="176">
        <v>4102.6552464469996</v>
      </c>
      <c r="N37" s="263">
        <v>3328.4197995549998</v>
      </c>
    </row>
    <row r="38" spans="1:14" x14ac:dyDescent="0.25">
      <c r="A38" s="86" t="s">
        <v>779</v>
      </c>
      <c r="B38" s="109">
        <v>800.10774892400002</v>
      </c>
      <c r="C38" s="176">
        <v>485.17224697992731</v>
      </c>
      <c r="D38" s="176">
        <v>1022.576943687</v>
      </c>
      <c r="E38" s="176">
        <v>685.85324324825774</v>
      </c>
      <c r="F38" s="176">
        <v>703.62936550699999</v>
      </c>
      <c r="G38" s="176">
        <v>712.25288151300003</v>
      </c>
      <c r="H38" s="176">
        <v>725.64148657700002</v>
      </c>
      <c r="I38" s="176">
        <v>881.66919255400001</v>
      </c>
      <c r="J38" s="176">
        <v>887.04969710900002</v>
      </c>
      <c r="K38" s="176">
        <v>1690.578364427</v>
      </c>
      <c r="L38" s="176">
        <v>1662.9378390889999</v>
      </c>
      <c r="M38" s="176">
        <v>2558.1882860659998</v>
      </c>
      <c r="N38" s="263">
        <v>1728.7584666560001</v>
      </c>
    </row>
    <row r="39" spans="1:14" x14ac:dyDescent="0.25">
      <c r="A39" s="42" t="s">
        <v>159</v>
      </c>
      <c r="B39" s="162">
        <v>65465.833495720988</v>
      </c>
      <c r="C39" s="237">
        <v>57540.251329876293</v>
      </c>
      <c r="D39" s="237">
        <v>56689.954472351994</v>
      </c>
      <c r="E39" s="237">
        <v>54060.950310728782</v>
      </c>
      <c r="F39" s="237">
        <v>56108.450938374546</v>
      </c>
      <c r="G39" s="237">
        <v>62171.681214988021</v>
      </c>
      <c r="H39" s="237">
        <v>53321.518788030975</v>
      </c>
      <c r="I39" s="237">
        <v>54626.928433109009</v>
      </c>
      <c r="J39" s="237">
        <v>54991.372237531999</v>
      </c>
      <c r="K39" s="237">
        <v>55221.367742094997</v>
      </c>
      <c r="L39" s="237">
        <v>54912.069717835999</v>
      </c>
      <c r="M39" s="237">
        <v>55689.315931143639</v>
      </c>
      <c r="N39" s="380">
        <v>55073.632561686922</v>
      </c>
    </row>
    <row r="40" spans="1:14" x14ac:dyDescent="0.25">
      <c r="A40" s="454"/>
      <c r="B40" s="455"/>
      <c r="C40" s="455"/>
      <c r="D40" s="455"/>
      <c r="E40" s="455"/>
      <c r="F40" s="455"/>
      <c r="G40" s="455"/>
      <c r="H40" s="455"/>
      <c r="I40" s="455"/>
      <c r="J40" s="455"/>
      <c r="K40" s="455"/>
      <c r="L40" s="455"/>
      <c r="M40" s="455"/>
      <c r="N40" s="455"/>
    </row>
    <row r="41" spans="1:14" x14ac:dyDescent="0.25">
      <c r="A41" s="320"/>
    </row>
  </sheetData>
  <mergeCells count="3">
    <mergeCell ref="A1:N1"/>
    <mergeCell ref="A2:N2"/>
    <mergeCell ref="A40:N40"/>
  </mergeCells>
  <pageMargins left="0.39370078740157483" right="0.39370078740157483" top="0.39370078740157483" bottom="0.39370078740157483" header="0.31496062992125984" footer="0.31496062992125984"/>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O9"/>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3.453125" style="33" bestFit="1" customWidth="1"/>
    <col min="2" max="14" width="6.453125" style="33" customWidth="1"/>
    <col min="15" max="15" width="12.90625" style="33" customWidth="1"/>
    <col min="16" max="16384" width="9.453125" style="33"/>
  </cols>
  <sheetData>
    <row r="1" spans="1:15" ht="13" x14ac:dyDescent="0.25">
      <c r="A1" s="426" t="s">
        <v>499</v>
      </c>
      <c r="B1" s="427"/>
      <c r="C1" s="427"/>
      <c r="D1" s="427"/>
      <c r="E1" s="427"/>
      <c r="F1" s="427"/>
      <c r="G1" s="427"/>
      <c r="H1" s="427"/>
      <c r="I1" s="427"/>
      <c r="J1" s="427"/>
      <c r="K1" s="427"/>
      <c r="L1" s="427"/>
      <c r="M1" s="427"/>
      <c r="N1" s="427"/>
      <c r="O1" s="428"/>
    </row>
    <row r="2" spans="1:15" ht="13" x14ac:dyDescent="0.25">
      <c r="A2" s="429" t="s">
        <v>500</v>
      </c>
      <c r="B2" s="413"/>
      <c r="C2" s="413"/>
      <c r="D2" s="413"/>
      <c r="E2" s="413"/>
      <c r="F2" s="413"/>
      <c r="G2" s="413"/>
      <c r="H2" s="413"/>
      <c r="I2" s="413"/>
      <c r="J2" s="413"/>
      <c r="K2" s="413"/>
      <c r="L2" s="413"/>
      <c r="M2" s="413"/>
      <c r="N2" s="41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501</v>
      </c>
      <c r="B4" s="165">
        <v>41334.162017105053</v>
      </c>
      <c r="C4" s="165">
        <v>38890.712081049118</v>
      </c>
      <c r="D4" s="165">
        <v>36701.486044195008</v>
      </c>
      <c r="E4" s="165">
        <v>35278.836721354506</v>
      </c>
      <c r="F4" s="165">
        <v>35974.833759424138</v>
      </c>
      <c r="G4" s="165">
        <v>40854.527659678002</v>
      </c>
      <c r="H4" s="165">
        <v>35265.639579556002</v>
      </c>
      <c r="I4" s="165">
        <v>34953.702133038001</v>
      </c>
      <c r="J4" s="165">
        <v>34756.266371876001</v>
      </c>
      <c r="K4" s="165">
        <v>34500.524973995001</v>
      </c>
      <c r="L4" s="165">
        <v>35152.606711884997</v>
      </c>
      <c r="M4" s="165">
        <v>34708.219617641662</v>
      </c>
      <c r="N4" s="165">
        <v>34112.463340712769</v>
      </c>
      <c r="O4" s="105" t="s">
        <v>502</v>
      </c>
    </row>
    <row r="5" spans="1:15" x14ac:dyDescent="0.25">
      <c r="A5" s="86" t="s">
        <v>503</v>
      </c>
      <c r="B5" s="165">
        <v>24131.67147861599</v>
      </c>
      <c r="C5" s="165">
        <v>18649.539248827226</v>
      </c>
      <c r="D5" s="165">
        <v>19988.468428157001</v>
      </c>
      <c r="E5" s="165">
        <v>18782.113589374272</v>
      </c>
      <c r="F5" s="165">
        <v>20084.532710385407</v>
      </c>
      <c r="G5" s="165">
        <v>21266.859508106001</v>
      </c>
      <c r="H5" s="165">
        <v>18004.595524815999</v>
      </c>
      <c r="I5" s="165">
        <v>19548.431223616</v>
      </c>
      <c r="J5" s="165">
        <v>20105.693671945999</v>
      </c>
      <c r="K5" s="165">
        <v>20590.736304823</v>
      </c>
      <c r="L5" s="165">
        <v>19637.945994836002</v>
      </c>
      <c r="M5" s="165">
        <v>20820.940039585974</v>
      </c>
      <c r="N5" s="165">
        <v>20798.596514768156</v>
      </c>
      <c r="O5" s="106" t="s">
        <v>504</v>
      </c>
    </row>
    <row r="6" spans="1:15" x14ac:dyDescent="0.25">
      <c r="A6" s="86" t="s">
        <v>1316</v>
      </c>
      <c r="B6" s="165"/>
      <c r="C6" s="165"/>
      <c r="D6" s="165"/>
      <c r="E6" s="165"/>
      <c r="F6" s="165">
        <v>49.084468565000002</v>
      </c>
      <c r="G6" s="165">
        <v>50.294047204000002</v>
      </c>
      <c r="H6" s="165">
        <v>51.283683658999998</v>
      </c>
      <c r="I6" s="165">
        <v>124.795076455</v>
      </c>
      <c r="J6" s="165">
        <v>129.41219371</v>
      </c>
      <c r="K6" s="165">
        <v>130.10646327699999</v>
      </c>
      <c r="L6" s="165">
        <v>121.517011115</v>
      </c>
      <c r="M6" s="165">
        <v>160.156273916</v>
      </c>
      <c r="N6" s="165">
        <v>162.57270620599999</v>
      </c>
      <c r="O6" s="106" t="s">
        <v>1317</v>
      </c>
    </row>
    <row r="7" spans="1:15" x14ac:dyDescent="0.25">
      <c r="A7" s="42" t="s">
        <v>159</v>
      </c>
      <c r="B7" s="166">
        <v>65465.833495720988</v>
      </c>
      <c r="C7" s="166">
        <v>57540.251329876344</v>
      </c>
      <c r="D7" s="166">
        <v>56689.954472351994</v>
      </c>
      <c r="E7" s="166">
        <v>54060.950310728775</v>
      </c>
      <c r="F7" s="166">
        <v>56108.450938374546</v>
      </c>
      <c r="G7" s="166">
        <v>62171.681214988021</v>
      </c>
      <c r="H7" s="166">
        <v>53321.518788030975</v>
      </c>
      <c r="I7" s="166">
        <v>54626.928433109009</v>
      </c>
      <c r="J7" s="166">
        <v>54991.372237531999</v>
      </c>
      <c r="K7" s="166">
        <v>55221.367742094997</v>
      </c>
      <c r="L7" s="166">
        <v>54912.069717835999</v>
      </c>
      <c r="M7" s="166">
        <v>55689.315931143639</v>
      </c>
      <c r="N7" s="166">
        <v>55073.632561686929</v>
      </c>
      <c r="O7" s="44" t="s">
        <v>160</v>
      </c>
    </row>
    <row r="8" spans="1:15" x14ac:dyDescent="0.25">
      <c r="A8" s="423"/>
      <c r="B8" s="424"/>
      <c r="C8" s="424"/>
      <c r="D8" s="424"/>
      <c r="E8" s="424"/>
      <c r="F8" s="424"/>
      <c r="G8" s="424"/>
      <c r="H8" s="424"/>
      <c r="I8" s="424"/>
      <c r="J8" s="424"/>
      <c r="K8" s="424"/>
      <c r="L8" s="424"/>
      <c r="M8" s="424"/>
      <c r="N8" s="424"/>
      <c r="O8" s="425"/>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P11"/>
  <sheetViews>
    <sheetView showGridLines="0" view="pageBreakPreview" zoomScaleNormal="100" zoomScaleSheetLayoutView="100" workbookViewId="0">
      <pane xSplit="1" ySplit="3" topLeftCell="C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7.453125" style="33" bestFit="1" customWidth="1"/>
    <col min="2" max="14" width="6.453125" style="33" customWidth="1"/>
    <col min="15" max="15" width="17.453125" style="33" bestFit="1" customWidth="1"/>
    <col min="16" max="16" width="13.453125" style="33" bestFit="1" customWidth="1"/>
    <col min="17" max="16384" width="9.453125" style="33"/>
  </cols>
  <sheetData>
    <row r="1" spans="1:16" ht="15" customHeight="1" x14ac:dyDescent="0.25">
      <c r="A1" s="453" t="s">
        <v>505</v>
      </c>
      <c r="B1" s="442"/>
      <c r="C1" s="442"/>
      <c r="D1" s="442"/>
      <c r="E1" s="442"/>
      <c r="F1" s="442"/>
      <c r="G1" s="442"/>
      <c r="H1" s="442"/>
      <c r="I1" s="442"/>
      <c r="J1" s="442"/>
      <c r="K1" s="442"/>
      <c r="L1" s="442"/>
      <c r="M1" s="442"/>
      <c r="N1" s="442"/>
      <c r="O1" s="442"/>
    </row>
    <row r="2" spans="1:16" ht="15" customHeight="1" x14ac:dyDescent="0.25">
      <c r="A2" s="429" t="s">
        <v>506</v>
      </c>
      <c r="B2" s="443"/>
      <c r="C2" s="443"/>
      <c r="D2" s="443"/>
      <c r="E2" s="443"/>
      <c r="F2" s="443"/>
      <c r="G2" s="443"/>
      <c r="H2" s="443"/>
      <c r="I2" s="443"/>
      <c r="J2" s="443"/>
      <c r="K2" s="443"/>
      <c r="L2" s="443"/>
      <c r="M2" s="443"/>
      <c r="N2" s="443"/>
      <c r="O2" s="443"/>
    </row>
    <row r="3" spans="1:16"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108" t="s">
        <v>151</v>
      </c>
    </row>
    <row r="4" spans="1:16" x14ac:dyDescent="0.25">
      <c r="A4" s="70" t="s">
        <v>507</v>
      </c>
      <c r="B4" s="165">
        <v>30886.321919120994</v>
      </c>
      <c r="C4" s="165">
        <v>31401.834504421826</v>
      </c>
      <c r="D4" s="165">
        <v>31156.120884785996</v>
      </c>
      <c r="E4" s="165">
        <v>30939.886430070779</v>
      </c>
      <c r="F4" s="165">
        <v>32886.013127443548</v>
      </c>
      <c r="G4" s="165">
        <v>35136.096727734002</v>
      </c>
      <c r="H4" s="165">
        <v>29983.730916045999</v>
      </c>
      <c r="I4" s="165">
        <v>31400.128696683001</v>
      </c>
      <c r="J4" s="165">
        <v>31757.276313626</v>
      </c>
      <c r="K4" s="165">
        <v>32220.367587014</v>
      </c>
      <c r="L4" s="232">
        <v>32028.979414239999</v>
      </c>
      <c r="M4" s="232">
        <v>32739.751432224664</v>
      </c>
      <c r="N4" s="232">
        <v>33343.243751223716</v>
      </c>
      <c r="O4" s="110" t="s">
        <v>508</v>
      </c>
    </row>
    <row r="5" spans="1:16" x14ac:dyDescent="0.25">
      <c r="A5" s="86" t="s">
        <v>509</v>
      </c>
      <c r="B5" s="165">
        <v>7328.7573641229983</v>
      </c>
      <c r="C5" s="165">
        <v>7490.277628952641</v>
      </c>
      <c r="D5" s="165">
        <v>7650.1132265330007</v>
      </c>
      <c r="E5" s="165">
        <v>6920.1091666791017</v>
      </c>
      <c r="F5" s="165">
        <v>6912.4659709480002</v>
      </c>
      <c r="G5" s="165">
        <v>8196.5880441789996</v>
      </c>
      <c r="H5" s="165">
        <v>6915.0435741270003</v>
      </c>
      <c r="I5" s="165">
        <v>6884.6470012310001</v>
      </c>
      <c r="J5" s="165">
        <v>6227.5868277709997</v>
      </c>
      <c r="K5" s="165">
        <v>6129.3097143180003</v>
      </c>
      <c r="L5" s="232">
        <v>6081.4650907340001</v>
      </c>
      <c r="M5" s="232">
        <v>6090.9984335359741</v>
      </c>
      <c r="N5" s="232">
        <v>5647.4862198982128</v>
      </c>
      <c r="O5" s="111" t="s">
        <v>510</v>
      </c>
    </row>
    <row r="6" spans="1:16" x14ac:dyDescent="0.25">
      <c r="A6" s="86" t="s">
        <v>511</v>
      </c>
      <c r="B6" s="165">
        <v>4052.9942908659996</v>
      </c>
      <c r="C6" s="165">
        <v>3814.7993113370003</v>
      </c>
      <c r="D6" s="165">
        <v>3652.9761658809989</v>
      </c>
      <c r="E6" s="165">
        <v>3916.3479007999999</v>
      </c>
      <c r="F6" s="165">
        <v>3934.898569256</v>
      </c>
      <c r="G6" s="165">
        <v>3058.09460158</v>
      </c>
      <c r="H6" s="165">
        <v>2849.3741516</v>
      </c>
      <c r="I6" s="165">
        <v>3717.4790754559999</v>
      </c>
      <c r="J6" s="165">
        <v>3591.2036192239998</v>
      </c>
      <c r="K6" s="165">
        <v>2860.150264888</v>
      </c>
      <c r="L6" s="232">
        <v>2841.8097473769999</v>
      </c>
      <c r="M6" s="232">
        <v>2748.9105440809999</v>
      </c>
      <c r="N6" s="232">
        <v>1974.5824845069999</v>
      </c>
      <c r="O6" s="111" t="s">
        <v>512</v>
      </c>
    </row>
    <row r="7" spans="1:16" x14ac:dyDescent="0.25">
      <c r="A7" s="86" t="s">
        <v>513</v>
      </c>
      <c r="B7" s="165">
        <v>3993.6244079159997</v>
      </c>
      <c r="C7" s="165">
        <v>3836.3499212327501</v>
      </c>
      <c r="D7" s="165">
        <v>2110.848710105</v>
      </c>
      <c r="E7" s="165">
        <v>2180.8280152769998</v>
      </c>
      <c r="F7" s="165">
        <v>979.26836517300001</v>
      </c>
      <c r="G7" s="165">
        <v>1746.076901396</v>
      </c>
      <c r="H7" s="165">
        <v>1720.041097587</v>
      </c>
      <c r="I7" s="165">
        <v>1549.970435336</v>
      </c>
      <c r="J7" s="165">
        <v>2105.4277293680002</v>
      </c>
      <c r="K7" s="165">
        <v>2763.388805008</v>
      </c>
      <c r="L7" s="232">
        <v>1960.812886941</v>
      </c>
      <c r="M7" s="232">
        <v>1411.3713066600001</v>
      </c>
      <c r="N7" s="232">
        <v>1409.5931133449999</v>
      </c>
      <c r="O7" s="111" t="s">
        <v>514</v>
      </c>
    </row>
    <row r="8" spans="1:16" x14ac:dyDescent="0.25">
      <c r="A8" s="86" t="s">
        <v>515</v>
      </c>
      <c r="B8" s="165">
        <v>19204.135513694979</v>
      </c>
      <c r="C8" s="165">
        <v>10996.989963932094</v>
      </c>
      <c r="D8" s="165">
        <v>12119.895485046996</v>
      </c>
      <c r="E8" s="165">
        <v>10103.778797901874</v>
      </c>
      <c r="F8" s="165">
        <v>11395.804905554</v>
      </c>
      <c r="G8" s="165">
        <v>14034.824940099001</v>
      </c>
      <c r="H8" s="165">
        <v>11853.329048670999</v>
      </c>
      <c r="I8" s="165">
        <v>11074.703224403</v>
      </c>
      <c r="J8" s="165">
        <v>11309.877747543</v>
      </c>
      <c r="K8" s="165">
        <v>11248.151370867001</v>
      </c>
      <c r="L8" s="232">
        <v>11999.002578543999</v>
      </c>
      <c r="M8" s="232">
        <v>12698.284214642001</v>
      </c>
      <c r="N8" s="232">
        <v>12698.726992713</v>
      </c>
      <c r="O8" s="111" t="s">
        <v>516</v>
      </c>
      <c r="P8" s="241"/>
    </row>
    <row r="9" spans="1:16" x14ac:dyDescent="0.25">
      <c r="A9" s="42" t="s">
        <v>159</v>
      </c>
      <c r="B9" s="166">
        <v>65465.833495720974</v>
      </c>
      <c r="C9" s="166">
        <v>57540.251329876315</v>
      </c>
      <c r="D9" s="166">
        <v>56689.954472351994</v>
      </c>
      <c r="E9" s="166">
        <v>54060.95031072876</v>
      </c>
      <c r="F9" s="166">
        <v>56108.450938374546</v>
      </c>
      <c r="G9" s="166">
        <v>62171.681214988021</v>
      </c>
      <c r="H9" s="166">
        <v>53321.518788030997</v>
      </c>
      <c r="I9" s="166">
        <v>54626.928433109002</v>
      </c>
      <c r="J9" s="166">
        <v>54991.372237531999</v>
      </c>
      <c r="K9" s="166">
        <v>55221.367742094997</v>
      </c>
      <c r="L9" s="233">
        <v>54912.069717835999</v>
      </c>
      <c r="M9" s="233">
        <v>55689.315931143639</v>
      </c>
      <c r="N9" s="233">
        <v>55073.632561686929</v>
      </c>
      <c r="O9" s="113" t="s">
        <v>160</v>
      </c>
    </row>
    <row r="10" spans="1:16" x14ac:dyDescent="0.25">
      <c r="A10" s="456"/>
      <c r="B10" s="457"/>
      <c r="C10" s="457"/>
      <c r="D10" s="457"/>
      <c r="E10" s="457"/>
      <c r="F10" s="457"/>
      <c r="G10" s="457"/>
      <c r="H10" s="457"/>
      <c r="I10" s="457"/>
      <c r="J10" s="457"/>
      <c r="K10" s="457"/>
      <c r="L10" s="457"/>
      <c r="M10" s="457"/>
      <c r="N10" s="457"/>
      <c r="O10" s="457"/>
    </row>
    <row r="11" spans="1:16" x14ac:dyDescent="0.25">
      <c r="A11" s="320"/>
    </row>
  </sheetData>
  <mergeCells count="3">
    <mergeCell ref="A1:O1"/>
    <mergeCell ref="A2:O2"/>
    <mergeCell ref="A10:O10"/>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1592C-94C2-4DC6-BFD4-46D8FF5E1867}">
  <sheetPr>
    <tabColor rgb="FFFFC000"/>
  </sheetPr>
  <dimension ref="A1"/>
  <sheetViews>
    <sheetView view="pageBreakPreview" zoomScale="70" zoomScaleNormal="85" zoomScaleSheetLayoutView="70" workbookViewId="0">
      <selection activeCell="Q20" sqref="Q20"/>
    </sheetView>
  </sheetViews>
  <sheetFormatPr defaultRowHeight="14.5" x14ac:dyDescent="0.35"/>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O25"/>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28.54296875" style="33" bestFit="1" customWidth="1"/>
    <col min="2" max="12" width="5.453125" style="33" customWidth="1"/>
    <col min="13" max="14" width="5.90625" style="33" customWidth="1"/>
    <col min="15" max="15" width="27.1796875" style="33" customWidth="1"/>
    <col min="16" max="16384" width="9.453125" style="33"/>
  </cols>
  <sheetData>
    <row r="1" spans="1:15" ht="13" x14ac:dyDescent="0.25">
      <c r="A1" s="426" t="s">
        <v>517</v>
      </c>
      <c r="B1" s="427"/>
      <c r="C1" s="427"/>
      <c r="D1" s="427"/>
      <c r="E1" s="427"/>
      <c r="F1" s="427"/>
      <c r="G1" s="427"/>
      <c r="H1" s="427"/>
      <c r="I1" s="427"/>
      <c r="J1" s="427"/>
      <c r="K1" s="427"/>
      <c r="L1" s="427"/>
      <c r="M1" s="427"/>
      <c r="N1" s="427"/>
      <c r="O1" s="428"/>
    </row>
    <row r="2" spans="1:15" ht="13" x14ac:dyDescent="0.25">
      <c r="A2" s="429" t="s">
        <v>45</v>
      </c>
      <c r="B2" s="443"/>
      <c r="C2" s="443"/>
      <c r="D2" s="443"/>
      <c r="E2" s="443"/>
      <c r="F2" s="443"/>
      <c r="G2" s="443"/>
      <c r="H2" s="443"/>
      <c r="I2" s="443"/>
      <c r="J2" s="443"/>
      <c r="K2" s="443"/>
      <c r="L2" s="443"/>
      <c r="M2" s="443"/>
      <c r="N2" s="44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467</v>
      </c>
      <c r="B4" s="165">
        <v>543</v>
      </c>
      <c r="C4" s="165">
        <v>501</v>
      </c>
      <c r="D4" s="232">
        <v>469</v>
      </c>
      <c r="E4" s="232">
        <v>395</v>
      </c>
      <c r="F4" s="232">
        <v>399</v>
      </c>
      <c r="G4" s="232">
        <v>414</v>
      </c>
      <c r="H4" s="232">
        <v>390</v>
      </c>
      <c r="I4" s="232">
        <v>391</v>
      </c>
      <c r="J4" s="232">
        <v>393</v>
      </c>
      <c r="K4" s="232">
        <v>380</v>
      </c>
      <c r="L4" s="232">
        <v>378</v>
      </c>
      <c r="M4" s="232">
        <v>370</v>
      </c>
      <c r="N4" s="232">
        <v>430</v>
      </c>
      <c r="O4" s="105" t="s">
        <v>468</v>
      </c>
    </row>
    <row r="5" spans="1:15" x14ac:dyDescent="0.25">
      <c r="A5" s="86" t="s">
        <v>469</v>
      </c>
      <c r="B5" s="167">
        <v>59</v>
      </c>
      <c r="C5" s="167">
        <v>56</v>
      </c>
      <c r="D5" s="232">
        <v>56</v>
      </c>
      <c r="E5" s="232">
        <v>47</v>
      </c>
      <c r="F5" s="232">
        <v>48</v>
      </c>
      <c r="G5" s="232">
        <v>52</v>
      </c>
      <c r="H5" s="232">
        <v>44</v>
      </c>
      <c r="I5" s="232">
        <v>46</v>
      </c>
      <c r="J5" s="232">
        <v>46</v>
      </c>
      <c r="K5" s="232">
        <v>47</v>
      </c>
      <c r="L5" s="232">
        <v>49</v>
      </c>
      <c r="M5" s="232">
        <v>48</v>
      </c>
      <c r="N5" s="232">
        <v>50</v>
      </c>
      <c r="O5" s="106" t="s">
        <v>470</v>
      </c>
    </row>
    <row r="6" spans="1:15" x14ac:dyDescent="0.25">
      <c r="A6" s="86" t="s">
        <v>471</v>
      </c>
      <c r="B6" s="167">
        <v>189</v>
      </c>
      <c r="C6" s="167">
        <v>188</v>
      </c>
      <c r="D6" s="232">
        <v>187</v>
      </c>
      <c r="E6" s="232">
        <v>180</v>
      </c>
      <c r="F6" s="232">
        <v>183</v>
      </c>
      <c r="G6" s="232">
        <v>210</v>
      </c>
      <c r="H6" s="232">
        <v>194</v>
      </c>
      <c r="I6" s="232">
        <v>183</v>
      </c>
      <c r="J6" s="232">
        <v>181</v>
      </c>
      <c r="K6" s="232">
        <v>183</v>
      </c>
      <c r="L6" s="232">
        <v>183</v>
      </c>
      <c r="M6" s="232">
        <v>184</v>
      </c>
      <c r="N6" s="232">
        <v>188</v>
      </c>
      <c r="O6" s="106" t="s">
        <v>472</v>
      </c>
    </row>
    <row r="7" spans="1:15" x14ac:dyDescent="0.25">
      <c r="A7" s="86" t="s">
        <v>473</v>
      </c>
      <c r="B7" s="167">
        <v>21</v>
      </c>
      <c r="C7" s="167">
        <v>21</v>
      </c>
      <c r="D7" s="232">
        <v>21</v>
      </c>
      <c r="E7" s="232">
        <v>19</v>
      </c>
      <c r="F7" s="232">
        <v>19</v>
      </c>
      <c r="G7" s="232">
        <v>20</v>
      </c>
      <c r="H7" s="232">
        <v>19</v>
      </c>
      <c r="I7" s="232">
        <v>19</v>
      </c>
      <c r="J7" s="232">
        <v>19</v>
      </c>
      <c r="K7" s="232">
        <v>19</v>
      </c>
      <c r="L7" s="232">
        <v>19</v>
      </c>
      <c r="M7" s="232">
        <v>19</v>
      </c>
      <c r="N7" s="232">
        <v>22</v>
      </c>
      <c r="O7" s="106" t="s">
        <v>474</v>
      </c>
    </row>
    <row r="8" spans="1:15" ht="13" customHeight="1" x14ac:dyDescent="0.25">
      <c r="A8" s="86" t="s">
        <v>475</v>
      </c>
      <c r="B8" s="167">
        <v>46</v>
      </c>
      <c r="C8" s="167">
        <v>40</v>
      </c>
      <c r="D8" s="232">
        <v>33</v>
      </c>
      <c r="E8" s="232">
        <v>26</v>
      </c>
      <c r="F8" s="232">
        <v>25</v>
      </c>
      <c r="G8" s="232">
        <v>32</v>
      </c>
      <c r="H8" s="232">
        <v>27</v>
      </c>
      <c r="I8" s="232">
        <v>30</v>
      </c>
      <c r="J8" s="232">
        <v>29</v>
      </c>
      <c r="K8" s="232">
        <v>29</v>
      </c>
      <c r="L8" s="232">
        <v>30</v>
      </c>
      <c r="M8" s="232">
        <v>30</v>
      </c>
      <c r="N8" s="232">
        <v>31</v>
      </c>
      <c r="O8" s="106" t="s">
        <v>476</v>
      </c>
    </row>
    <row r="9" spans="1:15" x14ac:dyDescent="0.25">
      <c r="A9" s="86" t="s">
        <v>477</v>
      </c>
      <c r="B9" s="167">
        <v>24</v>
      </c>
      <c r="C9" s="167">
        <v>25</v>
      </c>
      <c r="D9" s="232">
        <v>22</v>
      </c>
      <c r="E9" s="232">
        <v>21</v>
      </c>
      <c r="F9" s="232">
        <v>23</v>
      </c>
      <c r="G9" s="232">
        <v>22</v>
      </c>
      <c r="H9" s="232">
        <v>21</v>
      </c>
      <c r="I9" s="232">
        <v>21</v>
      </c>
      <c r="J9" s="232">
        <v>20</v>
      </c>
      <c r="K9" s="232">
        <v>19</v>
      </c>
      <c r="L9" s="232">
        <v>21</v>
      </c>
      <c r="M9" s="232">
        <v>20</v>
      </c>
      <c r="N9" s="232">
        <v>28</v>
      </c>
      <c r="O9" s="106" t="s">
        <v>478</v>
      </c>
    </row>
    <row r="10" spans="1:15" x14ac:dyDescent="0.25">
      <c r="A10" s="86" t="s">
        <v>518</v>
      </c>
      <c r="B10" s="167">
        <v>4</v>
      </c>
      <c r="C10" s="167">
        <v>4</v>
      </c>
      <c r="D10" s="232">
        <v>4</v>
      </c>
      <c r="E10" s="232">
        <v>4</v>
      </c>
      <c r="F10" s="232">
        <v>4</v>
      </c>
      <c r="G10" s="232">
        <v>4</v>
      </c>
      <c r="H10" s="232">
        <v>4</v>
      </c>
      <c r="I10" s="232">
        <v>4</v>
      </c>
      <c r="J10" s="232">
        <v>4</v>
      </c>
      <c r="K10" s="232">
        <v>4</v>
      </c>
      <c r="L10" s="232">
        <v>4</v>
      </c>
      <c r="M10" s="232">
        <v>4</v>
      </c>
      <c r="N10" s="232">
        <v>7</v>
      </c>
      <c r="O10" s="106" t="s">
        <v>480</v>
      </c>
    </row>
    <row r="11" spans="1:15" x14ac:dyDescent="0.25">
      <c r="A11" s="86" t="s">
        <v>481</v>
      </c>
      <c r="B11" s="167">
        <v>103</v>
      </c>
      <c r="C11" s="167">
        <v>100</v>
      </c>
      <c r="D11" s="232">
        <v>91</v>
      </c>
      <c r="E11" s="232">
        <v>81</v>
      </c>
      <c r="F11" s="232">
        <v>88</v>
      </c>
      <c r="G11" s="232">
        <v>88</v>
      </c>
      <c r="H11" s="232">
        <v>85</v>
      </c>
      <c r="I11" s="232">
        <v>86</v>
      </c>
      <c r="J11" s="232">
        <v>84</v>
      </c>
      <c r="K11" s="232">
        <v>88</v>
      </c>
      <c r="L11" s="232">
        <v>86</v>
      </c>
      <c r="M11" s="232">
        <v>84</v>
      </c>
      <c r="N11" s="232">
        <v>99</v>
      </c>
      <c r="O11" s="106" t="s">
        <v>482</v>
      </c>
    </row>
    <row r="12" spans="1:15" x14ac:dyDescent="0.25">
      <c r="A12" s="86" t="s">
        <v>723</v>
      </c>
      <c r="B12" s="167">
        <v>455</v>
      </c>
      <c r="C12" s="167">
        <v>454</v>
      </c>
      <c r="D12" s="232">
        <v>462</v>
      </c>
      <c r="E12" s="232">
        <v>469</v>
      </c>
      <c r="F12" s="232">
        <v>475</v>
      </c>
      <c r="G12" s="232">
        <v>473</v>
      </c>
      <c r="H12" s="232">
        <v>472</v>
      </c>
      <c r="I12" s="232">
        <v>476</v>
      </c>
      <c r="J12" s="232">
        <v>476</v>
      </c>
      <c r="K12" s="232">
        <v>478</v>
      </c>
      <c r="L12" s="232">
        <v>485</v>
      </c>
      <c r="M12" s="232">
        <v>481</v>
      </c>
      <c r="N12" s="232">
        <v>6</v>
      </c>
      <c r="O12" s="106" t="s">
        <v>724</v>
      </c>
    </row>
    <row r="13" spans="1:15" x14ac:dyDescent="0.25">
      <c r="A13" s="42" t="s">
        <v>159</v>
      </c>
      <c r="B13" s="166">
        <v>1444</v>
      </c>
      <c r="C13" s="166">
        <v>1389</v>
      </c>
      <c r="D13" s="233">
        <v>1345</v>
      </c>
      <c r="E13" s="233">
        <v>1242</v>
      </c>
      <c r="F13" s="233">
        <v>1264</v>
      </c>
      <c r="G13" s="233">
        <v>1315</v>
      </c>
      <c r="H13" s="233">
        <v>1256</v>
      </c>
      <c r="I13" s="233">
        <v>1256</v>
      </c>
      <c r="J13" s="233">
        <v>1252</v>
      </c>
      <c r="K13" s="233">
        <v>1247</v>
      </c>
      <c r="L13" s="233">
        <v>1255</v>
      </c>
      <c r="M13" s="233">
        <v>1240</v>
      </c>
      <c r="N13" s="233">
        <v>861</v>
      </c>
      <c r="O13" s="104" t="s">
        <v>160</v>
      </c>
    </row>
    <row r="14" spans="1:15" x14ac:dyDescent="0.25">
      <c r="A14" s="423"/>
      <c r="B14" s="424"/>
      <c r="C14" s="424"/>
      <c r="D14" s="424"/>
      <c r="E14" s="424"/>
      <c r="F14" s="424"/>
      <c r="G14" s="424"/>
      <c r="H14" s="424"/>
      <c r="I14" s="424"/>
      <c r="J14" s="424"/>
      <c r="K14" s="424"/>
      <c r="L14" s="424"/>
      <c r="M14" s="424"/>
      <c r="N14" s="424"/>
      <c r="O14" s="425"/>
    </row>
    <row r="16" spans="1:15" ht="13" x14ac:dyDescent="0.25">
      <c r="A16" s="442" t="s">
        <v>1307</v>
      </c>
      <c r="B16" s="442"/>
      <c r="C16" s="442"/>
      <c r="D16" s="442"/>
      <c r="E16" s="442"/>
      <c r="F16" s="442"/>
      <c r="G16" s="442"/>
      <c r="H16" s="442"/>
      <c r="I16" s="442"/>
      <c r="J16" s="442"/>
      <c r="K16" s="442"/>
      <c r="L16" s="442"/>
      <c r="M16" s="442"/>
      <c r="N16" s="442"/>
      <c r="O16" s="442"/>
    </row>
    <row r="17" spans="1:15" ht="13" x14ac:dyDescent="0.25">
      <c r="A17" s="434" t="s">
        <v>1308</v>
      </c>
      <c r="B17" s="413"/>
      <c r="C17" s="413"/>
      <c r="D17" s="413"/>
      <c r="E17" s="413"/>
      <c r="F17" s="413"/>
      <c r="G17" s="413"/>
      <c r="H17" s="413"/>
      <c r="I17" s="413"/>
      <c r="J17" s="413"/>
      <c r="K17" s="413"/>
      <c r="L17" s="413"/>
      <c r="M17" s="413"/>
      <c r="N17" s="413"/>
      <c r="O17" s="435"/>
    </row>
    <row r="18" spans="1:15" x14ac:dyDescent="0.25">
      <c r="A18" s="88" t="s">
        <v>146</v>
      </c>
      <c r="B18" s="53">
        <v>45505</v>
      </c>
      <c r="C18" s="53">
        <v>45536</v>
      </c>
      <c r="D18" s="53">
        <v>45566</v>
      </c>
      <c r="E18" s="53">
        <v>45597</v>
      </c>
      <c r="F18" s="53">
        <v>45627</v>
      </c>
      <c r="G18" s="53">
        <v>45658</v>
      </c>
      <c r="H18" s="53">
        <v>45689</v>
      </c>
      <c r="I18" s="53">
        <v>45717</v>
      </c>
      <c r="J18" s="53">
        <v>45748</v>
      </c>
      <c r="K18" s="53">
        <v>45808</v>
      </c>
      <c r="L18" s="53">
        <v>45838</v>
      </c>
      <c r="M18" s="53">
        <v>45869</v>
      </c>
      <c r="N18" s="53">
        <v>45900</v>
      </c>
      <c r="O18" s="89" t="s">
        <v>151</v>
      </c>
    </row>
    <row r="19" spans="1:15" x14ac:dyDescent="0.25">
      <c r="A19" s="33" t="s">
        <v>1299</v>
      </c>
      <c r="B19" s="48">
        <v>449</v>
      </c>
      <c r="C19" s="48">
        <v>458</v>
      </c>
      <c r="D19" s="48"/>
      <c r="E19" s="48"/>
      <c r="F19" s="48">
        <v>469</v>
      </c>
      <c r="G19" s="48">
        <v>65</v>
      </c>
      <c r="H19" s="48">
        <v>466</v>
      </c>
      <c r="I19" s="48"/>
      <c r="J19" s="48"/>
      <c r="K19" s="48">
        <v>472</v>
      </c>
      <c r="L19" s="48">
        <v>479</v>
      </c>
      <c r="M19" s="48">
        <v>475</v>
      </c>
      <c r="N19" s="48">
        <v>0</v>
      </c>
      <c r="O19" s="106" t="s">
        <v>1303</v>
      </c>
    </row>
    <row r="20" spans="1:15" x14ac:dyDescent="0.25">
      <c r="A20" s="33" t="s">
        <v>1300</v>
      </c>
      <c r="B20" s="48">
        <v>585</v>
      </c>
      <c r="C20" s="48">
        <v>521</v>
      </c>
      <c r="D20" s="48">
        <v>1080</v>
      </c>
      <c r="E20" s="48">
        <v>982</v>
      </c>
      <c r="F20" s="48">
        <v>523</v>
      </c>
      <c r="G20" s="48">
        <v>986</v>
      </c>
      <c r="H20" s="48">
        <v>528</v>
      </c>
      <c r="I20" s="48">
        <v>998</v>
      </c>
      <c r="J20" s="48">
        <v>997</v>
      </c>
      <c r="K20" s="48">
        <v>512</v>
      </c>
      <c r="L20" s="48">
        <v>520</v>
      </c>
      <c r="M20" s="48">
        <v>515</v>
      </c>
      <c r="N20" s="48">
        <v>592</v>
      </c>
      <c r="O20" s="106" t="s">
        <v>1304</v>
      </c>
    </row>
    <row r="21" spans="1:15" x14ac:dyDescent="0.25">
      <c r="A21" s="33" t="s">
        <v>1301</v>
      </c>
      <c r="B21" s="48">
        <v>7</v>
      </c>
      <c r="C21" s="48">
        <v>8</v>
      </c>
      <c r="D21" s="48">
        <v>4</v>
      </c>
      <c r="E21" s="48">
        <v>4</v>
      </c>
      <c r="F21" s="48">
        <v>4</v>
      </c>
      <c r="G21" s="48">
        <v>4</v>
      </c>
      <c r="H21" s="48">
        <v>4</v>
      </c>
      <c r="I21" s="48">
        <v>4</v>
      </c>
      <c r="J21" s="48">
        <v>4</v>
      </c>
      <c r="K21" s="48">
        <v>4</v>
      </c>
      <c r="L21" s="48">
        <v>4</v>
      </c>
      <c r="M21" s="48">
        <v>4</v>
      </c>
      <c r="N21" s="48">
        <v>5</v>
      </c>
      <c r="O21" s="106" t="s">
        <v>1305</v>
      </c>
    </row>
    <row r="22" spans="1:15" x14ac:dyDescent="0.25">
      <c r="A22" s="33" t="s">
        <v>1302</v>
      </c>
      <c r="B22" s="48">
        <v>320</v>
      </c>
      <c r="C22" s="48">
        <v>321</v>
      </c>
      <c r="D22" s="48">
        <v>260</v>
      </c>
      <c r="E22" s="48">
        <v>256</v>
      </c>
      <c r="F22" s="48">
        <v>268</v>
      </c>
      <c r="G22" s="48">
        <v>260</v>
      </c>
      <c r="H22" s="48">
        <v>258</v>
      </c>
      <c r="I22" s="48">
        <v>254</v>
      </c>
      <c r="J22" s="48">
        <v>251</v>
      </c>
      <c r="K22" s="48">
        <v>259</v>
      </c>
      <c r="L22" s="48">
        <v>252</v>
      </c>
      <c r="M22" s="48">
        <v>246</v>
      </c>
      <c r="N22" s="48">
        <v>264</v>
      </c>
      <c r="O22" s="106" t="s">
        <v>1306</v>
      </c>
    </row>
    <row r="23" spans="1:15" x14ac:dyDescent="0.25">
      <c r="A23" s="33" t="s">
        <v>1312</v>
      </c>
      <c r="B23" s="48">
        <v>83</v>
      </c>
      <c r="C23" s="48">
        <v>81</v>
      </c>
      <c r="D23" s="48">
        <v>1</v>
      </c>
      <c r="E23" s="48"/>
      <c r="F23" s="48"/>
      <c r="G23" s="48"/>
      <c r="H23" s="48"/>
      <c r="I23" s="48"/>
      <c r="J23" s="48"/>
      <c r="K23" s="48"/>
      <c r="L23" s="48">
        <v>0</v>
      </c>
      <c r="M23" s="48">
        <v>0</v>
      </c>
      <c r="N23" s="48">
        <v>0</v>
      </c>
      <c r="O23" s="106" t="s">
        <v>1313</v>
      </c>
    </row>
    <row r="24" spans="1:15" x14ac:dyDescent="0.25">
      <c r="A24" s="42" t="s">
        <v>159</v>
      </c>
      <c r="B24" s="112">
        <v>1444</v>
      </c>
      <c r="C24" s="107">
        <v>1389</v>
      </c>
      <c r="D24" s="107">
        <v>1345</v>
      </c>
      <c r="E24" s="107">
        <v>1242</v>
      </c>
      <c r="F24" s="107">
        <v>1264</v>
      </c>
      <c r="G24" s="107">
        <v>1315</v>
      </c>
      <c r="H24" s="107">
        <v>1256</v>
      </c>
      <c r="I24" s="107">
        <v>1256</v>
      </c>
      <c r="J24" s="107">
        <v>1252</v>
      </c>
      <c r="K24" s="112">
        <v>1247</v>
      </c>
      <c r="L24" s="107">
        <v>1255</v>
      </c>
      <c r="M24" s="107">
        <v>1240</v>
      </c>
      <c r="N24" s="107">
        <v>861</v>
      </c>
      <c r="O24" s="104" t="s">
        <v>160</v>
      </c>
    </row>
    <row r="25" spans="1:15" x14ac:dyDescent="0.25">
      <c r="A25" s="320"/>
    </row>
  </sheetData>
  <mergeCells count="5">
    <mergeCell ref="A1:O1"/>
    <mergeCell ref="A2:O2"/>
    <mergeCell ref="A14:O14"/>
    <mergeCell ref="A16:O16"/>
    <mergeCell ref="A17:O17"/>
  </mergeCells>
  <pageMargins left="0.39370078740157483"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9.453125" style="33" customWidth="1"/>
    <col min="2" max="2" width="5.453125" style="33" customWidth="1"/>
    <col min="3" max="4" width="5.08984375" style="33" customWidth="1"/>
    <col min="5" max="7" width="5" style="33" customWidth="1"/>
    <col min="8" max="8" width="5.1796875" style="33" customWidth="1"/>
    <col min="9" max="9" width="5.36328125" style="33" customWidth="1"/>
    <col min="10" max="14" width="5.81640625" style="33" customWidth="1"/>
    <col min="15" max="15" width="12.453125" style="33" bestFit="1" customWidth="1"/>
    <col min="16" max="16384" width="9.453125" style="33"/>
  </cols>
  <sheetData>
    <row r="1" spans="1:15" ht="13" x14ac:dyDescent="0.25">
      <c r="A1" s="426" t="s">
        <v>46</v>
      </c>
      <c r="B1" s="427"/>
      <c r="C1" s="427"/>
      <c r="D1" s="427"/>
      <c r="E1" s="427"/>
      <c r="F1" s="427"/>
      <c r="G1" s="427"/>
      <c r="H1" s="427"/>
      <c r="I1" s="427"/>
      <c r="J1" s="427"/>
      <c r="K1" s="427"/>
      <c r="L1" s="427"/>
      <c r="M1" s="427"/>
      <c r="N1" s="427"/>
      <c r="O1" s="428"/>
    </row>
    <row r="2" spans="1:15" ht="13" x14ac:dyDescent="0.25">
      <c r="A2" s="429" t="s">
        <v>47</v>
      </c>
      <c r="B2" s="443"/>
      <c r="C2" s="443"/>
      <c r="D2" s="443"/>
      <c r="E2" s="443"/>
      <c r="F2" s="443"/>
      <c r="G2" s="443"/>
      <c r="H2" s="443"/>
      <c r="I2" s="443"/>
      <c r="J2" s="443"/>
      <c r="K2" s="443"/>
      <c r="L2" s="443"/>
      <c r="M2" s="443"/>
      <c r="N2" s="44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485</v>
      </c>
      <c r="B4" s="165">
        <v>570</v>
      </c>
      <c r="C4" s="165">
        <v>530</v>
      </c>
      <c r="D4" s="165">
        <v>482</v>
      </c>
      <c r="E4" s="165">
        <v>425</v>
      </c>
      <c r="F4" s="165">
        <v>437</v>
      </c>
      <c r="G4" s="165">
        <v>434</v>
      </c>
      <c r="H4" s="165">
        <v>421</v>
      </c>
      <c r="I4" s="165">
        <v>421</v>
      </c>
      <c r="J4" s="165">
        <v>416</v>
      </c>
      <c r="K4" s="165">
        <v>418</v>
      </c>
      <c r="L4" s="165">
        <v>417</v>
      </c>
      <c r="M4" s="165">
        <v>407</v>
      </c>
      <c r="N4" s="165">
        <v>471</v>
      </c>
      <c r="O4" s="105" t="s">
        <v>519</v>
      </c>
    </row>
    <row r="5" spans="1:15" x14ac:dyDescent="0.25">
      <c r="A5" s="86" t="s">
        <v>487</v>
      </c>
      <c r="B5" s="165">
        <v>425</v>
      </c>
      <c r="C5" s="165">
        <v>411</v>
      </c>
      <c r="D5" s="165">
        <v>409</v>
      </c>
      <c r="E5" s="165">
        <v>354</v>
      </c>
      <c r="F5" s="165">
        <v>358</v>
      </c>
      <c r="G5" s="165">
        <v>414</v>
      </c>
      <c r="H5" s="165">
        <v>369</v>
      </c>
      <c r="I5" s="165">
        <v>365</v>
      </c>
      <c r="J5" s="165">
        <v>366</v>
      </c>
      <c r="K5" s="165">
        <v>357</v>
      </c>
      <c r="L5" s="165">
        <v>359</v>
      </c>
      <c r="M5" s="165">
        <v>358</v>
      </c>
      <c r="N5" s="165">
        <v>390</v>
      </c>
      <c r="O5" s="106" t="s">
        <v>520</v>
      </c>
    </row>
    <row r="6" spans="1:15" x14ac:dyDescent="0.25">
      <c r="A6" s="86" t="s">
        <v>489</v>
      </c>
      <c r="B6" s="165">
        <v>449</v>
      </c>
      <c r="C6" s="165">
        <v>448</v>
      </c>
      <c r="D6" s="165">
        <v>454</v>
      </c>
      <c r="E6" s="165">
        <v>463</v>
      </c>
      <c r="F6" s="165">
        <v>469</v>
      </c>
      <c r="G6" s="165">
        <v>467</v>
      </c>
      <c r="H6" s="165">
        <v>466</v>
      </c>
      <c r="I6" s="165">
        <v>470</v>
      </c>
      <c r="J6" s="165">
        <v>470</v>
      </c>
      <c r="K6" s="165">
        <v>472</v>
      </c>
      <c r="L6" s="165">
        <v>479</v>
      </c>
      <c r="M6" s="165">
        <v>475</v>
      </c>
      <c r="N6" s="165">
        <v>0</v>
      </c>
      <c r="O6" s="106" t="s">
        <v>521</v>
      </c>
    </row>
    <row r="7" spans="1:15" x14ac:dyDescent="0.25">
      <c r="A7" s="42" t="s">
        <v>159</v>
      </c>
      <c r="B7" s="166">
        <v>1444</v>
      </c>
      <c r="C7" s="166">
        <v>1389</v>
      </c>
      <c r="D7" s="166">
        <v>1345</v>
      </c>
      <c r="E7" s="166">
        <v>1242</v>
      </c>
      <c r="F7" s="166">
        <v>1264</v>
      </c>
      <c r="G7" s="166">
        <v>1315</v>
      </c>
      <c r="H7" s="166">
        <v>1256</v>
      </c>
      <c r="I7" s="166">
        <v>1256</v>
      </c>
      <c r="J7" s="166">
        <v>1252</v>
      </c>
      <c r="K7" s="166">
        <v>1247</v>
      </c>
      <c r="L7" s="166">
        <v>1255</v>
      </c>
      <c r="M7" s="166">
        <v>1240</v>
      </c>
      <c r="N7" s="166">
        <v>861</v>
      </c>
      <c r="O7" s="44" t="s">
        <v>160</v>
      </c>
    </row>
    <row r="8" spans="1:15" x14ac:dyDescent="0.25">
      <c r="A8" s="431"/>
      <c r="B8" s="432"/>
      <c r="C8" s="432"/>
      <c r="D8" s="432"/>
      <c r="E8" s="432"/>
      <c r="F8" s="432"/>
      <c r="G8" s="432"/>
      <c r="H8" s="432"/>
      <c r="I8" s="432"/>
      <c r="J8" s="432"/>
      <c r="K8" s="432"/>
      <c r="L8" s="432"/>
      <c r="M8" s="432"/>
      <c r="N8" s="432"/>
      <c r="O8" s="433"/>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59999389629810485"/>
  </sheetPr>
  <dimension ref="A1:O9"/>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3.453125" style="33" customWidth="1"/>
    <col min="2" max="6" width="5.453125" style="33" customWidth="1"/>
    <col min="7" max="8" width="5.08984375" style="33" customWidth="1"/>
    <col min="9" max="10" width="5.1796875" style="33" customWidth="1"/>
    <col min="11" max="14" width="5.81640625" style="33" customWidth="1"/>
    <col min="15" max="15" width="18.453125" style="33" bestFit="1" customWidth="1"/>
    <col min="16" max="16384" width="9.453125" style="33"/>
  </cols>
  <sheetData>
    <row r="1" spans="1:15" ht="13" x14ac:dyDescent="0.25">
      <c r="A1" s="426" t="s">
        <v>48</v>
      </c>
      <c r="B1" s="427"/>
      <c r="C1" s="427"/>
      <c r="D1" s="427"/>
      <c r="E1" s="427"/>
      <c r="F1" s="427"/>
      <c r="G1" s="427"/>
      <c r="H1" s="427"/>
      <c r="I1" s="427"/>
      <c r="J1" s="427"/>
      <c r="K1" s="427"/>
      <c r="L1" s="427"/>
      <c r="M1" s="427"/>
      <c r="N1" s="427"/>
      <c r="O1" s="428"/>
    </row>
    <row r="2" spans="1:15" ht="13" x14ac:dyDescent="0.25">
      <c r="A2" s="429" t="s">
        <v>49</v>
      </c>
      <c r="B2" s="443"/>
      <c r="C2" s="443"/>
      <c r="D2" s="443"/>
      <c r="E2" s="443"/>
      <c r="F2" s="443"/>
      <c r="G2" s="443"/>
      <c r="H2" s="443"/>
      <c r="I2" s="443"/>
      <c r="J2" s="443"/>
      <c r="K2" s="443"/>
      <c r="L2" s="443"/>
      <c r="M2" s="443"/>
      <c r="N2" s="44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493</v>
      </c>
      <c r="B4" s="165">
        <v>45</v>
      </c>
      <c r="C4" s="165">
        <v>36</v>
      </c>
      <c r="D4" s="165">
        <v>38</v>
      </c>
      <c r="E4" s="165">
        <v>38</v>
      </c>
      <c r="F4" s="165">
        <v>39</v>
      </c>
      <c r="G4" s="232">
        <v>38</v>
      </c>
      <c r="H4" s="232">
        <v>37</v>
      </c>
      <c r="I4" s="232">
        <v>37</v>
      </c>
      <c r="J4" s="232">
        <v>36</v>
      </c>
      <c r="K4" s="232">
        <v>36</v>
      </c>
      <c r="L4" s="232">
        <v>38</v>
      </c>
      <c r="M4" s="232">
        <v>37</v>
      </c>
      <c r="N4" s="232">
        <v>58</v>
      </c>
      <c r="O4" s="71" t="s">
        <v>494</v>
      </c>
    </row>
    <row r="5" spans="1:15" x14ac:dyDescent="0.25">
      <c r="A5" s="86" t="s">
        <v>495</v>
      </c>
      <c r="B5" s="165">
        <v>950</v>
      </c>
      <c r="C5" s="165">
        <v>1353</v>
      </c>
      <c r="D5" s="165">
        <v>1307</v>
      </c>
      <c r="E5" s="232">
        <v>1204</v>
      </c>
      <c r="F5" s="232">
        <v>1225</v>
      </c>
      <c r="G5" s="232">
        <v>1277</v>
      </c>
      <c r="H5" s="232">
        <v>753</v>
      </c>
      <c r="I5" s="232">
        <v>1219</v>
      </c>
      <c r="J5" s="232">
        <v>746</v>
      </c>
      <c r="K5" s="232">
        <v>739</v>
      </c>
      <c r="L5" s="232">
        <v>738</v>
      </c>
      <c r="M5" s="232">
        <v>728</v>
      </c>
      <c r="N5" s="232">
        <v>803</v>
      </c>
      <c r="O5" s="87" t="s">
        <v>496</v>
      </c>
    </row>
    <row r="6" spans="1:15" x14ac:dyDescent="0.25">
      <c r="A6" s="86" t="s">
        <v>489</v>
      </c>
      <c r="B6" s="165">
        <v>449</v>
      </c>
      <c r="C6" s="165"/>
      <c r="D6" s="165"/>
      <c r="E6" s="232"/>
      <c r="F6" s="232"/>
      <c r="G6" s="232"/>
      <c r="H6" s="232">
        <v>466</v>
      </c>
      <c r="I6" s="232"/>
      <c r="J6" s="232">
        <v>470</v>
      </c>
      <c r="K6" s="232">
        <v>472</v>
      </c>
      <c r="L6" s="232">
        <v>479</v>
      </c>
      <c r="M6" s="232">
        <v>475</v>
      </c>
      <c r="N6" s="232">
        <v>0</v>
      </c>
      <c r="O6" s="87" t="s">
        <v>725</v>
      </c>
    </row>
    <row r="7" spans="1:15" x14ac:dyDescent="0.25">
      <c r="A7" s="42" t="s">
        <v>159</v>
      </c>
      <c r="B7" s="166">
        <v>1444</v>
      </c>
      <c r="C7" s="166">
        <v>1389</v>
      </c>
      <c r="D7" s="166">
        <v>1345</v>
      </c>
      <c r="E7" s="166">
        <v>1242</v>
      </c>
      <c r="F7" s="166">
        <v>1264</v>
      </c>
      <c r="G7" s="233">
        <v>1315</v>
      </c>
      <c r="H7" s="233">
        <v>1256</v>
      </c>
      <c r="I7" s="233">
        <v>1256</v>
      </c>
      <c r="J7" s="233">
        <v>1252</v>
      </c>
      <c r="K7" s="233">
        <v>1247</v>
      </c>
      <c r="L7" s="233">
        <v>1255</v>
      </c>
      <c r="M7" s="233">
        <v>1240</v>
      </c>
      <c r="N7" s="233">
        <v>861</v>
      </c>
      <c r="O7" s="104" t="s">
        <v>160</v>
      </c>
    </row>
    <row r="8" spans="1:15" x14ac:dyDescent="0.25">
      <c r="A8" s="423"/>
      <c r="B8" s="424"/>
      <c r="C8" s="424"/>
      <c r="D8" s="424"/>
      <c r="E8" s="424"/>
      <c r="F8" s="424"/>
      <c r="G8" s="424"/>
      <c r="H8" s="424"/>
      <c r="I8" s="424"/>
      <c r="J8" s="424"/>
      <c r="K8" s="424"/>
      <c r="L8" s="424"/>
      <c r="M8" s="424"/>
      <c r="N8" s="424"/>
      <c r="O8" s="425"/>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59999389629810485"/>
  </sheetPr>
  <dimension ref="A1:N41"/>
  <sheetViews>
    <sheetView showGridLines="0" view="pageBreakPreview" zoomScaleNormal="100" zoomScaleSheetLayoutView="100" workbookViewId="0">
      <pane xSplit="1" ySplit="3" topLeftCell="G4" activePane="bottomRight" state="frozen"/>
      <selection activeCell="B28" sqref="B28"/>
      <selection pane="topRight" activeCell="B28" sqref="B28"/>
      <selection pane="bottomLeft" activeCell="B28" sqref="B28"/>
      <selection pane="bottomRight" sqref="A1:N1"/>
    </sheetView>
  </sheetViews>
  <sheetFormatPr defaultColWidth="9.453125" defaultRowHeight="10.5" x14ac:dyDescent="0.25"/>
  <cols>
    <col min="1" max="1" width="19.453125" style="33" bestFit="1" customWidth="1"/>
    <col min="2" max="2" width="5.453125" style="33" customWidth="1"/>
    <col min="3" max="3" width="6.90625" style="33" customWidth="1"/>
    <col min="4" max="4" width="5.90625" style="33" customWidth="1"/>
    <col min="5" max="5" width="6.81640625" style="33" customWidth="1"/>
    <col min="6" max="6" width="6.08984375" style="33" customWidth="1"/>
    <col min="7" max="7" width="6.453125" style="33" customWidth="1"/>
    <col min="8" max="8" width="6" style="33" customWidth="1"/>
    <col min="9" max="9" width="6.6328125" style="33" customWidth="1"/>
    <col min="10" max="11" width="7.1796875" style="33" customWidth="1"/>
    <col min="12" max="12" width="7.36328125" style="33" customWidth="1"/>
    <col min="13" max="13" width="8" style="33" customWidth="1"/>
    <col min="14" max="14" width="7.81640625" style="33" customWidth="1"/>
    <col min="15" max="16384" width="9.453125" style="33"/>
  </cols>
  <sheetData>
    <row r="1" spans="1:14" ht="15" customHeight="1" x14ac:dyDescent="0.25">
      <c r="A1" s="426" t="s">
        <v>50</v>
      </c>
      <c r="B1" s="427"/>
      <c r="C1" s="427"/>
      <c r="D1" s="427"/>
      <c r="E1" s="427"/>
      <c r="F1" s="427"/>
      <c r="G1" s="427"/>
      <c r="H1" s="427"/>
      <c r="I1" s="427"/>
      <c r="J1" s="427"/>
      <c r="K1" s="427"/>
      <c r="L1" s="427"/>
      <c r="M1" s="427"/>
      <c r="N1" s="428"/>
    </row>
    <row r="2" spans="1:14" ht="15" customHeight="1" x14ac:dyDescent="0.25">
      <c r="A2" s="429" t="s">
        <v>51</v>
      </c>
      <c r="B2" s="443"/>
      <c r="C2" s="443"/>
      <c r="D2" s="443"/>
      <c r="E2" s="443"/>
      <c r="F2" s="443"/>
      <c r="G2" s="443"/>
      <c r="H2" s="443"/>
      <c r="I2" s="443"/>
      <c r="J2" s="443"/>
      <c r="K2" s="443"/>
      <c r="L2" s="443"/>
      <c r="M2" s="443"/>
      <c r="N2" s="430"/>
    </row>
    <row r="3" spans="1:14" x14ac:dyDescent="0.25">
      <c r="A3" s="88" t="s">
        <v>146</v>
      </c>
      <c r="B3" s="164">
        <v>45505</v>
      </c>
      <c r="C3" s="164">
        <v>45536</v>
      </c>
      <c r="D3" s="164">
        <v>45566</v>
      </c>
      <c r="E3" s="164">
        <v>45597</v>
      </c>
      <c r="F3" s="164">
        <v>45627</v>
      </c>
      <c r="G3" s="164">
        <v>45658</v>
      </c>
      <c r="H3" s="164">
        <v>45689</v>
      </c>
      <c r="I3" s="164">
        <v>45717</v>
      </c>
      <c r="J3" s="164">
        <v>45748</v>
      </c>
      <c r="K3" s="164">
        <v>45808</v>
      </c>
      <c r="L3" s="164">
        <v>45838</v>
      </c>
      <c r="M3" s="164">
        <v>45869</v>
      </c>
      <c r="N3" s="164">
        <v>45900</v>
      </c>
    </row>
    <row r="4" spans="1:14" x14ac:dyDescent="0.25">
      <c r="A4" s="70" t="s">
        <v>747</v>
      </c>
      <c r="B4" s="239">
        <v>45</v>
      </c>
      <c r="C4" s="239">
        <v>48</v>
      </c>
      <c r="D4" s="176">
        <v>48</v>
      </c>
      <c r="E4" s="239">
        <v>42</v>
      </c>
      <c r="F4" s="239">
        <v>43</v>
      </c>
      <c r="G4" s="239">
        <v>43</v>
      </c>
      <c r="H4" s="239">
        <v>43</v>
      </c>
      <c r="I4" s="239">
        <v>44</v>
      </c>
      <c r="J4" s="239">
        <v>43</v>
      </c>
      <c r="K4" s="239">
        <v>50</v>
      </c>
      <c r="L4" s="239">
        <v>49</v>
      </c>
      <c r="M4" s="239">
        <v>47</v>
      </c>
      <c r="N4" s="239">
        <v>48</v>
      </c>
    </row>
    <row r="5" spans="1:14" x14ac:dyDescent="0.25">
      <c r="A5" s="86" t="s">
        <v>748</v>
      </c>
      <c r="B5" s="239">
        <v>28</v>
      </c>
      <c r="C5" s="239">
        <v>28</v>
      </c>
      <c r="D5" s="176">
        <v>28</v>
      </c>
      <c r="E5" s="239">
        <v>34</v>
      </c>
      <c r="F5" s="239">
        <v>34</v>
      </c>
      <c r="G5" s="239">
        <v>36</v>
      </c>
      <c r="H5" s="239">
        <v>34</v>
      </c>
      <c r="I5" s="239">
        <v>34</v>
      </c>
      <c r="J5" s="239">
        <v>33</v>
      </c>
      <c r="K5" s="239">
        <v>29</v>
      </c>
      <c r="L5" s="239">
        <v>29</v>
      </c>
      <c r="M5" s="239">
        <v>36</v>
      </c>
      <c r="N5" s="239">
        <v>36</v>
      </c>
    </row>
    <row r="6" spans="1:14" x14ac:dyDescent="0.25">
      <c r="A6" s="86" t="s">
        <v>1051</v>
      </c>
      <c r="B6" s="239">
        <v>8</v>
      </c>
      <c r="C6" s="239">
        <v>8</v>
      </c>
      <c r="D6" s="176">
        <v>8</v>
      </c>
      <c r="E6" s="239">
        <v>10</v>
      </c>
      <c r="F6" s="239">
        <v>10</v>
      </c>
      <c r="G6" s="239">
        <v>10</v>
      </c>
      <c r="H6" s="239">
        <v>10</v>
      </c>
      <c r="I6" s="239">
        <v>10</v>
      </c>
      <c r="J6" s="239">
        <v>10</v>
      </c>
      <c r="K6" s="239">
        <v>9</v>
      </c>
      <c r="L6" s="239">
        <v>9</v>
      </c>
      <c r="M6" s="239">
        <v>9</v>
      </c>
      <c r="N6" s="239">
        <v>10</v>
      </c>
    </row>
    <row r="7" spans="1:14" x14ac:dyDescent="0.25">
      <c r="A7" s="86" t="s">
        <v>749</v>
      </c>
      <c r="B7" s="239">
        <v>3</v>
      </c>
      <c r="C7" s="239">
        <v>3</v>
      </c>
      <c r="D7" s="176">
        <v>3</v>
      </c>
      <c r="E7" s="239">
        <v>3</v>
      </c>
      <c r="F7" s="239">
        <v>3</v>
      </c>
      <c r="G7" s="239">
        <v>3</v>
      </c>
      <c r="H7" s="239">
        <v>3</v>
      </c>
      <c r="I7" s="239">
        <v>3</v>
      </c>
      <c r="J7" s="239">
        <v>3</v>
      </c>
      <c r="K7" s="239">
        <v>3</v>
      </c>
      <c r="L7" s="239">
        <v>3</v>
      </c>
      <c r="M7" s="239">
        <v>3</v>
      </c>
      <c r="N7" s="239">
        <v>3</v>
      </c>
    </row>
    <row r="8" spans="1:14" x14ac:dyDescent="0.25">
      <c r="A8" s="86" t="s">
        <v>750</v>
      </c>
      <c r="B8" s="239">
        <v>18</v>
      </c>
      <c r="C8" s="239">
        <v>18</v>
      </c>
      <c r="D8" s="176">
        <v>18</v>
      </c>
      <c r="E8" s="239">
        <v>21</v>
      </c>
      <c r="F8" s="239">
        <v>24</v>
      </c>
      <c r="G8" s="239">
        <v>24</v>
      </c>
      <c r="H8" s="239">
        <v>24</v>
      </c>
      <c r="I8" s="239">
        <v>24</v>
      </c>
      <c r="J8" s="239">
        <v>24</v>
      </c>
      <c r="K8" s="239">
        <v>25</v>
      </c>
      <c r="L8" s="239">
        <v>25</v>
      </c>
      <c r="M8" s="239">
        <v>24</v>
      </c>
      <c r="N8" s="239">
        <v>29</v>
      </c>
    </row>
    <row r="9" spans="1:14" x14ac:dyDescent="0.25">
      <c r="A9" s="86" t="s">
        <v>752</v>
      </c>
      <c r="B9" s="239">
        <v>714</v>
      </c>
      <c r="C9" s="239">
        <v>701</v>
      </c>
      <c r="D9" s="176">
        <v>707</v>
      </c>
      <c r="E9" s="239">
        <v>551</v>
      </c>
      <c r="F9" s="239">
        <v>557</v>
      </c>
      <c r="G9" s="239">
        <v>584</v>
      </c>
      <c r="H9" s="239">
        <v>553</v>
      </c>
      <c r="I9" s="239">
        <v>558</v>
      </c>
      <c r="J9" s="239">
        <v>557</v>
      </c>
      <c r="K9" s="239">
        <v>504</v>
      </c>
      <c r="L9" s="239">
        <v>511</v>
      </c>
      <c r="M9" s="239">
        <v>526</v>
      </c>
      <c r="N9" s="239">
        <v>61</v>
      </c>
    </row>
    <row r="10" spans="1:14" ht="9.65" customHeight="1" x14ac:dyDescent="0.25">
      <c r="A10" s="86" t="s">
        <v>751</v>
      </c>
      <c r="B10" s="239"/>
      <c r="C10" s="239"/>
      <c r="D10" s="176"/>
      <c r="E10" s="239">
        <v>4</v>
      </c>
      <c r="F10" s="239">
        <v>4</v>
      </c>
      <c r="G10" s="239">
        <v>4</v>
      </c>
      <c r="H10" s="239">
        <v>4</v>
      </c>
      <c r="I10" s="239">
        <v>4</v>
      </c>
      <c r="J10" s="239">
        <v>4</v>
      </c>
      <c r="K10" s="239">
        <v>0</v>
      </c>
      <c r="L10" s="239">
        <v>0</v>
      </c>
      <c r="M10" s="239">
        <v>0</v>
      </c>
      <c r="N10" s="239">
        <v>0</v>
      </c>
    </row>
    <row r="11" spans="1:14" x14ac:dyDescent="0.25">
      <c r="A11" s="86" t="s">
        <v>753</v>
      </c>
      <c r="B11" s="239">
        <v>6</v>
      </c>
      <c r="C11" s="239">
        <v>4</v>
      </c>
      <c r="D11" s="176">
        <v>4</v>
      </c>
      <c r="E11" s="239">
        <v>6</v>
      </c>
      <c r="F11" s="239">
        <v>6</v>
      </c>
      <c r="G11" s="239">
        <v>10</v>
      </c>
      <c r="H11" s="239">
        <v>6</v>
      </c>
      <c r="I11" s="239">
        <v>6</v>
      </c>
      <c r="J11" s="239">
        <v>6</v>
      </c>
      <c r="K11" s="239">
        <v>7</v>
      </c>
      <c r="L11" s="239">
        <v>7</v>
      </c>
      <c r="M11" s="239">
        <v>7</v>
      </c>
      <c r="N11" s="239">
        <v>7</v>
      </c>
    </row>
    <row r="12" spans="1:14" x14ac:dyDescent="0.25">
      <c r="A12" s="86" t="s">
        <v>754</v>
      </c>
      <c r="B12" s="239">
        <v>51</v>
      </c>
      <c r="C12" s="239">
        <v>46</v>
      </c>
      <c r="D12" s="176">
        <v>44</v>
      </c>
      <c r="E12" s="239">
        <v>47</v>
      </c>
      <c r="F12" s="239">
        <v>47</v>
      </c>
      <c r="G12" s="239">
        <v>48</v>
      </c>
      <c r="H12" s="239">
        <v>47</v>
      </c>
      <c r="I12" s="239">
        <v>48</v>
      </c>
      <c r="J12" s="239">
        <v>47</v>
      </c>
      <c r="K12" s="239">
        <v>50</v>
      </c>
      <c r="L12" s="239">
        <v>50</v>
      </c>
      <c r="M12" s="239">
        <v>48</v>
      </c>
      <c r="N12" s="239">
        <v>59</v>
      </c>
    </row>
    <row r="13" spans="1:14" x14ac:dyDescent="0.25">
      <c r="A13" s="86" t="s">
        <v>755</v>
      </c>
      <c r="B13" s="239">
        <v>148</v>
      </c>
      <c r="C13" s="239">
        <v>149</v>
      </c>
      <c r="D13" s="176">
        <v>129</v>
      </c>
      <c r="E13" s="239">
        <v>134</v>
      </c>
      <c r="F13" s="239">
        <v>135</v>
      </c>
      <c r="G13" s="239">
        <v>135</v>
      </c>
      <c r="H13" s="239">
        <v>133</v>
      </c>
      <c r="I13" s="239">
        <v>133</v>
      </c>
      <c r="J13" s="239">
        <v>132</v>
      </c>
      <c r="K13" s="239">
        <v>138</v>
      </c>
      <c r="L13" s="239">
        <v>135</v>
      </c>
      <c r="M13" s="239">
        <v>130</v>
      </c>
      <c r="N13" s="239">
        <v>149</v>
      </c>
    </row>
    <row r="14" spans="1:14" x14ac:dyDescent="0.25">
      <c r="A14" s="86" t="s">
        <v>756</v>
      </c>
      <c r="B14" s="239">
        <v>240</v>
      </c>
      <c r="C14" s="239">
        <v>206</v>
      </c>
      <c r="D14" s="176">
        <v>173</v>
      </c>
      <c r="E14" s="239">
        <v>128</v>
      </c>
      <c r="F14" s="239">
        <v>129</v>
      </c>
      <c r="G14" s="239">
        <v>124</v>
      </c>
      <c r="H14" s="239">
        <v>119</v>
      </c>
      <c r="I14" s="239">
        <v>117</v>
      </c>
      <c r="J14" s="239">
        <v>117</v>
      </c>
      <c r="K14" s="239">
        <v>125</v>
      </c>
      <c r="L14" s="239">
        <v>126</v>
      </c>
      <c r="M14" s="239">
        <v>119</v>
      </c>
      <c r="N14" s="239">
        <v>130</v>
      </c>
    </row>
    <row r="15" spans="1:14" x14ac:dyDescent="0.25">
      <c r="A15" s="86" t="s">
        <v>757</v>
      </c>
      <c r="B15" s="239">
        <v>14</v>
      </c>
      <c r="C15" s="239">
        <v>14</v>
      </c>
      <c r="D15" s="176">
        <v>16</v>
      </c>
      <c r="E15" s="239">
        <v>38</v>
      </c>
      <c r="F15" s="239">
        <v>38</v>
      </c>
      <c r="G15" s="239">
        <v>38</v>
      </c>
      <c r="H15" s="239">
        <v>38</v>
      </c>
      <c r="I15" s="239">
        <v>38</v>
      </c>
      <c r="J15" s="239">
        <v>38</v>
      </c>
      <c r="K15" s="239">
        <v>40</v>
      </c>
      <c r="L15" s="239">
        <v>42</v>
      </c>
      <c r="M15" s="239">
        <v>42</v>
      </c>
      <c r="N15" s="239">
        <v>47</v>
      </c>
    </row>
    <row r="16" spans="1:14" x14ac:dyDescent="0.25">
      <c r="A16" s="86" t="s">
        <v>758</v>
      </c>
      <c r="B16" s="239">
        <v>2</v>
      </c>
      <c r="C16" s="239">
        <v>2</v>
      </c>
      <c r="D16" s="176">
        <v>2</v>
      </c>
      <c r="E16" s="239">
        <v>9</v>
      </c>
      <c r="F16" s="239">
        <v>9</v>
      </c>
      <c r="G16" s="239">
        <v>10</v>
      </c>
      <c r="H16" s="239">
        <v>10</v>
      </c>
      <c r="I16" s="239">
        <v>13</v>
      </c>
      <c r="J16" s="239">
        <v>14</v>
      </c>
      <c r="K16" s="239">
        <v>17</v>
      </c>
      <c r="L16" s="239">
        <v>17</v>
      </c>
      <c r="M16" s="239">
        <v>17</v>
      </c>
      <c r="N16" s="239">
        <v>18</v>
      </c>
    </row>
    <row r="17" spans="1:14" x14ac:dyDescent="0.25">
      <c r="A17" s="86" t="s">
        <v>759</v>
      </c>
      <c r="B17" s="239">
        <v>9</v>
      </c>
      <c r="C17" s="239">
        <v>9</v>
      </c>
      <c r="D17" s="176">
        <v>9</v>
      </c>
      <c r="E17" s="239">
        <v>10</v>
      </c>
      <c r="F17" s="239">
        <v>10</v>
      </c>
      <c r="G17" s="239">
        <v>18</v>
      </c>
      <c r="H17" s="239">
        <v>18</v>
      </c>
      <c r="I17" s="239">
        <v>10</v>
      </c>
      <c r="J17" s="239">
        <v>10</v>
      </c>
      <c r="K17" s="239">
        <v>12</v>
      </c>
      <c r="L17" s="239">
        <v>12</v>
      </c>
      <c r="M17" s="239">
        <v>10</v>
      </c>
      <c r="N17" s="239">
        <v>11</v>
      </c>
    </row>
    <row r="18" spans="1:14" x14ac:dyDescent="0.25">
      <c r="A18" s="86" t="s">
        <v>760</v>
      </c>
      <c r="B18" s="239">
        <v>12</v>
      </c>
      <c r="C18" s="239">
        <v>12</v>
      </c>
      <c r="D18" s="176">
        <v>12</v>
      </c>
      <c r="E18" s="239">
        <v>47</v>
      </c>
      <c r="F18" s="239">
        <v>48</v>
      </c>
      <c r="G18" s="239">
        <v>48</v>
      </c>
      <c r="H18" s="239">
        <v>47</v>
      </c>
      <c r="I18" s="239">
        <v>48</v>
      </c>
      <c r="J18" s="239">
        <v>48</v>
      </c>
      <c r="K18" s="239">
        <v>55</v>
      </c>
      <c r="L18" s="239">
        <v>58</v>
      </c>
      <c r="M18" s="239">
        <v>56</v>
      </c>
      <c r="N18" s="239">
        <v>61</v>
      </c>
    </row>
    <row r="19" spans="1:14" x14ac:dyDescent="0.25">
      <c r="A19" s="86" t="s">
        <v>761</v>
      </c>
      <c r="B19" s="239">
        <v>5</v>
      </c>
      <c r="C19" s="239">
        <v>5</v>
      </c>
      <c r="D19" s="176">
        <v>5</v>
      </c>
      <c r="E19" s="239">
        <v>8</v>
      </c>
      <c r="F19" s="239">
        <v>9</v>
      </c>
      <c r="G19" s="239">
        <v>8</v>
      </c>
      <c r="H19" s="239">
        <v>7</v>
      </c>
      <c r="I19" s="239">
        <v>7</v>
      </c>
      <c r="J19" s="239">
        <v>7</v>
      </c>
      <c r="K19" s="239">
        <v>7</v>
      </c>
      <c r="L19" s="239">
        <v>7</v>
      </c>
      <c r="M19" s="239">
        <v>6</v>
      </c>
      <c r="N19" s="239">
        <v>7</v>
      </c>
    </row>
    <row r="20" spans="1:14" x14ac:dyDescent="0.25">
      <c r="A20" s="86" t="s">
        <v>762</v>
      </c>
      <c r="B20" s="239">
        <v>30</v>
      </c>
      <c r="C20" s="239">
        <v>30</v>
      </c>
      <c r="D20" s="176">
        <v>31</v>
      </c>
      <c r="E20" s="239">
        <v>24</v>
      </c>
      <c r="F20" s="239">
        <v>25</v>
      </c>
      <c r="G20" s="239">
        <v>29</v>
      </c>
      <c r="H20" s="239">
        <v>24</v>
      </c>
      <c r="I20" s="239">
        <v>25</v>
      </c>
      <c r="J20" s="239">
        <v>24</v>
      </c>
      <c r="K20" s="239">
        <v>25</v>
      </c>
      <c r="L20" s="239">
        <v>26</v>
      </c>
      <c r="M20" s="239">
        <v>23</v>
      </c>
      <c r="N20" s="239">
        <v>26</v>
      </c>
    </row>
    <row r="21" spans="1:14" x14ac:dyDescent="0.25">
      <c r="A21" s="86" t="s">
        <v>763</v>
      </c>
      <c r="B21" s="239">
        <v>4</v>
      </c>
      <c r="C21" s="239">
        <v>4</v>
      </c>
      <c r="D21" s="176">
        <v>4</v>
      </c>
      <c r="E21" s="239">
        <v>10</v>
      </c>
      <c r="F21" s="239">
        <v>10</v>
      </c>
      <c r="G21" s="239">
        <v>13</v>
      </c>
      <c r="H21" s="239">
        <v>13</v>
      </c>
      <c r="I21" s="239">
        <v>14</v>
      </c>
      <c r="J21" s="239">
        <v>14</v>
      </c>
      <c r="K21" s="239">
        <v>12</v>
      </c>
      <c r="L21" s="239">
        <v>12</v>
      </c>
      <c r="M21" s="239">
        <v>12</v>
      </c>
      <c r="N21" s="239">
        <v>12</v>
      </c>
    </row>
    <row r="22" spans="1:14" x14ac:dyDescent="0.25">
      <c r="A22" s="86" t="s">
        <v>764</v>
      </c>
      <c r="B22" s="239"/>
      <c r="C22" s="239"/>
      <c r="D22" s="176"/>
      <c r="E22" s="239"/>
      <c r="F22" s="239"/>
      <c r="G22" s="239"/>
      <c r="H22" s="239"/>
      <c r="I22" s="239"/>
      <c r="J22" s="239"/>
      <c r="K22" s="239">
        <v>6</v>
      </c>
      <c r="L22" s="239">
        <v>6</v>
      </c>
      <c r="M22" s="239">
        <v>0</v>
      </c>
      <c r="N22" s="239">
        <v>0</v>
      </c>
    </row>
    <row r="23" spans="1:14" x14ac:dyDescent="0.25">
      <c r="A23" s="86" t="s">
        <v>765</v>
      </c>
      <c r="B23" s="239"/>
      <c r="C23" s="239">
        <v>1</v>
      </c>
      <c r="D23" s="176">
        <v>1</v>
      </c>
      <c r="E23" s="239">
        <v>5</v>
      </c>
      <c r="F23" s="239">
        <v>6</v>
      </c>
      <c r="G23" s="239">
        <v>4</v>
      </c>
      <c r="H23" s="239">
        <v>4</v>
      </c>
      <c r="I23" s="239">
        <v>3</v>
      </c>
      <c r="J23" s="239">
        <v>3</v>
      </c>
      <c r="K23" s="239">
        <v>4</v>
      </c>
      <c r="L23" s="239">
        <v>4</v>
      </c>
      <c r="M23" s="239">
        <v>3</v>
      </c>
      <c r="N23" s="239">
        <v>4</v>
      </c>
    </row>
    <row r="24" spans="1:14" x14ac:dyDescent="0.25">
      <c r="A24" s="86" t="s">
        <v>766</v>
      </c>
      <c r="B24" s="239">
        <v>4</v>
      </c>
      <c r="C24" s="239">
        <v>4</v>
      </c>
      <c r="D24" s="176">
        <v>5</v>
      </c>
      <c r="E24" s="239">
        <v>7</v>
      </c>
      <c r="F24" s="239">
        <v>8</v>
      </c>
      <c r="G24" s="239">
        <v>12</v>
      </c>
      <c r="H24" s="239">
        <v>8</v>
      </c>
      <c r="I24" s="239">
        <v>8</v>
      </c>
      <c r="J24" s="239">
        <v>8</v>
      </c>
      <c r="K24" s="239">
        <v>2</v>
      </c>
      <c r="L24" s="239">
        <v>2</v>
      </c>
      <c r="M24" s="239">
        <v>5</v>
      </c>
      <c r="N24" s="239">
        <v>7</v>
      </c>
    </row>
    <row r="25" spans="1:14" x14ac:dyDescent="0.25">
      <c r="A25" s="86" t="s">
        <v>767</v>
      </c>
      <c r="B25" s="239"/>
      <c r="C25" s="239"/>
      <c r="D25" s="176"/>
      <c r="E25" s="239">
        <v>15</v>
      </c>
      <c r="F25" s="239">
        <v>15</v>
      </c>
      <c r="G25" s="239">
        <v>15</v>
      </c>
      <c r="H25" s="239">
        <v>15</v>
      </c>
      <c r="I25" s="239">
        <v>15</v>
      </c>
      <c r="J25" s="239">
        <v>15</v>
      </c>
      <c r="K25" s="239">
        <v>13</v>
      </c>
      <c r="L25" s="239">
        <v>13</v>
      </c>
      <c r="M25" s="239">
        <v>13</v>
      </c>
      <c r="N25" s="239">
        <v>14</v>
      </c>
    </row>
    <row r="26" spans="1:14" x14ac:dyDescent="0.25">
      <c r="A26" s="86" t="s">
        <v>768</v>
      </c>
      <c r="B26" s="239">
        <v>4</v>
      </c>
      <c r="C26" s="239">
        <v>4</v>
      </c>
      <c r="D26" s="176">
        <v>4</v>
      </c>
      <c r="E26" s="239">
        <v>3</v>
      </c>
      <c r="F26" s="239">
        <v>3</v>
      </c>
      <c r="G26" s="239">
        <v>3</v>
      </c>
      <c r="H26" s="239">
        <v>3</v>
      </c>
      <c r="I26" s="239">
        <v>3</v>
      </c>
      <c r="J26" s="239">
        <v>3</v>
      </c>
      <c r="K26" s="239">
        <v>5</v>
      </c>
      <c r="L26" s="239">
        <v>5</v>
      </c>
      <c r="M26" s="239">
        <v>5</v>
      </c>
      <c r="N26" s="239">
        <v>7</v>
      </c>
    </row>
    <row r="27" spans="1:14" x14ac:dyDescent="0.25">
      <c r="A27" s="86" t="s">
        <v>769</v>
      </c>
      <c r="B27" s="239"/>
      <c r="C27" s="239"/>
      <c r="D27" s="176"/>
      <c r="E27" s="239"/>
      <c r="F27" s="239"/>
      <c r="G27" s="239"/>
      <c r="H27" s="239"/>
      <c r="I27" s="239"/>
      <c r="J27" s="239"/>
      <c r="K27" s="239">
        <v>0</v>
      </c>
      <c r="L27" s="239">
        <v>0</v>
      </c>
      <c r="M27" s="239">
        <v>0</v>
      </c>
      <c r="N27" s="239">
        <v>0</v>
      </c>
    </row>
    <row r="28" spans="1:14" x14ac:dyDescent="0.25">
      <c r="A28" s="86" t="s">
        <v>770</v>
      </c>
      <c r="B28" s="239"/>
      <c r="C28" s="239"/>
      <c r="D28" s="176"/>
      <c r="E28" s="239">
        <v>1</v>
      </c>
      <c r="F28" s="239">
        <v>1</v>
      </c>
      <c r="G28" s="239">
        <v>2</v>
      </c>
      <c r="H28" s="239">
        <v>1</v>
      </c>
      <c r="I28" s="239">
        <v>1</v>
      </c>
      <c r="J28" s="239">
        <v>1</v>
      </c>
      <c r="K28" s="239">
        <v>1</v>
      </c>
      <c r="L28" s="239">
        <v>1</v>
      </c>
      <c r="M28" s="239">
        <v>0</v>
      </c>
      <c r="N28" s="239">
        <v>0</v>
      </c>
    </row>
    <row r="29" spans="1:14" x14ac:dyDescent="0.25">
      <c r="A29" s="86" t="s">
        <v>771</v>
      </c>
      <c r="B29" s="239">
        <v>5</v>
      </c>
      <c r="C29" s="239">
        <v>2</v>
      </c>
      <c r="D29" s="176">
        <v>2</v>
      </c>
      <c r="E29" s="239">
        <v>7</v>
      </c>
      <c r="F29" s="239">
        <v>7</v>
      </c>
      <c r="G29" s="239">
        <v>7</v>
      </c>
      <c r="H29" s="239">
        <v>9</v>
      </c>
      <c r="I29" s="239">
        <v>7</v>
      </c>
      <c r="J29" s="239">
        <v>7</v>
      </c>
      <c r="K29" s="239">
        <v>8</v>
      </c>
      <c r="L29" s="239">
        <v>8</v>
      </c>
      <c r="M29" s="239">
        <v>8</v>
      </c>
      <c r="N29" s="239">
        <v>10</v>
      </c>
    </row>
    <row r="30" spans="1:14" x14ac:dyDescent="0.25">
      <c r="A30" s="86" t="s">
        <v>984</v>
      </c>
      <c r="B30" s="239"/>
      <c r="C30" s="239"/>
      <c r="D30" s="176"/>
      <c r="E30" s="239"/>
      <c r="F30" s="239"/>
      <c r="G30" s="239"/>
      <c r="H30" s="239"/>
      <c r="I30" s="239"/>
      <c r="J30" s="239"/>
      <c r="K30" s="239">
        <v>1</v>
      </c>
      <c r="L30" s="239">
        <v>1</v>
      </c>
      <c r="M30" s="239">
        <v>0</v>
      </c>
      <c r="N30" s="239">
        <v>3</v>
      </c>
    </row>
    <row r="31" spans="1:14" x14ac:dyDescent="0.25">
      <c r="A31" s="86" t="s">
        <v>772</v>
      </c>
      <c r="B31" s="239">
        <v>17</v>
      </c>
      <c r="C31" s="239">
        <v>17</v>
      </c>
      <c r="D31" s="176">
        <v>14</v>
      </c>
      <c r="E31" s="239">
        <v>12</v>
      </c>
      <c r="F31" s="239">
        <v>12</v>
      </c>
      <c r="G31" s="239">
        <v>12</v>
      </c>
      <c r="H31" s="239">
        <v>11</v>
      </c>
      <c r="I31" s="239">
        <v>12</v>
      </c>
      <c r="J31" s="239">
        <v>13</v>
      </c>
      <c r="K31" s="239">
        <v>10</v>
      </c>
      <c r="L31" s="239">
        <v>10</v>
      </c>
      <c r="M31" s="239">
        <v>12</v>
      </c>
      <c r="N31" s="239">
        <v>14</v>
      </c>
    </row>
    <row r="32" spans="1:14" x14ac:dyDescent="0.25">
      <c r="A32" s="86" t="s">
        <v>773</v>
      </c>
      <c r="B32" s="239">
        <v>2</v>
      </c>
      <c r="C32" s="239">
        <v>2</v>
      </c>
      <c r="D32" s="176"/>
      <c r="E32" s="239">
        <v>5</v>
      </c>
      <c r="F32" s="239">
        <v>5</v>
      </c>
      <c r="G32" s="239">
        <v>5</v>
      </c>
      <c r="H32" s="239">
        <v>5</v>
      </c>
      <c r="I32" s="239">
        <v>5</v>
      </c>
      <c r="J32" s="239">
        <v>5</v>
      </c>
      <c r="K32" s="239">
        <v>5</v>
      </c>
      <c r="L32" s="239">
        <v>6</v>
      </c>
      <c r="M32" s="239">
        <v>7</v>
      </c>
      <c r="N32" s="239">
        <v>7</v>
      </c>
    </row>
    <row r="33" spans="1:14" x14ac:dyDescent="0.25">
      <c r="A33" s="86" t="s">
        <v>774</v>
      </c>
      <c r="B33" s="239">
        <v>5</v>
      </c>
      <c r="C33" s="239">
        <v>5</v>
      </c>
      <c r="D33" s="176">
        <v>7</v>
      </c>
      <c r="E33" s="239">
        <v>5</v>
      </c>
      <c r="F33" s="239">
        <v>5</v>
      </c>
      <c r="G33" s="239">
        <v>7</v>
      </c>
      <c r="H33" s="239">
        <v>5</v>
      </c>
      <c r="I33" s="239">
        <v>5</v>
      </c>
      <c r="J33" s="239">
        <v>5</v>
      </c>
      <c r="K33" s="239">
        <v>5</v>
      </c>
      <c r="L33" s="239">
        <v>3</v>
      </c>
      <c r="M33" s="239">
        <v>3</v>
      </c>
      <c r="N33" s="239">
        <v>3</v>
      </c>
    </row>
    <row r="34" spans="1:14" x14ac:dyDescent="0.25">
      <c r="A34" s="86" t="s">
        <v>775</v>
      </c>
      <c r="B34" s="239">
        <v>8</v>
      </c>
      <c r="C34" s="239">
        <v>8</v>
      </c>
      <c r="D34" s="176">
        <v>8</v>
      </c>
      <c r="E34" s="239">
        <v>8</v>
      </c>
      <c r="F34" s="239">
        <v>8</v>
      </c>
      <c r="G34" s="239">
        <v>8</v>
      </c>
      <c r="H34" s="239">
        <v>8</v>
      </c>
      <c r="I34" s="239">
        <v>8</v>
      </c>
      <c r="J34" s="239">
        <v>8</v>
      </c>
      <c r="K34" s="239">
        <v>10</v>
      </c>
      <c r="L34" s="239">
        <v>10</v>
      </c>
      <c r="M34" s="239">
        <v>11</v>
      </c>
      <c r="N34" s="239">
        <v>11</v>
      </c>
    </row>
    <row r="35" spans="1:14" x14ac:dyDescent="0.25">
      <c r="A35" s="86" t="s">
        <v>776</v>
      </c>
      <c r="B35" s="239">
        <v>2</v>
      </c>
      <c r="C35" s="239">
        <v>2</v>
      </c>
      <c r="D35" s="176">
        <v>2</v>
      </c>
      <c r="E35" s="239">
        <v>3</v>
      </c>
      <c r="F35" s="239">
        <v>5</v>
      </c>
      <c r="G35" s="239">
        <v>6</v>
      </c>
      <c r="H35" s="239">
        <v>6</v>
      </c>
      <c r="I35" s="239">
        <v>6</v>
      </c>
      <c r="J35" s="239">
        <v>6</v>
      </c>
      <c r="K35" s="239">
        <v>7</v>
      </c>
      <c r="L35" s="239">
        <v>7</v>
      </c>
      <c r="M35" s="239">
        <v>7</v>
      </c>
      <c r="N35" s="239">
        <v>7</v>
      </c>
    </row>
    <row r="36" spans="1:14" x14ac:dyDescent="0.25">
      <c r="A36" s="86" t="s">
        <v>777</v>
      </c>
      <c r="B36" s="239">
        <v>3</v>
      </c>
      <c r="C36" s="239">
        <v>2</v>
      </c>
      <c r="D36" s="176">
        <v>2</v>
      </c>
      <c r="E36" s="239">
        <v>9</v>
      </c>
      <c r="F36" s="239">
        <v>10</v>
      </c>
      <c r="G36" s="239">
        <v>13</v>
      </c>
      <c r="H36" s="239">
        <v>13</v>
      </c>
      <c r="I36" s="239">
        <v>10</v>
      </c>
      <c r="J36" s="239">
        <v>10</v>
      </c>
      <c r="K36" s="239">
        <v>21</v>
      </c>
      <c r="L36" s="239">
        <v>21</v>
      </c>
      <c r="M36" s="239">
        <v>11</v>
      </c>
      <c r="N36" s="239">
        <v>18</v>
      </c>
    </row>
    <row r="37" spans="1:14" x14ac:dyDescent="0.25">
      <c r="A37" s="86" t="s">
        <v>778</v>
      </c>
      <c r="B37" s="239">
        <v>50</v>
      </c>
      <c r="C37" s="239">
        <v>53</v>
      </c>
      <c r="D37" s="176">
        <v>54</v>
      </c>
      <c r="E37" s="239">
        <v>32</v>
      </c>
      <c r="F37" s="239">
        <v>33</v>
      </c>
      <c r="G37" s="239">
        <v>32</v>
      </c>
      <c r="H37" s="239">
        <v>31</v>
      </c>
      <c r="I37" s="239">
        <v>32</v>
      </c>
      <c r="J37" s="239">
        <v>32</v>
      </c>
      <c r="K37" s="239">
        <v>32</v>
      </c>
      <c r="L37" s="239">
        <v>31</v>
      </c>
      <c r="M37" s="239">
        <v>31</v>
      </c>
      <c r="N37" s="239">
        <v>35</v>
      </c>
    </row>
    <row r="38" spans="1:14" x14ac:dyDescent="0.25">
      <c r="A38" s="86" t="s">
        <v>779</v>
      </c>
      <c r="B38" s="239">
        <v>7</v>
      </c>
      <c r="C38" s="239">
        <v>2</v>
      </c>
      <c r="D38" s="176">
        <v>5</v>
      </c>
      <c r="E38" s="239">
        <v>4</v>
      </c>
      <c r="F38" s="239">
        <v>5</v>
      </c>
      <c r="G38" s="239">
        <v>4</v>
      </c>
      <c r="H38" s="239">
        <v>4</v>
      </c>
      <c r="I38" s="239">
        <v>5</v>
      </c>
      <c r="J38" s="239">
        <v>5</v>
      </c>
      <c r="K38" s="239">
        <v>6</v>
      </c>
      <c r="L38" s="239">
        <v>6</v>
      </c>
      <c r="M38" s="239">
        <v>9</v>
      </c>
      <c r="N38" s="239">
        <v>7</v>
      </c>
    </row>
    <row r="39" spans="1:14" x14ac:dyDescent="0.25">
      <c r="A39" s="42" t="s">
        <v>159</v>
      </c>
      <c r="B39" s="231">
        <v>1444</v>
      </c>
      <c r="C39" s="237">
        <v>1389</v>
      </c>
      <c r="D39" s="237">
        <v>1345</v>
      </c>
      <c r="E39" s="237">
        <v>1242</v>
      </c>
      <c r="F39" s="237">
        <v>1264</v>
      </c>
      <c r="G39" s="237">
        <v>1315</v>
      </c>
      <c r="H39" s="237">
        <v>1256</v>
      </c>
      <c r="I39" s="237">
        <v>1256</v>
      </c>
      <c r="J39" s="237">
        <v>1252</v>
      </c>
      <c r="K39" s="237">
        <v>1247</v>
      </c>
      <c r="L39" s="237">
        <v>1255</v>
      </c>
      <c r="M39" s="237">
        <v>1240</v>
      </c>
      <c r="N39" s="237">
        <v>861</v>
      </c>
    </row>
    <row r="40" spans="1:14" x14ac:dyDescent="0.25">
      <c r="A40" s="458"/>
      <c r="B40" s="459"/>
      <c r="C40" s="459"/>
      <c r="D40" s="459"/>
      <c r="E40" s="459"/>
      <c r="F40" s="459"/>
      <c r="G40" s="459"/>
      <c r="H40" s="459"/>
      <c r="I40" s="459"/>
      <c r="J40" s="459"/>
      <c r="K40" s="459"/>
      <c r="L40" s="459"/>
      <c r="M40" s="459"/>
      <c r="N40" s="459"/>
    </row>
    <row r="41" spans="1:14" x14ac:dyDescent="0.25">
      <c r="A41" s="320"/>
    </row>
  </sheetData>
  <mergeCells count="3">
    <mergeCell ref="A1:N1"/>
    <mergeCell ref="A2:N2"/>
    <mergeCell ref="A40:N40"/>
  </mergeCells>
  <pageMargins left="0.39370078740157483" right="0.39370078740157483" top="0.39370078740157483" bottom="0.39370078740157483" header="0.31496062992125984" footer="0.31496062992125984"/>
  <pageSetup paperSize="9" scale="8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59999389629810485"/>
  </sheetPr>
  <dimension ref="A1:O9"/>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2.453125" style="33" bestFit="1" customWidth="1"/>
    <col min="2" max="10" width="5.453125" style="33" customWidth="1"/>
    <col min="11" max="14" width="5.90625" style="33" customWidth="1"/>
    <col min="15" max="15" width="15.453125" style="33" customWidth="1"/>
    <col min="16" max="16384" width="9.453125" style="33"/>
  </cols>
  <sheetData>
    <row r="1" spans="1:15" ht="13" x14ac:dyDescent="0.25">
      <c r="A1" s="426" t="s">
        <v>52</v>
      </c>
      <c r="B1" s="427"/>
      <c r="C1" s="427"/>
      <c r="D1" s="427"/>
      <c r="E1" s="427"/>
      <c r="F1" s="427"/>
      <c r="G1" s="427"/>
      <c r="H1" s="427"/>
      <c r="I1" s="427"/>
      <c r="J1" s="427"/>
      <c r="K1" s="427"/>
      <c r="L1" s="427"/>
      <c r="M1" s="427"/>
      <c r="N1" s="427"/>
      <c r="O1" s="428"/>
    </row>
    <row r="2" spans="1:15" ht="13" x14ac:dyDescent="0.25">
      <c r="A2" s="429" t="s">
        <v>53</v>
      </c>
      <c r="B2" s="413"/>
      <c r="C2" s="413"/>
      <c r="D2" s="413"/>
      <c r="E2" s="413"/>
      <c r="F2" s="413"/>
      <c r="G2" s="413"/>
      <c r="H2" s="413"/>
      <c r="I2" s="413"/>
      <c r="J2" s="413"/>
      <c r="K2" s="413"/>
      <c r="L2" s="413"/>
      <c r="M2" s="413"/>
      <c r="N2" s="41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501</v>
      </c>
      <c r="B4" s="165">
        <v>1183</v>
      </c>
      <c r="C4" s="165">
        <v>1165</v>
      </c>
      <c r="D4" s="165">
        <v>1117</v>
      </c>
      <c r="E4" s="165">
        <v>1040</v>
      </c>
      <c r="F4" s="165">
        <v>1060</v>
      </c>
      <c r="G4" s="165">
        <v>1107</v>
      </c>
      <c r="H4" s="165">
        <v>1053</v>
      </c>
      <c r="I4" s="165">
        <v>1054</v>
      </c>
      <c r="J4" s="165">
        <v>1051</v>
      </c>
      <c r="K4" s="165">
        <v>1045</v>
      </c>
      <c r="L4" s="165">
        <v>1053</v>
      </c>
      <c r="M4" s="165">
        <v>1041</v>
      </c>
      <c r="N4" s="165">
        <v>636</v>
      </c>
      <c r="O4" s="105" t="s">
        <v>502</v>
      </c>
    </row>
    <row r="5" spans="1:15" x14ac:dyDescent="0.25">
      <c r="A5" s="86" t="s">
        <v>522</v>
      </c>
      <c r="B5" s="165">
        <v>261</v>
      </c>
      <c r="C5" s="165">
        <v>224</v>
      </c>
      <c r="D5" s="165">
        <v>228</v>
      </c>
      <c r="E5" s="165">
        <v>202</v>
      </c>
      <c r="F5" s="165">
        <v>203</v>
      </c>
      <c r="G5" s="165">
        <v>207</v>
      </c>
      <c r="H5" s="165">
        <v>202</v>
      </c>
      <c r="I5" s="165">
        <v>201</v>
      </c>
      <c r="J5" s="165">
        <v>200</v>
      </c>
      <c r="K5" s="165">
        <v>201</v>
      </c>
      <c r="L5" s="165">
        <v>201</v>
      </c>
      <c r="M5" s="165">
        <v>198</v>
      </c>
      <c r="N5" s="165">
        <v>224</v>
      </c>
      <c r="O5" s="106" t="s">
        <v>523</v>
      </c>
    </row>
    <row r="6" spans="1:15" x14ac:dyDescent="0.25">
      <c r="A6" s="86" t="s">
        <v>1316</v>
      </c>
      <c r="B6" s="165"/>
      <c r="C6" s="165"/>
      <c r="D6" s="165"/>
      <c r="E6" s="165"/>
      <c r="F6" s="165">
        <v>1</v>
      </c>
      <c r="G6" s="165">
        <v>1</v>
      </c>
      <c r="H6" s="165">
        <v>1</v>
      </c>
      <c r="I6" s="165">
        <v>1</v>
      </c>
      <c r="J6" s="165">
        <v>1</v>
      </c>
      <c r="K6" s="165">
        <v>1</v>
      </c>
      <c r="L6" s="165">
        <v>1</v>
      </c>
      <c r="M6" s="165">
        <v>1</v>
      </c>
      <c r="N6" s="165">
        <v>1</v>
      </c>
      <c r="O6" s="106" t="s">
        <v>1316</v>
      </c>
    </row>
    <row r="7" spans="1:15" x14ac:dyDescent="0.25">
      <c r="A7" s="42" t="s">
        <v>159</v>
      </c>
      <c r="B7" s="166">
        <v>1444</v>
      </c>
      <c r="C7" s="166">
        <v>1389</v>
      </c>
      <c r="D7" s="166">
        <v>1345</v>
      </c>
      <c r="E7" s="166">
        <v>1242</v>
      </c>
      <c r="F7" s="166">
        <v>1264</v>
      </c>
      <c r="G7" s="166">
        <v>1315</v>
      </c>
      <c r="H7" s="166">
        <v>1256</v>
      </c>
      <c r="I7" s="166">
        <v>1256</v>
      </c>
      <c r="J7" s="166">
        <v>1252</v>
      </c>
      <c r="K7" s="166">
        <v>1247</v>
      </c>
      <c r="L7" s="166">
        <v>1255</v>
      </c>
      <c r="M7" s="166">
        <v>1240</v>
      </c>
      <c r="N7" s="166">
        <v>861</v>
      </c>
      <c r="O7" s="114" t="s">
        <v>160</v>
      </c>
    </row>
    <row r="8" spans="1:15" x14ac:dyDescent="0.25">
      <c r="A8" s="431"/>
      <c r="B8" s="432"/>
      <c r="C8" s="432"/>
      <c r="D8" s="432"/>
      <c r="E8" s="432"/>
      <c r="F8" s="432"/>
      <c r="G8" s="432"/>
      <c r="H8" s="432"/>
      <c r="I8" s="432"/>
      <c r="J8" s="432"/>
      <c r="K8" s="432"/>
      <c r="L8" s="432"/>
      <c r="M8" s="432"/>
      <c r="N8" s="432"/>
      <c r="O8" s="433"/>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59999389629810485"/>
  </sheetPr>
  <dimension ref="A1:O11"/>
  <sheetViews>
    <sheetView showGridLines="0" view="pageBreakPreview" zoomScaleNormal="100" zoomScaleSheetLayoutView="100" workbookViewId="0">
      <pane xSplit="1" ySplit="3" topLeftCell="F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7.453125" style="33" bestFit="1" customWidth="1"/>
    <col min="2" max="8" width="5.453125" style="33" customWidth="1"/>
    <col min="9" max="9" width="6.1796875" style="33" customWidth="1"/>
    <col min="10" max="10" width="6" style="33" customWidth="1"/>
    <col min="11" max="14" width="6.1796875" style="33" customWidth="1"/>
    <col min="15" max="15" width="16.453125" style="33" customWidth="1"/>
    <col min="16" max="16384" width="9.453125" style="33"/>
  </cols>
  <sheetData>
    <row r="1" spans="1:15" ht="15" customHeight="1" x14ac:dyDescent="0.25">
      <c r="A1" s="453" t="s">
        <v>54</v>
      </c>
      <c r="B1" s="442"/>
      <c r="C1" s="442"/>
      <c r="D1" s="442"/>
      <c r="E1" s="442"/>
      <c r="F1" s="442"/>
      <c r="G1" s="442"/>
      <c r="H1" s="442"/>
      <c r="I1" s="442"/>
      <c r="J1" s="442"/>
      <c r="K1" s="442"/>
      <c r="L1" s="442"/>
      <c r="M1" s="442"/>
      <c r="N1" s="442"/>
      <c r="O1" s="442"/>
    </row>
    <row r="2" spans="1:15" ht="15" customHeight="1" x14ac:dyDescent="0.25">
      <c r="A2" s="429" t="s">
        <v>55</v>
      </c>
      <c r="B2" s="443"/>
      <c r="C2" s="443"/>
      <c r="D2" s="443"/>
      <c r="E2" s="443"/>
      <c r="F2" s="443"/>
      <c r="G2" s="443"/>
      <c r="H2" s="443"/>
      <c r="I2" s="443"/>
      <c r="J2" s="443"/>
      <c r="K2" s="443"/>
      <c r="L2" s="443"/>
      <c r="M2" s="443"/>
      <c r="N2" s="443"/>
      <c r="O2" s="443"/>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108" t="s">
        <v>151</v>
      </c>
    </row>
    <row r="4" spans="1:15" x14ac:dyDescent="0.25">
      <c r="A4" s="70" t="s">
        <v>507</v>
      </c>
      <c r="B4" s="165">
        <v>960</v>
      </c>
      <c r="C4" s="165">
        <v>965</v>
      </c>
      <c r="D4" s="232">
        <v>993</v>
      </c>
      <c r="E4" s="232">
        <v>970</v>
      </c>
      <c r="F4" s="232">
        <v>993</v>
      </c>
      <c r="G4" s="232">
        <v>1011</v>
      </c>
      <c r="H4" s="232">
        <v>973</v>
      </c>
      <c r="I4" s="232">
        <v>982</v>
      </c>
      <c r="J4" s="232">
        <v>973</v>
      </c>
      <c r="K4" s="232">
        <v>966</v>
      </c>
      <c r="L4" s="232">
        <v>977</v>
      </c>
      <c r="M4" s="232">
        <v>964</v>
      </c>
      <c r="N4" s="232">
        <v>561</v>
      </c>
      <c r="O4" s="110" t="s">
        <v>508</v>
      </c>
    </row>
    <row r="5" spans="1:15" x14ac:dyDescent="0.25">
      <c r="A5" s="86" t="s">
        <v>509</v>
      </c>
      <c r="B5" s="165">
        <v>65</v>
      </c>
      <c r="C5" s="165">
        <v>76</v>
      </c>
      <c r="D5" s="232">
        <v>80</v>
      </c>
      <c r="E5" s="232">
        <v>73</v>
      </c>
      <c r="F5" s="232">
        <v>72</v>
      </c>
      <c r="G5" s="232">
        <v>85</v>
      </c>
      <c r="H5" s="232">
        <v>81</v>
      </c>
      <c r="I5" s="232">
        <v>74</v>
      </c>
      <c r="J5" s="232">
        <v>67</v>
      </c>
      <c r="K5" s="232">
        <v>69</v>
      </c>
      <c r="L5" s="232">
        <v>68</v>
      </c>
      <c r="M5" s="232">
        <v>66</v>
      </c>
      <c r="N5" s="232">
        <v>74</v>
      </c>
      <c r="O5" s="111" t="s">
        <v>510</v>
      </c>
    </row>
    <row r="6" spans="1:15" x14ac:dyDescent="0.25">
      <c r="A6" s="86" t="s">
        <v>511</v>
      </c>
      <c r="B6" s="165">
        <v>46</v>
      </c>
      <c r="C6" s="165">
        <v>37</v>
      </c>
      <c r="D6" s="232">
        <v>35</v>
      </c>
      <c r="E6" s="232">
        <v>34</v>
      </c>
      <c r="F6" s="232">
        <v>34</v>
      </c>
      <c r="G6" s="232">
        <v>29</v>
      </c>
      <c r="H6" s="232">
        <v>23</v>
      </c>
      <c r="I6" s="232">
        <v>25</v>
      </c>
      <c r="J6" s="232">
        <v>32</v>
      </c>
      <c r="K6" s="232">
        <v>20</v>
      </c>
      <c r="L6" s="232">
        <v>20</v>
      </c>
      <c r="M6" s="232">
        <v>17</v>
      </c>
      <c r="N6" s="232">
        <v>22</v>
      </c>
      <c r="O6" s="111" t="s">
        <v>512</v>
      </c>
    </row>
    <row r="7" spans="1:15" x14ac:dyDescent="0.25">
      <c r="A7" s="86" t="s">
        <v>513</v>
      </c>
      <c r="B7" s="165">
        <v>26</v>
      </c>
      <c r="C7" s="165">
        <v>29</v>
      </c>
      <c r="D7" s="232">
        <v>13</v>
      </c>
      <c r="E7" s="232">
        <v>12</v>
      </c>
      <c r="F7" s="232">
        <v>8</v>
      </c>
      <c r="G7" s="232">
        <v>10</v>
      </c>
      <c r="H7" s="232">
        <v>14</v>
      </c>
      <c r="I7" s="232">
        <v>11</v>
      </c>
      <c r="J7" s="232">
        <v>10</v>
      </c>
      <c r="K7" s="232">
        <v>22</v>
      </c>
      <c r="L7" s="232">
        <v>17</v>
      </c>
      <c r="M7" s="232">
        <v>8</v>
      </c>
      <c r="N7" s="232">
        <v>8</v>
      </c>
      <c r="O7" s="111" t="s">
        <v>514</v>
      </c>
    </row>
    <row r="8" spans="1:15" x14ac:dyDescent="0.25">
      <c r="A8" s="86" t="s">
        <v>515</v>
      </c>
      <c r="B8" s="165">
        <v>306</v>
      </c>
      <c r="C8" s="165">
        <v>282</v>
      </c>
      <c r="D8" s="232">
        <v>224</v>
      </c>
      <c r="E8" s="232">
        <v>153</v>
      </c>
      <c r="F8" s="232">
        <v>157</v>
      </c>
      <c r="G8" s="232">
        <v>180</v>
      </c>
      <c r="H8" s="232">
        <v>165</v>
      </c>
      <c r="I8" s="232">
        <v>164</v>
      </c>
      <c r="J8" s="232">
        <v>170</v>
      </c>
      <c r="K8" s="232">
        <v>170</v>
      </c>
      <c r="L8" s="232">
        <v>173</v>
      </c>
      <c r="M8" s="232">
        <v>185</v>
      </c>
      <c r="N8" s="232">
        <v>196</v>
      </c>
      <c r="O8" s="111" t="s">
        <v>516</v>
      </c>
    </row>
    <row r="9" spans="1:15" x14ac:dyDescent="0.25">
      <c r="A9" s="42" t="s">
        <v>159</v>
      </c>
      <c r="B9" s="166">
        <v>1444</v>
      </c>
      <c r="C9" s="166">
        <v>1389</v>
      </c>
      <c r="D9" s="166">
        <v>1345</v>
      </c>
      <c r="E9" s="166">
        <v>1242</v>
      </c>
      <c r="F9" s="166">
        <v>1264</v>
      </c>
      <c r="G9" s="166">
        <v>1315</v>
      </c>
      <c r="H9" s="166">
        <v>1256</v>
      </c>
      <c r="I9" s="166">
        <v>1256</v>
      </c>
      <c r="J9" s="166">
        <v>1252</v>
      </c>
      <c r="K9" s="166">
        <v>1247</v>
      </c>
      <c r="L9" s="166">
        <v>1255</v>
      </c>
      <c r="M9" s="166">
        <v>1240</v>
      </c>
      <c r="N9" s="166">
        <v>861</v>
      </c>
      <c r="O9" s="113" t="s">
        <v>160</v>
      </c>
    </row>
    <row r="10" spans="1:15" x14ac:dyDescent="0.25">
      <c r="A10" s="456"/>
      <c r="B10" s="457"/>
      <c r="C10" s="457"/>
      <c r="D10" s="457"/>
      <c r="E10" s="457"/>
      <c r="F10" s="457"/>
      <c r="G10" s="457"/>
      <c r="H10" s="457"/>
      <c r="I10" s="457"/>
      <c r="J10" s="457"/>
      <c r="K10" s="457"/>
      <c r="L10" s="457"/>
      <c r="M10" s="457"/>
      <c r="N10" s="457"/>
      <c r="O10" s="457"/>
    </row>
    <row r="11" spans="1:15" x14ac:dyDescent="0.25">
      <c r="A11" s="320"/>
    </row>
  </sheetData>
  <mergeCells count="3">
    <mergeCell ref="A1:O1"/>
    <mergeCell ref="A2:O2"/>
    <mergeCell ref="A10:O10"/>
  </mergeCell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tint="0.59999389629810485"/>
  </sheetPr>
  <dimension ref="A1:O10"/>
  <sheetViews>
    <sheetView showGridLines="0" view="pageBreakPreview" zoomScaleNormal="100" zoomScaleSheetLayoutView="100" workbookViewId="0">
      <pane xSplit="1" ySplit="3" topLeftCell="D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10.453125" style="33" bestFit="1" customWidth="1"/>
    <col min="2" max="4" width="5.453125" style="33" customWidth="1"/>
    <col min="5" max="14" width="5.81640625" style="33" customWidth="1"/>
    <col min="15" max="15" width="10.453125" style="33" bestFit="1" customWidth="1"/>
    <col min="16" max="16384" width="9.453125" style="33"/>
  </cols>
  <sheetData>
    <row r="1" spans="1:15" ht="13" x14ac:dyDescent="0.25">
      <c r="A1" s="426" t="s">
        <v>56</v>
      </c>
      <c r="B1" s="427"/>
      <c r="C1" s="427"/>
      <c r="D1" s="427"/>
      <c r="E1" s="427"/>
      <c r="F1" s="427"/>
      <c r="G1" s="427"/>
      <c r="H1" s="427"/>
      <c r="I1" s="427"/>
      <c r="J1" s="427"/>
      <c r="K1" s="427"/>
      <c r="L1" s="427"/>
      <c r="M1" s="427"/>
      <c r="N1" s="427"/>
      <c r="O1" s="428"/>
    </row>
    <row r="2" spans="1:15" ht="13" x14ac:dyDescent="0.25">
      <c r="A2" s="429" t="s">
        <v>524</v>
      </c>
      <c r="B2" s="443"/>
      <c r="C2" s="443"/>
      <c r="D2" s="443"/>
      <c r="E2" s="443"/>
      <c r="F2" s="443"/>
      <c r="G2" s="443"/>
      <c r="H2" s="443"/>
      <c r="I2" s="443"/>
      <c r="J2" s="443"/>
      <c r="K2" s="443"/>
      <c r="L2" s="443"/>
      <c r="M2" s="443"/>
      <c r="N2" s="44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381">
        <v>45900</v>
      </c>
      <c r="O3" s="89" t="s">
        <v>151</v>
      </c>
    </row>
    <row r="4" spans="1:15" x14ac:dyDescent="0.25">
      <c r="A4" s="70" t="s">
        <v>525</v>
      </c>
      <c r="B4" s="232">
        <v>229</v>
      </c>
      <c r="C4" s="232">
        <v>223</v>
      </c>
      <c r="D4" s="232">
        <v>217</v>
      </c>
      <c r="E4" s="232">
        <v>214</v>
      </c>
      <c r="F4" s="232">
        <v>211</v>
      </c>
      <c r="G4" s="232">
        <v>191</v>
      </c>
      <c r="H4" s="232">
        <v>181</v>
      </c>
      <c r="I4" s="232">
        <v>173</v>
      </c>
      <c r="J4" s="232">
        <v>165</v>
      </c>
      <c r="K4" s="232">
        <v>158</v>
      </c>
      <c r="L4" s="232">
        <v>153</v>
      </c>
      <c r="M4" s="232">
        <v>146</v>
      </c>
      <c r="N4" s="232">
        <v>142</v>
      </c>
      <c r="O4" s="71" t="s">
        <v>526</v>
      </c>
    </row>
    <row r="5" spans="1:15" x14ac:dyDescent="0.25">
      <c r="A5" s="86" t="s">
        <v>726</v>
      </c>
      <c r="B5" s="232">
        <v>3</v>
      </c>
      <c r="C5" s="232">
        <v>3</v>
      </c>
      <c r="D5" s="232">
        <v>3</v>
      </c>
      <c r="E5" s="232">
        <v>3</v>
      </c>
      <c r="F5" s="232">
        <v>3</v>
      </c>
      <c r="G5" s="232">
        <v>3</v>
      </c>
      <c r="H5" s="232">
        <v>3</v>
      </c>
      <c r="I5" s="232">
        <v>3</v>
      </c>
      <c r="J5" s="232">
        <v>3</v>
      </c>
      <c r="K5" s="232">
        <v>3</v>
      </c>
      <c r="L5" s="232">
        <v>2</v>
      </c>
      <c r="M5" s="232">
        <v>2</v>
      </c>
      <c r="N5" s="232">
        <v>2</v>
      </c>
      <c r="O5" s="87" t="s">
        <v>729</v>
      </c>
    </row>
    <row r="6" spans="1:15" x14ac:dyDescent="0.25">
      <c r="A6" s="86" t="s">
        <v>727</v>
      </c>
      <c r="B6" s="232">
        <v>10</v>
      </c>
      <c r="C6" s="232">
        <v>9</v>
      </c>
      <c r="D6" s="232">
        <v>9</v>
      </c>
      <c r="E6" s="232">
        <v>9</v>
      </c>
      <c r="F6" s="232">
        <v>10</v>
      </c>
      <c r="G6" s="232">
        <v>10</v>
      </c>
      <c r="H6" s="232">
        <v>10</v>
      </c>
      <c r="I6" s="232">
        <v>10</v>
      </c>
      <c r="J6" s="232">
        <v>10</v>
      </c>
      <c r="K6" s="232">
        <v>10</v>
      </c>
      <c r="L6" s="232">
        <v>10</v>
      </c>
      <c r="M6" s="232">
        <v>10</v>
      </c>
      <c r="N6" s="232">
        <v>10</v>
      </c>
      <c r="O6" s="87" t="s">
        <v>730</v>
      </c>
    </row>
    <row r="7" spans="1:15" x14ac:dyDescent="0.25">
      <c r="A7" s="86" t="s">
        <v>728</v>
      </c>
      <c r="B7" s="232">
        <v>20</v>
      </c>
      <c r="C7" s="232">
        <v>19</v>
      </c>
      <c r="D7" s="232">
        <v>15</v>
      </c>
      <c r="E7" s="232">
        <v>11</v>
      </c>
      <c r="F7" s="232">
        <v>4</v>
      </c>
      <c r="G7" s="232">
        <v>4</v>
      </c>
      <c r="H7" s="232">
        <v>4</v>
      </c>
      <c r="I7" s="232">
        <v>4</v>
      </c>
      <c r="J7" s="232">
        <v>4</v>
      </c>
      <c r="K7" s="232">
        <v>4</v>
      </c>
      <c r="L7" s="232">
        <v>4</v>
      </c>
      <c r="M7" s="232">
        <v>4</v>
      </c>
      <c r="N7" s="232">
        <v>4</v>
      </c>
      <c r="O7" s="87" t="s">
        <v>731</v>
      </c>
    </row>
    <row r="8" spans="1:15" x14ac:dyDescent="0.25">
      <c r="A8" s="42" t="s">
        <v>159</v>
      </c>
      <c r="B8" s="233">
        <v>262</v>
      </c>
      <c r="C8" s="233">
        <v>254</v>
      </c>
      <c r="D8" s="233">
        <v>244</v>
      </c>
      <c r="E8" s="233">
        <v>237</v>
      </c>
      <c r="F8" s="233">
        <v>228</v>
      </c>
      <c r="G8" s="233">
        <v>208</v>
      </c>
      <c r="H8" s="233">
        <v>198</v>
      </c>
      <c r="I8" s="233">
        <v>190</v>
      </c>
      <c r="J8" s="233">
        <v>182</v>
      </c>
      <c r="K8" s="233">
        <v>175</v>
      </c>
      <c r="L8" s="233">
        <v>169</v>
      </c>
      <c r="M8" s="233">
        <v>162</v>
      </c>
      <c r="N8" s="233">
        <v>158</v>
      </c>
      <c r="O8" s="104" t="s">
        <v>160</v>
      </c>
    </row>
    <row r="9" spans="1:15" x14ac:dyDescent="0.25">
      <c r="A9" s="423"/>
      <c r="B9" s="460"/>
      <c r="C9" s="460"/>
      <c r="D9" s="460"/>
      <c r="E9" s="460"/>
      <c r="F9" s="460"/>
      <c r="G9" s="460"/>
      <c r="H9" s="460"/>
      <c r="I9" s="460"/>
      <c r="J9" s="460"/>
      <c r="K9" s="460"/>
      <c r="L9" s="460"/>
      <c r="M9" s="460"/>
      <c r="N9" s="460"/>
      <c r="O9" s="425"/>
    </row>
    <row r="10" spans="1:15" x14ac:dyDescent="0.25">
      <c r="A10" s="320"/>
    </row>
  </sheetData>
  <mergeCells count="3">
    <mergeCell ref="A1:O1"/>
    <mergeCell ref="A2:O2"/>
    <mergeCell ref="A9:O9"/>
  </mergeCell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8" tint="0.59999389629810485"/>
  </sheetPr>
  <dimension ref="A1:O8"/>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activeCell="A2" sqref="A2:O2"/>
    </sheetView>
  </sheetViews>
  <sheetFormatPr defaultColWidth="9.453125" defaultRowHeight="10.5" x14ac:dyDescent="0.25"/>
  <cols>
    <col min="1" max="1" width="17.453125" style="33" bestFit="1" customWidth="1"/>
    <col min="2" max="7" width="5.453125" style="33" customWidth="1"/>
    <col min="8" max="8" width="5.90625" style="33" customWidth="1"/>
    <col min="9" max="14" width="5.6328125" style="33" customWidth="1"/>
    <col min="15" max="15" width="21.453125" style="33" bestFit="1" customWidth="1"/>
    <col min="16" max="16384" width="9.453125" style="33"/>
  </cols>
  <sheetData>
    <row r="1" spans="1:15" ht="13" x14ac:dyDescent="0.25">
      <c r="A1" s="426" t="s">
        <v>58</v>
      </c>
      <c r="B1" s="427"/>
      <c r="C1" s="427"/>
      <c r="D1" s="427"/>
      <c r="E1" s="427"/>
      <c r="F1" s="427"/>
      <c r="G1" s="427"/>
      <c r="H1" s="427"/>
      <c r="I1" s="427"/>
      <c r="J1" s="427"/>
      <c r="K1" s="427"/>
      <c r="L1" s="427"/>
      <c r="M1" s="427"/>
      <c r="N1" s="427"/>
      <c r="O1" s="428"/>
    </row>
    <row r="2" spans="1:15" ht="13" x14ac:dyDescent="0.25">
      <c r="A2" s="429" t="s">
        <v>59</v>
      </c>
      <c r="B2" s="443"/>
      <c r="C2" s="443"/>
      <c r="D2" s="443"/>
      <c r="E2" s="443"/>
      <c r="F2" s="443"/>
      <c r="G2" s="443"/>
      <c r="H2" s="443"/>
      <c r="I2" s="443"/>
      <c r="J2" s="443"/>
      <c r="K2" s="443"/>
      <c r="L2" s="443"/>
      <c r="M2" s="443"/>
      <c r="N2" s="44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89" t="s">
        <v>151</v>
      </c>
    </row>
    <row r="4" spans="1:15" x14ac:dyDescent="0.25">
      <c r="A4" s="70" t="s">
        <v>527</v>
      </c>
      <c r="B4" s="313">
        <v>30</v>
      </c>
      <c r="C4" s="311">
        <v>31</v>
      </c>
      <c r="D4" s="311">
        <v>30</v>
      </c>
      <c r="E4" s="311">
        <v>29</v>
      </c>
      <c r="F4" s="311">
        <v>29</v>
      </c>
      <c r="G4" s="311">
        <v>13</v>
      </c>
      <c r="H4" s="311">
        <v>15</v>
      </c>
      <c r="I4" s="311">
        <v>17</v>
      </c>
      <c r="J4" s="311">
        <v>18</v>
      </c>
      <c r="K4" s="311">
        <v>22</v>
      </c>
      <c r="L4" s="311">
        <v>19</v>
      </c>
      <c r="M4" s="311">
        <v>17</v>
      </c>
      <c r="N4" s="311">
        <v>18</v>
      </c>
      <c r="O4" s="71" t="s">
        <v>528</v>
      </c>
    </row>
    <row r="5" spans="1:15" x14ac:dyDescent="0.25">
      <c r="A5" s="86" t="s">
        <v>529</v>
      </c>
      <c r="B5" s="267">
        <v>7</v>
      </c>
      <c r="C5" s="232">
        <v>8</v>
      </c>
      <c r="D5" s="232">
        <v>9</v>
      </c>
      <c r="E5" s="232">
        <v>8</v>
      </c>
      <c r="F5" s="232">
        <v>7</v>
      </c>
      <c r="G5" s="232">
        <v>4</v>
      </c>
      <c r="H5" s="232">
        <v>4</v>
      </c>
      <c r="I5" s="232">
        <v>3</v>
      </c>
      <c r="J5" s="232">
        <v>2</v>
      </c>
      <c r="K5" s="232">
        <v>2</v>
      </c>
      <c r="L5" s="232">
        <v>1</v>
      </c>
      <c r="M5" s="232">
        <v>1</v>
      </c>
      <c r="N5" s="232">
        <v>2</v>
      </c>
      <c r="O5" s="87" t="s">
        <v>530</v>
      </c>
    </row>
    <row r="6" spans="1:15" x14ac:dyDescent="0.25">
      <c r="A6" s="42" t="s">
        <v>159</v>
      </c>
      <c r="B6" s="278">
        <v>37</v>
      </c>
      <c r="C6" s="312">
        <v>39</v>
      </c>
      <c r="D6" s="312">
        <v>39</v>
      </c>
      <c r="E6" s="312">
        <v>37</v>
      </c>
      <c r="F6" s="312">
        <v>36</v>
      </c>
      <c r="G6" s="312">
        <v>17</v>
      </c>
      <c r="H6" s="312">
        <v>19</v>
      </c>
      <c r="I6" s="312">
        <v>20</v>
      </c>
      <c r="J6" s="312">
        <v>20</v>
      </c>
      <c r="K6" s="312">
        <v>24</v>
      </c>
      <c r="L6" s="312">
        <v>20</v>
      </c>
      <c r="M6" s="312">
        <v>18</v>
      </c>
      <c r="N6" s="312">
        <v>20</v>
      </c>
      <c r="O6" s="104" t="s">
        <v>160</v>
      </c>
    </row>
    <row r="7" spans="1:15" x14ac:dyDescent="0.25">
      <c r="A7" s="431"/>
      <c r="B7" s="432"/>
      <c r="C7" s="432"/>
      <c r="D7" s="432"/>
      <c r="E7" s="432"/>
      <c r="F7" s="432"/>
      <c r="G7" s="432"/>
      <c r="H7" s="432"/>
      <c r="I7" s="432"/>
      <c r="J7" s="432"/>
      <c r="K7" s="432"/>
      <c r="L7" s="432"/>
      <c r="M7" s="432"/>
      <c r="N7" s="432"/>
      <c r="O7" s="433"/>
    </row>
    <row r="8" spans="1:15" x14ac:dyDescent="0.25">
      <c r="A8" s="320"/>
    </row>
  </sheetData>
  <mergeCells count="3">
    <mergeCell ref="A1:O1"/>
    <mergeCell ref="A2:O2"/>
    <mergeCell ref="A7:O7"/>
  </mergeCell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8" tint="0.59999389629810485"/>
  </sheetPr>
  <dimension ref="A1:O11"/>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14.54296875" style="33" customWidth="1"/>
    <col min="2" max="2" width="5.1796875" style="33" customWidth="1"/>
    <col min="3" max="3" width="4.90625" style="33" bestFit="1" customWidth="1"/>
    <col min="4" max="7" width="4.90625" style="33" customWidth="1"/>
    <col min="8" max="14" width="5.81640625" style="33" customWidth="1"/>
    <col min="15" max="15" width="16.453125" style="33" customWidth="1"/>
    <col min="16" max="16384" width="9.453125" style="33"/>
  </cols>
  <sheetData>
    <row r="1" spans="1:15" ht="13" x14ac:dyDescent="0.25">
      <c r="A1" s="426" t="s">
        <v>531</v>
      </c>
      <c r="B1" s="427"/>
      <c r="C1" s="427"/>
      <c r="D1" s="427"/>
      <c r="E1" s="427"/>
      <c r="F1" s="427"/>
      <c r="G1" s="427"/>
      <c r="H1" s="427"/>
      <c r="I1" s="427"/>
      <c r="J1" s="427"/>
      <c r="K1" s="427"/>
      <c r="L1" s="427"/>
      <c r="M1" s="427"/>
      <c r="N1" s="427"/>
      <c r="O1" s="428"/>
    </row>
    <row r="2" spans="1:15" ht="13" x14ac:dyDescent="0.25">
      <c r="A2" s="429" t="s">
        <v>532</v>
      </c>
      <c r="B2" s="413"/>
      <c r="C2" s="413"/>
      <c r="D2" s="413"/>
      <c r="E2" s="413"/>
      <c r="F2" s="413"/>
      <c r="G2" s="413"/>
      <c r="H2" s="413"/>
      <c r="I2" s="413"/>
      <c r="J2" s="413"/>
      <c r="K2" s="413"/>
      <c r="L2" s="413"/>
      <c r="M2" s="413"/>
      <c r="N2" s="413"/>
      <c r="O2" s="430"/>
    </row>
    <row r="3" spans="1:15" x14ac:dyDescent="0.25">
      <c r="A3" s="88" t="s">
        <v>146</v>
      </c>
      <c r="B3" s="53">
        <v>45505</v>
      </c>
      <c r="C3" s="53">
        <v>45536</v>
      </c>
      <c r="D3" s="53">
        <v>45566</v>
      </c>
      <c r="E3" s="53">
        <v>45597</v>
      </c>
      <c r="F3" s="53">
        <v>45627</v>
      </c>
      <c r="G3" s="53">
        <v>45658</v>
      </c>
      <c r="H3" s="53">
        <v>45689</v>
      </c>
      <c r="I3" s="53">
        <v>45717</v>
      </c>
      <c r="J3" s="53">
        <v>45748</v>
      </c>
      <c r="K3" s="53">
        <v>45808</v>
      </c>
      <c r="L3" s="53">
        <v>45838</v>
      </c>
      <c r="M3" s="53">
        <v>45869</v>
      </c>
      <c r="N3" s="381">
        <v>45900</v>
      </c>
      <c r="O3" s="89" t="s">
        <v>151</v>
      </c>
    </row>
    <row r="4" spans="1:15" x14ac:dyDescent="0.25">
      <c r="A4" s="70" t="s">
        <v>533</v>
      </c>
      <c r="B4" s="165">
        <v>19744.715465304998</v>
      </c>
      <c r="C4" s="165">
        <v>18241.754111045768</v>
      </c>
      <c r="D4" s="165">
        <v>16211.595259377</v>
      </c>
      <c r="E4" s="165">
        <v>16374.277308404</v>
      </c>
      <c r="F4" s="165">
        <v>20851.461372938</v>
      </c>
      <c r="G4" s="165">
        <v>19600.764647059001</v>
      </c>
      <c r="H4" s="165">
        <v>14164.766621676001</v>
      </c>
      <c r="I4" s="165">
        <v>14503.106742353</v>
      </c>
      <c r="J4" s="165">
        <v>14693.978660381001</v>
      </c>
      <c r="K4" s="165">
        <v>18130.836512309001</v>
      </c>
      <c r="L4" s="165">
        <v>20157.905106227001</v>
      </c>
      <c r="M4" s="165">
        <v>20034.2463312</v>
      </c>
      <c r="N4" s="165">
        <v>15926.208297440962</v>
      </c>
      <c r="O4" s="71" t="s">
        <v>533</v>
      </c>
    </row>
    <row r="5" spans="1:15" x14ac:dyDescent="0.25">
      <c r="A5" s="86" t="s">
        <v>534</v>
      </c>
      <c r="B5" s="165">
        <v>0</v>
      </c>
      <c r="C5" s="165">
        <v>0</v>
      </c>
      <c r="D5" s="165">
        <v>0</v>
      </c>
      <c r="E5" s="165"/>
      <c r="F5" s="165">
        <v>0</v>
      </c>
      <c r="G5" s="165">
        <v>0</v>
      </c>
      <c r="H5" s="165">
        <v>0</v>
      </c>
      <c r="I5" s="165">
        <v>0</v>
      </c>
      <c r="J5" s="165">
        <v>0</v>
      </c>
      <c r="K5" s="165">
        <v>0</v>
      </c>
      <c r="L5" s="165">
        <v>0</v>
      </c>
      <c r="M5" s="165">
        <v>0</v>
      </c>
      <c r="N5" s="165">
        <v>0</v>
      </c>
      <c r="O5" s="87" t="s">
        <v>535</v>
      </c>
    </row>
    <row r="6" spans="1:15" x14ac:dyDescent="0.25">
      <c r="A6" s="86" t="s">
        <v>536</v>
      </c>
      <c r="B6" s="165">
        <v>0</v>
      </c>
      <c r="C6" s="165">
        <v>0</v>
      </c>
      <c r="D6" s="165">
        <v>0</v>
      </c>
      <c r="E6" s="165"/>
      <c r="F6" s="165">
        <v>0</v>
      </c>
      <c r="G6" s="165">
        <v>0</v>
      </c>
      <c r="H6" s="165">
        <v>0</v>
      </c>
      <c r="I6" s="165">
        <v>0</v>
      </c>
      <c r="J6" s="165">
        <v>0</v>
      </c>
      <c r="K6" s="165">
        <v>0</v>
      </c>
      <c r="L6" s="165">
        <v>0</v>
      </c>
      <c r="M6" s="165">
        <v>0</v>
      </c>
      <c r="N6" s="165">
        <v>0</v>
      </c>
      <c r="O6" s="87" t="s">
        <v>537</v>
      </c>
    </row>
    <row r="7" spans="1:15" x14ac:dyDescent="0.25">
      <c r="A7" s="86" t="s">
        <v>538</v>
      </c>
      <c r="B7" s="165">
        <v>4616.332931422</v>
      </c>
      <c r="C7" s="165">
        <v>4524.9814263784501</v>
      </c>
      <c r="D7" s="165">
        <v>4693.794389017</v>
      </c>
      <c r="E7" s="165">
        <v>3948.4351620110001</v>
      </c>
      <c r="F7" s="165">
        <v>4012.0986280259999</v>
      </c>
      <c r="G7" s="165">
        <v>4064.5882227030002</v>
      </c>
      <c r="H7" s="165">
        <v>4135.6845800760002</v>
      </c>
      <c r="I7" s="165">
        <v>4132.1096913600004</v>
      </c>
      <c r="J7" s="165">
        <v>4143.4679439020001</v>
      </c>
      <c r="K7" s="165">
        <v>4067.4865710959998</v>
      </c>
      <c r="L7" s="165">
        <v>4055.1074659840001</v>
      </c>
      <c r="M7" s="165">
        <v>4111.4887216890002</v>
      </c>
      <c r="N7" s="165">
        <v>4121.6675707562845</v>
      </c>
      <c r="O7" s="87" t="s">
        <v>539</v>
      </c>
    </row>
    <row r="8" spans="1:15" x14ac:dyDescent="0.25">
      <c r="A8" s="86" t="s">
        <v>721</v>
      </c>
      <c r="B8" s="165">
        <v>0</v>
      </c>
      <c r="C8" s="165">
        <v>0</v>
      </c>
      <c r="D8" s="165">
        <v>0</v>
      </c>
      <c r="E8" s="165"/>
      <c r="F8" s="165">
        <v>0</v>
      </c>
      <c r="G8" s="165">
        <v>0</v>
      </c>
      <c r="H8" s="165">
        <v>0</v>
      </c>
      <c r="I8" s="165">
        <v>0</v>
      </c>
      <c r="J8" s="165">
        <v>0</v>
      </c>
      <c r="K8" s="165">
        <v>0</v>
      </c>
      <c r="L8" s="165">
        <v>0</v>
      </c>
      <c r="M8" s="165">
        <v>0</v>
      </c>
      <c r="N8" s="165">
        <v>0</v>
      </c>
      <c r="O8" s="111" t="s">
        <v>722</v>
      </c>
    </row>
    <row r="9" spans="1:15" x14ac:dyDescent="0.25">
      <c r="A9" s="42" t="s">
        <v>159</v>
      </c>
      <c r="B9" s="166">
        <v>24361.048396726997</v>
      </c>
      <c r="C9" s="166">
        <v>22766.735537424218</v>
      </c>
      <c r="D9" s="166">
        <v>20905.389648394001</v>
      </c>
      <c r="E9" s="166">
        <v>20322.712470415001</v>
      </c>
      <c r="F9" s="166">
        <v>24863.560000964</v>
      </c>
      <c r="G9" s="166">
        <v>23665.352869762002</v>
      </c>
      <c r="H9" s="166">
        <v>18300.451201751999</v>
      </c>
      <c r="I9" s="166">
        <v>18635.216433713002</v>
      </c>
      <c r="J9" s="166">
        <v>18837.446604282999</v>
      </c>
      <c r="K9" s="166">
        <v>22198.323083405001</v>
      </c>
      <c r="L9" s="166">
        <v>24213.012572210999</v>
      </c>
      <c r="M9" s="166">
        <v>24145.735052888998</v>
      </c>
      <c r="N9" s="166">
        <v>20047.875868197247</v>
      </c>
      <c r="O9" s="104" t="s">
        <v>160</v>
      </c>
    </row>
    <row r="10" spans="1:15" x14ac:dyDescent="0.25">
      <c r="A10" s="431"/>
      <c r="B10" s="432"/>
      <c r="C10" s="432"/>
      <c r="D10" s="432"/>
      <c r="E10" s="432"/>
      <c r="F10" s="432"/>
      <c r="G10" s="432"/>
      <c r="H10" s="432"/>
      <c r="I10" s="432"/>
      <c r="J10" s="432"/>
      <c r="K10" s="432"/>
      <c r="L10" s="432"/>
      <c r="M10" s="432"/>
      <c r="N10" s="432"/>
      <c r="O10" s="433"/>
    </row>
    <row r="11" spans="1:15" x14ac:dyDescent="0.25">
      <c r="A11" s="320"/>
    </row>
  </sheetData>
  <mergeCells count="3">
    <mergeCell ref="A1:O1"/>
    <mergeCell ref="A2:O2"/>
    <mergeCell ref="A10:O10"/>
  </mergeCell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59999389629810485"/>
  </sheetPr>
  <dimension ref="A1:O9"/>
  <sheetViews>
    <sheetView showGridLines="0" view="pageBreakPreview" zoomScaleNormal="100" zoomScaleSheetLayoutView="100" workbookViewId="0">
      <pane xSplit="1" ySplit="3" topLeftCell="E4" activePane="bottomRight" state="frozen"/>
      <selection activeCell="B3" sqref="B1:B1048576"/>
      <selection pane="topRight" activeCell="B3" sqref="B1:B1048576"/>
      <selection pane="bottomLeft" activeCell="B3" sqref="B1:B1048576"/>
      <selection pane="bottomRight" activeCell="A3" sqref="A3"/>
    </sheetView>
  </sheetViews>
  <sheetFormatPr defaultColWidth="9.453125" defaultRowHeight="10.5" x14ac:dyDescent="0.25"/>
  <cols>
    <col min="1" max="1" width="9.453125" style="33" bestFit="1" customWidth="1"/>
    <col min="2" max="14" width="5.54296875" style="33" customWidth="1"/>
    <col min="15" max="15" width="8.453125" style="33" customWidth="1"/>
    <col min="16" max="16384" width="9.453125" style="33"/>
  </cols>
  <sheetData>
    <row r="1" spans="1:15" ht="13" x14ac:dyDescent="0.25">
      <c r="A1" s="426" t="s">
        <v>540</v>
      </c>
      <c r="B1" s="427"/>
      <c r="C1" s="427"/>
      <c r="D1" s="427"/>
      <c r="E1" s="427"/>
      <c r="F1" s="427"/>
      <c r="G1" s="427"/>
      <c r="H1" s="427"/>
      <c r="I1" s="427"/>
      <c r="J1" s="427"/>
      <c r="K1" s="427"/>
      <c r="L1" s="427"/>
      <c r="M1" s="427"/>
      <c r="N1" s="427"/>
      <c r="O1" s="428"/>
    </row>
    <row r="2" spans="1:15" ht="13" x14ac:dyDescent="0.25">
      <c r="A2" s="429" t="s">
        <v>541</v>
      </c>
      <c r="B2" s="413"/>
      <c r="C2" s="413"/>
      <c r="D2" s="413"/>
      <c r="E2" s="413"/>
      <c r="F2" s="413"/>
      <c r="G2" s="413"/>
      <c r="H2" s="413"/>
      <c r="I2" s="413"/>
      <c r="J2" s="413"/>
      <c r="K2" s="413"/>
      <c r="L2" s="413"/>
      <c r="M2" s="413"/>
      <c r="N2" s="413"/>
      <c r="O2" s="430"/>
    </row>
    <row r="3" spans="1:15" x14ac:dyDescent="0.25">
      <c r="A3" s="88" t="s">
        <v>146</v>
      </c>
      <c r="B3" s="53">
        <v>45505</v>
      </c>
      <c r="C3" s="53">
        <v>45536</v>
      </c>
      <c r="D3" s="53">
        <v>45566</v>
      </c>
      <c r="E3" s="53">
        <v>45597</v>
      </c>
      <c r="F3" s="164">
        <v>45627</v>
      </c>
      <c r="G3" s="164">
        <v>45658</v>
      </c>
      <c r="H3" s="164">
        <v>45689</v>
      </c>
      <c r="I3" s="164">
        <v>45717</v>
      </c>
      <c r="J3" s="164">
        <v>45748</v>
      </c>
      <c r="K3" s="164">
        <v>45808</v>
      </c>
      <c r="L3" s="164">
        <v>45838</v>
      </c>
      <c r="M3" s="164">
        <v>45869</v>
      </c>
      <c r="N3" s="164">
        <v>45900</v>
      </c>
      <c r="O3" s="89" t="s">
        <v>151</v>
      </c>
    </row>
    <row r="4" spans="1:15" x14ac:dyDescent="0.25">
      <c r="A4" s="70" t="s">
        <v>501</v>
      </c>
      <c r="B4" s="168">
        <v>8000</v>
      </c>
      <c r="C4" s="168">
        <v>8400</v>
      </c>
      <c r="D4" s="301">
        <v>7500</v>
      </c>
      <c r="E4" s="301">
        <v>7500</v>
      </c>
      <c r="F4" s="176">
        <v>10550</v>
      </c>
      <c r="G4" s="176">
        <v>9900</v>
      </c>
      <c r="H4" s="176">
        <v>6700</v>
      </c>
      <c r="I4" s="176">
        <v>6100</v>
      </c>
      <c r="J4" s="176">
        <v>6100</v>
      </c>
      <c r="K4" s="176">
        <v>8800</v>
      </c>
      <c r="L4" s="176">
        <v>11100</v>
      </c>
      <c r="M4" s="176">
        <v>11100</v>
      </c>
      <c r="N4" s="176">
        <v>7300</v>
      </c>
      <c r="O4" s="71" t="s">
        <v>501</v>
      </c>
    </row>
    <row r="5" spans="1:15" x14ac:dyDescent="0.25">
      <c r="A5" s="86" t="s">
        <v>503</v>
      </c>
      <c r="B5" s="168">
        <v>16310.400314359</v>
      </c>
      <c r="C5" s="168">
        <v>14316.72585210222</v>
      </c>
      <c r="D5" s="176">
        <v>13354.999106740999</v>
      </c>
      <c r="E5" s="176">
        <v>12773.152010485001</v>
      </c>
      <c r="F5" s="176">
        <v>14265.246355419</v>
      </c>
      <c r="G5" s="176">
        <v>13716.459106958</v>
      </c>
      <c r="H5" s="176">
        <v>11550.755777552</v>
      </c>
      <c r="I5" s="176">
        <v>12483.826425357</v>
      </c>
      <c r="J5" s="176">
        <v>12682.991606553</v>
      </c>
      <c r="K5" s="176">
        <v>13345.129225195</v>
      </c>
      <c r="L5" s="176">
        <v>13059.529946887</v>
      </c>
      <c r="M5" s="176">
        <v>12992.805955252999</v>
      </c>
      <c r="N5" s="176">
        <v>12693.784845647195</v>
      </c>
      <c r="O5" s="87" t="s">
        <v>503</v>
      </c>
    </row>
    <row r="6" spans="1:15" x14ac:dyDescent="0.25">
      <c r="A6" s="86" t="s">
        <v>542</v>
      </c>
      <c r="B6" s="168">
        <v>50.648082367999997</v>
      </c>
      <c r="C6" s="168">
        <v>50.009685322000003</v>
      </c>
      <c r="D6" s="176">
        <v>50.390541653</v>
      </c>
      <c r="E6" s="176">
        <v>49.56045993</v>
      </c>
      <c r="F6" s="176">
        <v>48.313645545</v>
      </c>
      <c r="G6" s="176">
        <v>48.893762803999998</v>
      </c>
      <c r="H6" s="176">
        <v>49.695424199999998</v>
      </c>
      <c r="I6" s="176">
        <v>51.390008356000003</v>
      </c>
      <c r="J6" s="176">
        <v>54.454997730000002</v>
      </c>
      <c r="K6" s="176">
        <v>53.193858210000002</v>
      </c>
      <c r="L6" s="176">
        <v>53.482625323999997</v>
      </c>
      <c r="M6" s="176">
        <v>52.929097636000002</v>
      </c>
      <c r="N6" s="176">
        <v>54.091022550051001</v>
      </c>
      <c r="O6" s="87" t="s">
        <v>542</v>
      </c>
    </row>
    <row r="7" spans="1:15" x14ac:dyDescent="0.25">
      <c r="A7" s="42" t="s">
        <v>159</v>
      </c>
      <c r="B7" s="169">
        <v>24361.048396726997</v>
      </c>
      <c r="C7" s="169">
        <v>22766.735537424218</v>
      </c>
      <c r="D7" s="321">
        <v>20905.389648394001</v>
      </c>
      <c r="E7" s="321">
        <v>20322.712470415001</v>
      </c>
      <c r="F7" s="278">
        <v>24863.560000964</v>
      </c>
      <c r="G7" s="278">
        <v>23665.352869761999</v>
      </c>
      <c r="H7" s="278">
        <v>18300.451201751999</v>
      </c>
      <c r="I7" s="278">
        <v>18635.216433713002</v>
      </c>
      <c r="J7" s="278">
        <v>18837.446604282999</v>
      </c>
      <c r="K7" s="278">
        <v>22198.323083405001</v>
      </c>
      <c r="L7" s="278">
        <v>24213.012572210999</v>
      </c>
      <c r="M7" s="278">
        <v>24145.735052888998</v>
      </c>
      <c r="N7" s="278">
        <v>20047.875868197247</v>
      </c>
      <c r="O7" s="104" t="s">
        <v>160</v>
      </c>
    </row>
    <row r="8" spans="1:15" x14ac:dyDescent="0.25">
      <c r="A8" s="431"/>
      <c r="B8" s="432"/>
      <c r="C8" s="432"/>
      <c r="D8" s="432"/>
      <c r="E8" s="432"/>
      <c r="F8" s="437"/>
      <c r="G8" s="437"/>
      <c r="H8" s="437"/>
      <c r="I8" s="437"/>
      <c r="J8" s="437"/>
      <c r="K8" s="437"/>
      <c r="L8" s="437"/>
      <c r="M8" s="437"/>
      <c r="N8" s="437"/>
      <c r="O8" s="438"/>
    </row>
    <row r="9" spans="1:15" x14ac:dyDescent="0.25">
      <c r="A9" s="320"/>
    </row>
  </sheetData>
  <mergeCells count="3">
    <mergeCell ref="A1:O1"/>
    <mergeCell ref="A2:O2"/>
    <mergeCell ref="A8:O8"/>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33CC"/>
  </sheetPr>
  <dimension ref="A1:C19"/>
  <sheetViews>
    <sheetView showGridLines="0" view="pageBreakPreview" zoomScaleNormal="100" zoomScaleSheetLayoutView="100" workbookViewId="0"/>
  </sheetViews>
  <sheetFormatPr defaultColWidth="8.54296875" defaultRowHeight="14.5" x14ac:dyDescent="0.35"/>
  <cols>
    <col min="1" max="1" width="35.54296875" customWidth="1"/>
    <col min="2" max="2" width="4.54296875" customWidth="1"/>
    <col min="3" max="3" width="35.54296875" customWidth="1"/>
  </cols>
  <sheetData>
    <row r="1" spans="1:3" ht="45" x14ac:dyDescent="0.35">
      <c r="A1" s="7" t="s">
        <v>7</v>
      </c>
    </row>
    <row r="2" spans="1:3" ht="27.5" x14ac:dyDescent="0.35">
      <c r="A2" s="8" t="s">
        <v>8</v>
      </c>
    </row>
    <row r="3" spans="1:3" ht="27.5" x14ac:dyDescent="0.35">
      <c r="A3" s="8"/>
    </row>
    <row r="4" spans="1:3" ht="208" x14ac:dyDescent="0.35">
      <c r="A4" s="9" t="s">
        <v>1033</v>
      </c>
      <c r="B4" s="10"/>
      <c r="C4" s="11" t="s">
        <v>1034</v>
      </c>
    </row>
    <row r="5" spans="1:3" x14ac:dyDescent="0.35">
      <c r="A5" s="12"/>
      <c r="B5" s="10"/>
      <c r="C5" s="12"/>
    </row>
    <row r="6" spans="1:3" ht="169" x14ac:dyDescent="0.35">
      <c r="A6" s="9" t="s">
        <v>1052</v>
      </c>
      <c r="B6" s="10"/>
      <c r="C6" s="11" t="s">
        <v>1053</v>
      </c>
    </row>
    <row r="7" spans="1:3" x14ac:dyDescent="0.35">
      <c r="A7" s="12"/>
      <c r="B7" s="10"/>
      <c r="C7" s="12"/>
    </row>
    <row r="8" spans="1:3" ht="50" x14ac:dyDescent="0.35">
      <c r="A8" s="9" t="s">
        <v>9</v>
      </c>
      <c r="B8" s="10"/>
      <c r="C8" s="11" t="s">
        <v>10</v>
      </c>
    </row>
    <row r="9" spans="1:3" x14ac:dyDescent="0.35">
      <c r="A9" s="12"/>
      <c r="B9" s="10"/>
      <c r="C9" s="12"/>
    </row>
    <row r="10" spans="1:3" x14ac:dyDescent="0.35">
      <c r="A10" s="13"/>
      <c r="B10" s="10"/>
      <c r="C10" s="11"/>
    </row>
    <row r="11" spans="1:3" x14ac:dyDescent="0.35">
      <c r="A11" s="391" t="s">
        <v>1320</v>
      </c>
      <c r="B11" s="391"/>
      <c r="C11" s="391"/>
    </row>
    <row r="12" spans="1:3" x14ac:dyDescent="0.35">
      <c r="A12" s="390" t="s">
        <v>1321</v>
      </c>
      <c r="B12" s="390"/>
      <c r="C12" s="390"/>
    </row>
    <row r="13" spans="1:3" x14ac:dyDescent="0.35">
      <c r="A13" s="14"/>
      <c r="B13" s="15"/>
      <c r="C13" s="15"/>
    </row>
    <row r="14" spans="1:3" x14ac:dyDescent="0.35">
      <c r="A14" s="391"/>
      <c r="B14" s="391"/>
      <c r="C14" s="391"/>
    </row>
    <row r="15" spans="1:3" x14ac:dyDescent="0.35">
      <c r="A15" s="391" t="s">
        <v>794</v>
      </c>
      <c r="B15" s="391"/>
      <c r="C15" s="391"/>
    </row>
    <row r="16" spans="1:3" x14ac:dyDescent="0.35">
      <c r="A16" s="391" t="s">
        <v>11</v>
      </c>
      <c r="B16" s="391"/>
      <c r="C16" s="391"/>
    </row>
    <row r="17" spans="1:3" x14ac:dyDescent="0.35">
      <c r="A17" s="390"/>
      <c r="B17" s="390"/>
      <c r="C17" s="390"/>
    </row>
    <row r="18" spans="1:3" x14ac:dyDescent="0.35">
      <c r="A18" s="390" t="s">
        <v>795</v>
      </c>
      <c r="B18" s="390"/>
      <c r="C18" s="390"/>
    </row>
    <row r="19" spans="1:3" x14ac:dyDescent="0.35">
      <c r="A19" s="390" t="s">
        <v>12</v>
      </c>
      <c r="B19" s="390"/>
      <c r="C19" s="390"/>
    </row>
  </sheetData>
  <mergeCells count="8">
    <mergeCell ref="A18:C18"/>
    <mergeCell ref="A19:C19"/>
    <mergeCell ref="A11:C11"/>
    <mergeCell ref="A12:C12"/>
    <mergeCell ref="A14:C14"/>
    <mergeCell ref="A15:C15"/>
    <mergeCell ref="A16:C16"/>
    <mergeCell ref="A17:C17"/>
  </mergeCells>
  <pageMargins left="0.51181102362204722" right="0.51181102362204722" top="0.55118110236220474" bottom="0.55118110236220474"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ED992-C7E1-4BFE-BF0F-9663DA24F558}">
  <sheetPr>
    <tabColor rgb="FFFFC000"/>
  </sheetPr>
  <dimension ref="A1:R112"/>
  <sheetViews>
    <sheetView showGridLines="0" view="pageBreakPreview" zoomScale="85" zoomScaleNormal="100" zoomScaleSheetLayoutView="85" workbookViewId="0">
      <pane xSplit="1" ySplit="3" topLeftCell="O4" activePane="bottomRight" state="frozen"/>
      <selection activeCell="B1" sqref="B1:B1048576"/>
      <selection pane="topRight" activeCell="B1" sqref="B1:B1048576"/>
      <selection pane="bottomLeft" activeCell="B1" sqref="B1:B1048576"/>
      <selection pane="bottomRight" sqref="A1:O1"/>
    </sheetView>
  </sheetViews>
  <sheetFormatPr defaultColWidth="9.453125" defaultRowHeight="10.5" x14ac:dyDescent="0.25"/>
  <cols>
    <col min="1" max="1" width="48.1796875" style="33" customWidth="1"/>
    <col min="2" max="2" width="7.81640625" style="33" bestFit="1" customWidth="1"/>
    <col min="3" max="14" width="7.81640625" style="33" customWidth="1"/>
    <col min="15" max="15" width="52.81640625" style="33" bestFit="1" customWidth="1"/>
    <col min="16" max="17" width="11.81640625" style="33" bestFit="1" customWidth="1"/>
    <col min="18" max="16384" width="9.453125" style="33"/>
  </cols>
  <sheetData>
    <row r="1" spans="1:17" ht="13" x14ac:dyDescent="0.25">
      <c r="A1" s="463" t="s">
        <v>543</v>
      </c>
      <c r="B1" s="464"/>
      <c r="C1" s="464"/>
      <c r="D1" s="464"/>
      <c r="E1" s="464"/>
      <c r="F1" s="464"/>
      <c r="G1" s="464"/>
      <c r="H1" s="464"/>
      <c r="I1" s="464"/>
      <c r="J1" s="464"/>
      <c r="K1" s="464"/>
      <c r="L1" s="464"/>
      <c r="M1" s="464"/>
      <c r="N1" s="464"/>
      <c r="O1" s="464"/>
    </row>
    <row r="2" spans="1:17" ht="13" x14ac:dyDescent="0.25">
      <c r="A2" s="465" t="s">
        <v>544</v>
      </c>
      <c r="B2" s="466"/>
      <c r="C2" s="466"/>
      <c r="D2" s="466"/>
      <c r="E2" s="466"/>
      <c r="F2" s="466"/>
      <c r="G2" s="466"/>
      <c r="H2" s="466"/>
      <c r="I2" s="466"/>
      <c r="J2" s="466"/>
      <c r="K2" s="466"/>
      <c r="L2" s="466"/>
      <c r="M2" s="466"/>
      <c r="N2" s="466"/>
      <c r="O2" s="466"/>
    </row>
    <row r="3" spans="1:17" x14ac:dyDescent="0.25">
      <c r="A3" s="115" t="s">
        <v>146</v>
      </c>
      <c r="B3" s="116">
        <v>45505</v>
      </c>
      <c r="C3" s="116">
        <v>45536</v>
      </c>
      <c r="D3" s="116">
        <v>45566</v>
      </c>
      <c r="E3" s="116">
        <v>45597</v>
      </c>
      <c r="F3" s="116">
        <v>45627</v>
      </c>
      <c r="G3" s="116">
        <v>45658</v>
      </c>
      <c r="H3" s="116">
        <v>45689</v>
      </c>
      <c r="I3" s="116">
        <v>45717</v>
      </c>
      <c r="J3" s="116">
        <v>45748</v>
      </c>
      <c r="K3" s="116">
        <v>45808</v>
      </c>
      <c r="L3" s="116">
        <v>45838</v>
      </c>
      <c r="M3" s="116">
        <v>45869</v>
      </c>
      <c r="N3" s="116">
        <v>45900</v>
      </c>
      <c r="O3" s="117" t="s">
        <v>151</v>
      </c>
    </row>
    <row r="4" spans="1:17" x14ac:dyDescent="0.25">
      <c r="A4" s="118" t="s">
        <v>1070</v>
      </c>
      <c r="B4" s="270">
        <v>35.278931110000002</v>
      </c>
      <c r="C4" s="270">
        <v>99.440781529999995</v>
      </c>
      <c r="D4" s="270">
        <v>31.212161578</v>
      </c>
      <c r="E4" s="270">
        <v>41.673522628999997</v>
      </c>
      <c r="F4" s="338">
        <v>34.608148346999997</v>
      </c>
      <c r="G4" s="338">
        <v>41.771257265999999</v>
      </c>
      <c r="H4" s="338">
        <v>77.558144169000002</v>
      </c>
      <c r="I4" s="338">
        <v>96.532482724999994</v>
      </c>
      <c r="J4" s="338">
        <v>45.790551465999997</v>
      </c>
      <c r="K4" s="338">
        <v>44.968970233999997</v>
      </c>
      <c r="L4" s="338">
        <v>106.258297966</v>
      </c>
      <c r="M4" s="338">
        <v>62.601378134999997</v>
      </c>
      <c r="N4" s="338">
        <v>137.27955854199999</v>
      </c>
      <c r="O4" s="289" t="s">
        <v>581</v>
      </c>
      <c r="Q4" s="178"/>
    </row>
    <row r="5" spans="1:17" x14ac:dyDescent="0.25">
      <c r="A5" s="57" t="s">
        <v>1054</v>
      </c>
      <c r="B5" s="271">
        <v>0.2</v>
      </c>
      <c r="C5" s="271">
        <v>6.8983362000000006E-2</v>
      </c>
      <c r="D5" s="271">
        <v>4.1195969999999998E-2</v>
      </c>
      <c r="E5" s="271">
        <v>5.2372667999999997E-2</v>
      </c>
      <c r="F5" s="338">
        <v>0.11867167100000001</v>
      </c>
      <c r="G5" s="338">
        <v>0.10082603399999999</v>
      </c>
      <c r="H5" s="338">
        <v>0.119681075</v>
      </c>
      <c r="I5" s="338">
        <v>0.13279207400000001</v>
      </c>
      <c r="J5" s="338">
        <v>0.13204899</v>
      </c>
      <c r="K5" s="338">
        <v>6.5500002000000002E-2</v>
      </c>
      <c r="L5" s="338">
        <v>0.10471592</v>
      </c>
      <c r="M5" s="338">
        <v>7.5556274000000007E-2</v>
      </c>
      <c r="N5" s="338">
        <v>0.119097946</v>
      </c>
      <c r="O5" s="58" t="s">
        <v>1190</v>
      </c>
      <c r="Q5" s="178"/>
    </row>
    <row r="6" spans="1:17" x14ac:dyDescent="0.25">
      <c r="A6" s="57" t="s">
        <v>1055</v>
      </c>
      <c r="B6" s="271">
        <v>35.078931109999999</v>
      </c>
      <c r="C6" s="271">
        <v>99.371798167999998</v>
      </c>
      <c r="D6" s="271">
        <v>31.170965607999999</v>
      </c>
      <c r="E6" s="271">
        <v>41.621149961</v>
      </c>
      <c r="F6" s="338">
        <v>34.489476676000002</v>
      </c>
      <c r="G6" s="338">
        <v>41.670431231999999</v>
      </c>
      <c r="H6" s="338">
        <v>77.438463093999999</v>
      </c>
      <c r="I6" s="338">
        <v>96.399690651</v>
      </c>
      <c r="J6" s="338">
        <v>45.658502476000002</v>
      </c>
      <c r="K6" s="338">
        <v>44.903470231999997</v>
      </c>
      <c r="L6" s="338">
        <v>106.153582046</v>
      </c>
      <c r="M6" s="338">
        <v>62.525821860999997</v>
      </c>
      <c r="N6" s="338">
        <v>137.16046059600001</v>
      </c>
      <c r="O6" s="290" t="s">
        <v>1189</v>
      </c>
      <c r="P6" s="163"/>
      <c r="Q6" s="178"/>
    </row>
    <row r="7" spans="1:17" x14ac:dyDescent="0.25">
      <c r="A7" s="59" t="s">
        <v>1056</v>
      </c>
      <c r="B7" s="271">
        <v>35.078931109999999</v>
      </c>
      <c r="C7" s="271">
        <v>99.371798167999998</v>
      </c>
      <c r="D7" s="271">
        <v>31.170965607999999</v>
      </c>
      <c r="E7" s="271">
        <v>41.621149961</v>
      </c>
      <c r="F7" s="338">
        <v>34.489476676000002</v>
      </c>
      <c r="G7" s="338">
        <v>41.670431231999999</v>
      </c>
      <c r="H7" s="338">
        <v>77.438463093999999</v>
      </c>
      <c r="I7" s="338">
        <v>96.399690651</v>
      </c>
      <c r="J7" s="338">
        <v>45.658502476000002</v>
      </c>
      <c r="K7" s="338">
        <v>44.903470231999997</v>
      </c>
      <c r="L7" s="338">
        <v>106.153582046</v>
      </c>
      <c r="M7" s="338">
        <v>62.525821860999997</v>
      </c>
      <c r="N7" s="338">
        <v>137.16046059600001</v>
      </c>
      <c r="O7" s="60" t="s">
        <v>1180</v>
      </c>
      <c r="P7" s="163"/>
      <c r="Q7" s="178"/>
    </row>
    <row r="8" spans="1:17" x14ac:dyDescent="0.25">
      <c r="A8" s="59" t="s">
        <v>1057</v>
      </c>
      <c r="B8" s="271">
        <v>0</v>
      </c>
      <c r="C8" s="271">
        <v>0</v>
      </c>
      <c r="D8" s="271">
        <v>0</v>
      </c>
      <c r="E8" s="271">
        <v>0</v>
      </c>
      <c r="F8" s="338">
        <v>0</v>
      </c>
      <c r="G8" s="338">
        <v>0</v>
      </c>
      <c r="H8" s="338">
        <v>0</v>
      </c>
      <c r="I8" s="338">
        <v>0</v>
      </c>
      <c r="J8" s="338">
        <v>0</v>
      </c>
      <c r="K8" s="338">
        <v>0</v>
      </c>
      <c r="L8" s="338">
        <v>0</v>
      </c>
      <c r="M8" s="338">
        <v>0</v>
      </c>
      <c r="N8" s="338">
        <v>0</v>
      </c>
      <c r="O8" s="291" t="s">
        <v>1181</v>
      </c>
      <c r="P8" s="163"/>
      <c r="Q8" s="178"/>
    </row>
    <row r="9" spans="1:17" x14ac:dyDescent="0.25">
      <c r="A9" s="269" t="s">
        <v>1071</v>
      </c>
      <c r="B9" s="271">
        <v>6354.6698747832806</v>
      </c>
      <c r="C9" s="271">
        <v>5567.66805717028</v>
      </c>
      <c r="D9" s="271">
        <v>4808.3673935162806</v>
      </c>
      <c r="E9" s="271">
        <v>6857.0737735292805</v>
      </c>
      <c r="F9" s="338">
        <v>12430.058908214281</v>
      </c>
      <c r="G9" s="338">
        <v>14051.927530136281</v>
      </c>
      <c r="H9" s="338">
        <v>9267.1900888462806</v>
      </c>
      <c r="I9" s="338">
        <v>7230.8984589772799</v>
      </c>
      <c r="J9" s="338">
        <v>7118.5509640992805</v>
      </c>
      <c r="K9" s="338">
        <v>7185.2892303172803</v>
      </c>
      <c r="L9" s="338">
        <v>9758.0620134352812</v>
      </c>
      <c r="M9" s="338">
        <v>9488.7826074122786</v>
      </c>
      <c r="N9" s="338">
        <v>8796.9984655759999</v>
      </c>
      <c r="O9" s="289" t="s">
        <v>1182</v>
      </c>
      <c r="P9" s="163"/>
      <c r="Q9" s="178"/>
    </row>
    <row r="10" spans="1:17" x14ac:dyDescent="0.25">
      <c r="A10" s="57" t="s">
        <v>1058</v>
      </c>
      <c r="B10" s="271">
        <v>6355.0636000002805</v>
      </c>
      <c r="C10" s="271">
        <v>5568.0500000002803</v>
      </c>
      <c r="D10" s="271">
        <v>4808.7500000002801</v>
      </c>
      <c r="E10" s="271">
        <v>6857.6000000002805</v>
      </c>
      <c r="F10" s="338">
        <v>12432.10000000028</v>
      </c>
      <c r="G10" s="338">
        <v>14053.60000000028</v>
      </c>
      <c r="H10" s="338">
        <v>9268.6000000002805</v>
      </c>
      <c r="I10" s="338">
        <v>7231.7000000002799</v>
      </c>
      <c r="J10" s="338">
        <v>7119.5000000002801</v>
      </c>
      <c r="K10" s="338">
        <v>7186.1000000002805</v>
      </c>
      <c r="L10" s="338">
        <v>9759.0000000002819</v>
      </c>
      <c r="M10" s="338">
        <v>9489.6140000002797</v>
      </c>
      <c r="N10" s="338">
        <v>8797.6139999999996</v>
      </c>
      <c r="O10" s="290" t="s">
        <v>1192</v>
      </c>
      <c r="P10" s="163"/>
      <c r="Q10" s="178"/>
    </row>
    <row r="11" spans="1:17" x14ac:dyDescent="0.25">
      <c r="A11" s="57" t="s">
        <v>1059</v>
      </c>
      <c r="B11" s="271">
        <v>0.39372521700000002</v>
      </c>
      <c r="C11" s="271">
        <v>0.38194283000000001</v>
      </c>
      <c r="D11" s="271">
        <v>0.38260648400000002</v>
      </c>
      <c r="E11" s="271">
        <v>0.52622647099999997</v>
      </c>
      <c r="F11" s="338">
        <v>2.041091786</v>
      </c>
      <c r="G11" s="338">
        <v>1.672469864</v>
      </c>
      <c r="H11" s="338">
        <v>1.409911154</v>
      </c>
      <c r="I11" s="338">
        <v>0.80154102299999996</v>
      </c>
      <c r="J11" s="338">
        <v>0.94903590100000002</v>
      </c>
      <c r="K11" s="338">
        <v>0.81076968299999996</v>
      </c>
      <c r="L11" s="338">
        <v>0.93798656499999999</v>
      </c>
      <c r="M11" s="338">
        <v>0.83139258800000004</v>
      </c>
      <c r="N11" s="338">
        <v>0.61553442400000002</v>
      </c>
      <c r="O11" s="290" t="s">
        <v>1191</v>
      </c>
      <c r="P11" s="163"/>
      <c r="Q11" s="178"/>
    </row>
    <row r="12" spans="1:17" x14ac:dyDescent="0.25">
      <c r="A12" s="269" t="s">
        <v>1072</v>
      </c>
      <c r="B12" s="271">
        <v>0</v>
      </c>
      <c r="C12" s="271">
        <v>0</v>
      </c>
      <c r="D12" s="271">
        <v>0</v>
      </c>
      <c r="E12" s="271">
        <v>0</v>
      </c>
      <c r="F12" s="338">
        <v>0</v>
      </c>
      <c r="G12" s="338">
        <v>109.999796284</v>
      </c>
      <c r="H12" s="338">
        <v>0</v>
      </c>
      <c r="I12" s="338">
        <v>104.999482355</v>
      </c>
      <c r="J12" s="338">
        <v>19.999369293000001</v>
      </c>
      <c r="K12" s="338">
        <v>0</v>
      </c>
      <c r="L12" s="338">
        <v>0</v>
      </c>
      <c r="M12" s="338">
        <v>0</v>
      </c>
      <c r="N12" s="338">
        <v>0</v>
      </c>
      <c r="O12" s="289" t="s">
        <v>1193</v>
      </c>
      <c r="P12" s="163"/>
      <c r="Q12" s="178"/>
    </row>
    <row r="13" spans="1:17" x14ac:dyDescent="0.25">
      <c r="A13" s="57" t="s">
        <v>1060</v>
      </c>
      <c r="B13" s="271">
        <v>0</v>
      </c>
      <c r="C13" s="271">
        <v>0</v>
      </c>
      <c r="D13" s="271">
        <v>0</v>
      </c>
      <c r="E13" s="271">
        <v>0</v>
      </c>
      <c r="F13" s="338">
        <v>0</v>
      </c>
      <c r="G13" s="338">
        <v>110</v>
      </c>
      <c r="H13" s="338">
        <v>0</v>
      </c>
      <c r="I13" s="338">
        <v>105</v>
      </c>
      <c r="J13" s="338">
        <v>20</v>
      </c>
      <c r="K13" s="338">
        <v>0</v>
      </c>
      <c r="L13" s="338">
        <v>0</v>
      </c>
      <c r="M13" s="338">
        <v>0</v>
      </c>
      <c r="N13" s="338">
        <v>0</v>
      </c>
      <c r="O13" s="290" t="s">
        <v>1194</v>
      </c>
      <c r="P13" s="163"/>
      <c r="Q13" s="178"/>
    </row>
    <row r="14" spans="1:17" x14ac:dyDescent="0.25">
      <c r="A14" s="57" t="s">
        <v>1061</v>
      </c>
      <c r="B14" s="271">
        <v>0</v>
      </c>
      <c r="C14" s="271">
        <v>0</v>
      </c>
      <c r="D14" s="271">
        <v>0</v>
      </c>
      <c r="E14" s="271">
        <v>0</v>
      </c>
      <c r="F14" s="338">
        <v>0</v>
      </c>
      <c r="G14" s="338">
        <v>2.03716E-4</v>
      </c>
      <c r="H14" s="338">
        <v>0</v>
      </c>
      <c r="I14" s="338">
        <v>5.1764499999999995E-4</v>
      </c>
      <c r="J14" s="338">
        <v>6.3070699999999999E-4</v>
      </c>
      <c r="K14" s="338">
        <v>0</v>
      </c>
      <c r="L14" s="338">
        <v>0</v>
      </c>
      <c r="M14" s="338">
        <v>0</v>
      </c>
      <c r="N14" s="338">
        <v>0</v>
      </c>
      <c r="O14" s="290" t="s">
        <v>1195</v>
      </c>
      <c r="P14" s="163"/>
      <c r="Q14" s="178"/>
    </row>
    <row r="15" spans="1:17" x14ac:dyDescent="0.25">
      <c r="A15" s="55" t="s">
        <v>1073</v>
      </c>
      <c r="B15" s="271">
        <v>576.95469460272</v>
      </c>
      <c r="C15" s="271">
        <v>656.18876752861001</v>
      </c>
      <c r="D15" s="271">
        <v>674.31674069864994</v>
      </c>
      <c r="E15" s="271">
        <v>672.10286296218999</v>
      </c>
      <c r="F15" s="338">
        <v>669.93729577729005</v>
      </c>
      <c r="G15" s="338">
        <v>670.87968261043989</v>
      </c>
      <c r="H15" s="338">
        <v>672.11835218101999</v>
      </c>
      <c r="I15" s="338">
        <v>670.78930875093999</v>
      </c>
      <c r="J15" s="338">
        <v>674.35366600333998</v>
      </c>
      <c r="K15" s="338">
        <v>691.25806876620993</v>
      </c>
      <c r="L15" s="338">
        <v>845.17118844211984</v>
      </c>
      <c r="M15" s="338">
        <v>848.11857624894992</v>
      </c>
      <c r="N15" s="338">
        <v>856.43326021677001</v>
      </c>
      <c r="O15" s="289" t="s">
        <v>1196</v>
      </c>
      <c r="P15" s="163"/>
      <c r="Q15" s="178"/>
    </row>
    <row r="16" spans="1:17" x14ac:dyDescent="0.25">
      <c r="A16" s="57" t="s">
        <v>1062</v>
      </c>
      <c r="B16" s="271">
        <v>576.95469460272</v>
      </c>
      <c r="C16" s="271">
        <v>656.18876752861001</v>
      </c>
      <c r="D16" s="271">
        <v>674.31674069864994</v>
      </c>
      <c r="E16" s="271">
        <v>672.10286296218999</v>
      </c>
      <c r="F16" s="338">
        <v>669.93729577729005</v>
      </c>
      <c r="G16" s="338">
        <v>670.87968261043989</v>
      </c>
      <c r="H16" s="338">
        <v>672.11835218101999</v>
      </c>
      <c r="I16" s="338">
        <v>670.78930875093999</v>
      </c>
      <c r="J16" s="338">
        <v>674.35366600333998</v>
      </c>
      <c r="K16" s="338">
        <v>691.25806876620993</v>
      </c>
      <c r="L16" s="338">
        <v>845.17118844211984</v>
      </c>
      <c r="M16" s="338">
        <v>848.11857624894992</v>
      </c>
      <c r="N16" s="338">
        <v>856.43326021677001</v>
      </c>
      <c r="O16" s="290" t="s">
        <v>1197</v>
      </c>
      <c r="P16" s="163"/>
      <c r="Q16" s="178"/>
    </row>
    <row r="17" spans="1:18" x14ac:dyDescent="0.25">
      <c r="A17" s="279" t="s">
        <v>1063</v>
      </c>
      <c r="B17" s="271">
        <v>0</v>
      </c>
      <c r="C17" s="271">
        <v>0</v>
      </c>
      <c r="D17" s="271">
        <v>0</v>
      </c>
      <c r="E17" s="271">
        <v>0</v>
      </c>
      <c r="F17" s="338">
        <v>0</v>
      </c>
      <c r="G17" s="338">
        <v>0</v>
      </c>
      <c r="H17" s="338">
        <v>0</v>
      </c>
      <c r="I17" s="338">
        <v>0</v>
      </c>
      <c r="J17" s="338">
        <v>0</v>
      </c>
      <c r="K17" s="338">
        <v>0</v>
      </c>
      <c r="L17" s="338">
        <v>0</v>
      </c>
      <c r="M17" s="338">
        <v>0</v>
      </c>
      <c r="N17" s="338">
        <v>0</v>
      </c>
      <c r="O17" s="290" t="s">
        <v>1198</v>
      </c>
      <c r="P17" s="163"/>
      <c r="Q17" s="178"/>
    </row>
    <row r="18" spans="1:18" x14ac:dyDescent="0.25">
      <c r="A18" s="55" t="s">
        <v>1074</v>
      </c>
      <c r="B18" s="271">
        <v>1070.1005110045458</v>
      </c>
      <c r="C18" s="271">
        <v>982.30676672131392</v>
      </c>
      <c r="D18" s="271">
        <v>976.42749204485006</v>
      </c>
      <c r="E18" s="271">
        <v>964.98633085720326</v>
      </c>
      <c r="F18" s="338">
        <v>886.96842418123003</v>
      </c>
      <c r="G18" s="338">
        <v>883.2798058515209</v>
      </c>
      <c r="H18" s="338">
        <v>874.40452320251995</v>
      </c>
      <c r="I18" s="338">
        <v>796.61913009202988</v>
      </c>
      <c r="J18" s="338">
        <v>794.49838073402987</v>
      </c>
      <c r="K18" s="338">
        <v>785.3435442000299</v>
      </c>
      <c r="L18" s="338">
        <v>721.02690852402998</v>
      </c>
      <c r="M18" s="338">
        <v>720.61507566803004</v>
      </c>
      <c r="N18" s="338">
        <v>713.09501044603007</v>
      </c>
      <c r="O18" s="288" t="s">
        <v>1199</v>
      </c>
      <c r="P18" s="163"/>
      <c r="Q18" s="178"/>
    </row>
    <row r="19" spans="1:18" x14ac:dyDescent="0.25">
      <c r="A19" s="57" t="s">
        <v>1064</v>
      </c>
      <c r="B19" s="271">
        <v>1070.1070714748998</v>
      </c>
      <c r="C19" s="271">
        <v>982.31271136255009</v>
      </c>
      <c r="D19" s="271">
        <v>976.43327982655001</v>
      </c>
      <c r="E19" s="271">
        <v>964.99207302955006</v>
      </c>
      <c r="F19" s="338">
        <v>886.98039599492995</v>
      </c>
      <c r="G19" s="338">
        <v>883.41411146892995</v>
      </c>
      <c r="H19" s="338">
        <v>874.66062695992991</v>
      </c>
      <c r="I19" s="338">
        <v>796.73936960043989</v>
      </c>
      <c r="J19" s="338">
        <v>794.61849518143993</v>
      </c>
      <c r="K19" s="338">
        <v>785.46261926243994</v>
      </c>
      <c r="L19" s="338">
        <v>721.13508790944002</v>
      </c>
      <c r="M19" s="338">
        <v>720.72323614744005</v>
      </c>
      <c r="N19" s="338">
        <v>713.20016949444005</v>
      </c>
      <c r="O19" s="290" t="s">
        <v>1200</v>
      </c>
      <c r="P19" s="163"/>
      <c r="Q19" s="178"/>
    </row>
    <row r="20" spans="1:18" x14ac:dyDescent="0.25">
      <c r="A20" s="279" t="s">
        <v>1065</v>
      </c>
      <c r="B20" s="271">
        <v>6.5604703541049351E-3</v>
      </c>
      <c r="C20" s="271">
        <v>5.9446412360386666E-3</v>
      </c>
      <c r="D20" s="271">
        <v>5.7877817000000003E-3</v>
      </c>
      <c r="E20" s="271">
        <v>5.7421723467949663E-3</v>
      </c>
      <c r="F20" s="338">
        <v>1.1971813699999998E-2</v>
      </c>
      <c r="G20" s="338">
        <v>0.13430561740909971</v>
      </c>
      <c r="H20" s="338">
        <v>0.25610375741000002</v>
      </c>
      <c r="I20" s="338">
        <v>0.12023950841</v>
      </c>
      <c r="J20" s="338">
        <v>0.12011444740999999</v>
      </c>
      <c r="K20" s="338">
        <v>0.11907506241</v>
      </c>
      <c r="L20" s="338">
        <v>0.10817938541</v>
      </c>
      <c r="M20" s="338">
        <v>0.10816047941</v>
      </c>
      <c r="N20" s="338">
        <v>0.10515904841</v>
      </c>
      <c r="O20" s="290" t="s">
        <v>1201</v>
      </c>
      <c r="P20" s="163"/>
      <c r="Q20" s="178"/>
    </row>
    <row r="21" spans="1:18" x14ac:dyDescent="0.25">
      <c r="A21" s="55" t="s">
        <v>1075</v>
      </c>
      <c r="B21" s="271">
        <v>0</v>
      </c>
      <c r="C21" s="271">
        <v>0</v>
      </c>
      <c r="D21" s="271">
        <v>0</v>
      </c>
      <c r="E21" s="271">
        <v>0</v>
      </c>
      <c r="F21" s="338">
        <v>0</v>
      </c>
      <c r="G21" s="338">
        <v>0</v>
      </c>
      <c r="H21" s="338">
        <v>0</v>
      </c>
      <c r="I21" s="338">
        <v>0</v>
      </c>
      <c r="J21" s="338">
        <v>0</v>
      </c>
      <c r="K21" s="338">
        <v>0</v>
      </c>
      <c r="L21" s="338">
        <v>0</v>
      </c>
      <c r="M21" s="338">
        <v>0</v>
      </c>
      <c r="N21" s="338">
        <v>0</v>
      </c>
      <c r="O21" s="289" t="s">
        <v>1202</v>
      </c>
      <c r="P21" s="163"/>
      <c r="Q21" s="178"/>
    </row>
    <row r="22" spans="1:18" x14ac:dyDescent="0.25">
      <c r="A22" s="57" t="s">
        <v>1066</v>
      </c>
      <c r="B22" s="271">
        <v>0</v>
      </c>
      <c r="C22" s="271">
        <v>0</v>
      </c>
      <c r="D22" s="271">
        <v>0</v>
      </c>
      <c r="E22" s="271">
        <v>0</v>
      </c>
      <c r="F22" s="338">
        <v>0</v>
      </c>
      <c r="G22" s="338">
        <v>0</v>
      </c>
      <c r="H22" s="338">
        <v>0</v>
      </c>
      <c r="I22" s="338">
        <v>0</v>
      </c>
      <c r="J22" s="338">
        <v>0</v>
      </c>
      <c r="K22" s="338">
        <v>0</v>
      </c>
      <c r="L22" s="338">
        <v>0</v>
      </c>
      <c r="M22" s="338">
        <v>0</v>
      </c>
      <c r="N22" s="338">
        <v>0</v>
      </c>
      <c r="O22" s="290" t="s">
        <v>1203</v>
      </c>
      <c r="P22" s="163"/>
      <c r="Q22" s="178"/>
    </row>
    <row r="23" spans="1:18" x14ac:dyDescent="0.25">
      <c r="A23" s="279" t="s">
        <v>1067</v>
      </c>
      <c r="B23" s="271">
        <v>0</v>
      </c>
      <c r="C23" s="271">
        <v>0</v>
      </c>
      <c r="D23" s="271">
        <v>0</v>
      </c>
      <c r="E23" s="271">
        <v>0</v>
      </c>
      <c r="F23" s="338">
        <v>0</v>
      </c>
      <c r="G23" s="338">
        <v>0</v>
      </c>
      <c r="H23" s="338">
        <v>0</v>
      </c>
      <c r="I23" s="338">
        <v>0</v>
      </c>
      <c r="J23" s="338">
        <v>0</v>
      </c>
      <c r="K23" s="338">
        <v>0</v>
      </c>
      <c r="L23" s="338">
        <v>0</v>
      </c>
      <c r="M23" s="338">
        <v>0</v>
      </c>
      <c r="N23" s="338">
        <v>0</v>
      </c>
      <c r="O23" s="290" t="s">
        <v>1204</v>
      </c>
      <c r="P23" s="163"/>
      <c r="Q23" s="178"/>
    </row>
    <row r="24" spans="1:18" x14ac:dyDescent="0.25">
      <c r="A24" s="55" t="s">
        <v>1076</v>
      </c>
      <c r="B24" s="271">
        <v>35738.160717585</v>
      </c>
      <c r="C24" s="271">
        <v>36227.996010461997</v>
      </c>
      <c r="D24" s="271">
        <v>37241.719758571002</v>
      </c>
      <c r="E24" s="271">
        <v>37348.137372814999</v>
      </c>
      <c r="F24" s="338">
        <v>34789.780645618666</v>
      </c>
      <c r="G24" s="338">
        <v>34668.32122023627</v>
      </c>
      <c r="H24" s="338">
        <v>36269.386399193383</v>
      </c>
      <c r="I24" s="338">
        <v>36321.95675244536</v>
      </c>
      <c r="J24" s="338">
        <v>36004.982490213944</v>
      </c>
      <c r="K24" s="338">
        <v>36432.755983963689</v>
      </c>
      <c r="L24" s="338">
        <v>35791.254997798547</v>
      </c>
      <c r="M24" s="338">
        <v>37079.775891189238</v>
      </c>
      <c r="N24" s="338">
        <v>36883.608153609683</v>
      </c>
      <c r="O24" s="289" t="s">
        <v>1205</v>
      </c>
      <c r="P24" s="163"/>
      <c r="Q24" s="178"/>
      <c r="R24" s="163"/>
    </row>
    <row r="25" spans="1:18" x14ac:dyDescent="0.25">
      <c r="A25" s="57" t="s">
        <v>1068</v>
      </c>
      <c r="B25" s="271">
        <v>35844.33729363</v>
      </c>
      <c r="C25" s="271">
        <v>36335.115959707</v>
      </c>
      <c r="D25" s="271">
        <v>37349.652618476997</v>
      </c>
      <c r="E25" s="271">
        <v>37455.559731529</v>
      </c>
      <c r="F25" s="338">
        <v>34880.257622169665</v>
      </c>
      <c r="G25" s="338">
        <v>34764.197488977268</v>
      </c>
      <c r="H25" s="338">
        <v>36368.792124648382</v>
      </c>
      <c r="I25" s="338">
        <v>36419.396165023361</v>
      </c>
      <c r="J25" s="338">
        <v>36104.127515746943</v>
      </c>
      <c r="K25" s="338">
        <v>36532.35930235569</v>
      </c>
      <c r="L25" s="338">
        <v>35892.361883005549</v>
      </c>
      <c r="M25" s="338">
        <v>37184.182806665238</v>
      </c>
      <c r="N25" s="338">
        <v>36986.888301988678</v>
      </c>
      <c r="O25" s="290" t="s">
        <v>1206</v>
      </c>
      <c r="P25" s="163"/>
      <c r="Q25" s="178"/>
    </row>
    <row r="26" spans="1:18" x14ac:dyDescent="0.25">
      <c r="A26" s="57" t="s">
        <v>1069</v>
      </c>
      <c r="B26" s="271">
        <v>106.176576045</v>
      </c>
      <c r="C26" s="271">
        <v>107.119949245</v>
      </c>
      <c r="D26" s="271">
        <v>107.932859906</v>
      </c>
      <c r="E26" s="271">
        <v>107.422358714</v>
      </c>
      <c r="F26" s="338">
        <v>90.476976551000007</v>
      </c>
      <c r="G26" s="338">
        <v>95.876268741000004</v>
      </c>
      <c r="H26" s="338">
        <v>99.405725454999995</v>
      </c>
      <c r="I26" s="338">
        <v>97.439412578000002</v>
      </c>
      <c r="J26" s="338">
        <v>99.145025532999995</v>
      </c>
      <c r="K26" s="338">
        <v>99.603318392000006</v>
      </c>
      <c r="L26" s="338">
        <v>101.106885207</v>
      </c>
      <c r="M26" s="338">
        <v>104.40691547599999</v>
      </c>
      <c r="N26" s="338">
        <v>103.280148379</v>
      </c>
      <c r="O26" s="290" t="s">
        <v>1207</v>
      </c>
      <c r="P26" s="163"/>
      <c r="Q26" s="178"/>
    </row>
    <row r="27" spans="1:18" x14ac:dyDescent="0.25">
      <c r="A27" s="61" t="s">
        <v>1086</v>
      </c>
      <c r="B27" s="271">
        <v>6134.7584415210003</v>
      </c>
      <c r="C27" s="271">
        <v>6351.4768032450002</v>
      </c>
      <c r="D27" s="271">
        <v>6320.3889217019996</v>
      </c>
      <c r="E27" s="271">
        <v>6677.119841359</v>
      </c>
      <c r="F27" s="338">
        <v>7036.0535519659998</v>
      </c>
      <c r="G27" s="338">
        <v>7300.5062750659999</v>
      </c>
      <c r="H27" s="338">
        <v>7660.7661853890004</v>
      </c>
      <c r="I27" s="338">
        <v>7542.6538069190001</v>
      </c>
      <c r="J27" s="338">
        <v>7737.0167538490005</v>
      </c>
      <c r="K27" s="338">
        <v>8244.9766062239996</v>
      </c>
      <c r="L27" s="338">
        <v>8440.6106285639999</v>
      </c>
      <c r="M27" s="338">
        <v>8296.7883923829995</v>
      </c>
      <c r="N27" s="338">
        <v>8325.0892881870004</v>
      </c>
      <c r="O27" s="289" t="s">
        <v>1208</v>
      </c>
      <c r="P27" s="163"/>
      <c r="Q27" s="178"/>
    </row>
    <row r="28" spans="1:18" x14ac:dyDescent="0.25">
      <c r="A28" s="57" t="s">
        <v>1077</v>
      </c>
      <c r="B28" s="271">
        <v>6134.7584415210003</v>
      </c>
      <c r="C28" s="271">
        <v>6351.4768032450002</v>
      </c>
      <c r="D28" s="271">
        <v>6320.3889217019996</v>
      </c>
      <c r="E28" s="271">
        <v>6677.119841359</v>
      </c>
      <c r="F28" s="338">
        <v>7036.0535519659998</v>
      </c>
      <c r="G28" s="338">
        <v>7300.5062750659999</v>
      </c>
      <c r="H28" s="338">
        <v>7660.7661853890004</v>
      </c>
      <c r="I28" s="338">
        <v>7542.6538069190001</v>
      </c>
      <c r="J28" s="338">
        <v>7737.0167538490005</v>
      </c>
      <c r="K28" s="338">
        <v>8244.9766062239996</v>
      </c>
      <c r="L28" s="338">
        <v>8440.6106285639999</v>
      </c>
      <c r="M28" s="338">
        <v>8296.7883923829995</v>
      </c>
      <c r="N28" s="338">
        <v>8325.0892881870004</v>
      </c>
      <c r="O28" s="290" t="s">
        <v>1209</v>
      </c>
      <c r="P28" s="163"/>
      <c r="Q28" s="178"/>
    </row>
    <row r="29" spans="1:18" x14ac:dyDescent="0.25">
      <c r="A29" s="59" t="s">
        <v>1078</v>
      </c>
      <c r="B29" s="271">
        <v>6134.7584415210003</v>
      </c>
      <c r="C29" s="271">
        <v>6351.4768032450002</v>
      </c>
      <c r="D29" s="271">
        <v>6320.3889217019996</v>
      </c>
      <c r="E29" s="271">
        <v>6677.119841359</v>
      </c>
      <c r="F29" s="338">
        <v>7036.0535519659998</v>
      </c>
      <c r="G29" s="338">
        <v>7300.5062750659999</v>
      </c>
      <c r="H29" s="338">
        <v>7660.7661853890004</v>
      </c>
      <c r="I29" s="338">
        <v>7542.6538069190001</v>
      </c>
      <c r="J29" s="338">
        <v>7737.0167538490005</v>
      </c>
      <c r="K29" s="338">
        <v>8244.9766062239996</v>
      </c>
      <c r="L29" s="338">
        <v>8440.6106285639999</v>
      </c>
      <c r="M29" s="338">
        <v>8296.7883923829995</v>
      </c>
      <c r="N29" s="338">
        <v>8325.0892881870004</v>
      </c>
      <c r="O29" s="291" t="s">
        <v>1210</v>
      </c>
      <c r="P29" s="163"/>
      <c r="Q29" s="178"/>
    </row>
    <row r="30" spans="1:18" x14ac:dyDescent="0.25">
      <c r="A30" s="280" t="s">
        <v>1079</v>
      </c>
      <c r="B30" s="271">
        <v>0</v>
      </c>
      <c r="C30" s="271">
        <v>0</v>
      </c>
      <c r="D30" s="271">
        <v>0</v>
      </c>
      <c r="E30" s="271">
        <v>0</v>
      </c>
      <c r="F30" s="338">
        <v>0</v>
      </c>
      <c r="G30" s="338">
        <v>0</v>
      </c>
      <c r="H30" s="338">
        <v>0</v>
      </c>
      <c r="I30" s="338">
        <v>0</v>
      </c>
      <c r="J30" s="338">
        <v>0</v>
      </c>
      <c r="K30" s="338">
        <v>0</v>
      </c>
      <c r="L30" s="338">
        <v>0</v>
      </c>
      <c r="M30" s="338">
        <v>0</v>
      </c>
      <c r="N30" s="338">
        <v>0</v>
      </c>
      <c r="O30" s="291" t="s">
        <v>1183</v>
      </c>
      <c r="P30" s="163"/>
      <c r="Q30" s="178"/>
    </row>
    <row r="31" spans="1:18" x14ac:dyDescent="0.25">
      <c r="A31" s="57" t="s">
        <v>1082</v>
      </c>
      <c r="B31" s="271">
        <v>0</v>
      </c>
      <c r="C31" s="271">
        <v>0</v>
      </c>
      <c r="D31" s="271">
        <v>0</v>
      </c>
      <c r="E31" s="271">
        <v>0</v>
      </c>
      <c r="F31" s="338">
        <v>0</v>
      </c>
      <c r="G31" s="338">
        <v>0</v>
      </c>
      <c r="H31" s="338">
        <v>0</v>
      </c>
      <c r="I31" s="338">
        <v>0</v>
      </c>
      <c r="J31" s="338">
        <v>0</v>
      </c>
      <c r="K31" s="338">
        <v>0</v>
      </c>
      <c r="L31" s="338">
        <v>0</v>
      </c>
      <c r="M31" s="338">
        <v>0</v>
      </c>
      <c r="N31" s="338">
        <v>0</v>
      </c>
      <c r="O31" s="290" t="s">
        <v>1211</v>
      </c>
      <c r="P31" s="163"/>
      <c r="Q31" s="178"/>
    </row>
    <row r="32" spans="1:18" x14ac:dyDescent="0.25">
      <c r="A32" s="59" t="s">
        <v>1080</v>
      </c>
      <c r="B32" s="271">
        <v>0</v>
      </c>
      <c r="C32" s="271">
        <v>0</v>
      </c>
      <c r="D32" s="271">
        <v>0</v>
      </c>
      <c r="E32" s="271">
        <v>0</v>
      </c>
      <c r="F32" s="338">
        <v>0</v>
      </c>
      <c r="G32" s="338">
        <v>0</v>
      </c>
      <c r="H32" s="338">
        <v>0</v>
      </c>
      <c r="I32" s="338">
        <v>0</v>
      </c>
      <c r="J32" s="338">
        <v>0</v>
      </c>
      <c r="K32" s="338">
        <v>0</v>
      </c>
      <c r="L32" s="338">
        <v>0</v>
      </c>
      <c r="M32" s="338">
        <v>0</v>
      </c>
      <c r="N32" s="338">
        <v>0</v>
      </c>
      <c r="O32" s="291" t="s">
        <v>1185</v>
      </c>
      <c r="P32" s="163"/>
      <c r="Q32" s="178"/>
    </row>
    <row r="33" spans="1:17" x14ac:dyDescent="0.25">
      <c r="A33" s="280" t="s">
        <v>1081</v>
      </c>
      <c r="B33" s="271">
        <v>0</v>
      </c>
      <c r="C33" s="271">
        <v>0</v>
      </c>
      <c r="D33" s="271">
        <v>0</v>
      </c>
      <c r="E33" s="271">
        <v>0</v>
      </c>
      <c r="F33" s="338">
        <v>0</v>
      </c>
      <c r="G33" s="338">
        <v>0</v>
      </c>
      <c r="H33" s="338">
        <v>0</v>
      </c>
      <c r="I33" s="338">
        <v>0</v>
      </c>
      <c r="J33" s="338">
        <v>0</v>
      </c>
      <c r="K33" s="338">
        <v>0</v>
      </c>
      <c r="L33" s="338">
        <v>0</v>
      </c>
      <c r="M33" s="338">
        <v>0</v>
      </c>
      <c r="N33" s="338">
        <v>0</v>
      </c>
      <c r="O33" s="291" t="s">
        <v>1184</v>
      </c>
      <c r="P33" s="163"/>
      <c r="Q33" s="178"/>
    </row>
    <row r="34" spans="1:17" x14ac:dyDescent="0.25">
      <c r="A34" s="57" t="s">
        <v>1083</v>
      </c>
      <c r="B34" s="271">
        <v>0</v>
      </c>
      <c r="C34" s="271">
        <v>0</v>
      </c>
      <c r="D34" s="271">
        <v>0</v>
      </c>
      <c r="E34" s="271">
        <v>0</v>
      </c>
      <c r="F34" s="338">
        <v>0</v>
      </c>
      <c r="G34" s="338">
        <v>0</v>
      </c>
      <c r="H34" s="338">
        <v>0</v>
      </c>
      <c r="I34" s="338">
        <v>0</v>
      </c>
      <c r="J34" s="338">
        <v>0</v>
      </c>
      <c r="K34" s="338">
        <v>0</v>
      </c>
      <c r="L34" s="338">
        <v>0</v>
      </c>
      <c r="M34" s="338">
        <v>0</v>
      </c>
      <c r="N34" s="338">
        <v>0</v>
      </c>
      <c r="O34" s="290" t="s">
        <v>1186</v>
      </c>
      <c r="P34" s="163"/>
      <c r="Q34" s="178"/>
    </row>
    <row r="35" spans="1:17" x14ac:dyDescent="0.25">
      <c r="A35" s="59" t="s">
        <v>1084</v>
      </c>
      <c r="B35" s="271">
        <v>0</v>
      </c>
      <c r="C35" s="271">
        <v>0</v>
      </c>
      <c r="D35" s="271">
        <v>0</v>
      </c>
      <c r="E35" s="271">
        <v>0</v>
      </c>
      <c r="F35" s="338">
        <v>0</v>
      </c>
      <c r="G35" s="338">
        <v>0</v>
      </c>
      <c r="H35" s="338">
        <v>0</v>
      </c>
      <c r="I35" s="338">
        <v>0</v>
      </c>
      <c r="J35" s="338">
        <v>0</v>
      </c>
      <c r="K35" s="338">
        <v>0</v>
      </c>
      <c r="L35" s="338">
        <v>0</v>
      </c>
      <c r="M35" s="338">
        <v>0</v>
      </c>
      <c r="N35" s="338">
        <v>0</v>
      </c>
      <c r="O35" s="291" t="s">
        <v>1188</v>
      </c>
      <c r="P35" s="163"/>
      <c r="Q35" s="178"/>
    </row>
    <row r="36" spans="1:17" x14ac:dyDescent="0.25">
      <c r="A36" s="280" t="s">
        <v>1085</v>
      </c>
      <c r="B36" s="271">
        <v>0</v>
      </c>
      <c r="C36" s="271">
        <v>0</v>
      </c>
      <c r="D36" s="271">
        <v>0</v>
      </c>
      <c r="E36" s="271">
        <v>0</v>
      </c>
      <c r="F36" s="338">
        <v>0</v>
      </c>
      <c r="G36" s="338">
        <v>0</v>
      </c>
      <c r="H36" s="338">
        <v>0</v>
      </c>
      <c r="I36" s="338">
        <v>0</v>
      </c>
      <c r="J36" s="338">
        <v>0</v>
      </c>
      <c r="K36" s="338">
        <v>0</v>
      </c>
      <c r="L36" s="338">
        <v>0</v>
      </c>
      <c r="M36" s="338">
        <v>0</v>
      </c>
      <c r="N36" s="338">
        <v>0</v>
      </c>
      <c r="O36" s="291" t="s">
        <v>1187</v>
      </c>
      <c r="P36" s="163"/>
      <c r="Q36" s="178"/>
    </row>
    <row r="37" spans="1:17" x14ac:dyDescent="0.25">
      <c r="A37" s="55" t="s">
        <v>1212</v>
      </c>
      <c r="B37" s="271">
        <v>6.1806007832100001</v>
      </c>
      <c r="C37" s="271">
        <v>6.09573044421</v>
      </c>
      <c r="D37" s="271">
        <v>6.0073647882100003</v>
      </c>
      <c r="E37" s="271">
        <v>5.9156570332100005</v>
      </c>
      <c r="F37" s="338">
        <v>5.89914142753</v>
      </c>
      <c r="G37" s="338">
        <v>5.8029913305299994</v>
      </c>
      <c r="H37" s="338">
        <v>5.6071987125299998</v>
      </c>
      <c r="I37" s="338">
        <v>5.4479817025299999</v>
      </c>
      <c r="J37" s="338">
        <v>5.3661641555299999</v>
      </c>
      <c r="K37" s="338">
        <v>5.2362833145299996</v>
      </c>
      <c r="L37" s="338">
        <v>5.2726680205299994</v>
      </c>
      <c r="M37" s="338">
        <v>4.5290206805299995</v>
      </c>
      <c r="N37" s="338">
        <v>4.4487474955300002</v>
      </c>
      <c r="O37" s="289" t="s">
        <v>1213</v>
      </c>
      <c r="P37" s="163"/>
      <c r="Q37" s="178"/>
    </row>
    <row r="38" spans="1:17" x14ac:dyDescent="0.25">
      <c r="A38" s="57" t="s">
        <v>1087</v>
      </c>
      <c r="B38" s="271">
        <v>6.1806007832100001</v>
      </c>
      <c r="C38" s="271">
        <v>6.09573044421</v>
      </c>
      <c r="D38" s="271">
        <v>6.0073647882100003</v>
      </c>
      <c r="E38" s="271">
        <v>5.9156570332100005</v>
      </c>
      <c r="F38" s="338">
        <v>5.89914142753</v>
      </c>
      <c r="G38" s="338">
        <v>5.8029913305299994</v>
      </c>
      <c r="H38" s="338">
        <v>5.6071987125299998</v>
      </c>
      <c r="I38" s="338">
        <v>5.4479817025299999</v>
      </c>
      <c r="J38" s="338">
        <v>5.3661641555299999</v>
      </c>
      <c r="K38" s="338">
        <v>5.2362833145299996</v>
      </c>
      <c r="L38" s="338">
        <v>5.2726680205299994</v>
      </c>
      <c r="M38" s="338">
        <v>4.5290206805299995</v>
      </c>
      <c r="N38" s="338">
        <v>4.4487474955300002</v>
      </c>
      <c r="O38" s="290" t="s">
        <v>1214</v>
      </c>
      <c r="P38" s="163"/>
      <c r="Q38" s="178"/>
    </row>
    <row r="39" spans="1:17" x14ac:dyDescent="0.25">
      <c r="A39" s="57" t="s">
        <v>1088</v>
      </c>
      <c r="B39" s="271">
        <v>0</v>
      </c>
      <c r="C39" s="271">
        <v>0</v>
      </c>
      <c r="D39" s="271">
        <v>0</v>
      </c>
      <c r="E39" s="271">
        <v>0</v>
      </c>
      <c r="F39" s="338">
        <v>0</v>
      </c>
      <c r="G39" s="338">
        <v>0</v>
      </c>
      <c r="H39" s="338">
        <v>0</v>
      </c>
      <c r="I39" s="338">
        <v>0</v>
      </c>
      <c r="J39" s="338">
        <v>0</v>
      </c>
      <c r="K39" s="338">
        <v>0</v>
      </c>
      <c r="L39" s="338">
        <v>0</v>
      </c>
      <c r="M39" s="338">
        <v>0</v>
      </c>
      <c r="N39" s="338">
        <v>0</v>
      </c>
      <c r="O39" s="290" t="s">
        <v>1215</v>
      </c>
      <c r="P39" s="163"/>
      <c r="Q39" s="178"/>
    </row>
    <row r="40" spans="1:17" x14ac:dyDescent="0.25">
      <c r="A40" s="55" t="s">
        <v>1089</v>
      </c>
      <c r="B40" s="271">
        <v>0</v>
      </c>
      <c r="C40" s="271">
        <v>0</v>
      </c>
      <c r="D40" s="271">
        <v>0</v>
      </c>
      <c r="E40" s="271">
        <v>0</v>
      </c>
      <c r="F40" s="338">
        <v>0</v>
      </c>
      <c r="G40" s="338">
        <v>0</v>
      </c>
      <c r="H40" s="338">
        <v>0</v>
      </c>
      <c r="I40" s="338">
        <v>0</v>
      </c>
      <c r="J40" s="338">
        <v>0</v>
      </c>
      <c r="K40" s="338">
        <v>0</v>
      </c>
      <c r="L40" s="338">
        <v>0</v>
      </c>
      <c r="M40" s="338">
        <v>0</v>
      </c>
      <c r="N40" s="338">
        <v>0</v>
      </c>
      <c r="O40" s="289" t="s">
        <v>1216</v>
      </c>
      <c r="P40" s="163"/>
      <c r="Q40" s="178"/>
    </row>
    <row r="41" spans="1:17" x14ac:dyDescent="0.25">
      <c r="A41" s="57" t="s">
        <v>1090</v>
      </c>
      <c r="B41" s="271">
        <v>0</v>
      </c>
      <c r="C41" s="271">
        <v>0</v>
      </c>
      <c r="D41" s="271">
        <v>0</v>
      </c>
      <c r="E41" s="271">
        <v>0</v>
      </c>
      <c r="F41" s="338">
        <v>0</v>
      </c>
      <c r="G41" s="338">
        <v>0</v>
      </c>
      <c r="H41" s="338">
        <v>0</v>
      </c>
      <c r="I41" s="338">
        <v>0</v>
      </c>
      <c r="J41" s="338">
        <v>0</v>
      </c>
      <c r="K41" s="338">
        <v>0</v>
      </c>
      <c r="L41" s="338">
        <v>0</v>
      </c>
      <c r="M41" s="338">
        <v>0</v>
      </c>
      <c r="N41" s="338">
        <v>0</v>
      </c>
      <c r="O41" s="290" t="s">
        <v>1217</v>
      </c>
      <c r="P41" s="163"/>
      <c r="Q41" s="178"/>
    </row>
    <row r="42" spans="1:17" x14ac:dyDescent="0.25">
      <c r="A42" s="279" t="s">
        <v>1091</v>
      </c>
      <c r="B42" s="271">
        <v>0</v>
      </c>
      <c r="C42" s="271">
        <v>0</v>
      </c>
      <c r="D42" s="271">
        <v>0</v>
      </c>
      <c r="E42" s="271">
        <v>0</v>
      </c>
      <c r="F42" s="338">
        <v>0</v>
      </c>
      <c r="G42" s="338">
        <v>0</v>
      </c>
      <c r="H42" s="338">
        <v>0</v>
      </c>
      <c r="I42" s="338">
        <v>0</v>
      </c>
      <c r="J42" s="338">
        <v>0</v>
      </c>
      <c r="K42" s="338">
        <v>0</v>
      </c>
      <c r="L42" s="338">
        <v>0</v>
      </c>
      <c r="M42" s="338">
        <v>0</v>
      </c>
      <c r="N42" s="338">
        <v>0</v>
      </c>
      <c r="O42" s="290" t="s">
        <v>1218</v>
      </c>
      <c r="P42" s="163"/>
      <c r="Q42" s="178"/>
    </row>
    <row r="43" spans="1:17" x14ac:dyDescent="0.25">
      <c r="A43" s="55" t="s">
        <v>1092</v>
      </c>
      <c r="B43" s="271">
        <v>32.76960489359</v>
      </c>
      <c r="C43" s="271">
        <v>31.342254956590001</v>
      </c>
      <c r="D43" s="271">
        <v>31.026566040590001</v>
      </c>
      <c r="E43" s="271">
        <v>30.356179880590002</v>
      </c>
      <c r="F43" s="338">
        <v>28.055182562590002</v>
      </c>
      <c r="G43" s="338">
        <v>27.77182591659</v>
      </c>
      <c r="H43" s="338">
        <v>27.421983702590001</v>
      </c>
      <c r="I43" s="338">
        <v>25.762037389589999</v>
      </c>
      <c r="J43" s="338">
        <v>25.596757028590002</v>
      </c>
      <c r="K43" s="338">
        <v>25.185088800590002</v>
      </c>
      <c r="L43" s="338">
        <v>22.79603724459</v>
      </c>
      <c r="M43" s="338">
        <v>22.767491282999998</v>
      </c>
      <c r="N43" s="338">
        <v>22.438245007999999</v>
      </c>
      <c r="O43" s="56" t="s">
        <v>1219</v>
      </c>
      <c r="P43" s="163"/>
      <c r="Q43" s="178"/>
    </row>
    <row r="44" spans="1:17" x14ac:dyDescent="0.25">
      <c r="A44" s="55" t="s">
        <v>1093</v>
      </c>
      <c r="B44" s="271">
        <v>123.32195877133762</v>
      </c>
      <c r="C44" s="271">
        <v>116.53411144199755</v>
      </c>
      <c r="D44" s="271">
        <v>121.64274367884754</v>
      </c>
      <c r="E44" s="271">
        <v>126.93385611043753</v>
      </c>
      <c r="F44" s="338">
        <v>116.75853509228752</v>
      </c>
      <c r="G44" s="338">
        <v>126.13303538253744</v>
      </c>
      <c r="H44" s="338">
        <v>121.50755986383737</v>
      </c>
      <c r="I44" s="338">
        <v>132.51332578650732</v>
      </c>
      <c r="J44" s="338">
        <v>117.62265740700734</v>
      </c>
      <c r="K44" s="338">
        <v>133.47444898991731</v>
      </c>
      <c r="L44" s="338">
        <v>128.21379689347722</v>
      </c>
      <c r="M44" s="338">
        <v>140.73972902400001</v>
      </c>
      <c r="N44" s="338">
        <v>149.470401229</v>
      </c>
      <c r="O44" s="56" t="s">
        <v>1220</v>
      </c>
      <c r="P44" s="163"/>
      <c r="Q44" s="178"/>
    </row>
    <row r="45" spans="1:17" x14ac:dyDescent="0.25">
      <c r="A45" s="55" t="s">
        <v>1094</v>
      </c>
      <c r="B45" s="271">
        <v>0.88547938567999995</v>
      </c>
      <c r="C45" s="271">
        <v>0.17540566231999999</v>
      </c>
      <c r="D45" s="271">
        <v>4.8175283200000002E-3</v>
      </c>
      <c r="E45" s="271">
        <v>0.91511384831999998</v>
      </c>
      <c r="F45" s="338">
        <v>0</v>
      </c>
      <c r="G45" s="338">
        <v>0.22689374797</v>
      </c>
      <c r="H45" s="338">
        <v>0.11967819297000001</v>
      </c>
      <c r="I45" s="338">
        <v>874.75322148096996</v>
      </c>
      <c r="J45" s="338">
        <v>0.15960039997</v>
      </c>
      <c r="K45" s="338">
        <v>0.51634815002000001</v>
      </c>
      <c r="L45" s="338">
        <v>0.12505003057</v>
      </c>
      <c r="M45" s="338">
        <v>0.313851343</v>
      </c>
      <c r="N45" s="338">
        <v>0.248780271</v>
      </c>
      <c r="O45" s="56" t="s">
        <v>1221</v>
      </c>
      <c r="P45" s="163"/>
      <c r="Q45" s="178"/>
    </row>
    <row r="46" spans="1:17" x14ac:dyDescent="0.25">
      <c r="A46" s="55" t="s">
        <v>1095</v>
      </c>
      <c r="B46" s="271">
        <v>13.394052772</v>
      </c>
      <c r="C46" s="271">
        <v>12.344266530000001</v>
      </c>
      <c r="D46" s="271">
        <v>11.919999027999999</v>
      </c>
      <c r="E46" s="271">
        <v>10.393241278</v>
      </c>
      <c r="F46" s="338">
        <v>14.227871758999999</v>
      </c>
      <c r="G46" s="338">
        <v>21.203012018999999</v>
      </c>
      <c r="H46" s="338">
        <v>21.552079595999999</v>
      </c>
      <c r="I46" s="338">
        <v>27.664539563000002</v>
      </c>
      <c r="J46" s="338">
        <v>26.64242604</v>
      </c>
      <c r="K46" s="338">
        <v>27.341713228</v>
      </c>
      <c r="L46" s="338">
        <v>25.229419349</v>
      </c>
      <c r="M46" s="338">
        <v>28.214832998999999</v>
      </c>
      <c r="N46" s="338">
        <v>27.196004879</v>
      </c>
      <c r="O46" s="56" t="s">
        <v>1222</v>
      </c>
      <c r="P46" s="163"/>
      <c r="Q46" s="178"/>
    </row>
    <row r="47" spans="1:17" x14ac:dyDescent="0.25">
      <c r="A47" s="55" t="s">
        <v>1096</v>
      </c>
      <c r="B47" s="271">
        <v>5.6781132349999999E-2</v>
      </c>
      <c r="C47" s="271">
        <v>7.2205141349999988E-2</v>
      </c>
      <c r="D47" s="271">
        <v>7.4822576349999989E-2</v>
      </c>
      <c r="E47" s="271">
        <v>7.9369740349999995E-2</v>
      </c>
      <c r="F47" s="338">
        <v>0.10616448334999999</v>
      </c>
      <c r="G47" s="338">
        <v>0.10722527235</v>
      </c>
      <c r="H47" s="338">
        <v>4.1012351300000003E-3</v>
      </c>
      <c r="I47" s="338">
        <v>1.6680255129999998E-2</v>
      </c>
      <c r="J47" s="338">
        <v>1.7343040130000004E-2</v>
      </c>
      <c r="K47" s="338">
        <v>2.1196563130000002E-2</v>
      </c>
      <c r="L47" s="338">
        <v>0.52382965113000002</v>
      </c>
      <c r="M47" s="338">
        <v>0.52442151699999995</v>
      </c>
      <c r="N47" s="338">
        <v>0.52695199199999998</v>
      </c>
      <c r="O47" s="56" t="s">
        <v>1223</v>
      </c>
      <c r="P47" s="163"/>
      <c r="Q47" s="178"/>
    </row>
    <row r="48" spans="1:17" x14ac:dyDescent="0.25">
      <c r="A48" s="55" t="s">
        <v>1097</v>
      </c>
      <c r="B48" s="271">
        <v>5.8880526109400151</v>
      </c>
      <c r="C48" s="271">
        <v>5.4543030771800147</v>
      </c>
      <c r="D48" s="271">
        <v>5.8911586823000146</v>
      </c>
      <c r="E48" s="271">
        <v>5.6468342720199898</v>
      </c>
      <c r="F48" s="338">
        <v>4.4418434472299904</v>
      </c>
      <c r="G48" s="338">
        <v>4.49757922237999</v>
      </c>
      <c r="H48" s="338">
        <v>5.0640131308400065</v>
      </c>
      <c r="I48" s="338">
        <v>4.7619640599900075</v>
      </c>
      <c r="J48" s="338">
        <v>5.0210577011700073</v>
      </c>
      <c r="K48" s="338">
        <v>5.143911018570007</v>
      </c>
      <c r="L48" s="338">
        <v>6.0166186998000084</v>
      </c>
      <c r="M48" s="338">
        <v>7.2213617670000003</v>
      </c>
      <c r="N48" s="338">
        <v>6.784999022</v>
      </c>
      <c r="O48" s="56" t="s">
        <v>1224</v>
      </c>
      <c r="P48" s="163"/>
      <c r="Q48" s="178"/>
    </row>
    <row r="49" spans="1:17" x14ac:dyDescent="0.25">
      <c r="A49" s="57" t="s">
        <v>1098</v>
      </c>
      <c r="B49" s="271">
        <v>0.28481568200000001</v>
      </c>
      <c r="C49" s="271">
        <v>7.1147641999999997E-2</v>
      </c>
      <c r="D49" s="271">
        <v>0.14705847499999999</v>
      </c>
      <c r="E49" s="271">
        <v>0.172788475</v>
      </c>
      <c r="F49" s="338">
        <v>0.41048648700000001</v>
      </c>
      <c r="G49" s="338">
        <v>0.45578833200000002</v>
      </c>
      <c r="H49" s="338">
        <v>0.46821416415000283</v>
      </c>
      <c r="I49" s="338">
        <v>0.47943749715000283</v>
      </c>
      <c r="J49" s="338">
        <v>0.59478333015000284</v>
      </c>
      <c r="K49" s="338">
        <v>0.65313036999999996</v>
      </c>
      <c r="L49" s="338">
        <v>0.566819038</v>
      </c>
      <c r="M49" s="338">
        <v>0.60818758299999998</v>
      </c>
      <c r="N49" s="338">
        <v>0.773613416</v>
      </c>
      <c r="O49" s="58" t="s">
        <v>545</v>
      </c>
      <c r="P49" s="163"/>
      <c r="Q49" s="178"/>
    </row>
    <row r="50" spans="1:17" x14ac:dyDescent="0.25">
      <c r="A50" s="57" t="s">
        <v>1099</v>
      </c>
      <c r="B50" s="271">
        <v>5.6032369289400146</v>
      </c>
      <c r="C50" s="271">
        <v>5.383155435180015</v>
      </c>
      <c r="D50" s="271">
        <v>5.7441002073000149</v>
      </c>
      <c r="E50" s="271">
        <v>5.4740457970199898</v>
      </c>
      <c r="F50" s="338">
        <v>4.0313569602299903</v>
      </c>
      <c r="G50" s="338">
        <v>4.04179089037999</v>
      </c>
      <c r="H50" s="338">
        <v>4.5957989666900048</v>
      </c>
      <c r="I50" s="338">
        <v>4.2825265628400047</v>
      </c>
      <c r="J50" s="338">
        <v>4.4262743710200052</v>
      </c>
      <c r="K50" s="338">
        <v>4.4907806485700075</v>
      </c>
      <c r="L50" s="338">
        <v>5.4497996618000091</v>
      </c>
      <c r="M50" s="338">
        <v>6.613174184</v>
      </c>
      <c r="N50" s="338">
        <v>6.0113856060000002</v>
      </c>
      <c r="O50" s="58" t="s">
        <v>546</v>
      </c>
      <c r="P50" s="163"/>
      <c r="Q50" s="178"/>
    </row>
    <row r="51" spans="1:17" x14ac:dyDescent="0.25">
      <c r="A51" s="55" t="s">
        <v>1100</v>
      </c>
      <c r="B51" s="273">
        <v>28.619243704999999</v>
      </c>
      <c r="C51" s="273">
        <v>28.619243704999999</v>
      </c>
      <c r="D51" s="273">
        <v>28.619243704999999</v>
      </c>
      <c r="E51" s="273">
        <v>28.619243704999999</v>
      </c>
      <c r="F51" s="338">
        <v>28.388618976</v>
      </c>
      <c r="G51" s="338">
        <v>28.388618976</v>
      </c>
      <c r="H51" s="338">
        <v>28.388618976</v>
      </c>
      <c r="I51" s="338">
        <v>28.388618976</v>
      </c>
      <c r="J51" s="338">
        <v>28.388618976</v>
      </c>
      <c r="K51" s="338">
        <v>28.388618976</v>
      </c>
      <c r="L51" s="338">
        <v>28.388618976</v>
      </c>
      <c r="M51" s="338">
        <v>28.388618976</v>
      </c>
      <c r="N51" s="338">
        <v>28.388618976</v>
      </c>
      <c r="O51" s="56" t="s">
        <v>1226</v>
      </c>
      <c r="P51" s="163"/>
      <c r="Q51" s="178"/>
    </row>
    <row r="52" spans="1:17" x14ac:dyDescent="0.25">
      <c r="A52" s="55" t="s">
        <v>1101</v>
      </c>
      <c r="B52" s="303">
        <v>170.77519345374</v>
      </c>
      <c r="C52" s="303">
        <v>171.03452103473998</v>
      </c>
      <c r="D52" s="303">
        <v>171.26886416473999</v>
      </c>
      <c r="E52" s="303">
        <v>171.26886416473999</v>
      </c>
      <c r="F52" s="338">
        <v>171.51574312873998</v>
      </c>
      <c r="G52" s="338">
        <v>171.57963472873999</v>
      </c>
      <c r="H52" s="338">
        <v>171.50615529074</v>
      </c>
      <c r="I52" s="338">
        <v>171.62226369473998</v>
      </c>
      <c r="J52" s="338">
        <v>171.95259445073998</v>
      </c>
      <c r="K52" s="338">
        <v>171.88044445073999</v>
      </c>
      <c r="L52" s="338">
        <v>171.77229017873998</v>
      </c>
      <c r="M52" s="338">
        <v>171.96721167473999</v>
      </c>
      <c r="N52" s="338">
        <v>171.80103496373999</v>
      </c>
      <c r="O52" s="56" t="s">
        <v>1225</v>
      </c>
      <c r="P52" s="163"/>
      <c r="Q52" s="178"/>
    </row>
    <row r="53" spans="1:17" x14ac:dyDescent="0.25">
      <c r="A53" s="55" t="s">
        <v>1102</v>
      </c>
      <c r="B53" s="303">
        <v>35.707237565</v>
      </c>
      <c r="C53" s="303">
        <v>36.600784671</v>
      </c>
      <c r="D53" s="303">
        <v>37.517708958</v>
      </c>
      <c r="E53" s="303">
        <v>38.421941666999999</v>
      </c>
      <c r="F53" s="338">
        <v>39.325296301999998</v>
      </c>
      <c r="G53" s="338">
        <v>40.296331616000003</v>
      </c>
      <c r="H53" s="338">
        <v>41.245690263999997</v>
      </c>
      <c r="I53" s="338">
        <v>42.195048911000001</v>
      </c>
      <c r="J53" s="338">
        <v>43.140461907000002</v>
      </c>
      <c r="K53" s="338">
        <v>44.080463047000002</v>
      </c>
      <c r="L53" s="338">
        <v>45.077226111000002</v>
      </c>
      <c r="M53" s="338">
        <v>46.025343776</v>
      </c>
      <c r="N53" s="338">
        <v>46.939750328999999</v>
      </c>
      <c r="O53" s="56" t="s">
        <v>1227</v>
      </c>
      <c r="P53" s="163"/>
      <c r="Q53" s="178"/>
    </row>
    <row r="54" spans="1:17" x14ac:dyDescent="0.25">
      <c r="A54" s="55" t="s">
        <v>1103</v>
      </c>
      <c r="B54" s="303">
        <v>3.5634997537000044</v>
      </c>
      <c r="C54" s="303">
        <v>3.6676195757000047</v>
      </c>
      <c r="D54" s="303">
        <v>3.6626128567000045</v>
      </c>
      <c r="E54" s="303">
        <v>4.2146470737000046</v>
      </c>
      <c r="F54" s="338">
        <v>4.5809870927000045</v>
      </c>
      <c r="G54" s="338">
        <v>4.471326012700005</v>
      </c>
      <c r="H54" s="338">
        <v>4.7108147477000042</v>
      </c>
      <c r="I54" s="338">
        <v>4.9642168507000042</v>
      </c>
      <c r="J54" s="338">
        <v>5.3056116917000047</v>
      </c>
      <c r="K54" s="338">
        <v>5.8179465347000043</v>
      </c>
      <c r="L54" s="338">
        <v>5.8475978757000044</v>
      </c>
      <c r="M54" s="338">
        <v>6.6040150577000043</v>
      </c>
      <c r="N54" s="338">
        <v>7.197185648700005</v>
      </c>
      <c r="O54" s="56" t="s">
        <v>1231</v>
      </c>
      <c r="P54" s="163"/>
      <c r="Q54" s="178"/>
    </row>
    <row r="55" spans="1:17" x14ac:dyDescent="0.25">
      <c r="A55" s="55" t="s">
        <v>1104</v>
      </c>
      <c r="B55" s="303">
        <v>31.586476828070001</v>
      </c>
      <c r="C55" s="303">
        <v>30.642819305069999</v>
      </c>
      <c r="D55" s="303">
        <v>32.379572982070002</v>
      </c>
      <c r="E55" s="303">
        <v>30.639124913069999</v>
      </c>
      <c r="F55" s="338">
        <v>31.114738479069999</v>
      </c>
      <c r="G55" s="338">
        <v>30.797848555070001</v>
      </c>
      <c r="H55" s="338">
        <v>32.840355255070001</v>
      </c>
      <c r="I55" s="338">
        <v>32.905113358069997</v>
      </c>
      <c r="J55" s="338">
        <v>31.979453298069998</v>
      </c>
      <c r="K55" s="338">
        <v>31.795723259069998</v>
      </c>
      <c r="L55" s="338">
        <v>30.389041046069998</v>
      </c>
      <c r="M55" s="338">
        <v>29.680979966069998</v>
      </c>
      <c r="N55" s="338">
        <v>22.269071721069999</v>
      </c>
      <c r="O55" s="56" t="s">
        <v>1228</v>
      </c>
      <c r="P55" s="163"/>
      <c r="Q55" s="178"/>
    </row>
    <row r="56" spans="1:17" x14ac:dyDescent="0.25">
      <c r="A56" s="55" t="s">
        <v>1105</v>
      </c>
      <c r="B56" s="303">
        <v>14.608413480999999</v>
      </c>
      <c r="C56" s="303">
        <v>14.608413480999999</v>
      </c>
      <c r="D56" s="303">
        <v>14.608413480999999</v>
      </c>
      <c r="E56" s="303">
        <v>15.353903697</v>
      </c>
      <c r="F56" s="338">
        <v>12.334080432</v>
      </c>
      <c r="G56" s="338">
        <v>12.334080432</v>
      </c>
      <c r="H56" s="338">
        <v>13.639975953</v>
      </c>
      <c r="I56" s="338">
        <v>14.112986662000001</v>
      </c>
      <c r="J56" s="338">
        <v>14.112986662000001</v>
      </c>
      <c r="K56" s="338">
        <v>14.112986662000001</v>
      </c>
      <c r="L56" s="338">
        <v>14.145572586</v>
      </c>
      <c r="M56" s="338">
        <v>14.145572586</v>
      </c>
      <c r="N56" s="338">
        <v>14.988177184</v>
      </c>
      <c r="O56" s="56" t="s">
        <v>1229</v>
      </c>
      <c r="P56" s="163"/>
      <c r="Q56" s="178"/>
    </row>
    <row r="57" spans="1:17" x14ac:dyDescent="0.25">
      <c r="A57" s="55" t="s">
        <v>1106</v>
      </c>
      <c r="B57" s="303">
        <v>12.860540017069999</v>
      </c>
      <c r="C57" s="303">
        <v>13.185819090070002</v>
      </c>
      <c r="D57" s="303">
        <v>13.511098163070002</v>
      </c>
      <c r="E57" s="303">
        <v>13.898501421070002</v>
      </c>
      <c r="F57" s="338">
        <v>11.266081414070001</v>
      </c>
      <c r="G57" s="338">
        <v>11.420977382070001</v>
      </c>
      <c r="H57" s="338">
        <v>11.793522604070002</v>
      </c>
      <c r="I57" s="338">
        <v>12.057217980070002</v>
      </c>
      <c r="J57" s="338">
        <v>12.320913356070001</v>
      </c>
      <c r="K57" s="338">
        <v>12.522484547070002</v>
      </c>
      <c r="L57" s="338">
        <v>12.786179712999999</v>
      </c>
      <c r="M57" s="338">
        <v>13.049874879000001</v>
      </c>
      <c r="N57" s="338">
        <v>13.333173794</v>
      </c>
      <c r="O57" s="56" t="s">
        <v>1230</v>
      </c>
      <c r="P57" s="163"/>
      <c r="Q57" s="178"/>
    </row>
    <row r="58" spans="1:17" x14ac:dyDescent="0.25">
      <c r="A58" s="55" t="s">
        <v>1107</v>
      </c>
      <c r="B58" s="303">
        <v>28.303274912999999</v>
      </c>
      <c r="C58" s="303">
        <v>29.405101679000001</v>
      </c>
      <c r="D58" s="303">
        <v>30.923641779</v>
      </c>
      <c r="E58" s="303">
        <v>30.684878951000002</v>
      </c>
      <c r="F58" s="338">
        <v>31.308744605000001</v>
      </c>
      <c r="G58" s="338">
        <v>31.043645298000001</v>
      </c>
      <c r="H58" s="338">
        <v>30.648290185</v>
      </c>
      <c r="I58" s="338">
        <v>30.722898595</v>
      </c>
      <c r="J58" s="338">
        <v>30.619005960999999</v>
      </c>
      <c r="K58" s="338">
        <v>30.726400223999999</v>
      </c>
      <c r="L58" s="338">
        <v>30.391720047</v>
      </c>
      <c r="M58" s="338">
        <v>29.969275964000001</v>
      </c>
      <c r="N58" s="338">
        <v>30.128943271000001</v>
      </c>
      <c r="O58" s="56" t="s">
        <v>1232</v>
      </c>
      <c r="P58" s="163"/>
      <c r="Q58" s="178"/>
    </row>
    <row r="59" spans="1:17" x14ac:dyDescent="0.25">
      <c r="A59" s="63" t="s">
        <v>1108</v>
      </c>
      <c r="B59" s="274">
        <v>50321.3080255081</v>
      </c>
      <c r="C59" s="274">
        <v>50285.286578930303</v>
      </c>
      <c r="D59" s="274">
        <v>50459.433482280845</v>
      </c>
      <c r="E59" s="274">
        <v>52969.794175731055</v>
      </c>
      <c r="F59" s="339">
        <v>56245.547247873903</v>
      </c>
      <c r="G59" s="339">
        <v>58139.325975346328</v>
      </c>
      <c r="H59" s="339">
        <v>55231.395304954553</v>
      </c>
      <c r="I59" s="339">
        <v>54063.833003747779</v>
      </c>
      <c r="J59" s="339">
        <v>52802.515077207448</v>
      </c>
      <c r="K59" s="339">
        <v>53807.630566282423</v>
      </c>
      <c r="L59" s="339">
        <v>56073.632889504595</v>
      </c>
      <c r="M59" s="339">
        <v>56922.67308521954</v>
      </c>
      <c r="N59" s="339">
        <v>56138.117974115521</v>
      </c>
      <c r="O59" s="65" t="s">
        <v>222</v>
      </c>
      <c r="P59" s="163"/>
      <c r="Q59" s="178"/>
    </row>
    <row r="60" spans="1:17" x14ac:dyDescent="0.25">
      <c r="A60" s="55" t="s">
        <v>1109</v>
      </c>
      <c r="B60" s="41">
        <v>34.196949221737022</v>
      </c>
      <c r="C60" s="41">
        <v>34.049607969287024</v>
      </c>
      <c r="D60" s="272">
        <v>36.443917014619998</v>
      </c>
      <c r="E60" s="271">
        <v>40.812112314669996</v>
      </c>
      <c r="F60" s="338">
        <v>47.260822434119994</v>
      </c>
      <c r="G60" s="338">
        <v>46.740313071559996</v>
      </c>
      <c r="H60" s="338">
        <v>46.745265358140003</v>
      </c>
      <c r="I60" s="338">
        <v>45.575398437140002</v>
      </c>
      <c r="J60" s="338">
        <v>47.284887816999998</v>
      </c>
      <c r="K60" s="338">
        <v>34.690230849000002</v>
      </c>
      <c r="L60" s="338">
        <v>46.525936575000003</v>
      </c>
      <c r="M60" s="338">
        <v>30.986799422000001</v>
      </c>
      <c r="N60" s="338">
        <v>36.057528939999997</v>
      </c>
      <c r="O60" s="56" t="s">
        <v>1233</v>
      </c>
      <c r="P60" s="163"/>
      <c r="Q60" s="178"/>
    </row>
    <row r="61" spans="1:17" x14ac:dyDescent="0.25">
      <c r="A61" s="55" t="s">
        <v>1110</v>
      </c>
      <c r="B61" s="39">
        <v>25570.662094982545</v>
      </c>
      <c r="C61" s="39">
        <v>25571.63405581607</v>
      </c>
      <c r="D61" s="161">
        <v>24359.771871986199</v>
      </c>
      <c r="E61" s="243">
        <v>27597.286445199716</v>
      </c>
      <c r="F61" s="338">
        <v>27598.398838180423</v>
      </c>
      <c r="G61" s="338">
        <v>27599.421149769776</v>
      </c>
      <c r="H61" s="338">
        <v>24300.571382207483</v>
      </c>
      <c r="I61" s="338">
        <v>24301.46602745479</v>
      </c>
      <c r="J61" s="338">
        <v>23458.597266421999</v>
      </c>
      <c r="K61" s="338">
        <v>23459.40392171</v>
      </c>
      <c r="L61" s="338">
        <v>23460.216406104999</v>
      </c>
      <c r="M61" s="338">
        <v>26137.487310916</v>
      </c>
      <c r="N61" s="338">
        <v>26138.415054108198</v>
      </c>
      <c r="O61" s="56" t="s">
        <v>1234</v>
      </c>
      <c r="P61" s="163"/>
      <c r="Q61" s="178"/>
    </row>
    <row r="62" spans="1:17" x14ac:dyDescent="0.25">
      <c r="A62" s="57" t="s">
        <v>547</v>
      </c>
      <c r="B62" s="41">
        <v>24397.152094982543</v>
      </c>
      <c r="C62" s="41">
        <v>24398.124055816072</v>
      </c>
      <c r="D62" s="272">
        <v>23186.2618719862</v>
      </c>
      <c r="E62" s="271">
        <v>26423.776445199714</v>
      </c>
      <c r="F62" s="338">
        <v>26424.888838180421</v>
      </c>
      <c r="G62" s="338">
        <v>26425.911149769778</v>
      </c>
      <c r="H62" s="338">
        <v>23293.266382207483</v>
      </c>
      <c r="I62" s="338">
        <v>23294.161027454789</v>
      </c>
      <c r="J62" s="338">
        <v>22451.292266421999</v>
      </c>
      <c r="K62" s="338">
        <v>22452.09892171</v>
      </c>
      <c r="L62" s="338">
        <v>22452.911406104999</v>
      </c>
      <c r="M62" s="338">
        <v>24435.182310916</v>
      </c>
      <c r="N62" s="338">
        <v>24436.110054108201</v>
      </c>
      <c r="O62" s="58" t="s">
        <v>548</v>
      </c>
      <c r="P62" s="240"/>
      <c r="Q62" s="178"/>
    </row>
    <row r="63" spans="1:17" x14ac:dyDescent="0.25">
      <c r="A63" s="57" t="s">
        <v>549</v>
      </c>
      <c r="B63" s="41">
        <v>0</v>
      </c>
      <c r="C63" s="41">
        <v>0</v>
      </c>
      <c r="D63" s="272">
        <v>0</v>
      </c>
      <c r="E63" s="271">
        <v>0</v>
      </c>
      <c r="F63" s="338">
        <v>0</v>
      </c>
      <c r="G63" s="338">
        <v>0</v>
      </c>
      <c r="H63" s="338">
        <v>0</v>
      </c>
      <c r="I63" s="338">
        <v>0</v>
      </c>
      <c r="J63" s="338">
        <v>0</v>
      </c>
      <c r="K63" s="338">
        <v>0</v>
      </c>
      <c r="L63" s="338">
        <v>0</v>
      </c>
      <c r="M63" s="338">
        <v>0</v>
      </c>
      <c r="N63" s="338">
        <v>0</v>
      </c>
      <c r="O63" s="58" t="s">
        <v>550</v>
      </c>
      <c r="P63" s="163"/>
      <c r="Q63" s="178"/>
    </row>
    <row r="64" spans="1:17" x14ac:dyDescent="0.25">
      <c r="A64" s="57" t="s">
        <v>1112</v>
      </c>
      <c r="B64" s="41">
        <v>0</v>
      </c>
      <c r="C64" s="41">
        <v>0</v>
      </c>
      <c r="D64" s="272">
        <v>0</v>
      </c>
      <c r="E64" s="271">
        <v>0</v>
      </c>
      <c r="F64" s="338">
        <v>0</v>
      </c>
      <c r="G64" s="338">
        <v>0</v>
      </c>
      <c r="H64" s="338">
        <v>0</v>
      </c>
      <c r="I64" s="338">
        <v>0</v>
      </c>
      <c r="J64" s="338">
        <v>0</v>
      </c>
      <c r="K64" s="338">
        <v>0</v>
      </c>
      <c r="L64" s="338">
        <v>0</v>
      </c>
      <c r="M64" s="338">
        <v>0</v>
      </c>
      <c r="N64" s="338">
        <v>0</v>
      </c>
      <c r="O64" s="58" t="s">
        <v>1235</v>
      </c>
      <c r="P64" s="163"/>
      <c r="Q64" s="178"/>
    </row>
    <row r="65" spans="1:17" x14ac:dyDescent="0.25">
      <c r="A65" s="57" t="s">
        <v>1111</v>
      </c>
      <c r="B65" s="41">
        <v>1173.51</v>
      </c>
      <c r="C65" s="41">
        <v>1173.51</v>
      </c>
      <c r="D65" s="272">
        <v>1173.51</v>
      </c>
      <c r="E65" s="271">
        <v>1173.51</v>
      </c>
      <c r="F65" s="338">
        <v>1173.51</v>
      </c>
      <c r="G65" s="338">
        <v>1173.51</v>
      </c>
      <c r="H65" s="338">
        <v>1007.3049999999999</v>
      </c>
      <c r="I65" s="338">
        <v>1007.3049999999999</v>
      </c>
      <c r="J65" s="338">
        <v>1007.3049999999999</v>
      </c>
      <c r="K65" s="338">
        <v>1007.3049999999999</v>
      </c>
      <c r="L65" s="338">
        <v>1007.3049999999999</v>
      </c>
      <c r="M65" s="338">
        <v>1702.3050000000001</v>
      </c>
      <c r="N65" s="338">
        <v>1702.3050000000001</v>
      </c>
      <c r="O65" s="58" t="s">
        <v>1236</v>
      </c>
      <c r="P65" s="163"/>
      <c r="Q65" s="178"/>
    </row>
    <row r="66" spans="1:17" x14ac:dyDescent="0.25">
      <c r="A66" s="55" t="s">
        <v>1113</v>
      </c>
      <c r="B66" s="41">
        <v>5994.2789953410002</v>
      </c>
      <c r="C66" s="41">
        <v>5926.2317275619998</v>
      </c>
      <c r="D66" s="272">
        <v>7219.313657232</v>
      </c>
      <c r="E66" s="271">
        <v>6494.3960263709996</v>
      </c>
      <c r="F66" s="338">
        <v>9719.4788373390002</v>
      </c>
      <c r="G66" s="338">
        <v>9569.5300578879996</v>
      </c>
      <c r="H66" s="338">
        <v>10019.581550479999</v>
      </c>
      <c r="I66" s="338">
        <v>8819.6240439899993</v>
      </c>
      <c r="J66" s="338">
        <v>8298.1667621769993</v>
      </c>
      <c r="K66" s="338">
        <v>9298.2680691410005</v>
      </c>
      <c r="L66" s="338">
        <v>11612.879947543001</v>
      </c>
      <c r="M66" s="338">
        <v>9674.9636877680005</v>
      </c>
      <c r="N66" s="338">
        <v>8837.0482058896505</v>
      </c>
      <c r="O66" s="56" t="s">
        <v>1237</v>
      </c>
      <c r="P66" s="163"/>
      <c r="Q66" s="178"/>
    </row>
    <row r="67" spans="1:17" x14ac:dyDescent="0.25">
      <c r="A67" s="61" t="s">
        <v>1114</v>
      </c>
      <c r="B67" s="41">
        <v>184.03224867979998</v>
      </c>
      <c r="C67" s="41">
        <v>166.54703174771993</v>
      </c>
      <c r="D67" s="272">
        <v>223.68599428401001</v>
      </c>
      <c r="E67" s="271">
        <v>177.89947075601003</v>
      </c>
      <c r="F67" s="338">
        <v>172.41514547603998</v>
      </c>
      <c r="G67" s="338">
        <v>262.18057942095004</v>
      </c>
      <c r="H67" s="338">
        <v>166.79293287429002</v>
      </c>
      <c r="I67" s="338">
        <v>155.11621429368003</v>
      </c>
      <c r="J67" s="338">
        <v>206.93908581599999</v>
      </c>
      <c r="K67" s="338">
        <v>157.58725411899999</v>
      </c>
      <c r="L67" s="338">
        <v>154.88826961000001</v>
      </c>
      <c r="M67" s="338">
        <v>215.71458379500001</v>
      </c>
      <c r="N67" s="338">
        <v>193.62704811699999</v>
      </c>
      <c r="O67" s="56" t="s">
        <v>1238</v>
      </c>
      <c r="P67" s="163"/>
      <c r="Q67" s="178"/>
    </row>
    <row r="68" spans="1:17" x14ac:dyDescent="0.25">
      <c r="A68" s="55" t="s">
        <v>1115</v>
      </c>
      <c r="B68" s="41">
        <v>13.021423569</v>
      </c>
      <c r="C68" s="41">
        <v>11.929319402000001</v>
      </c>
      <c r="D68" s="272">
        <v>13.253229167000001</v>
      </c>
      <c r="E68" s="271">
        <v>12.882078211</v>
      </c>
      <c r="F68" s="338">
        <v>23.1005</v>
      </c>
      <c r="G68" s="338">
        <v>45.637238246999999</v>
      </c>
      <c r="H68" s="338">
        <v>31.359993055</v>
      </c>
      <c r="I68" s="338">
        <v>24.150013889</v>
      </c>
      <c r="J68" s="338">
        <v>24.058993055999998</v>
      </c>
      <c r="K68" s="338">
        <v>33.962750001000003</v>
      </c>
      <c r="L68" s="338">
        <v>30.654173612000001</v>
      </c>
      <c r="M68" s="338">
        <v>40.921112159000003</v>
      </c>
      <c r="N68" s="338">
        <v>58.089627204999999</v>
      </c>
      <c r="O68" s="56" t="s">
        <v>1239</v>
      </c>
      <c r="P68" s="163"/>
      <c r="Q68" s="178"/>
    </row>
    <row r="69" spans="1:17" x14ac:dyDescent="0.25">
      <c r="A69" s="55" t="s">
        <v>1116</v>
      </c>
      <c r="B69" s="41">
        <v>0</v>
      </c>
      <c r="C69" s="41">
        <v>0</v>
      </c>
      <c r="D69" s="272">
        <v>0</v>
      </c>
      <c r="E69" s="271">
        <v>0</v>
      </c>
      <c r="F69" s="338">
        <v>0</v>
      </c>
      <c r="G69" s="338">
        <v>0</v>
      </c>
      <c r="H69" s="338">
        <v>0</v>
      </c>
      <c r="I69" s="338">
        <v>0</v>
      </c>
      <c r="J69" s="338">
        <v>0</v>
      </c>
      <c r="K69" s="338">
        <v>107.96677</v>
      </c>
      <c r="L69" s="338">
        <v>0</v>
      </c>
      <c r="M69" s="338">
        <v>0</v>
      </c>
      <c r="N69" s="338">
        <v>0</v>
      </c>
      <c r="O69" s="56" t="s">
        <v>1240</v>
      </c>
      <c r="P69" s="163"/>
      <c r="Q69" s="178"/>
    </row>
    <row r="70" spans="1:17" x14ac:dyDescent="0.25">
      <c r="A70" s="55" t="s">
        <v>1117</v>
      </c>
      <c r="B70" s="41">
        <v>11.565457704870001</v>
      </c>
      <c r="C70" s="41">
        <v>12.27397870487</v>
      </c>
      <c r="D70" s="272">
        <v>12.065794901870001</v>
      </c>
      <c r="E70" s="271">
        <v>12.30196856887</v>
      </c>
      <c r="F70" s="338">
        <v>12.538142235870001</v>
      </c>
      <c r="G70" s="338">
        <v>12.243912945870001</v>
      </c>
      <c r="H70" s="338">
        <v>10.083714839870002</v>
      </c>
      <c r="I70" s="338">
        <v>10.740553089870001</v>
      </c>
      <c r="J70" s="338">
        <v>10.950261373</v>
      </c>
      <c r="K70" s="338">
        <v>11.169207456000001</v>
      </c>
      <c r="L70" s="338">
        <v>11.375094478999999</v>
      </c>
      <c r="M70" s="338">
        <v>11.576369061999999</v>
      </c>
      <c r="N70" s="338">
        <v>11.539613357</v>
      </c>
      <c r="O70" s="56" t="s">
        <v>1241</v>
      </c>
      <c r="P70" s="163"/>
      <c r="Q70" s="178"/>
    </row>
    <row r="71" spans="1:17" s="234" customFormat="1" x14ac:dyDescent="0.25">
      <c r="A71" s="55" t="s">
        <v>1118</v>
      </c>
      <c r="B71" s="39">
        <v>4.4777523397200003</v>
      </c>
      <c r="C71" s="39">
        <v>4.2163844463600002</v>
      </c>
      <c r="D71" s="161">
        <v>2.8635245473599999</v>
      </c>
      <c r="E71" s="243">
        <v>3.4826381613600002</v>
      </c>
      <c r="F71" s="338">
        <v>3.3304940993600001</v>
      </c>
      <c r="G71" s="338">
        <v>1.2473319673600001</v>
      </c>
      <c r="H71" s="338">
        <v>3.1805051613600002</v>
      </c>
      <c r="I71" s="338">
        <v>4.6087828033599996</v>
      </c>
      <c r="J71" s="338">
        <v>1.321331416</v>
      </c>
      <c r="K71" s="338">
        <v>5.1172518460000003</v>
      </c>
      <c r="L71" s="338">
        <v>0.17979271399999999</v>
      </c>
      <c r="M71" s="338">
        <v>3.2787782220000001</v>
      </c>
      <c r="N71" s="338">
        <v>1.267911045</v>
      </c>
      <c r="O71" s="56" t="s">
        <v>1242</v>
      </c>
      <c r="P71" s="235"/>
      <c r="Q71" s="178"/>
    </row>
    <row r="72" spans="1:17" x14ac:dyDescent="0.25">
      <c r="A72" s="55" t="s">
        <v>1119</v>
      </c>
      <c r="B72" s="41">
        <v>2.82959043454</v>
      </c>
      <c r="C72" s="41">
        <v>1.452903431</v>
      </c>
      <c r="D72" s="272">
        <v>1.1231482509999999</v>
      </c>
      <c r="E72" s="271">
        <v>1.4769086010000001</v>
      </c>
      <c r="F72" s="338">
        <v>2.8443463791800001</v>
      </c>
      <c r="G72" s="338">
        <v>2.6946826240000004</v>
      </c>
      <c r="H72" s="338">
        <v>3.6661615040000006</v>
      </c>
      <c r="I72" s="338">
        <v>4.3566242973299998</v>
      </c>
      <c r="J72" s="338">
        <v>3.6192043279999999</v>
      </c>
      <c r="K72" s="338">
        <v>3.3236917890000002</v>
      </c>
      <c r="L72" s="338">
        <v>3.0916079490000001</v>
      </c>
      <c r="M72" s="338">
        <v>2.8573645760000002</v>
      </c>
      <c r="N72" s="338">
        <v>3.3965809920000001</v>
      </c>
      <c r="O72" s="56" t="s">
        <v>1243</v>
      </c>
      <c r="P72" s="163"/>
      <c r="Q72" s="178"/>
    </row>
    <row r="73" spans="1:17" x14ac:dyDescent="0.25">
      <c r="A73" s="63" t="s">
        <v>241</v>
      </c>
      <c r="B73" s="120">
        <v>31815.064512273209</v>
      </c>
      <c r="C73" s="120">
        <v>31728.335009079306</v>
      </c>
      <c r="D73" s="322">
        <v>31868.521137384061</v>
      </c>
      <c r="E73" s="275">
        <v>34340.537648183628</v>
      </c>
      <c r="F73" s="339">
        <v>37579.367126143989</v>
      </c>
      <c r="G73" s="339">
        <v>37539.695265934519</v>
      </c>
      <c r="H73" s="339">
        <v>34581.981505480144</v>
      </c>
      <c r="I73" s="339">
        <v>33365.637658255167</v>
      </c>
      <c r="J73" s="339">
        <v>32050.937792404999</v>
      </c>
      <c r="K73" s="339">
        <v>33111.489146911001</v>
      </c>
      <c r="L73" s="339">
        <v>35319.811228587001</v>
      </c>
      <c r="M73" s="339">
        <v>36117.786005920003</v>
      </c>
      <c r="N73" s="339">
        <v>35279.441569653849</v>
      </c>
      <c r="O73" s="65" t="s">
        <v>242</v>
      </c>
      <c r="P73" s="240"/>
      <c r="Q73" s="178"/>
    </row>
    <row r="74" spans="1:17" x14ac:dyDescent="0.25">
      <c r="A74" s="55" t="s">
        <v>1120</v>
      </c>
      <c r="B74" s="275">
        <v>14330</v>
      </c>
      <c r="C74" s="275">
        <v>14330</v>
      </c>
      <c r="D74" s="322">
        <v>14330</v>
      </c>
      <c r="E74" s="275">
        <v>14330</v>
      </c>
      <c r="F74" s="339">
        <v>14330</v>
      </c>
      <c r="G74" s="339">
        <v>14330</v>
      </c>
      <c r="H74" s="339">
        <v>14330</v>
      </c>
      <c r="I74" s="339">
        <v>14330</v>
      </c>
      <c r="J74" s="339">
        <v>14330</v>
      </c>
      <c r="K74" s="339">
        <v>14330</v>
      </c>
      <c r="L74" s="339">
        <v>16221</v>
      </c>
      <c r="M74" s="339">
        <v>16221</v>
      </c>
      <c r="N74" s="339">
        <v>16221</v>
      </c>
      <c r="O74" s="56" t="s">
        <v>1254</v>
      </c>
      <c r="P74" s="240"/>
      <c r="Q74" s="178"/>
    </row>
    <row r="75" spans="1:17" x14ac:dyDescent="0.25">
      <c r="A75" s="57" t="s">
        <v>1121</v>
      </c>
      <c r="B75" s="243">
        <v>14330</v>
      </c>
      <c r="C75" s="243">
        <v>14330</v>
      </c>
      <c r="D75" s="161">
        <v>14330</v>
      </c>
      <c r="E75" s="243">
        <v>14330</v>
      </c>
      <c r="F75" s="338">
        <v>14330</v>
      </c>
      <c r="G75" s="338">
        <v>14330</v>
      </c>
      <c r="H75" s="338">
        <v>14330</v>
      </c>
      <c r="I75" s="338">
        <v>14330</v>
      </c>
      <c r="J75" s="338">
        <v>14330</v>
      </c>
      <c r="K75" s="338">
        <v>14330</v>
      </c>
      <c r="L75" s="338">
        <v>16221</v>
      </c>
      <c r="M75" s="338">
        <v>16221</v>
      </c>
      <c r="N75" s="338">
        <v>16221</v>
      </c>
      <c r="O75" s="290" t="s">
        <v>1244</v>
      </c>
      <c r="P75" s="163"/>
      <c r="Q75" s="178"/>
    </row>
    <row r="76" spans="1:17" x14ac:dyDescent="0.25">
      <c r="A76" s="59" t="s">
        <v>1122</v>
      </c>
      <c r="B76" s="243">
        <v>27000</v>
      </c>
      <c r="C76" s="243">
        <v>27000</v>
      </c>
      <c r="D76" s="161">
        <v>27000</v>
      </c>
      <c r="E76" s="243">
        <v>27000</v>
      </c>
      <c r="F76" s="338">
        <v>27000</v>
      </c>
      <c r="G76" s="338">
        <v>27000</v>
      </c>
      <c r="H76" s="338">
        <v>27000</v>
      </c>
      <c r="I76" s="338">
        <v>27000</v>
      </c>
      <c r="J76" s="338">
        <v>27000</v>
      </c>
      <c r="K76" s="338">
        <v>27000</v>
      </c>
      <c r="L76" s="338">
        <v>27000</v>
      </c>
      <c r="M76" s="338">
        <v>27000</v>
      </c>
      <c r="N76" s="338">
        <v>27000</v>
      </c>
      <c r="O76" s="60" t="s">
        <v>1245</v>
      </c>
      <c r="P76" s="163"/>
      <c r="Q76" s="178"/>
    </row>
    <row r="77" spans="1:17" x14ac:dyDescent="0.25">
      <c r="A77" s="59" t="s">
        <v>1123</v>
      </c>
      <c r="B77" s="243">
        <v>12670</v>
      </c>
      <c r="C77" s="243">
        <v>12670</v>
      </c>
      <c r="D77" s="161">
        <v>12670</v>
      </c>
      <c r="E77" s="243">
        <v>12670</v>
      </c>
      <c r="F77" s="338">
        <v>12670</v>
      </c>
      <c r="G77" s="338">
        <v>12670</v>
      </c>
      <c r="H77" s="338">
        <v>12670</v>
      </c>
      <c r="I77" s="338">
        <v>12670</v>
      </c>
      <c r="J77" s="338">
        <v>12670</v>
      </c>
      <c r="K77" s="338">
        <v>12670</v>
      </c>
      <c r="L77" s="338">
        <v>10779</v>
      </c>
      <c r="M77" s="338">
        <v>10779</v>
      </c>
      <c r="N77" s="338">
        <v>10779</v>
      </c>
      <c r="O77" s="60" t="s">
        <v>1246</v>
      </c>
      <c r="P77" s="163"/>
      <c r="Q77" s="178"/>
    </row>
    <row r="78" spans="1:17" x14ac:dyDescent="0.25">
      <c r="A78" s="57" t="s">
        <v>1124</v>
      </c>
      <c r="B78" s="243">
        <v>0</v>
      </c>
      <c r="C78" s="243">
        <v>0</v>
      </c>
      <c r="D78" s="161">
        <v>0</v>
      </c>
      <c r="E78" s="243">
        <v>0</v>
      </c>
      <c r="F78" s="338">
        <v>0</v>
      </c>
      <c r="G78" s="338">
        <v>1891</v>
      </c>
      <c r="H78" s="338">
        <v>1891</v>
      </c>
      <c r="I78" s="338">
        <v>1891</v>
      </c>
      <c r="J78" s="338">
        <v>1891</v>
      </c>
      <c r="K78" s="338">
        <v>1891</v>
      </c>
      <c r="L78" s="338">
        <v>0</v>
      </c>
      <c r="M78" s="338">
        <v>0</v>
      </c>
      <c r="N78" s="338">
        <v>0</v>
      </c>
      <c r="O78" s="287" t="s">
        <v>247</v>
      </c>
      <c r="P78" s="163"/>
      <c r="Q78" s="178"/>
    </row>
    <row r="79" spans="1:17" x14ac:dyDescent="0.25">
      <c r="A79" s="59" t="s">
        <v>1125</v>
      </c>
      <c r="B79" s="243">
        <v>0</v>
      </c>
      <c r="C79" s="243">
        <v>0</v>
      </c>
      <c r="D79" s="161">
        <v>0</v>
      </c>
      <c r="E79" s="243">
        <v>0</v>
      </c>
      <c r="F79" s="338">
        <v>0</v>
      </c>
      <c r="G79" s="338">
        <v>0</v>
      </c>
      <c r="H79" s="338">
        <v>0</v>
      </c>
      <c r="I79" s="338">
        <v>0</v>
      </c>
      <c r="J79" s="338">
        <v>0</v>
      </c>
      <c r="K79" s="338">
        <v>0</v>
      </c>
      <c r="L79" s="338">
        <v>0</v>
      </c>
      <c r="M79" s="338">
        <v>0</v>
      </c>
      <c r="N79" s="338">
        <v>0</v>
      </c>
      <c r="O79" s="291" t="s">
        <v>1125</v>
      </c>
      <c r="P79" s="163"/>
      <c r="Q79" s="178"/>
    </row>
    <row r="80" spans="1:17" x14ac:dyDescent="0.25">
      <c r="A80" s="59" t="s">
        <v>1126</v>
      </c>
      <c r="B80" s="243">
        <v>0</v>
      </c>
      <c r="C80" s="243">
        <v>0</v>
      </c>
      <c r="D80" s="161">
        <v>0</v>
      </c>
      <c r="E80" s="243">
        <v>0</v>
      </c>
      <c r="F80" s="338">
        <v>0</v>
      </c>
      <c r="G80" s="338">
        <v>0</v>
      </c>
      <c r="H80" s="338">
        <v>0</v>
      </c>
      <c r="I80" s="338">
        <v>0</v>
      </c>
      <c r="J80" s="338">
        <v>0</v>
      </c>
      <c r="K80" s="338">
        <v>0</v>
      </c>
      <c r="L80" s="338">
        <v>0</v>
      </c>
      <c r="M80" s="338">
        <v>0</v>
      </c>
      <c r="N80" s="338">
        <v>0</v>
      </c>
      <c r="O80" s="291" t="s">
        <v>1247</v>
      </c>
      <c r="P80" s="163"/>
      <c r="Q80" s="178"/>
    </row>
    <row r="81" spans="1:17" x14ac:dyDescent="0.25">
      <c r="A81" s="280" t="s">
        <v>1127</v>
      </c>
      <c r="B81" s="243">
        <v>0</v>
      </c>
      <c r="C81" s="243">
        <v>0</v>
      </c>
      <c r="D81" s="161">
        <v>0</v>
      </c>
      <c r="E81" s="243">
        <v>0</v>
      </c>
      <c r="F81" s="338">
        <v>0</v>
      </c>
      <c r="G81" s="338">
        <v>0</v>
      </c>
      <c r="H81" s="338">
        <v>0</v>
      </c>
      <c r="I81" s="338">
        <v>0</v>
      </c>
      <c r="J81" s="338">
        <v>0</v>
      </c>
      <c r="K81" s="338">
        <v>0</v>
      </c>
      <c r="L81" s="338">
        <v>0</v>
      </c>
      <c r="M81" s="338">
        <v>0</v>
      </c>
      <c r="N81" s="338">
        <v>0</v>
      </c>
      <c r="O81" s="291" t="s">
        <v>1248</v>
      </c>
      <c r="P81" s="163"/>
      <c r="Q81" s="178"/>
    </row>
    <row r="82" spans="1:17" x14ac:dyDescent="0.25">
      <c r="A82" s="59" t="s">
        <v>1128</v>
      </c>
      <c r="B82" s="243">
        <v>0</v>
      </c>
      <c r="C82" s="243">
        <v>0</v>
      </c>
      <c r="D82" s="161">
        <v>0</v>
      </c>
      <c r="E82" s="243">
        <v>0</v>
      </c>
      <c r="F82" s="338">
        <v>0</v>
      </c>
      <c r="G82" s="338">
        <v>1891</v>
      </c>
      <c r="H82" s="338">
        <v>1891</v>
      </c>
      <c r="I82" s="338">
        <v>1891</v>
      </c>
      <c r="J82" s="338">
        <v>1891</v>
      </c>
      <c r="K82" s="338">
        <v>1891</v>
      </c>
      <c r="L82" s="338">
        <v>0</v>
      </c>
      <c r="M82" s="338">
        <v>0</v>
      </c>
      <c r="N82" s="338">
        <v>0</v>
      </c>
      <c r="O82" s="291" t="s">
        <v>1249</v>
      </c>
      <c r="P82" s="163"/>
      <c r="Q82" s="178"/>
    </row>
    <row r="83" spans="1:17" x14ac:dyDescent="0.25">
      <c r="A83" s="57" t="s">
        <v>1129</v>
      </c>
      <c r="B83" s="283">
        <v>0</v>
      </c>
      <c r="C83" s="283">
        <v>0</v>
      </c>
      <c r="D83" s="276">
        <v>0</v>
      </c>
      <c r="E83" s="283">
        <v>0</v>
      </c>
      <c r="F83" s="338">
        <v>0</v>
      </c>
      <c r="G83" s="338">
        <v>0</v>
      </c>
      <c r="H83" s="338">
        <v>0</v>
      </c>
      <c r="I83" s="338">
        <v>0</v>
      </c>
      <c r="J83" s="338">
        <v>0</v>
      </c>
      <c r="K83" s="338">
        <v>0</v>
      </c>
      <c r="L83" s="338">
        <v>0</v>
      </c>
      <c r="M83" s="338">
        <v>0</v>
      </c>
      <c r="N83" s="338">
        <v>0</v>
      </c>
      <c r="O83" s="58" t="s">
        <v>1129</v>
      </c>
      <c r="P83" s="163"/>
      <c r="Q83" s="178"/>
    </row>
    <row r="84" spans="1:17" x14ac:dyDescent="0.25">
      <c r="A84" s="57" t="s">
        <v>1130</v>
      </c>
      <c r="B84" s="283">
        <v>0</v>
      </c>
      <c r="C84" s="283">
        <v>0</v>
      </c>
      <c r="D84" s="276">
        <v>0</v>
      </c>
      <c r="E84" s="283">
        <v>0</v>
      </c>
      <c r="F84" s="338">
        <v>0</v>
      </c>
      <c r="G84" s="338">
        <v>0</v>
      </c>
      <c r="H84" s="338">
        <v>0</v>
      </c>
      <c r="I84" s="338">
        <v>0</v>
      </c>
      <c r="J84" s="338">
        <v>0</v>
      </c>
      <c r="K84" s="338">
        <v>0</v>
      </c>
      <c r="L84" s="338">
        <v>0</v>
      </c>
      <c r="M84" s="338">
        <v>0</v>
      </c>
      <c r="N84" s="338">
        <v>0</v>
      </c>
      <c r="O84" s="58" t="s">
        <v>1250</v>
      </c>
      <c r="P84" s="163"/>
      <c r="Q84" s="178"/>
    </row>
    <row r="85" spans="1:17" x14ac:dyDescent="0.25">
      <c r="A85" s="57" t="s">
        <v>1131</v>
      </c>
      <c r="B85" s="283">
        <v>0</v>
      </c>
      <c r="C85" s="283">
        <v>0</v>
      </c>
      <c r="D85" s="276">
        <v>0</v>
      </c>
      <c r="E85" s="283">
        <v>0</v>
      </c>
      <c r="F85" s="338">
        <v>0</v>
      </c>
      <c r="G85" s="338">
        <v>0</v>
      </c>
      <c r="H85" s="338">
        <v>0</v>
      </c>
      <c r="I85" s="338">
        <v>0</v>
      </c>
      <c r="J85" s="338">
        <v>0</v>
      </c>
      <c r="K85" s="338">
        <v>0</v>
      </c>
      <c r="L85" s="338">
        <v>0</v>
      </c>
      <c r="M85" s="338">
        <v>0</v>
      </c>
      <c r="N85" s="338">
        <v>0</v>
      </c>
      <c r="O85" s="58" t="s">
        <v>1251</v>
      </c>
      <c r="P85" s="163"/>
      <c r="Q85" s="178"/>
    </row>
    <row r="86" spans="1:17" x14ac:dyDescent="0.25">
      <c r="A86" s="55" t="s">
        <v>1132</v>
      </c>
      <c r="B86" s="283">
        <v>1891.4646250000001</v>
      </c>
      <c r="C86" s="283">
        <v>1891.4646250000001</v>
      </c>
      <c r="D86" s="276">
        <v>1891.4646250000001</v>
      </c>
      <c r="E86" s="283">
        <v>1891.4646250000001</v>
      </c>
      <c r="F86" s="338">
        <v>1891.4646250000001</v>
      </c>
      <c r="G86" s="338">
        <v>1891.4646250000001</v>
      </c>
      <c r="H86" s="338">
        <v>1891.4646250000001</v>
      </c>
      <c r="I86" s="338">
        <v>1891.4646250000001</v>
      </c>
      <c r="J86" s="338">
        <v>1891.4646250000001</v>
      </c>
      <c r="K86" s="338">
        <v>2107.3981650000001</v>
      </c>
      <c r="L86" s="338">
        <v>2107.3981650000001</v>
      </c>
      <c r="M86" s="338">
        <v>2107.3981650000001</v>
      </c>
      <c r="N86" s="338">
        <v>2107.3981650000001</v>
      </c>
      <c r="O86" s="56" t="s">
        <v>1255</v>
      </c>
      <c r="P86" s="163"/>
      <c r="Q86" s="178"/>
    </row>
    <row r="87" spans="1:17" x14ac:dyDescent="0.25">
      <c r="A87" s="57" t="s">
        <v>1133</v>
      </c>
      <c r="B87" s="283">
        <v>1891.4646250000001</v>
      </c>
      <c r="C87" s="283">
        <v>1891.4646250000001</v>
      </c>
      <c r="D87" s="276">
        <v>1891.4646250000001</v>
      </c>
      <c r="E87" s="283">
        <v>1891.4646250000001</v>
      </c>
      <c r="F87" s="338">
        <v>1891.4646250000001</v>
      </c>
      <c r="G87" s="338">
        <v>1891.4646250000001</v>
      </c>
      <c r="H87" s="338">
        <v>1891.4646250000001</v>
      </c>
      <c r="I87" s="338">
        <v>1891.4646250000001</v>
      </c>
      <c r="J87" s="338">
        <v>1891.4646250000001</v>
      </c>
      <c r="K87" s="338">
        <v>2107.3981650000001</v>
      </c>
      <c r="L87" s="338">
        <v>2107.3981650000001</v>
      </c>
      <c r="M87" s="338">
        <v>2107.3981650000001</v>
      </c>
      <c r="N87" s="338">
        <v>2107.3981650000001</v>
      </c>
      <c r="O87" s="58" t="s">
        <v>1252</v>
      </c>
      <c r="P87" s="163"/>
      <c r="Q87" s="178"/>
    </row>
    <row r="88" spans="1:17" x14ac:dyDescent="0.25">
      <c r="A88" s="57" t="s">
        <v>1134</v>
      </c>
      <c r="B88" s="283">
        <v>0</v>
      </c>
      <c r="C88" s="283">
        <v>0</v>
      </c>
      <c r="D88" s="276">
        <v>0</v>
      </c>
      <c r="E88" s="283">
        <v>0</v>
      </c>
      <c r="F88" s="338">
        <v>0</v>
      </c>
      <c r="G88" s="338">
        <v>0</v>
      </c>
      <c r="H88" s="338">
        <v>0</v>
      </c>
      <c r="I88" s="338">
        <v>0</v>
      </c>
      <c r="J88" s="338">
        <v>0</v>
      </c>
      <c r="K88" s="338">
        <v>0</v>
      </c>
      <c r="L88" s="338">
        <v>0</v>
      </c>
      <c r="M88" s="338">
        <v>0</v>
      </c>
      <c r="N88" s="338">
        <v>0</v>
      </c>
      <c r="O88" s="58" t="s">
        <v>1253</v>
      </c>
      <c r="P88" s="163"/>
      <c r="Q88" s="178"/>
    </row>
    <row r="89" spans="1:17" x14ac:dyDescent="0.25">
      <c r="A89" s="55" t="s">
        <v>1135</v>
      </c>
      <c r="B89" s="303">
        <v>1908.8635344424999</v>
      </c>
      <c r="C89" s="303">
        <v>1908.8635344424999</v>
      </c>
      <c r="D89" s="277">
        <v>1908.8635344424999</v>
      </c>
      <c r="E89" s="303">
        <v>1908.8363409765</v>
      </c>
      <c r="F89" s="338">
        <v>1908.8363409765</v>
      </c>
      <c r="G89" s="338">
        <v>2446.1218836490302</v>
      </c>
      <c r="H89" s="338">
        <v>2448.9341813470301</v>
      </c>
      <c r="I89" s="338">
        <v>2448.9341813470301</v>
      </c>
      <c r="J89" s="338">
        <v>2448.9341813470301</v>
      </c>
      <c r="K89" s="338">
        <v>2125.0338713470301</v>
      </c>
      <c r="L89" s="338">
        <v>2125.0338713470301</v>
      </c>
      <c r="M89" s="338">
        <v>2125.0338713470301</v>
      </c>
      <c r="N89" s="338">
        <v>2125.0338713470301</v>
      </c>
      <c r="O89" s="56" t="s">
        <v>1256</v>
      </c>
      <c r="P89" s="163"/>
      <c r="Q89" s="178"/>
    </row>
    <row r="90" spans="1:17" x14ac:dyDescent="0.25">
      <c r="A90" s="55" t="s">
        <v>1136</v>
      </c>
      <c r="B90" s="303">
        <v>371.54815138576464</v>
      </c>
      <c r="C90" s="303">
        <v>418.22902327129361</v>
      </c>
      <c r="D90" s="277">
        <v>458.61774803413829</v>
      </c>
      <c r="E90" s="303">
        <v>498.90138709518118</v>
      </c>
      <c r="F90" s="338">
        <v>537.28554267042796</v>
      </c>
      <c r="G90" s="338">
        <v>41.254379018840034</v>
      </c>
      <c r="H90" s="338">
        <v>87.004020993629894</v>
      </c>
      <c r="I90" s="338">
        <v>137.10361176692996</v>
      </c>
      <c r="J90" s="338">
        <v>187.20231224040967</v>
      </c>
      <c r="K90" s="338">
        <v>239.06301906147007</v>
      </c>
      <c r="L90" s="338">
        <v>291.79510140456949</v>
      </c>
      <c r="M90" s="338">
        <v>340.35237382678008</v>
      </c>
      <c r="N90" s="338">
        <v>387.11984431156009</v>
      </c>
      <c r="O90" s="56" t="s">
        <v>1257</v>
      </c>
      <c r="P90" s="163"/>
      <c r="Q90" s="178"/>
    </row>
    <row r="91" spans="1:17" x14ac:dyDescent="0.25">
      <c r="A91" s="55" t="s">
        <v>1137</v>
      </c>
      <c r="B91" s="303">
        <v>4.3672024063729902</v>
      </c>
      <c r="C91" s="303">
        <v>8.3943871374058148</v>
      </c>
      <c r="D91" s="277">
        <v>1.9664374204100001</v>
      </c>
      <c r="E91" s="303">
        <v>5.4174475356419324E-2</v>
      </c>
      <c r="F91" s="338">
        <v>-1.4063869165899998</v>
      </c>
      <c r="G91" s="338">
        <v>-0.21017825693418335</v>
      </c>
      <c r="H91" s="338">
        <v>1.0109721341300002</v>
      </c>
      <c r="I91" s="338">
        <v>-0.30707262092999982</v>
      </c>
      <c r="J91" s="338">
        <v>2.9761662150000001</v>
      </c>
      <c r="K91" s="338">
        <v>3.6463639620000001</v>
      </c>
      <c r="L91" s="338">
        <v>8.5945231660000001</v>
      </c>
      <c r="M91" s="338">
        <v>11.102669126</v>
      </c>
      <c r="N91" s="338">
        <v>18.124523803099997</v>
      </c>
      <c r="O91" s="56" t="s">
        <v>1258</v>
      </c>
      <c r="P91" s="163"/>
      <c r="Q91" s="178"/>
    </row>
    <row r="92" spans="1:17" x14ac:dyDescent="0.25">
      <c r="A92" s="57" t="s">
        <v>1138</v>
      </c>
      <c r="B92" s="303">
        <v>4.3672024063729902</v>
      </c>
      <c r="C92" s="303">
        <v>8.3943871374058148</v>
      </c>
      <c r="D92" s="277">
        <v>1.9664374204100001</v>
      </c>
      <c r="E92" s="303">
        <v>5.4174475356419324E-2</v>
      </c>
      <c r="F92" s="338">
        <v>-1.4063869165899998</v>
      </c>
      <c r="G92" s="338">
        <v>-0.21017825693418335</v>
      </c>
      <c r="H92" s="338">
        <v>1.0109721341300002</v>
      </c>
      <c r="I92" s="338">
        <v>-0.30707262092999982</v>
      </c>
      <c r="J92" s="338">
        <v>2.9761662150000001</v>
      </c>
      <c r="K92" s="338">
        <v>3.6463639620000001</v>
      </c>
      <c r="L92" s="338">
        <v>8.5945231660000001</v>
      </c>
      <c r="M92" s="338">
        <v>11.102669126</v>
      </c>
      <c r="N92" s="338">
        <v>18.124523803099997</v>
      </c>
      <c r="O92" s="287" t="s">
        <v>1259</v>
      </c>
      <c r="P92" s="163"/>
      <c r="Q92" s="178"/>
    </row>
    <row r="93" spans="1:17" ht="21" x14ac:dyDescent="0.25">
      <c r="A93" s="280" t="s">
        <v>1139</v>
      </c>
      <c r="B93" s="303">
        <v>0</v>
      </c>
      <c r="C93" s="303">
        <v>0</v>
      </c>
      <c r="D93" s="277">
        <v>0</v>
      </c>
      <c r="E93" s="303">
        <v>0</v>
      </c>
      <c r="F93" s="338">
        <v>0</v>
      </c>
      <c r="G93" s="338">
        <v>0</v>
      </c>
      <c r="H93" s="338">
        <v>0</v>
      </c>
      <c r="I93" s="338">
        <v>0</v>
      </c>
      <c r="J93" s="338">
        <v>0</v>
      </c>
      <c r="K93" s="338">
        <v>0</v>
      </c>
      <c r="L93" s="338">
        <v>0</v>
      </c>
      <c r="M93" s="338">
        <v>0</v>
      </c>
      <c r="N93" s="338">
        <v>0</v>
      </c>
      <c r="O93" s="292" t="s">
        <v>1261</v>
      </c>
      <c r="P93" s="163"/>
      <c r="Q93" s="178"/>
    </row>
    <row r="94" spans="1:17" ht="21" x14ac:dyDescent="0.25">
      <c r="A94" s="280" t="s">
        <v>1140</v>
      </c>
      <c r="B94" s="303">
        <v>0</v>
      </c>
      <c r="C94" s="303">
        <v>0</v>
      </c>
      <c r="D94" s="277">
        <v>0</v>
      </c>
      <c r="E94" s="303">
        <v>0</v>
      </c>
      <c r="F94" s="338">
        <v>0</v>
      </c>
      <c r="G94" s="338">
        <v>0</v>
      </c>
      <c r="H94" s="338">
        <v>0</v>
      </c>
      <c r="I94" s="338">
        <v>0</v>
      </c>
      <c r="J94" s="338">
        <v>0</v>
      </c>
      <c r="K94" s="338">
        <v>0</v>
      </c>
      <c r="L94" s="338">
        <v>0</v>
      </c>
      <c r="M94" s="338">
        <v>0</v>
      </c>
      <c r="N94" s="338">
        <v>0</v>
      </c>
      <c r="O94" s="292" t="s">
        <v>1262</v>
      </c>
      <c r="P94" s="163"/>
      <c r="Q94" s="178"/>
    </row>
    <row r="95" spans="1:17" ht="21" x14ac:dyDescent="0.25">
      <c r="A95" s="280" t="s">
        <v>1141</v>
      </c>
      <c r="B95" s="303">
        <v>0</v>
      </c>
      <c r="C95" s="303">
        <v>0</v>
      </c>
      <c r="D95" s="277">
        <v>0</v>
      </c>
      <c r="E95" s="303">
        <v>0</v>
      </c>
      <c r="F95" s="338">
        <v>0</v>
      </c>
      <c r="G95" s="338">
        <v>0</v>
      </c>
      <c r="H95" s="338">
        <v>0</v>
      </c>
      <c r="I95" s="338">
        <v>0</v>
      </c>
      <c r="J95" s="338">
        <v>0</v>
      </c>
      <c r="K95" s="338">
        <v>0</v>
      </c>
      <c r="L95" s="338">
        <v>0</v>
      </c>
      <c r="M95" s="338">
        <v>0</v>
      </c>
      <c r="N95" s="338">
        <v>0</v>
      </c>
      <c r="O95" s="293" t="s">
        <v>1263</v>
      </c>
      <c r="P95" s="163"/>
      <c r="Q95" s="178"/>
    </row>
    <row r="96" spans="1:17" ht="21" x14ac:dyDescent="0.25">
      <c r="A96" s="280" t="s">
        <v>1142</v>
      </c>
      <c r="B96" s="303">
        <v>0</v>
      </c>
      <c r="C96" s="303">
        <v>0</v>
      </c>
      <c r="D96" s="277">
        <v>0</v>
      </c>
      <c r="E96" s="303">
        <v>0</v>
      </c>
      <c r="F96" s="338">
        <v>0</v>
      </c>
      <c r="G96" s="338">
        <v>0</v>
      </c>
      <c r="H96" s="338">
        <v>0</v>
      </c>
      <c r="I96" s="338">
        <v>0</v>
      </c>
      <c r="J96" s="338">
        <v>0</v>
      </c>
      <c r="K96" s="338">
        <v>0</v>
      </c>
      <c r="L96" s="338">
        <v>0</v>
      </c>
      <c r="M96" s="338">
        <v>0</v>
      </c>
      <c r="N96" s="338">
        <v>0</v>
      </c>
      <c r="O96" s="294" t="s">
        <v>1264</v>
      </c>
      <c r="P96" s="163"/>
      <c r="Q96" s="178"/>
    </row>
    <row r="97" spans="1:17" ht="21" x14ac:dyDescent="0.25">
      <c r="A97" s="280" t="s">
        <v>1143</v>
      </c>
      <c r="B97" s="386">
        <v>4.3672024063729902</v>
      </c>
      <c r="C97" s="386">
        <v>8.3943871374058148</v>
      </c>
      <c r="D97" s="387">
        <v>1.9664374204100001</v>
      </c>
      <c r="E97" s="386">
        <v>5.4174475356419324E-2</v>
      </c>
      <c r="F97" s="386">
        <v>-1.4063869165899998</v>
      </c>
      <c r="G97" s="386">
        <v>-0.21017825693418335</v>
      </c>
      <c r="H97" s="386">
        <v>1.0109721341300002</v>
      </c>
      <c r="I97" s="386">
        <v>-0.30707262092999982</v>
      </c>
      <c r="J97" s="386">
        <v>2.9761662150000001</v>
      </c>
      <c r="K97" s="386">
        <v>3.6463639620000001</v>
      </c>
      <c r="L97" s="386">
        <v>8.5945231660000001</v>
      </c>
      <c r="M97" s="386">
        <v>11.102669126</v>
      </c>
      <c r="N97" s="386">
        <v>18.124523803099997</v>
      </c>
      <c r="O97" s="294" t="s">
        <v>1265</v>
      </c>
      <c r="P97" s="163"/>
      <c r="Q97" s="178"/>
    </row>
    <row r="98" spans="1:17" x14ac:dyDescent="0.25">
      <c r="A98" s="279" t="s">
        <v>1144</v>
      </c>
      <c r="B98" s="303">
        <v>0</v>
      </c>
      <c r="C98" s="303">
        <v>0</v>
      </c>
      <c r="D98" s="277">
        <v>0</v>
      </c>
      <c r="E98" s="303">
        <v>0</v>
      </c>
      <c r="F98" s="338">
        <v>0</v>
      </c>
      <c r="G98" s="338">
        <v>0</v>
      </c>
      <c r="H98" s="338">
        <v>0</v>
      </c>
      <c r="I98" s="338">
        <v>0</v>
      </c>
      <c r="J98" s="338">
        <v>0</v>
      </c>
      <c r="K98" s="338">
        <v>0</v>
      </c>
      <c r="L98" s="338">
        <v>0</v>
      </c>
      <c r="M98" s="338">
        <v>0</v>
      </c>
      <c r="N98" s="338">
        <v>0</v>
      </c>
      <c r="O98" s="287" t="s">
        <v>1260</v>
      </c>
      <c r="P98" s="163"/>
      <c r="Q98" s="178"/>
    </row>
    <row r="99" spans="1:17" x14ac:dyDescent="0.25">
      <c r="A99" s="63" t="s">
        <v>551</v>
      </c>
      <c r="B99" s="274">
        <v>18506.243513234636</v>
      </c>
      <c r="C99" s="274">
        <v>18556.951569851</v>
      </c>
      <c r="D99" s="284">
        <v>18590.912344896999</v>
      </c>
      <c r="E99" s="274">
        <v>18629.256527547001</v>
      </c>
      <c r="F99" s="339">
        <v>18666.180121730002</v>
      </c>
      <c r="G99" s="339">
        <v>20599.630709411002</v>
      </c>
      <c r="H99" s="339">
        <v>20649.413799475002</v>
      </c>
      <c r="I99" s="339">
        <v>20698.195345493001</v>
      </c>
      <c r="J99" s="339">
        <v>20751.577284801999</v>
      </c>
      <c r="K99" s="339">
        <v>20696.141419371001</v>
      </c>
      <c r="L99" s="339">
        <v>20753.821660918002</v>
      </c>
      <c r="M99" s="339">
        <v>20804.887079299999</v>
      </c>
      <c r="N99" s="339">
        <v>20858.67640446169</v>
      </c>
      <c r="O99" s="65" t="s">
        <v>552</v>
      </c>
      <c r="P99" s="163"/>
      <c r="Q99" s="178"/>
    </row>
    <row r="100" spans="1:17" x14ac:dyDescent="0.25">
      <c r="A100" s="121" t="s">
        <v>553</v>
      </c>
      <c r="B100" s="278">
        <v>50321.308025507846</v>
      </c>
      <c r="C100" s="278">
        <v>50285.286578930303</v>
      </c>
      <c r="D100" s="312">
        <v>50459.433482281063</v>
      </c>
      <c r="E100" s="278">
        <v>52969.794175730625</v>
      </c>
      <c r="F100" s="340">
        <v>56245.54724787399</v>
      </c>
      <c r="G100" s="339">
        <v>58139.325975345513</v>
      </c>
      <c r="H100" s="339">
        <v>55231.395304955142</v>
      </c>
      <c r="I100" s="339">
        <v>54063.833003748172</v>
      </c>
      <c r="J100" s="340">
        <v>52802.515077206997</v>
      </c>
      <c r="K100" s="340">
        <v>53807.630566282001</v>
      </c>
      <c r="L100" s="340">
        <v>56073.632889505003</v>
      </c>
      <c r="M100" s="339">
        <v>56922.673085219998</v>
      </c>
      <c r="N100" s="339">
        <v>56138.11797411555</v>
      </c>
      <c r="O100" s="122" t="s">
        <v>554</v>
      </c>
      <c r="P100" s="163"/>
      <c r="Q100" s="178"/>
    </row>
    <row r="101" spans="1:17" x14ac:dyDescent="0.25">
      <c r="A101" s="461"/>
      <c r="B101" s="462"/>
      <c r="C101" s="300"/>
      <c r="D101" s="300"/>
      <c r="E101" s="323"/>
      <c r="F101" s="331"/>
      <c r="G101" s="331"/>
      <c r="H101" s="331"/>
      <c r="I101" s="331"/>
      <c r="J101" s="331"/>
      <c r="K101" s="331"/>
      <c r="L101" s="331"/>
      <c r="M101" s="331"/>
      <c r="N101" s="331"/>
      <c r="O101" s="462"/>
      <c r="P101" s="462"/>
    </row>
    <row r="103" spans="1:17" x14ac:dyDescent="0.25">
      <c r="A103" s="160"/>
      <c r="B103" s="163"/>
      <c r="C103" s="163"/>
      <c r="D103" s="163"/>
      <c r="E103" s="163"/>
      <c r="F103" s="163"/>
      <c r="G103" s="163"/>
      <c r="H103" s="163"/>
      <c r="I103" s="163"/>
      <c r="J103" s="163"/>
      <c r="K103" s="163"/>
      <c r="L103" s="163"/>
      <c r="M103" s="163"/>
      <c r="N103" s="163"/>
    </row>
    <row r="104" spans="1:17" x14ac:dyDescent="0.25">
      <c r="B104" s="163"/>
      <c r="C104" s="163"/>
      <c r="D104" s="163"/>
      <c r="E104" s="163"/>
      <c r="F104" s="163"/>
      <c r="G104" s="163"/>
      <c r="H104" s="163"/>
      <c r="I104" s="163"/>
      <c r="J104" s="163"/>
      <c r="K104" s="163"/>
      <c r="L104" s="163"/>
      <c r="M104" s="163"/>
      <c r="N104" s="163"/>
    </row>
    <row r="105" spans="1:17" s="234" customFormat="1" x14ac:dyDescent="0.25">
      <c r="B105" s="235"/>
      <c r="C105" s="235"/>
      <c r="D105" s="235"/>
      <c r="E105" s="235"/>
      <c r="F105" s="235"/>
      <c r="G105" s="235"/>
      <c r="H105" s="235"/>
      <c r="I105" s="235"/>
      <c r="J105" s="235"/>
      <c r="K105" s="235"/>
      <c r="L105" s="235"/>
      <c r="M105" s="235"/>
      <c r="N105" s="235"/>
    </row>
    <row r="106" spans="1:17" x14ac:dyDescent="0.25">
      <c r="B106" s="163"/>
      <c r="C106" s="163"/>
      <c r="D106" s="163"/>
      <c r="E106" s="163"/>
      <c r="F106" s="163"/>
      <c r="G106" s="163"/>
      <c r="H106" s="163"/>
      <c r="I106" s="163"/>
      <c r="J106" s="163"/>
      <c r="K106" s="163"/>
      <c r="L106" s="163"/>
      <c r="M106" s="163"/>
      <c r="N106" s="163"/>
    </row>
    <row r="107" spans="1:17" s="234" customFormat="1" x14ac:dyDescent="0.25">
      <c r="B107" s="235"/>
      <c r="C107" s="235"/>
      <c r="D107" s="235"/>
      <c r="E107" s="235"/>
      <c r="F107" s="235"/>
      <c r="G107" s="235"/>
      <c r="H107" s="235"/>
      <c r="I107" s="235"/>
      <c r="J107" s="235"/>
      <c r="K107" s="235"/>
      <c r="L107" s="235"/>
      <c r="M107" s="235"/>
      <c r="N107" s="235"/>
    </row>
    <row r="108" spans="1:17" x14ac:dyDescent="0.25">
      <c r="B108" s="163"/>
      <c r="C108" s="163"/>
      <c r="D108" s="163"/>
      <c r="E108" s="163"/>
      <c r="F108" s="163"/>
      <c r="G108" s="163"/>
      <c r="H108" s="163"/>
      <c r="I108" s="163"/>
      <c r="J108" s="163"/>
      <c r="K108" s="163"/>
      <c r="L108" s="163"/>
      <c r="M108" s="163"/>
      <c r="N108" s="163"/>
    </row>
    <row r="109" spans="1:17" s="234" customFormat="1" x14ac:dyDescent="0.25">
      <c r="B109" s="235"/>
      <c r="C109" s="235"/>
      <c r="D109" s="235"/>
      <c r="E109" s="235"/>
      <c r="F109" s="235"/>
      <c r="G109" s="235"/>
      <c r="H109" s="235"/>
      <c r="I109" s="235"/>
      <c r="J109" s="235"/>
      <c r="K109" s="235"/>
      <c r="L109" s="235"/>
      <c r="M109" s="235"/>
      <c r="N109" s="235"/>
    </row>
    <row r="111" spans="1:17" x14ac:dyDescent="0.25">
      <c r="B111" s="163"/>
      <c r="C111" s="163"/>
      <c r="D111" s="163"/>
      <c r="E111" s="163"/>
      <c r="F111" s="163"/>
      <c r="G111" s="163"/>
      <c r="H111" s="163"/>
      <c r="I111" s="163"/>
      <c r="J111" s="163"/>
      <c r="K111" s="163"/>
      <c r="L111" s="163"/>
      <c r="M111" s="163"/>
      <c r="N111" s="163"/>
    </row>
    <row r="112" spans="1:17" x14ac:dyDescent="0.25">
      <c r="B112" s="163"/>
      <c r="C112" s="163"/>
      <c r="D112" s="163"/>
      <c r="E112" s="163"/>
      <c r="F112" s="163"/>
      <c r="G112" s="163"/>
      <c r="H112" s="163"/>
      <c r="I112" s="163"/>
      <c r="J112" s="163"/>
      <c r="K112" s="163"/>
      <c r="L112" s="163"/>
      <c r="M112" s="163"/>
      <c r="N112" s="163"/>
    </row>
  </sheetData>
  <mergeCells count="4">
    <mergeCell ref="A101:B101"/>
    <mergeCell ref="A1:O1"/>
    <mergeCell ref="A2:O2"/>
    <mergeCell ref="O101:P101"/>
  </mergeCells>
  <pageMargins left="0.39370078740157483" right="0.39370078740157483" top="0.39370078740157483" bottom="0.39370078740157483" header="0.31496062992125984" footer="0.31496062992125984"/>
  <pageSetup paperSize="9" scale="41"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4A72D-9A66-4E79-9A2E-7723E8EBA721}">
  <sheetPr>
    <tabColor rgb="FFFFC000"/>
  </sheetPr>
  <dimension ref="A1:P44"/>
  <sheetViews>
    <sheetView showGridLines="0" view="pageBreakPreview" zoomScale="85" zoomScaleNormal="100" zoomScaleSheetLayoutView="85" workbookViewId="0">
      <pane xSplit="1" ySplit="3" topLeftCell="B4" activePane="bottomRight" state="frozen"/>
      <selection activeCell="B1" sqref="B1:B1048576"/>
      <selection pane="topRight" activeCell="B1" sqref="B1:B1048576"/>
      <selection pane="bottomLeft" activeCell="B1" sqref="B1:B1048576"/>
      <selection pane="bottomRight" sqref="A1:O1"/>
    </sheetView>
  </sheetViews>
  <sheetFormatPr defaultColWidth="9.453125" defaultRowHeight="10.5" x14ac:dyDescent="0.25"/>
  <cols>
    <col min="1" max="1" width="47.1796875" style="33" customWidth="1"/>
    <col min="2" max="8" width="8.1796875" style="33" customWidth="1"/>
    <col min="9" max="9" width="7.90625" style="33" customWidth="1"/>
    <col min="10" max="10" width="8.1796875" style="33" customWidth="1"/>
    <col min="11" max="14" width="7.453125" style="33" customWidth="1"/>
    <col min="15" max="15" width="41.81640625" style="33" customWidth="1"/>
    <col min="16" max="16" width="10.08984375" style="33" bestFit="1" customWidth="1"/>
    <col min="17" max="16384" width="9.453125" style="33"/>
  </cols>
  <sheetData>
    <row r="1" spans="1:16" ht="13" x14ac:dyDescent="0.25">
      <c r="A1" s="463" t="s">
        <v>555</v>
      </c>
      <c r="B1" s="464"/>
      <c r="C1" s="464"/>
      <c r="D1" s="464"/>
      <c r="E1" s="464"/>
      <c r="F1" s="464"/>
      <c r="G1" s="464"/>
      <c r="H1" s="464"/>
      <c r="I1" s="464"/>
      <c r="J1" s="464"/>
      <c r="K1" s="464"/>
      <c r="L1" s="464"/>
      <c r="M1" s="464"/>
      <c r="N1" s="464"/>
      <c r="O1" s="464"/>
    </row>
    <row r="2" spans="1:16" ht="13" customHeight="1" x14ac:dyDescent="0.25">
      <c r="A2" s="465" t="s">
        <v>556</v>
      </c>
      <c r="B2" s="466"/>
      <c r="C2" s="466"/>
      <c r="D2" s="466"/>
      <c r="E2" s="466"/>
      <c r="F2" s="466"/>
      <c r="G2" s="466"/>
      <c r="H2" s="466"/>
      <c r="I2" s="466"/>
      <c r="J2" s="466"/>
      <c r="K2" s="466"/>
      <c r="L2" s="466"/>
      <c r="M2" s="466"/>
      <c r="N2" s="466"/>
      <c r="O2" s="466"/>
    </row>
    <row r="3" spans="1:16" x14ac:dyDescent="0.25">
      <c r="A3" s="115" t="s">
        <v>146</v>
      </c>
      <c r="B3" s="123">
        <v>45505</v>
      </c>
      <c r="C3" s="123">
        <v>45536</v>
      </c>
      <c r="D3" s="123">
        <v>45566</v>
      </c>
      <c r="E3" s="123">
        <v>45597</v>
      </c>
      <c r="F3" s="123">
        <v>45627</v>
      </c>
      <c r="G3" s="123">
        <v>45658</v>
      </c>
      <c r="H3" s="123">
        <v>45689</v>
      </c>
      <c r="I3" s="123">
        <v>45717</v>
      </c>
      <c r="J3" s="123">
        <v>45748</v>
      </c>
      <c r="K3" s="116">
        <v>45808</v>
      </c>
      <c r="L3" s="116">
        <v>45838</v>
      </c>
      <c r="M3" s="116">
        <v>45869</v>
      </c>
      <c r="N3" s="116">
        <v>45900</v>
      </c>
      <c r="O3" s="295" t="s">
        <v>151</v>
      </c>
    </row>
    <row r="4" spans="1:16" x14ac:dyDescent="0.25">
      <c r="A4" s="124" t="s">
        <v>557</v>
      </c>
      <c r="B4" s="125"/>
      <c r="C4" s="304"/>
      <c r="D4" s="314"/>
      <c r="E4" s="314"/>
      <c r="F4" s="314"/>
      <c r="G4" s="314"/>
      <c r="H4" s="314"/>
      <c r="I4" s="314"/>
      <c r="J4" s="304"/>
      <c r="K4" s="304"/>
      <c r="L4" s="304"/>
      <c r="M4" s="304"/>
      <c r="N4" s="314"/>
      <c r="O4" s="126" t="s">
        <v>558</v>
      </c>
    </row>
    <row r="5" spans="1:16" x14ac:dyDescent="0.25">
      <c r="A5" s="84" t="s">
        <v>1147</v>
      </c>
      <c r="B5" s="282">
        <v>1907.8378060983996</v>
      </c>
      <c r="C5" s="305">
        <v>2160.6800181571498</v>
      </c>
      <c r="D5" s="282">
        <v>2407.24566185207</v>
      </c>
      <c r="E5" s="282">
        <v>2656.8088186281298</v>
      </c>
      <c r="F5" s="282">
        <v>2925.0321196619793</v>
      </c>
      <c r="G5" s="341">
        <v>286.31140207121007</v>
      </c>
      <c r="H5" s="341">
        <v>557.95575783812001</v>
      </c>
      <c r="I5" s="341">
        <v>822.10916851799004</v>
      </c>
      <c r="J5" s="339">
        <v>1075.8360273431499</v>
      </c>
      <c r="K5" s="339">
        <v>1334.6431298765699</v>
      </c>
      <c r="L5" s="339">
        <v>1598.38109835605</v>
      </c>
      <c r="M5" s="339">
        <v>1881.1097495265801</v>
      </c>
      <c r="N5" s="341">
        <v>2162.2141475232102</v>
      </c>
      <c r="O5" s="127" t="s">
        <v>1266</v>
      </c>
      <c r="P5" s="178"/>
    </row>
    <row r="6" spans="1:16" x14ac:dyDescent="0.25">
      <c r="A6" s="72" t="s">
        <v>1145</v>
      </c>
      <c r="B6" s="161">
        <v>1905.8541992981798</v>
      </c>
      <c r="C6" s="243">
        <v>2158.3723875009296</v>
      </c>
      <c r="D6" s="161">
        <v>2404.6882527538496</v>
      </c>
      <c r="E6" s="161">
        <v>2654.0857629739098</v>
      </c>
      <c r="F6" s="161">
        <v>2922.0769548517592</v>
      </c>
      <c r="G6" s="342">
        <v>286.19551243121009</v>
      </c>
      <c r="H6" s="342">
        <v>557.73530321212002</v>
      </c>
      <c r="I6" s="342">
        <v>821.69584340898996</v>
      </c>
      <c r="J6" s="338">
        <v>1075.3281080341499</v>
      </c>
      <c r="K6" s="338">
        <v>1333.8564205605699</v>
      </c>
      <c r="L6" s="338">
        <v>1597.3693477670502</v>
      </c>
      <c r="M6" s="338">
        <v>1880.0206727595801</v>
      </c>
      <c r="N6" s="342">
        <v>2160.99522063621</v>
      </c>
      <c r="O6" s="73" t="s">
        <v>1267</v>
      </c>
      <c r="P6" s="178"/>
    </row>
    <row r="7" spans="1:16" x14ac:dyDescent="0.25">
      <c r="A7" s="72" t="s">
        <v>1146</v>
      </c>
      <c r="B7" s="161">
        <v>1.77352081822</v>
      </c>
      <c r="C7" s="243">
        <v>2.0479951242199999</v>
      </c>
      <c r="D7" s="161">
        <v>2.2282581102200001</v>
      </c>
      <c r="E7" s="161">
        <v>2.3695559932200001</v>
      </c>
      <c r="F7" s="161">
        <v>2.5870559452200004</v>
      </c>
      <c r="G7" s="342">
        <v>0.11588964</v>
      </c>
      <c r="H7" s="342">
        <v>0.22045462599999999</v>
      </c>
      <c r="I7" s="342">
        <v>0.38694738400000001</v>
      </c>
      <c r="J7" s="338">
        <v>0.48154158400000002</v>
      </c>
      <c r="K7" s="338">
        <v>0.70116431899999998</v>
      </c>
      <c r="L7" s="338">
        <v>0.92620559199999997</v>
      </c>
      <c r="M7" s="338">
        <v>1.0035317699999999</v>
      </c>
      <c r="N7" s="342">
        <v>1.1333818899999999</v>
      </c>
      <c r="O7" s="73" t="s">
        <v>1268</v>
      </c>
      <c r="P7" s="178"/>
    </row>
    <row r="8" spans="1:16" x14ac:dyDescent="0.25">
      <c r="A8" s="72" t="s">
        <v>1148</v>
      </c>
      <c r="B8" s="283">
        <v>0.210085982</v>
      </c>
      <c r="C8" s="283">
        <v>0.259635532</v>
      </c>
      <c r="D8" s="276">
        <v>0.32915098799999998</v>
      </c>
      <c r="E8" s="276">
        <v>0.35349966100000002</v>
      </c>
      <c r="F8" s="276">
        <v>0.36810886500000001</v>
      </c>
      <c r="G8" s="342">
        <v>0</v>
      </c>
      <c r="H8" s="342">
        <v>0</v>
      </c>
      <c r="I8" s="342">
        <v>2.6377725000000001E-2</v>
      </c>
      <c r="J8" s="338">
        <v>2.6377725000000001E-2</v>
      </c>
      <c r="K8" s="338">
        <v>8.5544996999999998E-2</v>
      </c>
      <c r="L8" s="338">
        <v>8.5544996999999998E-2</v>
      </c>
      <c r="M8" s="338">
        <v>8.5544996999999998E-2</v>
      </c>
      <c r="N8" s="342">
        <v>8.5544996999999998E-2</v>
      </c>
      <c r="O8" s="73" t="s">
        <v>1269</v>
      </c>
      <c r="P8" s="178"/>
    </row>
    <row r="9" spans="1:16" x14ac:dyDescent="0.25">
      <c r="A9" s="72" t="s">
        <v>1149</v>
      </c>
      <c r="B9" s="283">
        <v>0</v>
      </c>
      <c r="C9" s="283">
        <v>0</v>
      </c>
      <c r="D9" s="276">
        <v>0</v>
      </c>
      <c r="E9" s="276">
        <v>0</v>
      </c>
      <c r="F9" s="276">
        <v>0</v>
      </c>
      <c r="G9" s="342">
        <v>0</v>
      </c>
      <c r="H9" s="342">
        <v>0</v>
      </c>
      <c r="I9" s="342">
        <v>0</v>
      </c>
      <c r="J9" s="338">
        <v>0</v>
      </c>
      <c r="K9" s="338">
        <v>0</v>
      </c>
      <c r="L9" s="338">
        <v>0</v>
      </c>
      <c r="M9" s="338">
        <v>0</v>
      </c>
      <c r="N9" s="342">
        <v>0</v>
      </c>
      <c r="O9" s="73" t="s">
        <v>1271</v>
      </c>
      <c r="P9" s="178"/>
    </row>
    <row r="10" spans="1:16" x14ac:dyDescent="0.25">
      <c r="A10" s="72" t="s">
        <v>1150</v>
      </c>
      <c r="B10" s="283">
        <v>0</v>
      </c>
      <c r="C10" s="283">
        <v>0</v>
      </c>
      <c r="D10" s="276">
        <v>0</v>
      </c>
      <c r="E10" s="276">
        <v>0</v>
      </c>
      <c r="F10" s="276">
        <v>0</v>
      </c>
      <c r="G10" s="342">
        <v>0</v>
      </c>
      <c r="H10" s="342">
        <v>0</v>
      </c>
      <c r="I10" s="342">
        <v>0</v>
      </c>
      <c r="J10" s="338">
        <v>0</v>
      </c>
      <c r="K10" s="338">
        <v>0</v>
      </c>
      <c r="L10" s="338">
        <v>0</v>
      </c>
      <c r="M10" s="338">
        <v>0</v>
      </c>
      <c r="N10" s="342">
        <v>0</v>
      </c>
      <c r="O10" s="73" t="s">
        <v>1272</v>
      </c>
      <c r="P10" s="178"/>
    </row>
    <row r="11" spans="1:16" x14ac:dyDescent="0.25">
      <c r="A11" s="72" t="s">
        <v>1151</v>
      </c>
      <c r="B11" s="161">
        <v>0</v>
      </c>
      <c r="C11" s="243">
        <v>0</v>
      </c>
      <c r="D11" s="161">
        <v>0</v>
      </c>
      <c r="E11" s="161">
        <v>0</v>
      </c>
      <c r="F11" s="161">
        <v>0</v>
      </c>
      <c r="G11" s="342">
        <v>0</v>
      </c>
      <c r="H11" s="342">
        <v>0</v>
      </c>
      <c r="I11" s="342">
        <v>0</v>
      </c>
      <c r="J11" s="338">
        <v>0</v>
      </c>
      <c r="K11" s="338">
        <v>0</v>
      </c>
      <c r="L11" s="338">
        <v>0</v>
      </c>
      <c r="M11" s="338">
        <v>0</v>
      </c>
      <c r="N11" s="342">
        <v>0</v>
      </c>
      <c r="O11" s="73" t="s">
        <v>1273</v>
      </c>
      <c r="P11" s="178"/>
    </row>
    <row r="12" spans="1:16" x14ac:dyDescent="0.25">
      <c r="A12" s="84" t="s">
        <v>1152</v>
      </c>
      <c r="B12" s="161">
        <v>2.2451261329999999</v>
      </c>
      <c r="C12" s="243">
        <v>2.4635283669999999</v>
      </c>
      <c r="D12" s="161">
        <v>2.7755935360000001</v>
      </c>
      <c r="E12" s="161">
        <v>2.9719401190000001</v>
      </c>
      <c r="F12" s="161">
        <v>4.3149433310000003</v>
      </c>
      <c r="G12" s="342">
        <v>0.27569262100000003</v>
      </c>
      <c r="H12" s="342">
        <v>0.48693229700000001</v>
      </c>
      <c r="I12" s="342">
        <v>0.65692588500000004</v>
      </c>
      <c r="J12" s="338">
        <v>1.046774015</v>
      </c>
      <c r="K12" s="338">
        <v>1.3177401520000001</v>
      </c>
      <c r="L12" s="338">
        <v>1.70579714</v>
      </c>
      <c r="M12" s="338">
        <v>2.2035945579999998</v>
      </c>
      <c r="N12" s="342">
        <v>2.5428115180000002</v>
      </c>
      <c r="O12" s="85" t="s">
        <v>1274</v>
      </c>
      <c r="P12" s="178"/>
    </row>
    <row r="13" spans="1:16" x14ac:dyDescent="0.25">
      <c r="A13" s="128" t="s">
        <v>1153</v>
      </c>
      <c r="B13" s="161">
        <v>1.078509784</v>
      </c>
      <c r="C13" s="243">
        <v>1.2214719890000001</v>
      </c>
      <c r="D13" s="161">
        <v>1.3581037979999999</v>
      </c>
      <c r="E13" s="161">
        <v>1.4439925259999999</v>
      </c>
      <c r="F13" s="161">
        <v>1.653542208</v>
      </c>
      <c r="G13" s="342">
        <v>0.19576147999999999</v>
      </c>
      <c r="H13" s="342">
        <v>0.290987526</v>
      </c>
      <c r="I13" s="342">
        <v>0.38347436299999998</v>
      </c>
      <c r="J13" s="338">
        <v>0.58583473600000002</v>
      </c>
      <c r="K13" s="338">
        <v>0.70588377899999999</v>
      </c>
      <c r="L13" s="338">
        <v>0.88813918000000003</v>
      </c>
      <c r="M13" s="338">
        <v>1.304159697</v>
      </c>
      <c r="N13" s="342">
        <v>1.5682613860000001</v>
      </c>
      <c r="O13" s="73" t="s">
        <v>1275</v>
      </c>
      <c r="P13" s="178"/>
    </row>
    <row r="14" spans="1:16" x14ac:dyDescent="0.25">
      <c r="A14" s="128" t="s">
        <v>1154</v>
      </c>
      <c r="B14" s="272">
        <v>0.57161066000000005</v>
      </c>
      <c r="C14" s="271">
        <v>0.64115839799999996</v>
      </c>
      <c r="D14" s="272">
        <v>0.71376127300000003</v>
      </c>
      <c r="E14" s="272">
        <v>0.79021584499999997</v>
      </c>
      <c r="F14" s="272">
        <v>0.86626844800000002</v>
      </c>
      <c r="G14" s="342">
        <v>7.9849851999999999E-2</v>
      </c>
      <c r="H14" s="342">
        <v>0.15885927699999999</v>
      </c>
      <c r="I14" s="342">
        <v>0.236292534</v>
      </c>
      <c r="J14" s="338">
        <v>0.31316814999999998</v>
      </c>
      <c r="K14" s="338">
        <v>0.38977463600000001</v>
      </c>
      <c r="L14" s="338">
        <v>0.46551239</v>
      </c>
      <c r="M14" s="338">
        <v>0.54027594999999995</v>
      </c>
      <c r="N14" s="342">
        <v>0.61539122099999999</v>
      </c>
      <c r="O14" s="73" t="s">
        <v>1276</v>
      </c>
      <c r="P14" s="178"/>
    </row>
    <row r="15" spans="1:16" x14ac:dyDescent="0.25">
      <c r="A15" s="128" t="s">
        <v>1155</v>
      </c>
      <c r="B15" s="161">
        <v>0</v>
      </c>
      <c r="C15" s="243">
        <v>0</v>
      </c>
      <c r="D15" s="161">
        <v>0</v>
      </c>
      <c r="E15" s="161">
        <v>0</v>
      </c>
      <c r="F15" s="161">
        <v>0</v>
      </c>
      <c r="G15" s="342">
        <v>0</v>
      </c>
      <c r="H15" s="342">
        <v>0</v>
      </c>
      <c r="I15" s="342">
        <v>0</v>
      </c>
      <c r="J15" s="338">
        <v>0</v>
      </c>
      <c r="K15" s="338">
        <v>0</v>
      </c>
      <c r="L15" s="338">
        <v>0</v>
      </c>
      <c r="M15" s="338">
        <v>0</v>
      </c>
      <c r="N15" s="342">
        <v>0</v>
      </c>
      <c r="O15" s="73" t="s">
        <v>1277</v>
      </c>
      <c r="P15" s="178"/>
    </row>
    <row r="16" spans="1:16" x14ac:dyDescent="0.25">
      <c r="A16" s="128" t="s">
        <v>1156</v>
      </c>
      <c r="B16" s="161">
        <v>0.59500568899999995</v>
      </c>
      <c r="C16" s="243">
        <v>0.60089798000000005</v>
      </c>
      <c r="D16" s="161">
        <v>0.70372846499999997</v>
      </c>
      <c r="E16" s="161">
        <v>0.73773174799999996</v>
      </c>
      <c r="F16" s="161">
        <v>1.7951326750000001</v>
      </c>
      <c r="G16" s="342">
        <v>8.1289E-5</v>
      </c>
      <c r="H16" s="342">
        <v>3.7085493999999997E-2</v>
      </c>
      <c r="I16" s="342">
        <v>3.7158987999999997E-2</v>
      </c>
      <c r="J16" s="338">
        <v>0.147771129</v>
      </c>
      <c r="K16" s="338">
        <v>0.222081737</v>
      </c>
      <c r="L16" s="338">
        <v>0.35214557000000002</v>
      </c>
      <c r="M16" s="338">
        <v>0.35915891100000003</v>
      </c>
      <c r="N16" s="342">
        <v>0.35915891100000003</v>
      </c>
      <c r="O16" s="73" t="s">
        <v>1278</v>
      </c>
      <c r="P16" s="178"/>
    </row>
    <row r="17" spans="1:16" x14ac:dyDescent="0.25">
      <c r="A17" s="84" t="s">
        <v>559</v>
      </c>
      <c r="B17" s="284">
        <v>1910.0829322313996</v>
      </c>
      <c r="C17" s="274">
        <v>2163.1435465241498</v>
      </c>
      <c r="D17" s="284">
        <v>2410.0212553880697</v>
      </c>
      <c r="E17" s="284">
        <v>2659.7807587471298</v>
      </c>
      <c r="F17" s="284">
        <v>2929.3470629929793</v>
      </c>
      <c r="G17" s="341">
        <v>286.58709469221009</v>
      </c>
      <c r="H17" s="341">
        <v>558.44269013511996</v>
      </c>
      <c r="I17" s="341">
        <v>822.76609440299001</v>
      </c>
      <c r="J17" s="339">
        <v>1076.8828013581499</v>
      </c>
      <c r="K17" s="339">
        <v>1335.9608700285698</v>
      </c>
      <c r="L17" s="339">
        <v>1600.0868954960501</v>
      </c>
      <c r="M17" s="339">
        <v>1883.31334408458</v>
      </c>
      <c r="N17" s="341">
        <v>2164.7569590412099</v>
      </c>
      <c r="O17" s="85" t="s">
        <v>560</v>
      </c>
      <c r="P17" s="178"/>
    </row>
    <row r="18" spans="1:16" x14ac:dyDescent="0.25">
      <c r="A18" s="84" t="s">
        <v>561</v>
      </c>
      <c r="B18" s="170">
        <v>1516.9970874663636</v>
      </c>
      <c r="C18" s="306">
        <v>1721.5514777072719</v>
      </c>
      <c r="D18" s="170">
        <v>1926.2804608400402</v>
      </c>
      <c r="E18" s="161">
        <v>2131.5178180529574</v>
      </c>
      <c r="F18" s="161">
        <v>2361.0060104098102</v>
      </c>
      <c r="G18" s="342">
        <v>245.27624648033648</v>
      </c>
      <c r="H18" s="342">
        <v>471.60370884195004</v>
      </c>
      <c r="I18" s="338">
        <v>685.21824438677004</v>
      </c>
      <c r="J18" s="338">
        <v>889.23625086901006</v>
      </c>
      <c r="K18" s="338">
        <v>1096.4536127189799</v>
      </c>
      <c r="L18" s="338">
        <v>1307.8475558422499</v>
      </c>
      <c r="M18" s="338">
        <v>1542.51673200861</v>
      </c>
      <c r="N18" s="342">
        <v>1771.7627991126499</v>
      </c>
      <c r="O18" s="85" t="s">
        <v>562</v>
      </c>
      <c r="P18" s="178"/>
    </row>
    <row r="19" spans="1:16" x14ac:dyDescent="0.25">
      <c r="A19" s="84" t="s">
        <v>1157</v>
      </c>
      <c r="B19" s="161">
        <v>1516.9970874663636</v>
      </c>
      <c r="C19" s="243">
        <v>1721.5514777072719</v>
      </c>
      <c r="D19" s="161">
        <v>1926.2804608400402</v>
      </c>
      <c r="E19" s="161">
        <v>2131.5178180529574</v>
      </c>
      <c r="F19" s="161">
        <v>2361.0060104098102</v>
      </c>
      <c r="G19" s="342">
        <v>245.27624648033648</v>
      </c>
      <c r="H19" s="342">
        <v>471.60370884195004</v>
      </c>
      <c r="I19" s="338">
        <v>685.21824438677004</v>
      </c>
      <c r="J19" s="338">
        <v>889.23625086901006</v>
      </c>
      <c r="K19" s="338">
        <v>1096.4536127189799</v>
      </c>
      <c r="L19" s="338">
        <v>1307.8475558422499</v>
      </c>
      <c r="M19" s="338">
        <v>1542.51673200861</v>
      </c>
      <c r="N19" s="342">
        <v>1771.7627991126499</v>
      </c>
      <c r="O19" s="85" t="s">
        <v>1279</v>
      </c>
      <c r="P19" s="178"/>
    </row>
    <row r="20" spans="1:16" x14ac:dyDescent="0.25">
      <c r="A20" s="128" t="s">
        <v>1158</v>
      </c>
      <c r="B20" s="161">
        <v>0</v>
      </c>
      <c r="C20" s="243">
        <v>0</v>
      </c>
      <c r="D20" s="243">
        <v>0</v>
      </c>
      <c r="E20" s="161">
        <v>0</v>
      </c>
      <c r="F20" s="243">
        <v>0</v>
      </c>
      <c r="G20" s="342">
        <v>0</v>
      </c>
      <c r="H20" s="342">
        <v>0</v>
      </c>
      <c r="I20" s="338">
        <v>0</v>
      </c>
      <c r="J20" s="338">
        <v>0</v>
      </c>
      <c r="K20" s="338">
        <v>0</v>
      </c>
      <c r="L20" s="338">
        <v>0</v>
      </c>
      <c r="M20" s="338">
        <v>0</v>
      </c>
      <c r="N20" s="342">
        <v>0</v>
      </c>
      <c r="O20" s="73" t="s">
        <v>1280</v>
      </c>
      <c r="P20" s="178"/>
    </row>
    <row r="21" spans="1:16" x14ac:dyDescent="0.25">
      <c r="A21" s="128" t="s">
        <v>1159</v>
      </c>
      <c r="B21" s="161">
        <v>1322.59185016178</v>
      </c>
      <c r="C21" s="243">
        <v>1497.2512154526601</v>
      </c>
      <c r="D21" s="243">
        <v>1677.4905677875101</v>
      </c>
      <c r="E21" s="161">
        <v>1855.17745279003</v>
      </c>
      <c r="F21" s="243">
        <v>2055.3023136695801</v>
      </c>
      <c r="G21" s="342">
        <v>211.29747206217002</v>
      </c>
      <c r="H21" s="342">
        <v>407.51730563395</v>
      </c>
      <c r="I21" s="338">
        <v>594.94900313177004</v>
      </c>
      <c r="J21" s="338">
        <v>772.62525820601002</v>
      </c>
      <c r="K21" s="338">
        <v>952.28336946998002</v>
      </c>
      <c r="L21" s="338">
        <v>1136.7051485222501</v>
      </c>
      <c r="M21" s="338">
        <v>1337.0957465126</v>
      </c>
      <c r="N21" s="342">
        <v>1536.8904652152301</v>
      </c>
      <c r="O21" s="73" t="s">
        <v>1281</v>
      </c>
      <c r="P21" s="178"/>
    </row>
    <row r="22" spans="1:16" x14ac:dyDescent="0.25">
      <c r="A22" s="90" t="s">
        <v>1160</v>
      </c>
      <c r="B22" s="161">
        <v>294.79663435577004</v>
      </c>
      <c r="C22" s="243">
        <v>325.49914824500001</v>
      </c>
      <c r="D22" s="243">
        <v>361.58000245577</v>
      </c>
      <c r="E22" s="161">
        <v>399.12676816666004</v>
      </c>
      <c r="F22" s="243">
        <v>443.15345384553001</v>
      </c>
      <c r="G22" s="342">
        <v>55.264590277870006</v>
      </c>
      <c r="H22" s="342">
        <v>103.19422916658999</v>
      </c>
      <c r="I22" s="338">
        <v>154.39854166517</v>
      </c>
      <c r="J22" s="338">
        <v>199.181527778</v>
      </c>
      <c r="K22" s="338">
        <v>247.09267361100001</v>
      </c>
      <c r="L22" s="338">
        <v>300.089590278</v>
      </c>
      <c r="M22" s="338">
        <v>358.33945937999999</v>
      </c>
      <c r="N22" s="342">
        <v>411.97233438000001</v>
      </c>
      <c r="O22" s="298" t="s">
        <v>1282</v>
      </c>
      <c r="P22" s="178"/>
    </row>
    <row r="23" spans="1:16" x14ac:dyDescent="0.25">
      <c r="A23" s="90" t="s">
        <v>1161</v>
      </c>
      <c r="B23" s="161">
        <v>991.9456147792099</v>
      </c>
      <c r="C23" s="243">
        <v>1129.7271167387601</v>
      </c>
      <c r="D23" s="243">
        <v>1267.4744794228702</v>
      </c>
      <c r="E23" s="161">
        <v>1401.3461249223999</v>
      </c>
      <c r="F23" s="243">
        <v>1551.1560823621101</v>
      </c>
      <c r="G23" s="342">
        <v>149.71987604732999</v>
      </c>
      <c r="H23" s="342">
        <v>291.89211963703002</v>
      </c>
      <c r="I23" s="338">
        <v>422.59975651029998</v>
      </c>
      <c r="J23" s="338">
        <v>549.78921199261003</v>
      </c>
      <c r="K23" s="338">
        <v>675.90915223860998</v>
      </c>
      <c r="L23" s="338">
        <v>802.03492158978008</v>
      </c>
      <c r="M23" s="338">
        <v>936.12188569916009</v>
      </c>
      <c r="N23" s="342">
        <v>1072.74415342982</v>
      </c>
      <c r="O23" s="298" t="s">
        <v>1283</v>
      </c>
      <c r="P23" s="178"/>
    </row>
    <row r="24" spans="1:16" ht="21" x14ac:dyDescent="0.25">
      <c r="A24" s="90" t="s">
        <v>1162</v>
      </c>
      <c r="B24" s="161">
        <v>35.849601026800045</v>
      </c>
      <c r="C24" s="243">
        <v>42.024950468900037</v>
      </c>
      <c r="D24" s="243">
        <v>48.436085908870041</v>
      </c>
      <c r="E24" s="161">
        <v>54.704559700970044</v>
      </c>
      <c r="F24" s="243">
        <v>60.992777461940051</v>
      </c>
      <c r="G24" s="342">
        <v>6.3130057369700205</v>
      </c>
      <c r="H24" s="342">
        <v>12.430956830330002</v>
      </c>
      <c r="I24" s="338">
        <v>17.950704956300005</v>
      </c>
      <c r="J24" s="338">
        <v>23.6545184354</v>
      </c>
      <c r="K24" s="338">
        <v>29.281543620370019</v>
      </c>
      <c r="L24" s="338">
        <v>34.58063665447002</v>
      </c>
      <c r="M24" s="338">
        <v>42.634401433440026</v>
      </c>
      <c r="N24" s="342">
        <v>52.173977405410042</v>
      </c>
      <c r="O24" s="299" t="s">
        <v>1284</v>
      </c>
      <c r="P24" s="178"/>
    </row>
    <row r="25" spans="1:16" x14ac:dyDescent="0.25">
      <c r="A25" s="128" t="s">
        <v>1163</v>
      </c>
      <c r="B25" s="161">
        <v>64.392792219</v>
      </c>
      <c r="C25" s="243">
        <v>74.359660973999993</v>
      </c>
      <c r="D25" s="161">
        <v>82.505447836000002</v>
      </c>
      <c r="E25" s="161">
        <v>91.339749631000004</v>
      </c>
      <c r="F25" s="161">
        <v>101.886906051</v>
      </c>
      <c r="G25" s="342">
        <v>7.5981950940000003</v>
      </c>
      <c r="H25" s="342">
        <v>16.135753964999999</v>
      </c>
      <c r="I25" s="338">
        <v>26.922167687999998</v>
      </c>
      <c r="J25" s="338">
        <v>36.323721132999999</v>
      </c>
      <c r="K25" s="338">
        <v>46.755679524999998</v>
      </c>
      <c r="L25" s="338">
        <v>52.900574315999997</v>
      </c>
      <c r="M25" s="338">
        <v>62.02091698001</v>
      </c>
      <c r="N25" s="342">
        <v>70.756945958010007</v>
      </c>
      <c r="O25" s="73" t="s">
        <v>1285</v>
      </c>
      <c r="P25" s="178"/>
    </row>
    <row r="26" spans="1:16" x14ac:dyDescent="0.25">
      <c r="A26" s="90" t="s">
        <v>1164</v>
      </c>
      <c r="B26" s="161">
        <v>64.392792219</v>
      </c>
      <c r="C26" s="243">
        <v>74.359660973999993</v>
      </c>
      <c r="D26" s="161">
        <v>82.505447836000002</v>
      </c>
      <c r="E26" s="161">
        <v>91.339749631000004</v>
      </c>
      <c r="F26" s="161">
        <v>101.886906051</v>
      </c>
      <c r="G26" s="342">
        <v>7.5981950940000003</v>
      </c>
      <c r="H26" s="342">
        <v>16.135753964999999</v>
      </c>
      <c r="I26" s="338">
        <v>26.922167687999998</v>
      </c>
      <c r="J26" s="338">
        <v>36.323721132999999</v>
      </c>
      <c r="K26" s="338">
        <v>46.755679524999998</v>
      </c>
      <c r="L26" s="338">
        <v>52.900574315999997</v>
      </c>
      <c r="M26" s="338">
        <v>62.02091698001</v>
      </c>
      <c r="N26" s="342">
        <v>70.756945958010007</v>
      </c>
      <c r="O26" s="75" t="s">
        <v>1286</v>
      </c>
      <c r="P26" s="178"/>
    </row>
    <row r="27" spans="1:16" x14ac:dyDescent="0.25">
      <c r="A27" s="90" t="s">
        <v>1165</v>
      </c>
      <c r="B27" s="161">
        <v>0</v>
      </c>
      <c r="C27" s="243">
        <v>0</v>
      </c>
      <c r="D27" s="161">
        <v>0</v>
      </c>
      <c r="E27" s="161">
        <v>0</v>
      </c>
      <c r="F27" s="161">
        <v>0</v>
      </c>
      <c r="G27" s="342">
        <v>0</v>
      </c>
      <c r="H27" s="342">
        <v>0</v>
      </c>
      <c r="I27" s="342">
        <v>0</v>
      </c>
      <c r="J27" s="338">
        <v>0</v>
      </c>
      <c r="K27" s="338">
        <v>0</v>
      </c>
      <c r="L27" s="338">
        <v>0</v>
      </c>
      <c r="M27" s="338">
        <v>0</v>
      </c>
      <c r="N27" s="342">
        <v>0</v>
      </c>
      <c r="O27" s="75" t="s">
        <v>1270</v>
      </c>
      <c r="P27" s="178"/>
    </row>
    <row r="28" spans="1:16" x14ac:dyDescent="0.25">
      <c r="A28" s="128" t="s">
        <v>1166</v>
      </c>
      <c r="B28" s="285">
        <v>9.4800205510000009</v>
      </c>
      <c r="C28" s="285">
        <v>10.744429078</v>
      </c>
      <c r="D28" s="286">
        <v>12.032214786000001</v>
      </c>
      <c r="E28" s="286">
        <v>13.3694331</v>
      </c>
      <c r="F28" s="286">
        <v>14.663903727999999</v>
      </c>
      <c r="G28" s="342">
        <v>1.171700762</v>
      </c>
      <c r="H28" s="342">
        <v>2.560960347</v>
      </c>
      <c r="I28" s="342">
        <v>3.8496742789999998</v>
      </c>
      <c r="J28" s="338">
        <v>5.1344425600000001</v>
      </c>
      <c r="K28" s="338">
        <v>6.3516747980000003</v>
      </c>
      <c r="L28" s="338">
        <v>7.6877929370000002</v>
      </c>
      <c r="M28" s="338">
        <v>8.9752656759999994</v>
      </c>
      <c r="N28" s="342">
        <v>10.248631053</v>
      </c>
      <c r="O28" s="73" t="s">
        <v>1287</v>
      </c>
      <c r="P28" s="178"/>
    </row>
    <row r="29" spans="1:16" x14ac:dyDescent="0.25">
      <c r="A29" s="128" t="s">
        <v>1167</v>
      </c>
      <c r="B29" s="285">
        <v>47.706156197459997</v>
      </c>
      <c r="C29" s="285">
        <v>56.586345708460001</v>
      </c>
      <c r="D29" s="286">
        <v>63.092585226910003</v>
      </c>
      <c r="E29" s="286">
        <v>73.621103703360006</v>
      </c>
      <c r="F29" s="286">
        <v>97.033099465610007</v>
      </c>
      <c r="G29" s="342">
        <v>3.5550571479999999</v>
      </c>
      <c r="H29" s="342">
        <v>8.2294011299999994</v>
      </c>
      <c r="I29" s="342">
        <v>14.443341298</v>
      </c>
      <c r="J29" s="338">
        <v>20.115251132000001</v>
      </c>
      <c r="K29" s="338">
        <v>27.116696779000002</v>
      </c>
      <c r="L29" s="338">
        <v>33.119867810000002</v>
      </c>
      <c r="M29" s="338">
        <v>41.052938701000002</v>
      </c>
      <c r="N29" s="342">
        <v>49.786852117999999</v>
      </c>
      <c r="O29" s="73" t="s">
        <v>1288</v>
      </c>
      <c r="P29" s="178"/>
    </row>
    <row r="30" spans="1:16" x14ac:dyDescent="0.25">
      <c r="A30" s="128" t="s">
        <v>1168</v>
      </c>
      <c r="B30" s="285">
        <v>64.025891462999994</v>
      </c>
      <c r="C30" s="285">
        <v>72.871401734000003</v>
      </c>
      <c r="D30" s="286">
        <v>80.598876464</v>
      </c>
      <c r="E30" s="286">
        <v>87.804629384999998</v>
      </c>
      <c r="F30" s="286">
        <v>97.358251324999998</v>
      </c>
      <c r="G30" s="342">
        <v>16.472928161999999</v>
      </c>
      <c r="H30" s="342">
        <v>29.726263551999999</v>
      </c>
      <c r="I30" s="342">
        <v>40.377089914000003</v>
      </c>
      <c r="J30" s="338">
        <v>48.494493218000002</v>
      </c>
      <c r="K30" s="338">
        <v>57.053089731999997</v>
      </c>
      <c r="L30" s="338">
        <v>68.948939879999998</v>
      </c>
      <c r="M30" s="338">
        <v>81.686146136999994</v>
      </c>
      <c r="N30" s="342">
        <v>93.728942673410003</v>
      </c>
      <c r="O30" s="73" t="s">
        <v>1289</v>
      </c>
      <c r="P30" s="178"/>
    </row>
    <row r="31" spans="1:16" x14ac:dyDescent="0.25">
      <c r="A31" s="128" t="s">
        <v>1169</v>
      </c>
      <c r="B31" s="285">
        <v>8.652169170123539</v>
      </c>
      <c r="C31" s="285">
        <v>9.5781298841519114</v>
      </c>
      <c r="D31" s="286">
        <v>10.390584590620001</v>
      </c>
      <c r="E31" s="286">
        <v>10.022346811567187</v>
      </c>
      <c r="F31" s="286">
        <v>-5.4318372423800003</v>
      </c>
      <c r="G31" s="342">
        <v>5.1732880881664753</v>
      </c>
      <c r="H31" s="342">
        <v>7.4019954700000001</v>
      </c>
      <c r="I31" s="342">
        <v>4.6283381060000002</v>
      </c>
      <c r="J31" s="338">
        <v>6.4796912750000004</v>
      </c>
      <c r="K31" s="338">
        <v>6.8167965669999999</v>
      </c>
      <c r="L31" s="338">
        <v>8.3976474430000003</v>
      </c>
      <c r="M31" s="338">
        <v>11.588729579000001</v>
      </c>
      <c r="N31" s="342">
        <v>10.240548199999999</v>
      </c>
      <c r="O31" s="73" t="s">
        <v>1290</v>
      </c>
      <c r="P31" s="178"/>
    </row>
    <row r="32" spans="1:16" x14ac:dyDescent="0.25">
      <c r="A32" s="128" t="s">
        <v>1170</v>
      </c>
      <c r="B32" s="285">
        <v>0.148207704</v>
      </c>
      <c r="C32" s="285">
        <v>0.160294876</v>
      </c>
      <c r="D32" s="286">
        <v>0.17018414900000001</v>
      </c>
      <c r="E32" s="286">
        <v>0.18310263199999999</v>
      </c>
      <c r="F32" s="286">
        <v>0.19337341299999999</v>
      </c>
      <c r="G32" s="342">
        <v>7.6051640000000002E-3</v>
      </c>
      <c r="H32" s="342">
        <v>3.2028743999999998E-2</v>
      </c>
      <c r="I32" s="342">
        <v>4.8629970000000002E-2</v>
      </c>
      <c r="J32" s="338">
        <v>6.3393345000000004E-2</v>
      </c>
      <c r="K32" s="338">
        <v>7.6305847999999996E-2</v>
      </c>
      <c r="L32" s="338">
        <v>8.7584934000000003E-2</v>
      </c>
      <c r="M32" s="338">
        <v>9.6988423000000004E-2</v>
      </c>
      <c r="N32" s="342">
        <v>0.110413895</v>
      </c>
      <c r="O32" s="73" t="s">
        <v>1291</v>
      </c>
      <c r="P32" s="178"/>
    </row>
    <row r="33" spans="1:16" x14ac:dyDescent="0.25">
      <c r="A33" s="128" t="s">
        <v>1171</v>
      </c>
      <c r="B33" s="285">
        <v>0</v>
      </c>
      <c r="C33" s="285">
        <v>0</v>
      </c>
      <c r="D33" s="286">
        <v>0</v>
      </c>
      <c r="E33" s="286">
        <v>0</v>
      </c>
      <c r="F33" s="286">
        <v>0</v>
      </c>
      <c r="G33" s="342">
        <v>0</v>
      </c>
      <c r="H33" s="342">
        <v>0</v>
      </c>
      <c r="I33" s="342">
        <v>0</v>
      </c>
      <c r="J33" s="338">
        <v>0</v>
      </c>
      <c r="K33" s="338">
        <v>0</v>
      </c>
      <c r="L33" s="338">
        <v>0</v>
      </c>
      <c r="M33" s="338">
        <v>0</v>
      </c>
      <c r="N33" s="342">
        <v>0</v>
      </c>
      <c r="O33" s="73" t="s">
        <v>1292</v>
      </c>
      <c r="P33" s="178"/>
    </row>
    <row r="34" spans="1:16" x14ac:dyDescent="0.25">
      <c r="A34" s="84" t="s">
        <v>354</v>
      </c>
      <c r="B34" s="286">
        <v>0</v>
      </c>
      <c r="C34" s="285">
        <v>0</v>
      </c>
      <c r="D34" s="286">
        <v>0</v>
      </c>
      <c r="E34" s="286">
        <v>0</v>
      </c>
      <c r="F34" s="286">
        <v>0</v>
      </c>
      <c r="G34" s="341">
        <v>0</v>
      </c>
      <c r="H34" s="341">
        <v>0</v>
      </c>
      <c r="I34" s="341">
        <v>0</v>
      </c>
      <c r="J34" s="339">
        <v>0</v>
      </c>
      <c r="K34" s="338">
        <v>0</v>
      </c>
      <c r="L34" s="338">
        <v>0</v>
      </c>
      <c r="M34" s="338">
        <v>0</v>
      </c>
      <c r="N34" s="342">
        <v>0</v>
      </c>
      <c r="O34" s="85" t="s">
        <v>355</v>
      </c>
      <c r="P34" s="178"/>
    </row>
    <row r="35" spans="1:16" x14ac:dyDescent="0.25">
      <c r="A35" s="84" t="s">
        <v>563</v>
      </c>
      <c r="B35" s="284">
        <v>1516.9970874663636</v>
      </c>
      <c r="C35" s="274">
        <v>1721.5514777072719</v>
      </c>
      <c r="D35" s="284">
        <v>1926.2804608400402</v>
      </c>
      <c r="E35" s="284">
        <v>2131.5178180529574</v>
      </c>
      <c r="F35" s="284">
        <v>2361.0060104098102</v>
      </c>
      <c r="G35" s="341">
        <v>245.27624648033648</v>
      </c>
      <c r="H35" s="341">
        <v>471.60370884195004</v>
      </c>
      <c r="I35" s="341">
        <v>685.21824438677004</v>
      </c>
      <c r="J35" s="339">
        <v>889.23625086901006</v>
      </c>
      <c r="K35" s="339">
        <v>1096.4536127189799</v>
      </c>
      <c r="L35" s="339">
        <v>1307.8475558422499</v>
      </c>
      <c r="M35" s="339">
        <v>1542.51673200861</v>
      </c>
      <c r="N35" s="341">
        <v>1771.7627991126499</v>
      </c>
      <c r="O35" s="85" t="s">
        <v>564</v>
      </c>
      <c r="P35" s="178"/>
    </row>
    <row r="36" spans="1:16" x14ac:dyDescent="0.25">
      <c r="A36" s="84" t="s">
        <v>1172</v>
      </c>
      <c r="B36" s="284">
        <v>393.08584476503614</v>
      </c>
      <c r="C36" s="274">
        <v>441.59206881687771</v>
      </c>
      <c r="D36" s="284">
        <v>483.74079454802956</v>
      </c>
      <c r="E36" s="284">
        <v>528.26294069417258</v>
      </c>
      <c r="F36" s="284">
        <v>568.34105258316947</v>
      </c>
      <c r="G36" s="341">
        <v>41.310848211873598</v>
      </c>
      <c r="H36" s="341">
        <v>86.838981293169979</v>
      </c>
      <c r="I36" s="341">
        <v>137.54785001621997</v>
      </c>
      <c r="J36" s="339">
        <v>187.64655048913988</v>
      </c>
      <c r="K36" s="339">
        <v>239.50725730958985</v>
      </c>
      <c r="L36" s="339">
        <v>292.23933965380007</v>
      </c>
      <c r="M36" s="339">
        <v>340.79661207596996</v>
      </c>
      <c r="N36" s="341">
        <v>392.99415992856007</v>
      </c>
      <c r="O36" s="85" t="s">
        <v>1293</v>
      </c>
      <c r="P36" s="178"/>
    </row>
    <row r="37" spans="1:16" x14ac:dyDescent="0.25">
      <c r="A37" s="281" t="s">
        <v>1173</v>
      </c>
      <c r="B37" s="161">
        <v>21.537693378779998</v>
      </c>
      <c r="C37" s="243">
        <v>23.36304554578</v>
      </c>
      <c r="D37" s="161">
        <v>25.12304651378</v>
      </c>
      <c r="E37" s="161">
        <v>29.361553598779999</v>
      </c>
      <c r="F37" s="161">
        <v>31.05550991278</v>
      </c>
      <c r="G37" s="342">
        <v>5.6469193000000001E-2</v>
      </c>
      <c r="H37" s="342">
        <v>-0.16503970100000001</v>
      </c>
      <c r="I37" s="342">
        <v>0.44423824899999997</v>
      </c>
      <c r="J37" s="338">
        <v>0.44423824899999997</v>
      </c>
      <c r="K37" s="338">
        <v>0.44423824899999997</v>
      </c>
      <c r="L37" s="338">
        <v>0.44423824899999997</v>
      </c>
      <c r="M37" s="338">
        <v>0.44423824899999997</v>
      </c>
      <c r="N37" s="342">
        <v>5.8743156169999997</v>
      </c>
      <c r="O37" s="85" t="s">
        <v>1294</v>
      </c>
      <c r="P37" s="178"/>
    </row>
    <row r="38" spans="1:16" x14ac:dyDescent="0.25">
      <c r="A38" s="128" t="s">
        <v>1174</v>
      </c>
      <c r="B38" s="161">
        <v>23.158608016999999</v>
      </c>
      <c r="C38" s="243">
        <v>25.177610599000001</v>
      </c>
      <c r="D38" s="161">
        <v>26.861589634000001</v>
      </c>
      <c r="E38" s="161">
        <v>28.826869610999999</v>
      </c>
      <c r="F38" s="161">
        <v>30.608841064</v>
      </c>
      <c r="G38" s="342">
        <v>9.9031589999999999E-3</v>
      </c>
      <c r="H38" s="342">
        <v>2.0101286999999999E-2</v>
      </c>
      <c r="I38" s="342">
        <v>0.34129580700000001</v>
      </c>
      <c r="J38" s="338">
        <v>0.34129580700000001</v>
      </c>
      <c r="K38" s="338">
        <v>0.34129580700000001</v>
      </c>
      <c r="L38" s="338">
        <v>0.34129580700000001</v>
      </c>
      <c r="M38" s="338">
        <v>0.34129580700000001</v>
      </c>
      <c r="N38" s="342">
        <v>0.34129580700000001</v>
      </c>
      <c r="O38" s="73" t="s">
        <v>1295</v>
      </c>
      <c r="P38" s="178"/>
    </row>
    <row r="39" spans="1:16" x14ac:dyDescent="0.25">
      <c r="A39" s="128" t="s">
        <v>1175</v>
      </c>
      <c r="B39" s="161">
        <v>-1.6209146382199999</v>
      </c>
      <c r="C39" s="243">
        <v>-1.8145650532199999</v>
      </c>
      <c r="D39" s="161">
        <v>-1.7385431202200001</v>
      </c>
      <c r="E39" s="161">
        <v>0.53468398777999993</v>
      </c>
      <c r="F39" s="161">
        <v>0.44666884877999996</v>
      </c>
      <c r="G39" s="342">
        <v>4.6566033999999999E-2</v>
      </c>
      <c r="H39" s="342">
        <v>-0.18514098800000001</v>
      </c>
      <c r="I39" s="342">
        <v>0.102942442</v>
      </c>
      <c r="J39" s="338">
        <v>0.102942442</v>
      </c>
      <c r="K39" s="338">
        <v>0.102942442</v>
      </c>
      <c r="L39" s="338">
        <v>0.102942442</v>
      </c>
      <c r="M39" s="338">
        <v>0.102942442</v>
      </c>
      <c r="N39" s="342">
        <v>5.5330198099999999</v>
      </c>
      <c r="O39" s="73" t="s">
        <v>1296</v>
      </c>
      <c r="P39" s="178"/>
    </row>
    <row r="40" spans="1:16" x14ac:dyDescent="0.25">
      <c r="A40" s="281" t="s">
        <v>1176</v>
      </c>
      <c r="B40" s="285">
        <v>21.537693378779998</v>
      </c>
      <c r="C40" s="285">
        <v>23.36304554578</v>
      </c>
      <c r="D40" s="286">
        <v>25.12304651378</v>
      </c>
      <c r="E40" s="286">
        <v>29.361553598779999</v>
      </c>
      <c r="F40" s="286">
        <v>31.05550991278</v>
      </c>
      <c r="G40" s="342">
        <v>5.6469193000000001E-2</v>
      </c>
      <c r="H40" s="342">
        <v>-0.16503970100000001</v>
      </c>
      <c r="I40" s="342">
        <v>0.44423824899999997</v>
      </c>
      <c r="J40" s="338">
        <v>0.44423824899999997</v>
      </c>
      <c r="K40" s="338">
        <v>0.44423824899999997</v>
      </c>
      <c r="L40" s="338">
        <v>0.44423824899999997</v>
      </c>
      <c r="M40" s="338">
        <v>0.44423824899999997</v>
      </c>
      <c r="N40" s="342">
        <v>5.8743156169999997</v>
      </c>
      <c r="O40" s="85" t="s">
        <v>1297</v>
      </c>
      <c r="P40" s="178"/>
    </row>
    <row r="41" spans="1:16" x14ac:dyDescent="0.25">
      <c r="A41" s="84" t="s">
        <v>1177</v>
      </c>
      <c r="B41" s="284">
        <v>371.54815138625611</v>
      </c>
      <c r="C41" s="274">
        <v>418.22902327109767</v>
      </c>
      <c r="D41" s="284">
        <v>458.61774803424953</v>
      </c>
      <c r="E41" s="284">
        <v>498.90138709539258</v>
      </c>
      <c r="F41" s="284">
        <v>537.28554267038942</v>
      </c>
      <c r="G41" s="341">
        <v>41.2543790188736</v>
      </c>
      <c r="H41" s="341">
        <v>87.004020994169977</v>
      </c>
      <c r="I41" s="341">
        <v>137.10361176721997</v>
      </c>
      <c r="J41" s="339">
        <v>187.20231224013989</v>
      </c>
      <c r="K41" s="339">
        <v>239.06301906058985</v>
      </c>
      <c r="L41" s="339">
        <v>291.79510140480005</v>
      </c>
      <c r="M41" s="339">
        <v>340.35237382696999</v>
      </c>
      <c r="N41" s="341">
        <v>387.11984431156009</v>
      </c>
      <c r="O41" s="85" t="s">
        <v>1298</v>
      </c>
      <c r="P41" s="178"/>
    </row>
    <row r="42" spans="1:16" x14ac:dyDescent="0.25">
      <c r="A42" s="86" t="s">
        <v>1179</v>
      </c>
      <c r="B42" s="161">
        <v>0</v>
      </c>
      <c r="C42" s="243">
        <v>0</v>
      </c>
      <c r="D42" s="161">
        <v>0</v>
      </c>
      <c r="E42" s="161">
        <v>0</v>
      </c>
      <c r="F42" s="161">
        <v>0</v>
      </c>
      <c r="G42" s="342">
        <v>0</v>
      </c>
      <c r="H42" s="342">
        <v>0</v>
      </c>
      <c r="I42" s="342">
        <v>0</v>
      </c>
      <c r="J42" s="338">
        <v>0</v>
      </c>
      <c r="K42" s="338">
        <v>0</v>
      </c>
      <c r="L42" s="338">
        <v>0</v>
      </c>
      <c r="M42" s="338">
        <v>0</v>
      </c>
      <c r="N42" s="342">
        <v>0</v>
      </c>
      <c r="O42" s="87" t="s">
        <v>567</v>
      </c>
      <c r="P42" s="178"/>
    </row>
    <row r="43" spans="1:16" x14ac:dyDescent="0.25">
      <c r="A43" s="50" t="s">
        <v>1178</v>
      </c>
      <c r="B43" s="284">
        <v>371.54815138625611</v>
      </c>
      <c r="C43" s="307">
        <v>418.22902327109767</v>
      </c>
      <c r="D43" s="315">
        <v>458.61774803424953</v>
      </c>
      <c r="E43" s="315">
        <v>498.90138709539258</v>
      </c>
      <c r="F43" s="315">
        <v>537.28554267038942</v>
      </c>
      <c r="G43" s="341">
        <v>41.2543790188736</v>
      </c>
      <c r="H43" s="341">
        <v>87.004020994169977</v>
      </c>
      <c r="I43" s="341">
        <v>137.10361176721997</v>
      </c>
      <c r="J43" s="340">
        <v>187.20231224013989</v>
      </c>
      <c r="K43" s="340">
        <v>239.06301906058985</v>
      </c>
      <c r="L43" s="340">
        <v>291.79510140480005</v>
      </c>
      <c r="M43" s="340">
        <v>340.35237382696999</v>
      </c>
      <c r="N43" s="341">
        <v>387.11984431156009</v>
      </c>
      <c r="O43" s="131" t="s">
        <v>568</v>
      </c>
      <c r="P43" s="178"/>
    </row>
    <row r="44" spans="1:16" x14ac:dyDescent="0.25">
      <c r="A44" s="461"/>
      <c r="B44" s="462"/>
      <c r="C44" s="300"/>
      <c r="D44" s="300"/>
      <c r="E44" s="300"/>
      <c r="F44" s="300"/>
      <c r="G44" s="300"/>
      <c r="H44" s="300"/>
      <c r="I44" s="300"/>
      <c r="J44" s="300"/>
      <c r="K44" s="300"/>
      <c r="L44" s="300"/>
      <c r="M44" s="300"/>
      <c r="N44" s="300"/>
      <c r="O44" s="296"/>
      <c r="P44" s="297"/>
    </row>
  </sheetData>
  <mergeCells count="3">
    <mergeCell ref="A44:B44"/>
    <mergeCell ref="A1:O1"/>
    <mergeCell ref="A2:O2"/>
  </mergeCells>
  <pageMargins left="0.39370078740157483" right="0.39370078740157483" top="0.39370078740157483" bottom="0.39370078740157483" header="0.31496062992125984" footer="0.31496062992125984"/>
  <pageSetup paperSize="9" scale="7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P16"/>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activeCell="N4" sqref="N4"/>
    </sheetView>
  </sheetViews>
  <sheetFormatPr defaultColWidth="9.453125" defaultRowHeight="10.5" x14ac:dyDescent="0.25"/>
  <cols>
    <col min="1" max="1" width="34.453125" style="33" bestFit="1" customWidth="1"/>
    <col min="2" max="8" width="7.453125" style="33" customWidth="1"/>
    <col min="9" max="9" width="7.1796875" style="33" customWidth="1"/>
    <col min="10" max="10" width="7.08984375" style="33" customWidth="1"/>
    <col min="11" max="14" width="7.1796875" style="33" customWidth="1"/>
    <col min="15" max="15" width="16.54296875" style="33" bestFit="1" customWidth="1"/>
    <col min="16" max="16" width="11.81640625" style="33" bestFit="1" customWidth="1"/>
    <col min="17" max="16384" width="9.453125" style="33"/>
  </cols>
  <sheetData>
    <row r="1" spans="1:16" ht="13" x14ac:dyDescent="0.25">
      <c r="A1" s="467" t="s">
        <v>569</v>
      </c>
      <c r="B1" s="468"/>
      <c r="C1" s="468"/>
      <c r="D1" s="468"/>
      <c r="E1" s="468"/>
      <c r="F1" s="468"/>
      <c r="G1" s="468"/>
      <c r="H1" s="468"/>
      <c r="I1" s="468"/>
      <c r="J1" s="468"/>
      <c r="K1" s="468"/>
      <c r="L1" s="468"/>
      <c r="M1" s="468"/>
      <c r="N1" s="468"/>
      <c r="O1" s="469"/>
    </row>
    <row r="2" spans="1:16" ht="13" x14ac:dyDescent="0.25">
      <c r="A2" s="465" t="s">
        <v>570</v>
      </c>
      <c r="B2" s="466"/>
      <c r="C2" s="466"/>
      <c r="D2" s="466"/>
      <c r="E2" s="466"/>
      <c r="F2" s="466"/>
      <c r="G2" s="466"/>
      <c r="H2" s="466"/>
      <c r="I2" s="466"/>
      <c r="J2" s="466"/>
      <c r="K2" s="466"/>
      <c r="L2" s="466"/>
      <c r="M2" s="466"/>
      <c r="N2" s="466"/>
      <c r="O2" s="470"/>
    </row>
    <row r="3" spans="1:16" x14ac:dyDescent="0.25">
      <c r="A3" s="115" t="s">
        <v>146</v>
      </c>
      <c r="B3" s="123">
        <v>45505</v>
      </c>
      <c r="C3" s="123">
        <v>45536</v>
      </c>
      <c r="D3" s="123">
        <v>45566</v>
      </c>
      <c r="E3" s="123">
        <v>45597</v>
      </c>
      <c r="F3" s="123">
        <v>45627</v>
      </c>
      <c r="G3" s="123">
        <v>45658</v>
      </c>
      <c r="H3" s="123">
        <v>45689</v>
      </c>
      <c r="I3" s="123">
        <v>45717</v>
      </c>
      <c r="J3" s="123">
        <v>45748</v>
      </c>
      <c r="K3" s="123">
        <v>45808</v>
      </c>
      <c r="L3" s="123">
        <v>45838</v>
      </c>
      <c r="M3" s="123">
        <v>45869</v>
      </c>
      <c r="N3" s="123">
        <v>45900</v>
      </c>
      <c r="O3" s="117" t="s">
        <v>151</v>
      </c>
    </row>
    <row r="4" spans="1:16" x14ac:dyDescent="0.25">
      <c r="A4" s="70" t="s">
        <v>1318</v>
      </c>
      <c r="B4" s="171">
        <v>41872.919159106001</v>
      </c>
      <c r="C4" s="171">
        <v>42579.472813706998</v>
      </c>
      <c r="D4" s="171">
        <v>43562.108680272999</v>
      </c>
      <c r="E4" s="171">
        <v>44025.257214174002</v>
      </c>
      <c r="F4" s="171">
        <v>41825.834197584663</v>
      </c>
      <c r="G4" s="171">
        <v>41968.82749530227</v>
      </c>
      <c r="H4" s="171">
        <v>43930.152584582385</v>
      </c>
      <c r="I4" s="171">
        <v>43864.610559364359</v>
      </c>
      <c r="J4" s="388">
        <v>43741.999244062943</v>
      </c>
      <c r="K4" s="388">
        <v>44677.73259018769</v>
      </c>
      <c r="L4" s="388">
        <v>44231.865626362545</v>
      </c>
      <c r="M4" s="171">
        <v>45376.564283572239</v>
      </c>
      <c r="N4" s="171">
        <v>45208.697441796685</v>
      </c>
      <c r="O4" s="71" t="s">
        <v>571</v>
      </c>
      <c r="P4" s="163"/>
    </row>
    <row r="5" spans="1:16" x14ac:dyDescent="0.25">
      <c r="A5" s="86" t="s">
        <v>1319</v>
      </c>
      <c r="B5" s="172">
        <v>1140303</v>
      </c>
      <c r="C5" s="172">
        <v>1161138</v>
      </c>
      <c r="D5" s="172">
        <v>1172949</v>
      </c>
      <c r="E5" s="172">
        <v>1176078</v>
      </c>
      <c r="F5" s="172">
        <v>1163703</v>
      </c>
      <c r="G5" s="172">
        <v>1169823</v>
      </c>
      <c r="H5" s="172">
        <v>1179838</v>
      </c>
      <c r="I5" s="172">
        <v>1181856</v>
      </c>
      <c r="J5" s="172">
        <v>1184159</v>
      </c>
      <c r="K5" s="172">
        <v>1199387</v>
      </c>
      <c r="L5" s="172">
        <v>1100624</v>
      </c>
      <c r="M5" s="172">
        <v>1144635</v>
      </c>
      <c r="N5" s="172">
        <v>998480</v>
      </c>
      <c r="O5" s="87" t="s">
        <v>572</v>
      </c>
    </row>
    <row r="6" spans="1:16" x14ac:dyDescent="0.25">
      <c r="A6" s="94" t="s">
        <v>573</v>
      </c>
      <c r="B6" s="173">
        <v>14211.868680504</v>
      </c>
      <c r="C6" s="173">
        <v>14211.868680504</v>
      </c>
      <c r="D6" s="173">
        <v>14211.868680504</v>
      </c>
      <c r="E6" s="173">
        <v>14211.868680504</v>
      </c>
      <c r="F6" s="173">
        <v>14211.868680504</v>
      </c>
      <c r="G6" s="173">
        <v>14211.868680504</v>
      </c>
      <c r="H6" s="173">
        <v>14211.868680504</v>
      </c>
      <c r="I6" s="173">
        <v>14211.868680504</v>
      </c>
      <c r="J6" s="173">
        <v>14211.868680504</v>
      </c>
      <c r="K6" s="173">
        <v>14211.868680504</v>
      </c>
      <c r="L6" s="173">
        <v>14211.868680504</v>
      </c>
      <c r="M6" s="173">
        <v>14211.868680504</v>
      </c>
      <c r="N6" s="173">
        <v>14211.868680504</v>
      </c>
      <c r="O6" s="96" t="s">
        <v>574</v>
      </c>
      <c r="P6" s="163"/>
    </row>
    <row r="7" spans="1:16" x14ac:dyDescent="0.25">
      <c r="A7" s="471"/>
      <c r="B7" s="472"/>
      <c r="C7" s="472"/>
      <c r="D7" s="472"/>
      <c r="E7" s="472"/>
      <c r="F7" s="472"/>
      <c r="G7" s="472"/>
      <c r="H7" s="472"/>
      <c r="I7" s="472"/>
      <c r="J7" s="472"/>
      <c r="K7" s="472"/>
      <c r="L7" s="472"/>
      <c r="M7" s="472"/>
      <c r="N7" s="472"/>
      <c r="O7" s="473"/>
    </row>
    <row r="8" spans="1:16" x14ac:dyDescent="0.25">
      <c r="A8" s="389" t="s">
        <v>1322</v>
      </c>
    </row>
    <row r="9" spans="1:16" x14ac:dyDescent="0.25">
      <c r="B9" s="177"/>
      <c r="C9" s="177"/>
      <c r="D9" s="177"/>
      <c r="E9" s="177"/>
      <c r="F9" s="177"/>
      <c r="G9" s="177"/>
      <c r="H9" s="177"/>
      <c r="I9" s="177"/>
      <c r="J9" s="177"/>
      <c r="K9" s="177"/>
      <c r="L9" s="177"/>
      <c r="M9" s="177"/>
      <c r="N9" s="177"/>
    </row>
    <row r="10" spans="1:16" x14ac:dyDescent="0.25">
      <c r="B10" s="177"/>
      <c r="C10" s="177"/>
      <c r="D10" s="177"/>
      <c r="E10" s="177"/>
      <c r="F10" s="177"/>
      <c r="G10" s="177"/>
      <c r="H10" s="177"/>
      <c r="I10" s="177"/>
      <c r="J10" s="177"/>
      <c r="K10" s="177"/>
      <c r="L10" s="177"/>
      <c r="M10" s="177"/>
      <c r="N10" s="177"/>
    </row>
    <row r="15" spans="1:16" x14ac:dyDescent="0.25">
      <c r="K15" s="177"/>
      <c r="L15" s="177"/>
      <c r="M15" s="177"/>
      <c r="N15" s="177"/>
    </row>
    <row r="16" spans="1:16" x14ac:dyDescent="0.25">
      <c r="K16" s="177"/>
      <c r="L16" s="177"/>
      <c r="M16" s="177"/>
      <c r="N16" s="177"/>
    </row>
  </sheetData>
  <mergeCells count="3">
    <mergeCell ref="A1:O1"/>
    <mergeCell ref="A2:O2"/>
    <mergeCell ref="A7:O7"/>
  </mergeCells>
  <pageMargins left="0.7" right="0.7" top="0.75" bottom="0.75" header="0.3" footer="0.3"/>
  <pageSetup paperSize="9" scale="84"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Q13"/>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18.453125" style="33" bestFit="1" customWidth="1"/>
    <col min="2" max="8" width="5.453125" style="33" customWidth="1"/>
    <col min="9" max="14" width="5.90625" style="33" customWidth="1"/>
    <col min="15" max="15" width="14.54296875" style="33" bestFit="1" customWidth="1"/>
    <col min="16" max="16" width="9.453125" style="33"/>
    <col min="17" max="17" width="11.08984375" style="33" bestFit="1" customWidth="1"/>
    <col min="18" max="16384" width="9.453125" style="33"/>
  </cols>
  <sheetData>
    <row r="1" spans="1:17" ht="12.75" customHeight="1" x14ac:dyDescent="0.25">
      <c r="A1" s="467" t="s">
        <v>575</v>
      </c>
      <c r="B1" s="468"/>
      <c r="C1" s="468"/>
      <c r="D1" s="468"/>
      <c r="E1" s="468"/>
      <c r="F1" s="468"/>
      <c r="G1" s="468"/>
      <c r="H1" s="468"/>
      <c r="I1" s="468"/>
      <c r="J1" s="468"/>
      <c r="K1" s="468"/>
      <c r="L1" s="468"/>
      <c r="M1" s="468"/>
      <c r="N1" s="468"/>
      <c r="O1" s="469"/>
    </row>
    <row r="2" spans="1:17" ht="12.75" customHeight="1" x14ac:dyDescent="0.25">
      <c r="A2" s="463" t="s">
        <v>576</v>
      </c>
      <c r="B2" s="464"/>
      <c r="C2" s="464"/>
      <c r="D2" s="464"/>
      <c r="E2" s="464"/>
      <c r="F2" s="464"/>
      <c r="G2" s="464"/>
      <c r="H2" s="464"/>
      <c r="I2" s="464"/>
      <c r="J2" s="464"/>
      <c r="K2" s="464"/>
      <c r="L2" s="464"/>
      <c r="M2" s="464"/>
      <c r="N2" s="464"/>
      <c r="O2" s="474"/>
    </row>
    <row r="3" spans="1:17" x14ac:dyDescent="0.25">
      <c r="A3" s="115" t="s">
        <v>146</v>
      </c>
      <c r="B3" s="123">
        <v>45505</v>
      </c>
      <c r="C3" s="123">
        <v>45536</v>
      </c>
      <c r="D3" s="123">
        <v>45566</v>
      </c>
      <c r="E3" s="123">
        <v>45597</v>
      </c>
      <c r="F3" s="123">
        <v>45627</v>
      </c>
      <c r="G3" s="123">
        <v>45658</v>
      </c>
      <c r="H3" s="123">
        <v>45689</v>
      </c>
      <c r="I3" s="123">
        <v>45717</v>
      </c>
      <c r="J3" s="123">
        <v>45748</v>
      </c>
      <c r="K3" s="123">
        <v>45808</v>
      </c>
      <c r="L3" s="116">
        <v>45838</v>
      </c>
      <c r="M3" s="378">
        <v>45869</v>
      </c>
      <c r="N3" s="378">
        <v>45900</v>
      </c>
      <c r="O3" s="375" t="s">
        <v>151</v>
      </c>
    </row>
    <row r="4" spans="1:17" x14ac:dyDescent="0.25">
      <c r="A4" s="70" t="s">
        <v>449</v>
      </c>
      <c r="B4" s="132">
        <v>6354.6698747832806</v>
      </c>
      <c r="C4" s="132">
        <v>5567.66805717028</v>
      </c>
      <c r="D4" s="132">
        <v>4808.3673935162806</v>
      </c>
      <c r="E4" s="132">
        <v>6857.0737735292805</v>
      </c>
      <c r="F4" s="132">
        <v>12430.058908214281</v>
      </c>
      <c r="G4" s="132">
        <v>14051.927530136281</v>
      </c>
      <c r="H4" s="132">
        <v>9267.1900888462806</v>
      </c>
      <c r="I4" s="132">
        <v>7230.8984589772799</v>
      </c>
      <c r="J4" s="132">
        <v>7119.5000000002801</v>
      </c>
      <c r="K4" s="132">
        <v>7186.1000000002805</v>
      </c>
      <c r="L4" s="377">
        <v>9759.0000000002819</v>
      </c>
      <c r="M4" s="379">
        <v>9489.6140000002797</v>
      </c>
      <c r="N4" s="379">
        <v>8797.6139999999996</v>
      </c>
      <c r="O4" s="71" t="s">
        <v>450</v>
      </c>
      <c r="Q4" s="163"/>
    </row>
    <row r="5" spans="1:17" x14ac:dyDescent="0.25">
      <c r="A5" s="86" t="s">
        <v>451</v>
      </c>
      <c r="B5" s="102"/>
      <c r="C5" s="102"/>
      <c r="D5" s="102"/>
      <c r="E5" s="102"/>
      <c r="F5" s="102"/>
      <c r="G5" s="102"/>
      <c r="H5" s="102"/>
      <c r="I5" s="102"/>
      <c r="J5" s="102"/>
      <c r="K5" s="102"/>
      <c r="L5" s="39"/>
      <c r="M5" s="379"/>
      <c r="N5" s="379"/>
      <c r="O5" s="87" t="s">
        <v>452</v>
      </c>
      <c r="Q5" s="163"/>
    </row>
    <row r="6" spans="1:17" x14ac:dyDescent="0.25">
      <c r="A6" s="86" t="s">
        <v>453</v>
      </c>
      <c r="B6" s="102">
        <v>576.95469460272</v>
      </c>
      <c r="C6" s="102">
        <v>656.18876752861001</v>
      </c>
      <c r="D6" s="102">
        <v>674.31674069864994</v>
      </c>
      <c r="E6" s="102">
        <v>672.10286296218999</v>
      </c>
      <c r="F6" s="102">
        <v>669.93729577729005</v>
      </c>
      <c r="G6" s="102">
        <v>670.87968261043989</v>
      </c>
      <c r="H6" s="102">
        <v>672.11835218101999</v>
      </c>
      <c r="I6" s="102">
        <v>670.78930875093999</v>
      </c>
      <c r="J6" s="102">
        <v>674.35366600333998</v>
      </c>
      <c r="K6" s="102">
        <v>691.25806876620993</v>
      </c>
      <c r="L6" s="39">
        <v>845.17118844211984</v>
      </c>
      <c r="M6" s="379">
        <v>848.11857624894992</v>
      </c>
      <c r="N6" s="379">
        <v>856.43326021677001</v>
      </c>
      <c r="O6" s="87" t="s">
        <v>577</v>
      </c>
      <c r="Q6" s="163"/>
    </row>
    <row r="7" spans="1:17" x14ac:dyDescent="0.25">
      <c r="A7" s="86" t="s">
        <v>455</v>
      </c>
      <c r="B7" s="239"/>
      <c r="C7" s="264"/>
      <c r="D7" s="264"/>
      <c r="E7" s="264"/>
      <c r="F7" s="264"/>
      <c r="G7" s="264"/>
      <c r="H7" s="264"/>
      <c r="I7" s="264"/>
      <c r="J7" s="264"/>
      <c r="K7" s="264"/>
      <c r="L7" s="239"/>
      <c r="M7" s="379"/>
      <c r="N7" s="379"/>
      <c r="O7" s="87" t="s">
        <v>456</v>
      </c>
      <c r="Q7" s="163"/>
    </row>
    <row r="8" spans="1:17" x14ac:dyDescent="0.25">
      <c r="A8" s="86" t="s">
        <v>457</v>
      </c>
      <c r="B8" s="102"/>
      <c r="C8" s="102"/>
      <c r="D8" s="102"/>
      <c r="E8" s="102"/>
      <c r="F8" s="102"/>
      <c r="G8" s="102"/>
      <c r="H8" s="102"/>
      <c r="I8" s="102"/>
      <c r="J8" s="102"/>
      <c r="K8" s="102"/>
      <c r="L8" s="39"/>
      <c r="M8" s="379"/>
      <c r="N8" s="379"/>
      <c r="O8" s="87" t="s">
        <v>458</v>
      </c>
      <c r="Q8" s="163"/>
    </row>
    <row r="9" spans="1:17" x14ac:dyDescent="0.25">
      <c r="A9" s="86" t="s">
        <v>459</v>
      </c>
      <c r="B9" s="102"/>
      <c r="C9" s="102"/>
      <c r="D9" s="102"/>
      <c r="E9" s="102"/>
      <c r="F9" s="102"/>
      <c r="G9" s="102"/>
      <c r="H9" s="102"/>
      <c r="I9" s="102"/>
      <c r="J9" s="102"/>
      <c r="K9" s="102"/>
      <c r="L9" s="39"/>
      <c r="M9" s="379"/>
      <c r="N9" s="379"/>
      <c r="O9" s="87" t="s">
        <v>460</v>
      </c>
      <c r="Q9" s="163"/>
    </row>
    <row r="10" spans="1:17" x14ac:dyDescent="0.25">
      <c r="A10" s="86" t="s">
        <v>461</v>
      </c>
      <c r="B10" s="102">
        <v>1070.1005110045501</v>
      </c>
      <c r="C10" s="102">
        <v>982.30676672131392</v>
      </c>
      <c r="D10" s="102">
        <v>976.42749204485006</v>
      </c>
      <c r="E10" s="102">
        <v>964.98633085720326</v>
      </c>
      <c r="F10" s="102">
        <v>886.96842418123003</v>
      </c>
      <c r="G10" s="102">
        <v>883.2798058515209</v>
      </c>
      <c r="H10" s="102">
        <v>874.40452320251995</v>
      </c>
      <c r="I10" s="102">
        <v>796.61913009202988</v>
      </c>
      <c r="J10" s="102">
        <v>794.61849518143993</v>
      </c>
      <c r="K10" s="102">
        <v>785.46261926243994</v>
      </c>
      <c r="L10" s="39">
        <v>721.13508790944002</v>
      </c>
      <c r="M10" s="379">
        <v>720.72323614744005</v>
      </c>
      <c r="N10" s="379">
        <v>713.20016949444005</v>
      </c>
      <c r="O10" s="87" t="s">
        <v>462</v>
      </c>
      <c r="Q10" s="163"/>
    </row>
    <row r="11" spans="1:17" x14ac:dyDescent="0.25">
      <c r="A11" s="86" t="s">
        <v>463</v>
      </c>
      <c r="B11" s="102"/>
      <c r="C11" s="102"/>
      <c r="D11" s="102"/>
      <c r="E11" s="102"/>
      <c r="F11" s="102"/>
      <c r="G11" s="102"/>
      <c r="H11" s="102"/>
      <c r="I11" s="102"/>
      <c r="J11" s="102"/>
      <c r="K11" s="102"/>
      <c r="L11" s="39"/>
      <c r="M11" s="379"/>
      <c r="N11" s="379"/>
      <c r="O11" s="87" t="s">
        <v>464</v>
      </c>
      <c r="Q11" s="163"/>
    </row>
    <row r="12" spans="1:17" x14ac:dyDescent="0.25">
      <c r="A12" s="42" t="s">
        <v>159</v>
      </c>
      <c r="B12" s="174">
        <v>8001.7250803905463</v>
      </c>
      <c r="C12" s="174">
        <v>7206.1635914202034</v>
      </c>
      <c r="D12" s="174">
        <v>6459.1116262597807</v>
      </c>
      <c r="E12" s="174">
        <v>8494.1629673486732</v>
      </c>
      <c r="F12" s="174">
        <v>13986.964628172802</v>
      </c>
      <c r="G12" s="174">
        <v>15606.087018598242</v>
      </c>
      <c r="H12" s="174">
        <v>10813.71296422982</v>
      </c>
      <c r="I12" s="174">
        <v>8698.30689782025</v>
      </c>
      <c r="J12" s="174">
        <v>8588.47216118506</v>
      </c>
      <c r="K12" s="174">
        <v>8662.8206880289308</v>
      </c>
      <c r="L12" s="174">
        <v>11325.306276351843</v>
      </c>
      <c r="M12" s="174">
        <v>11058.455812396669</v>
      </c>
      <c r="N12" s="174">
        <v>10367.247429711209</v>
      </c>
      <c r="O12" s="104" t="s">
        <v>160</v>
      </c>
      <c r="Q12" s="163"/>
    </row>
    <row r="13" spans="1:17" x14ac:dyDescent="0.25">
      <c r="A13" s="471"/>
      <c r="B13" s="472"/>
      <c r="C13" s="472"/>
      <c r="D13" s="472"/>
      <c r="E13" s="472"/>
      <c r="F13" s="472"/>
      <c r="G13" s="472"/>
      <c r="H13" s="472"/>
      <c r="I13" s="472"/>
      <c r="J13" s="472"/>
      <c r="K13" s="472"/>
      <c r="L13" s="472"/>
      <c r="M13" s="472"/>
      <c r="N13" s="472"/>
      <c r="O13" s="473"/>
    </row>
  </sheetData>
  <mergeCells count="3">
    <mergeCell ref="A1:O1"/>
    <mergeCell ref="A2:O2"/>
    <mergeCell ref="A13:O13"/>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P55"/>
  <sheetViews>
    <sheetView showGridLines="0" view="pageBreakPreview" zoomScale="85" zoomScaleNormal="100" zoomScaleSheetLayoutView="85" workbookViewId="0">
      <pane xSplit="1" ySplit="3" topLeftCell="L4" activePane="bottomRight" state="frozen"/>
      <selection activeCell="B3" sqref="B1:B1048576"/>
      <selection pane="topRight" activeCell="B3" sqref="B1:B1048576"/>
      <selection pane="bottomLeft" activeCell="B3" sqref="B1:B1048576"/>
      <selection pane="bottomRight" sqref="A1:O1"/>
    </sheetView>
  </sheetViews>
  <sheetFormatPr defaultColWidth="9.453125" defaultRowHeight="10.5" x14ac:dyDescent="0.25"/>
  <cols>
    <col min="1" max="1" width="40" style="141" bestFit="1" customWidth="1"/>
    <col min="2" max="7" width="5.54296875" style="33" customWidth="1"/>
    <col min="8" max="14" width="5.81640625" style="33" customWidth="1"/>
    <col min="15" max="15" width="36.453125" style="33" customWidth="1"/>
    <col min="16" max="16" width="13.36328125" style="33" bestFit="1" customWidth="1"/>
    <col min="17" max="16384" width="9.453125" style="33"/>
  </cols>
  <sheetData>
    <row r="1" spans="1:16" ht="13" x14ac:dyDescent="0.25">
      <c r="A1" s="475" t="s">
        <v>741</v>
      </c>
      <c r="B1" s="476"/>
      <c r="C1" s="476"/>
      <c r="D1" s="476"/>
      <c r="E1" s="476"/>
      <c r="F1" s="476"/>
      <c r="G1" s="476"/>
      <c r="H1" s="476"/>
      <c r="I1" s="476"/>
      <c r="J1" s="476"/>
      <c r="K1" s="476"/>
      <c r="L1" s="476"/>
      <c r="M1" s="476"/>
      <c r="N1" s="476"/>
      <c r="O1" s="477"/>
    </row>
    <row r="2" spans="1:16" ht="13" x14ac:dyDescent="0.25">
      <c r="A2" s="478" t="s">
        <v>742</v>
      </c>
      <c r="B2" s="479"/>
      <c r="C2" s="479"/>
      <c r="D2" s="479"/>
      <c r="E2" s="479"/>
      <c r="F2" s="479"/>
      <c r="G2" s="479"/>
      <c r="H2" s="479"/>
      <c r="I2" s="479"/>
      <c r="J2" s="479"/>
      <c r="K2" s="479"/>
      <c r="L2" s="479"/>
      <c r="M2" s="479"/>
      <c r="N2" s="479"/>
      <c r="O2" s="480"/>
    </row>
    <row r="3" spans="1:16" x14ac:dyDescent="0.25">
      <c r="A3" s="133" t="s">
        <v>146</v>
      </c>
      <c r="B3" s="134">
        <v>45505</v>
      </c>
      <c r="C3" s="134">
        <v>45536</v>
      </c>
      <c r="D3" s="134">
        <v>45566</v>
      </c>
      <c r="E3" s="134">
        <v>45597</v>
      </c>
      <c r="F3" s="134">
        <v>45627</v>
      </c>
      <c r="G3" s="134">
        <v>45658</v>
      </c>
      <c r="H3" s="134">
        <v>45689</v>
      </c>
      <c r="I3" s="134">
        <v>45717</v>
      </c>
      <c r="J3" s="134">
        <v>45748</v>
      </c>
      <c r="K3" s="134">
        <v>45808</v>
      </c>
      <c r="L3" s="384">
        <v>45838</v>
      </c>
      <c r="M3" s="384">
        <v>45869</v>
      </c>
      <c r="N3" s="384">
        <v>45900</v>
      </c>
      <c r="O3" s="358" t="s">
        <v>151</v>
      </c>
    </row>
    <row r="4" spans="1:16" x14ac:dyDescent="0.25">
      <c r="A4" s="135" t="s">
        <v>578</v>
      </c>
      <c r="B4" s="136"/>
      <c r="C4" s="136"/>
      <c r="D4" s="136"/>
      <c r="E4" s="136"/>
      <c r="F4" s="136"/>
      <c r="G4" s="136"/>
      <c r="H4" s="136"/>
      <c r="I4" s="136"/>
      <c r="J4" s="371"/>
      <c r="K4" s="371"/>
      <c r="L4" s="371"/>
      <c r="M4" s="371"/>
      <c r="N4" s="371"/>
      <c r="O4" s="359" t="s">
        <v>579</v>
      </c>
    </row>
    <row r="5" spans="1:16" ht="14.5" x14ac:dyDescent="0.25">
      <c r="A5" s="137" t="s">
        <v>580</v>
      </c>
      <c r="B5" s="39">
        <v>1022.362588718</v>
      </c>
      <c r="C5" s="39">
        <v>1390.0000140579996</v>
      </c>
      <c r="D5" s="39">
        <v>863.31226692600001</v>
      </c>
      <c r="E5" s="39">
        <v>792.65941432899808</v>
      </c>
      <c r="F5" s="39">
        <v>1193.5147045420001</v>
      </c>
      <c r="G5" s="39">
        <v>974.67313657800003</v>
      </c>
      <c r="H5" s="39">
        <v>1172.131671285</v>
      </c>
      <c r="I5" s="39">
        <v>1569.831699305</v>
      </c>
      <c r="J5" s="372">
        <v>1415.7059999999999</v>
      </c>
      <c r="K5" s="372">
        <v>1343.1722317035112</v>
      </c>
      <c r="L5" s="372">
        <v>1619.3166534419893</v>
      </c>
      <c r="M5" s="372">
        <v>1627.4161034871456</v>
      </c>
      <c r="N5" s="372">
        <v>1225.4624269614078</v>
      </c>
      <c r="O5" s="360" t="s">
        <v>581</v>
      </c>
      <c r="P5" s="366"/>
    </row>
    <row r="6" spans="1:16" ht="14.5" x14ac:dyDescent="0.25">
      <c r="A6" s="137" t="s">
        <v>582</v>
      </c>
      <c r="B6" s="39">
        <v>1914.73101321794</v>
      </c>
      <c r="C6" s="39">
        <v>2127.2416925457405</v>
      </c>
      <c r="D6" s="39">
        <v>2081.1506164196203</v>
      </c>
      <c r="E6" s="39">
        <v>2588.3962744114001</v>
      </c>
      <c r="F6" s="39">
        <v>3745.5023066181602</v>
      </c>
      <c r="G6" s="39">
        <v>2359.2377875582301</v>
      </c>
      <c r="H6" s="39">
        <v>2571.5114103892101</v>
      </c>
      <c r="I6" s="39">
        <v>2580.5706878639003</v>
      </c>
      <c r="J6" s="372">
        <v>1988.125</v>
      </c>
      <c r="K6" s="372">
        <v>1982.0391734789882</v>
      </c>
      <c r="L6" s="372">
        <v>1737.7215751406361</v>
      </c>
      <c r="M6" s="372">
        <v>1848.6652634041786</v>
      </c>
      <c r="N6" s="372">
        <v>1890.6193245434927</v>
      </c>
      <c r="O6" s="360" t="s">
        <v>583</v>
      </c>
      <c r="P6" s="366"/>
    </row>
    <row r="7" spans="1:16" ht="14.5" x14ac:dyDescent="0.25">
      <c r="A7" s="137" t="s">
        <v>584</v>
      </c>
      <c r="B7" s="39">
        <v>43339.083763729701</v>
      </c>
      <c r="C7" s="39">
        <v>43243.593000943532</v>
      </c>
      <c r="D7" s="39">
        <v>43317.267502728537</v>
      </c>
      <c r="E7" s="39">
        <v>43477.422067249965</v>
      </c>
      <c r="F7" s="39">
        <v>44179.358337391081</v>
      </c>
      <c r="G7" s="39">
        <v>44023.920906024709</v>
      </c>
      <c r="H7" s="39">
        <v>44907.506961793762</v>
      </c>
      <c r="I7" s="39">
        <v>45959.051345319778</v>
      </c>
      <c r="J7" s="372">
        <v>45628.453000000001</v>
      </c>
      <c r="K7" s="372">
        <v>45965.171576150933</v>
      </c>
      <c r="L7" s="372">
        <v>45552.624312645639</v>
      </c>
      <c r="M7" s="372">
        <v>45166.766556040384</v>
      </c>
      <c r="N7" s="372">
        <v>45207.022651056111</v>
      </c>
      <c r="O7" s="360" t="s">
        <v>585</v>
      </c>
      <c r="P7" s="366"/>
    </row>
    <row r="8" spans="1:16" ht="14.5" x14ac:dyDescent="0.25">
      <c r="A8" s="137" t="s">
        <v>586</v>
      </c>
      <c r="B8" s="39">
        <v>0</v>
      </c>
      <c r="C8" s="39">
        <v>0</v>
      </c>
      <c r="D8" s="39">
        <v>0</v>
      </c>
      <c r="E8" s="39">
        <v>0</v>
      </c>
      <c r="F8" s="39">
        <v>0</v>
      </c>
      <c r="G8" s="39">
        <v>0</v>
      </c>
      <c r="H8" s="39">
        <v>0</v>
      </c>
      <c r="I8" s="39">
        <v>0</v>
      </c>
      <c r="J8" s="372">
        <v>0</v>
      </c>
      <c r="K8" s="372">
        <v>0</v>
      </c>
      <c r="L8" s="372">
        <v>0</v>
      </c>
      <c r="M8" s="372">
        <v>0</v>
      </c>
      <c r="N8" s="372">
        <v>0</v>
      </c>
      <c r="O8" s="360" t="s">
        <v>587</v>
      </c>
      <c r="P8" s="366"/>
    </row>
    <row r="9" spans="1:16" ht="14.5" x14ac:dyDescent="0.25">
      <c r="A9" s="137" t="s">
        <v>588</v>
      </c>
      <c r="B9" s="39">
        <v>1.153089976</v>
      </c>
      <c r="C9" s="39">
        <v>2.4523472019999999</v>
      </c>
      <c r="D9" s="39">
        <v>3.6797350409999998</v>
      </c>
      <c r="E9" s="39">
        <v>3.6522562769999998</v>
      </c>
      <c r="F9" s="39">
        <v>2.1794411239999998</v>
      </c>
      <c r="G9" s="39">
        <v>3.3029129689999999</v>
      </c>
      <c r="H9" s="39">
        <v>4.8426041480000004</v>
      </c>
      <c r="I9" s="39">
        <v>6.0257853809999995</v>
      </c>
      <c r="J9" s="372">
        <v>3.5270000000000001</v>
      </c>
      <c r="K9" s="372">
        <v>4.7384602710000001</v>
      </c>
      <c r="L9" s="372">
        <v>5.8184724069999998</v>
      </c>
      <c r="M9" s="372">
        <v>4.867179814</v>
      </c>
      <c r="N9" s="372">
        <v>5.7764871759999998</v>
      </c>
      <c r="O9" s="360" t="s">
        <v>589</v>
      </c>
      <c r="P9" s="366"/>
    </row>
    <row r="10" spans="1:16" ht="14.5" x14ac:dyDescent="0.25">
      <c r="A10" s="137" t="s">
        <v>590</v>
      </c>
      <c r="B10" s="39">
        <v>52.810847625625001</v>
      </c>
      <c r="C10" s="39">
        <v>60.464052823449215</v>
      </c>
      <c r="D10" s="39">
        <v>44.390423114742191</v>
      </c>
      <c r="E10" s="39">
        <v>51.336388610966793</v>
      </c>
      <c r="F10" s="39">
        <v>58.627957162876953</v>
      </c>
      <c r="G10" s="39">
        <v>174.3638024164492</v>
      </c>
      <c r="H10" s="39">
        <v>130.74128454371095</v>
      </c>
      <c r="I10" s="39">
        <v>117.79354783944922</v>
      </c>
      <c r="J10" s="372">
        <v>99.090999999999994</v>
      </c>
      <c r="K10" s="372">
        <v>102.71311658386057</v>
      </c>
      <c r="L10" s="372">
        <v>163.41955570482114</v>
      </c>
      <c r="M10" s="372">
        <v>79.893735177417611</v>
      </c>
      <c r="N10" s="372">
        <v>185.8282098868342</v>
      </c>
      <c r="O10" s="360" t="s">
        <v>591</v>
      </c>
      <c r="P10" s="366"/>
    </row>
    <row r="11" spans="1:16" ht="14.5" x14ac:dyDescent="0.25">
      <c r="A11" s="137" t="s">
        <v>592</v>
      </c>
      <c r="B11" s="39">
        <v>0</v>
      </c>
      <c r="C11" s="39">
        <v>0</v>
      </c>
      <c r="D11" s="39">
        <v>0</v>
      </c>
      <c r="E11" s="39">
        <v>0</v>
      </c>
      <c r="F11" s="39">
        <v>0</v>
      </c>
      <c r="G11" s="39">
        <v>0</v>
      </c>
      <c r="H11" s="39">
        <v>0</v>
      </c>
      <c r="I11" s="39">
        <v>0</v>
      </c>
      <c r="J11" s="372">
        <v>0</v>
      </c>
      <c r="K11" s="372">
        <v>0</v>
      </c>
      <c r="L11" s="372">
        <v>0</v>
      </c>
      <c r="M11" s="372">
        <v>0</v>
      </c>
      <c r="N11" s="372">
        <v>0</v>
      </c>
      <c r="O11" s="360" t="s">
        <v>593</v>
      </c>
      <c r="P11" s="366"/>
    </row>
    <row r="12" spans="1:16" ht="14.5" x14ac:dyDescent="0.25">
      <c r="A12" s="137" t="s">
        <v>594</v>
      </c>
      <c r="B12" s="39">
        <v>0</v>
      </c>
      <c r="C12" s="39">
        <v>0</v>
      </c>
      <c r="D12" s="39">
        <v>0</v>
      </c>
      <c r="E12" s="39">
        <v>0</v>
      </c>
      <c r="F12" s="39">
        <v>0</v>
      </c>
      <c r="G12" s="39">
        <v>0</v>
      </c>
      <c r="H12" s="39">
        <v>0</v>
      </c>
      <c r="I12" s="39">
        <v>0</v>
      </c>
      <c r="J12" s="372">
        <v>0</v>
      </c>
      <c r="K12" s="372">
        <v>0</v>
      </c>
      <c r="L12" s="372">
        <v>0</v>
      </c>
      <c r="M12" s="372">
        <v>0</v>
      </c>
      <c r="N12" s="372">
        <v>0</v>
      </c>
      <c r="O12" s="360" t="s">
        <v>595</v>
      </c>
      <c r="P12" s="366"/>
    </row>
    <row r="13" spans="1:16" ht="14.5" x14ac:dyDescent="0.25">
      <c r="A13" s="137" t="s">
        <v>596</v>
      </c>
      <c r="B13" s="39">
        <v>82.176293851259757</v>
      </c>
      <c r="C13" s="39">
        <v>60.883097942089847</v>
      </c>
      <c r="D13" s="39">
        <v>56.011701517009769</v>
      </c>
      <c r="E13" s="39">
        <v>72.369827615259766</v>
      </c>
      <c r="F13" s="39">
        <v>49.604463843781247</v>
      </c>
      <c r="G13" s="39">
        <v>60.520944825050783</v>
      </c>
      <c r="H13" s="39">
        <v>55.135997185611323</v>
      </c>
      <c r="I13" s="39">
        <v>69.273816197281249</v>
      </c>
      <c r="J13" s="372">
        <v>97.421000000000006</v>
      </c>
      <c r="K13" s="372">
        <v>86.465515715970881</v>
      </c>
      <c r="L13" s="372">
        <v>75.352570561278966</v>
      </c>
      <c r="M13" s="372">
        <v>75.02339796511329</v>
      </c>
      <c r="N13" s="372">
        <v>52.79133697237183</v>
      </c>
      <c r="O13" s="360" t="s">
        <v>597</v>
      </c>
      <c r="P13" s="366"/>
    </row>
    <row r="14" spans="1:16" ht="14.5" x14ac:dyDescent="0.25">
      <c r="A14" s="137" t="s">
        <v>598</v>
      </c>
      <c r="B14" s="39">
        <v>188.29822862899999</v>
      </c>
      <c r="C14" s="39">
        <v>221.64125679</v>
      </c>
      <c r="D14" s="39">
        <v>228.15428303499999</v>
      </c>
      <c r="E14" s="39">
        <v>234.69723153799998</v>
      </c>
      <c r="F14" s="39">
        <v>267.35966317033331</v>
      </c>
      <c r="G14" s="39">
        <v>80.248593912083351</v>
      </c>
      <c r="H14" s="39">
        <v>147.30175541904532</v>
      </c>
      <c r="I14" s="39">
        <v>233.69005039833331</v>
      </c>
      <c r="J14" s="372">
        <v>214.971</v>
      </c>
      <c r="K14" s="372">
        <v>231.22413878447</v>
      </c>
      <c r="L14" s="372">
        <v>249.52883937182</v>
      </c>
      <c r="M14" s="372">
        <v>284.89590805442003</v>
      </c>
      <c r="N14" s="372">
        <v>307.88076479354004</v>
      </c>
      <c r="O14" s="360" t="s">
        <v>599</v>
      </c>
      <c r="P14" s="366"/>
    </row>
    <row r="15" spans="1:16" ht="14.5" x14ac:dyDescent="0.25">
      <c r="A15" s="137" t="s">
        <v>600</v>
      </c>
      <c r="B15" s="39">
        <v>1169.657562058921</v>
      </c>
      <c r="C15" s="39">
        <v>1087.0851632227218</v>
      </c>
      <c r="D15" s="39">
        <v>1149.6737013633192</v>
      </c>
      <c r="E15" s="39">
        <v>1112.4621347575089</v>
      </c>
      <c r="F15" s="39">
        <v>931.47969652043173</v>
      </c>
      <c r="G15" s="39">
        <v>1158.0897668756415</v>
      </c>
      <c r="H15" s="39">
        <v>1242.7236687602808</v>
      </c>
      <c r="I15" s="39">
        <v>1487.6170176810715</v>
      </c>
      <c r="J15" s="372">
        <v>1472.4549999999999</v>
      </c>
      <c r="K15" s="372">
        <v>1917.2026298997403</v>
      </c>
      <c r="L15" s="372">
        <v>1410.148073325081</v>
      </c>
      <c r="M15" s="372">
        <v>1378.311605095716</v>
      </c>
      <c r="N15" s="372">
        <v>1358.8658397053716</v>
      </c>
      <c r="O15" s="360" t="s">
        <v>601</v>
      </c>
      <c r="P15" s="366"/>
    </row>
    <row r="16" spans="1:16" ht="14.5" x14ac:dyDescent="0.25">
      <c r="A16" s="137" t="s">
        <v>602</v>
      </c>
      <c r="B16" s="39">
        <v>831.66997690459084</v>
      </c>
      <c r="C16" s="39">
        <v>834.41262028607662</v>
      </c>
      <c r="D16" s="39">
        <v>835.6545075539824</v>
      </c>
      <c r="E16" s="39">
        <v>834.62736942656011</v>
      </c>
      <c r="F16" s="39">
        <v>846.39441586341604</v>
      </c>
      <c r="G16" s="39">
        <v>813.80589001714236</v>
      </c>
      <c r="H16" s="39">
        <v>818.35907722080321</v>
      </c>
      <c r="I16" s="39">
        <v>868.94467794704099</v>
      </c>
      <c r="J16" s="372">
        <v>878.88699999999994</v>
      </c>
      <c r="K16" s="372">
        <v>887.17312746025937</v>
      </c>
      <c r="L16" s="372">
        <v>894.77231296299556</v>
      </c>
      <c r="M16" s="372">
        <v>903.03198949193836</v>
      </c>
      <c r="N16" s="372">
        <v>911.41136565202953</v>
      </c>
      <c r="O16" s="360" t="s">
        <v>603</v>
      </c>
      <c r="P16" s="366"/>
    </row>
    <row r="17" spans="1:16" ht="14.5" x14ac:dyDescent="0.25">
      <c r="A17" s="137" t="s">
        <v>217</v>
      </c>
      <c r="B17" s="39">
        <v>1730.945586813607</v>
      </c>
      <c r="C17" s="39">
        <v>1795.1055129104311</v>
      </c>
      <c r="D17" s="39">
        <v>984.31593423278491</v>
      </c>
      <c r="E17" s="39">
        <v>840.74045153548684</v>
      </c>
      <c r="F17" s="39">
        <v>791.96437720579388</v>
      </c>
      <c r="G17" s="39">
        <v>871.35476398920514</v>
      </c>
      <c r="H17" s="39">
        <v>907.75702698371742</v>
      </c>
      <c r="I17" s="39">
        <v>830.95001398927297</v>
      </c>
      <c r="J17" s="372">
        <v>725.62099999999998</v>
      </c>
      <c r="K17" s="372">
        <v>646.41698511273466</v>
      </c>
      <c r="L17" s="372">
        <v>469.13506169842833</v>
      </c>
      <c r="M17" s="372">
        <v>560.68069319405811</v>
      </c>
      <c r="N17" s="372">
        <v>513.38805071605589</v>
      </c>
      <c r="O17" s="360" t="s">
        <v>218</v>
      </c>
      <c r="P17" s="366"/>
    </row>
    <row r="18" spans="1:16" ht="14.5" x14ac:dyDescent="0.25">
      <c r="A18" s="137" t="s">
        <v>604</v>
      </c>
      <c r="B18" s="39">
        <v>1889.3795898142134</v>
      </c>
      <c r="C18" s="39">
        <v>1877.1056938634233</v>
      </c>
      <c r="D18" s="39">
        <v>1857.4718904772658</v>
      </c>
      <c r="E18" s="39">
        <v>1840.6778864920298</v>
      </c>
      <c r="F18" s="39">
        <v>1967.7973764041092</v>
      </c>
      <c r="G18" s="39">
        <v>1846.1876065198871</v>
      </c>
      <c r="H18" s="39">
        <v>1842.085048718556</v>
      </c>
      <c r="I18" s="39">
        <v>1959.2391567908783</v>
      </c>
      <c r="J18" s="372">
        <v>1937.99</v>
      </c>
      <c r="K18" s="372">
        <v>1938.7020785404582</v>
      </c>
      <c r="L18" s="372">
        <v>1942.3627356042525</v>
      </c>
      <c r="M18" s="372">
        <v>1934.2651818603658</v>
      </c>
      <c r="N18" s="372">
        <v>1902.5017638120819</v>
      </c>
      <c r="O18" s="360" t="s">
        <v>605</v>
      </c>
      <c r="P18" s="366"/>
    </row>
    <row r="19" spans="1:16" ht="14.5" x14ac:dyDescent="0.25">
      <c r="A19" s="137" t="s">
        <v>606</v>
      </c>
      <c r="B19" s="39">
        <v>0</v>
      </c>
      <c r="C19" s="39">
        <v>0</v>
      </c>
      <c r="D19" s="39">
        <v>0</v>
      </c>
      <c r="E19" s="39">
        <v>0</v>
      </c>
      <c r="F19" s="39">
        <v>0</v>
      </c>
      <c r="G19" s="39">
        <v>0</v>
      </c>
      <c r="H19" s="39">
        <v>0</v>
      </c>
      <c r="I19" s="39">
        <v>0</v>
      </c>
      <c r="J19" s="372">
        <v>0</v>
      </c>
      <c r="K19" s="372">
        <v>0</v>
      </c>
      <c r="L19" s="372">
        <v>0</v>
      </c>
      <c r="M19" s="372">
        <v>0</v>
      </c>
      <c r="N19" s="372">
        <v>0</v>
      </c>
      <c r="O19" s="360" t="s">
        <v>607</v>
      </c>
      <c r="P19" s="366"/>
    </row>
    <row r="20" spans="1:16" ht="14.5" x14ac:dyDescent="0.25">
      <c r="A20" s="137" t="s">
        <v>608</v>
      </c>
      <c r="B20" s="39">
        <v>0</v>
      </c>
      <c r="C20" s="39">
        <v>0</v>
      </c>
      <c r="D20" s="39">
        <v>0</v>
      </c>
      <c r="E20" s="39">
        <v>0</v>
      </c>
      <c r="F20" s="39">
        <v>0</v>
      </c>
      <c r="G20" s="39">
        <v>0</v>
      </c>
      <c r="H20" s="39">
        <v>0</v>
      </c>
      <c r="I20" s="39">
        <v>0</v>
      </c>
      <c r="J20" s="372">
        <v>0</v>
      </c>
      <c r="K20" s="372">
        <v>0</v>
      </c>
      <c r="L20" s="372">
        <v>0</v>
      </c>
      <c r="M20" s="372">
        <v>0</v>
      </c>
      <c r="N20" s="372">
        <v>0</v>
      </c>
      <c r="O20" s="360" t="s">
        <v>609</v>
      </c>
      <c r="P20" s="366"/>
    </row>
    <row r="21" spans="1:16" ht="14.5" x14ac:dyDescent="0.25">
      <c r="A21" s="137" t="s">
        <v>610</v>
      </c>
      <c r="B21" s="39">
        <v>160.73842240635005</v>
      </c>
      <c r="C21" s="39">
        <v>154.71221394921014</v>
      </c>
      <c r="D21" s="39">
        <v>154.04764254372006</v>
      </c>
      <c r="E21" s="39">
        <v>159.28744396327005</v>
      </c>
      <c r="F21" s="39">
        <v>174.49289275197012</v>
      </c>
      <c r="G21" s="39">
        <v>148.10731014993016</v>
      </c>
      <c r="H21" s="39">
        <v>149.56099081690004</v>
      </c>
      <c r="I21" s="39">
        <v>147.6373432848801</v>
      </c>
      <c r="J21" s="372">
        <v>144.58099999999999</v>
      </c>
      <c r="K21" s="372">
        <v>137.51739270429999</v>
      </c>
      <c r="L21" s="372">
        <v>132.89197176056996</v>
      </c>
      <c r="M21" s="372">
        <v>126.31331389013995</v>
      </c>
      <c r="N21" s="372">
        <v>120.63558049418999</v>
      </c>
      <c r="O21" s="360" t="s">
        <v>611</v>
      </c>
      <c r="P21" s="366"/>
    </row>
    <row r="22" spans="1:16" ht="14.5" x14ac:dyDescent="0.25">
      <c r="A22" s="137" t="s">
        <v>612</v>
      </c>
      <c r="B22" s="39">
        <v>0</v>
      </c>
      <c r="C22" s="39">
        <v>0</v>
      </c>
      <c r="D22" s="39">
        <v>0</v>
      </c>
      <c r="E22" s="39">
        <v>0</v>
      </c>
      <c r="F22" s="39">
        <v>0</v>
      </c>
      <c r="G22" s="39">
        <v>0</v>
      </c>
      <c r="H22" s="39">
        <v>0</v>
      </c>
      <c r="I22" s="39">
        <v>0</v>
      </c>
      <c r="J22" s="372">
        <v>0</v>
      </c>
      <c r="K22" s="372">
        <v>0</v>
      </c>
      <c r="L22" s="372">
        <v>0</v>
      </c>
      <c r="M22" s="372">
        <v>0</v>
      </c>
      <c r="N22" s="372">
        <v>0</v>
      </c>
      <c r="O22" s="360" t="s">
        <v>613</v>
      </c>
      <c r="P22" s="366"/>
    </row>
    <row r="23" spans="1:16" ht="14.5" x14ac:dyDescent="0.25">
      <c r="A23" s="137" t="s">
        <v>614</v>
      </c>
      <c r="B23" s="39">
        <v>238.86948350746999</v>
      </c>
      <c r="C23" s="39">
        <v>240.11191452679</v>
      </c>
      <c r="D23" s="39">
        <v>236.83127772789999</v>
      </c>
      <c r="E23" s="39">
        <v>188.75960448506001</v>
      </c>
      <c r="F23" s="39">
        <v>161.55702182359002</v>
      </c>
      <c r="G23" s="39">
        <v>159.18730885892998</v>
      </c>
      <c r="H23" s="39">
        <v>166.22506286098002</v>
      </c>
      <c r="I23" s="39">
        <v>166.89463649616999</v>
      </c>
      <c r="J23" s="372">
        <v>161.65</v>
      </c>
      <c r="K23" s="372">
        <v>159.30531861409</v>
      </c>
      <c r="L23" s="372">
        <v>159.50411311045002</v>
      </c>
      <c r="M23" s="372">
        <v>158.82207208938999</v>
      </c>
      <c r="N23" s="372">
        <v>159.11176155101001</v>
      </c>
      <c r="O23" s="360" t="s">
        <v>615</v>
      </c>
      <c r="P23" s="366"/>
    </row>
    <row r="24" spans="1:16" ht="13" x14ac:dyDescent="0.25">
      <c r="A24" s="138" t="s">
        <v>221</v>
      </c>
      <c r="B24" s="64">
        <v>52621.876447252675</v>
      </c>
      <c r="C24" s="64">
        <v>53094.808581063473</v>
      </c>
      <c r="D24" s="64">
        <v>51811.961482680876</v>
      </c>
      <c r="E24" s="64">
        <v>52197.088350691505</v>
      </c>
      <c r="F24" s="64">
        <v>54369.832654421538</v>
      </c>
      <c r="G24" s="64">
        <v>52673.000730694257</v>
      </c>
      <c r="H24" s="64">
        <v>54115.882560125574</v>
      </c>
      <c r="I24" s="64">
        <v>55997.519778494054</v>
      </c>
      <c r="J24" s="373">
        <v>54768.478000000003</v>
      </c>
      <c r="K24" s="373">
        <v>55401.841745020312</v>
      </c>
      <c r="L24" s="373">
        <v>54412.596247734975</v>
      </c>
      <c r="M24" s="373">
        <v>54148.952999564266</v>
      </c>
      <c r="N24" s="373">
        <v>53841.295563320491</v>
      </c>
      <c r="O24" s="361" t="s">
        <v>222</v>
      </c>
      <c r="P24" s="367"/>
    </row>
    <row r="25" spans="1:16" ht="13" x14ac:dyDescent="0.25">
      <c r="A25" s="138" t="s">
        <v>616</v>
      </c>
      <c r="B25" s="64"/>
      <c r="C25" s="64"/>
      <c r="D25" s="64"/>
      <c r="E25" s="64"/>
      <c r="F25" s="64"/>
      <c r="G25" s="64"/>
      <c r="H25" s="64"/>
      <c r="I25" s="39"/>
      <c r="J25" s="372"/>
      <c r="K25" s="372"/>
      <c r="L25" s="372"/>
      <c r="M25" s="372"/>
      <c r="N25" s="372">
        <v>0</v>
      </c>
      <c r="O25" s="361" t="s">
        <v>617</v>
      </c>
      <c r="P25" s="368"/>
    </row>
    <row r="26" spans="1:16" ht="13" x14ac:dyDescent="0.25">
      <c r="A26" s="138" t="s">
        <v>618</v>
      </c>
      <c r="B26" s="64"/>
      <c r="C26" s="64"/>
      <c r="D26" s="64"/>
      <c r="E26" s="64"/>
      <c r="F26" s="64"/>
      <c r="G26" s="64"/>
      <c r="H26" s="64"/>
      <c r="I26" s="39"/>
      <c r="J26" s="372"/>
      <c r="K26" s="372"/>
      <c r="L26" s="372"/>
      <c r="M26" s="372"/>
      <c r="N26" s="372">
        <v>0</v>
      </c>
      <c r="O26" s="361" t="s">
        <v>619</v>
      </c>
      <c r="P26" s="368"/>
    </row>
    <row r="27" spans="1:16" ht="14.5" x14ac:dyDescent="0.25">
      <c r="A27" s="137" t="s">
        <v>620</v>
      </c>
      <c r="B27" s="39">
        <v>24503.943430226256</v>
      </c>
      <c r="C27" s="39">
        <v>24039.827125091982</v>
      </c>
      <c r="D27" s="39">
        <v>23592.198047039557</v>
      </c>
      <c r="E27" s="39">
        <v>23683.935588178494</v>
      </c>
      <c r="F27" s="39">
        <v>26473.843137957272</v>
      </c>
      <c r="G27" s="39">
        <v>25461.845668372254</v>
      </c>
      <c r="H27" s="39">
        <v>26982.102290928262</v>
      </c>
      <c r="I27" s="39">
        <v>30364.715124207789</v>
      </c>
      <c r="J27" s="372">
        <v>30381.764999999999</v>
      </c>
      <c r="K27" s="372">
        <v>30202.773453846534</v>
      </c>
      <c r="L27" s="372">
        <v>25092.965407911139</v>
      </c>
      <c r="M27" s="372">
        <v>22263.577712369399</v>
      </c>
      <c r="N27" s="372">
        <v>22171.224241644399</v>
      </c>
      <c r="O27" s="360" t="s">
        <v>621</v>
      </c>
      <c r="P27" s="369"/>
    </row>
    <row r="28" spans="1:16" ht="14.5" x14ac:dyDescent="0.25">
      <c r="A28" s="137" t="s">
        <v>622</v>
      </c>
      <c r="B28" s="39">
        <v>6002.4306009980301</v>
      </c>
      <c r="C28" s="39">
        <v>6002.9985081250306</v>
      </c>
      <c r="D28" s="39">
        <v>6003.5694797110309</v>
      </c>
      <c r="E28" s="39">
        <v>5240.6435325020302</v>
      </c>
      <c r="F28" s="39">
        <v>4241.2102800399798</v>
      </c>
      <c r="G28" s="39">
        <v>4241.6957296839801</v>
      </c>
      <c r="H28" s="39">
        <v>4242.1838411039807</v>
      </c>
      <c r="I28" s="39">
        <v>2907.5246290279797</v>
      </c>
      <c r="J28" s="372">
        <v>2086.306</v>
      </c>
      <c r="K28" s="372">
        <v>2086.4108173609998</v>
      </c>
      <c r="L28" s="372">
        <v>6211.4159575119993</v>
      </c>
      <c r="M28" s="372">
        <v>8889.4857183700005</v>
      </c>
      <c r="N28" s="372">
        <v>8773.67919033</v>
      </c>
      <c r="O28" s="360" t="s">
        <v>623</v>
      </c>
      <c r="P28" s="369"/>
    </row>
    <row r="29" spans="1:16" ht="21" x14ac:dyDescent="0.25">
      <c r="A29" s="137" t="s">
        <v>624</v>
      </c>
      <c r="B29" s="39">
        <v>6171.1159442405005</v>
      </c>
      <c r="C29" s="39">
        <v>7104.6142082378319</v>
      </c>
      <c r="D29" s="39">
        <v>6788.1392423505504</v>
      </c>
      <c r="E29" s="39">
        <v>7721.0737199290006</v>
      </c>
      <c r="F29" s="39">
        <v>7404.4985876523706</v>
      </c>
      <c r="G29" s="39">
        <v>7087.8663612795008</v>
      </c>
      <c r="H29" s="39">
        <v>6771.2549626830505</v>
      </c>
      <c r="I29" s="39">
        <v>6454.6383135513906</v>
      </c>
      <c r="J29" s="372">
        <v>6054.701</v>
      </c>
      <c r="K29" s="372">
        <v>6454.0389490965399</v>
      </c>
      <c r="L29" s="372">
        <v>6854.0366799740605</v>
      </c>
      <c r="M29" s="372">
        <v>6537.4150782411489</v>
      </c>
      <c r="N29" s="372">
        <v>6220.7464548077796</v>
      </c>
      <c r="O29" s="360" t="s">
        <v>625</v>
      </c>
      <c r="P29" s="369"/>
    </row>
    <row r="30" spans="1:16" ht="14.5" x14ac:dyDescent="0.25">
      <c r="A30" s="137" t="s">
        <v>626</v>
      </c>
      <c r="B30" s="39">
        <v>0</v>
      </c>
      <c r="C30" s="39">
        <v>0</v>
      </c>
      <c r="D30" s="39">
        <v>0</v>
      </c>
      <c r="E30" s="39">
        <v>0</v>
      </c>
      <c r="F30" s="39">
        <v>0</v>
      </c>
      <c r="G30" s="39">
        <v>0</v>
      </c>
      <c r="H30" s="39">
        <v>0</v>
      </c>
      <c r="I30" s="39">
        <v>0</v>
      </c>
      <c r="J30" s="372">
        <v>0</v>
      </c>
      <c r="K30" s="372">
        <v>0</v>
      </c>
      <c r="L30" s="372">
        <v>0</v>
      </c>
      <c r="M30" s="372">
        <v>0</v>
      </c>
      <c r="N30" s="372">
        <v>0</v>
      </c>
      <c r="O30" s="360" t="s">
        <v>627</v>
      </c>
      <c r="P30" s="366"/>
    </row>
    <row r="31" spans="1:16" ht="14.5" x14ac:dyDescent="0.25">
      <c r="A31" s="137" t="s">
        <v>628</v>
      </c>
      <c r="B31" s="39">
        <v>960.17943768344549</v>
      </c>
      <c r="C31" s="39">
        <v>1045.9633669134455</v>
      </c>
      <c r="D31" s="39">
        <v>512.502519065</v>
      </c>
      <c r="E31" s="39">
        <v>632.60157485600007</v>
      </c>
      <c r="F31" s="39">
        <v>637.9670989967683</v>
      </c>
      <c r="G31" s="39">
        <v>160.61093618376</v>
      </c>
      <c r="H31" s="39">
        <v>161.84099666970599</v>
      </c>
      <c r="I31" s="39">
        <v>165.68454340106922</v>
      </c>
      <c r="J31" s="372">
        <v>20.388000000000002</v>
      </c>
      <c r="K31" s="372">
        <v>10.700757450999999</v>
      </c>
      <c r="L31" s="372">
        <v>78.807459370710021</v>
      </c>
      <c r="M31" s="372">
        <v>25.182390475519998</v>
      </c>
      <c r="N31" s="372">
        <v>24.154668376500002</v>
      </c>
      <c r="O31" s="360" t="s">
        <v>629</v>
      </c>
      <c r="P31" s="366"/>
    </row>
    <row r="32" spans="1:16" ht="14.5" x14ac:dyDescent="0.25">
      <c r="A32" s="137" t="s">
        <v>630</v>
      </c>
      <c r="B32" s="39">
        <v>3327.6746920819105</v>
      </c>
      <c r="C32" s="39">
        <v>3318.7547923933098</v>
      </c>
      <c r="D32" s="39">
        <v>3327.4370876615803</v>
      </c>
      <c r="E32" s="39">
        <v>3304.2356363368699</v>
      </c>
      <c r="F32" s="39">
        <v>3324.9015796484596</v>
      </c>
      <c r="G32" s="39">
        <v>3328.6610621964001</v>
      </c>
      <c r="H32" s="39">
        <v>3355.5714187347698</v>
      </c>
      <c r="I32" s="39">
        <v>3375.1229845007501</v>
      </c>
      <c r="J32" s="372">
        <v>3376.8879999999999</v>
      </c>
      <c r="K32" s="372">
        <v>3392.9389701468399</v>
      </c>
      <c r="L32" s="372">
        <v>3387.6839750270001</v>
      </c>
      <c r="M32" s="372">
        <v>3407.4909876464599</v>
      </c>
      <c r="N32" s="372">
        <v>3399.7333651358599</v>
      </c>
      <c r="O32" s="360" t="s">
        <v>631</v>
      </c>
      <c r="P32" s="366"/>
    </row>
    <row r="33" spans="1:16" ht="14.5" x14ac:dyDescent="0.25">
      <c r="A33" s="137" t="s">
        <v>632</v>
      </c>
      <c r="B33" s="39">
        <v>0</v>
      </c>
      <c r="C33" s="39">
        <v>0</v>
      </c>
      <c r="D33" s="39">
        <v>0</v>
      </c>
      <c r="E33" s="39">
        <v>0</v>
      </c>
      <c r="F33" s="39">
        <v>0</v>
      </c>
      <c r="G33" s="39">
        <v>0</v>
      </c>
      <c r="H33" s="39">
        <v>0</v>
      </c>
      <c r="I33" s="39">
        <v>0</v>
      </c>
      <c r="J33" s="372">
        <v>0</v>
      </c>
      <c r="K33" s="372">
        <v>0</v>
      </c>
      <c r="L33" s="372">
        <v>0</v>
      </c>
      <c r="M33" s="372">
        <v>0</v>
      </c>
      <c r="N33" s="372">
        <v>0</v>
      </c>
      <c r="O33" s="360" t="s">
        <v>633</v>
      </c>
      <c r="P33" s="366"/>
    </row>
    <row r="34" spans="1:16" ht="14.5" x14ac:dyDescent="0.25">
      <c r="A34" s="137" t="s">
        <v>634</v>
      </c>
      <c r="B34" s="39">
        <v>0</v>
      </c>
      <c r="C34" s="39">
        <v>0</v>
      </c>
      <c r="D34" s="39">
        <v>0</v>
      </c>
      <c r="E34" s="39">
        <v>0</v>
      </c>
      <c r="F34" s="39">
        <v>0</v>
      </c>
      <c r="G34" s="39">
        <v>0</v>
      </c>
      <c r="H34" s="39">
        <v>0</v>
      </c>
      <c r="I34" s="39">
        <v>0</v>
      </c>
      <c r="J34" s="372">
        <v>0</v>
      </c>
      <c r="K34" s="372">
        <v>0</v>
      </c>
      <c r="L34" s="372">
        <v>0</v>
      </c>
      <c r="M34" s="372">
        <v>0</v>
      </c>
      <c r="N34" s="372">
        <v>0</v>
      </c>
      <c r="O34" s="360" t="s">
        <v>635</v>
      </c>
      <c r="P34" s="366"/>
    </row>
    <row r="35" spans="1:16" ht="14.5" x14ac:dyDescent="0.25">
      <c r="A35" s="137" t="s">
        <v>636</v>
      </c>
      <c r="B35" s="39">
        <v>372.56032210348104</v>
      </c>
      <c r="C35" s="39">
        <v>342.45072284054118</v>
      </c>
      <c r="D35" s="39">
        <v>313.82521543076058</v>
      </c>
      <c r="E35" s="39">
        <v>387.31158750202547</v>
      </c>
      <c r="F35" s="39">
        <v>385.69181995909997</v>
      </c>
      <c r="G35" s="39">
        <v>339.32960924520313</v>
      </c>
      <c r="H35" s="39">
        <v>388.29334910454992</v>
      </c>
      <c r="I35" s="39">
        <v>382.544903598502</v>
      </c>
      <c r="J35" s="372">
        <v>396.30599999999998</v>
      </c>
      <c r="K35" s="372">
        <v>409.57302953191538</v>
      </c>
      <c r="L35" s="372">
        <v>422.24967450083028</v>
      </c>
      <c r="M35" s="372">
        <v>445.88373101698363</v>
      </c>
      <c r="N35" s="372">
        <v>471.23793176673917</v>
      </c>
      <c r="O35" s="360" t="s">
        <v>637</v>
      </c>
      <c r="P35" s="366"/>
    </row>
    <row r="36" spans="1:16" ht="14.5" x14ac:dyDescent="0.25">
      <c r="A36" s="137" t="s">
        <v>638</v>
      </c>
      <c r="B36" s="39">
        <v>1198.5864744580422</v>
      </c>
      <c r="C36" s="39">
        <v>1180.6920769380099</v>
      </c>
      <c r="D36" s="39">
        <v>1124.1635581582423</v>
      </c>
      <c r="E36" s="39">
        <v>1031.7476303247934</v>
      </c>
      <c r="F36" s="39">
        <v>1580.1732660677656</v>
      </c>
      <c r="G36" s="39">
        <v>1270.6971997991452</v>
      </c>
      <c r="H36" s="39">
        <v>1257.6297651433715</v>
      </c>
      <c r="I36" s="39">
        <v>1255.3813710754396</v>
      </c>
      <c r="J36" s="372">
        <v>1317.943</v>
      </c>
      <c r="K36" s="372">
        <v>1557.6589214462463</v>
      </c>
      <c r="L36" s="372">
        <v>886.71039128360314</v>
      </c>
      <c r="M36" s="372">
        <v>1037.3724534661396</v>
      </c>
      <c r="N36" s="372">
        <v>1167.8016182285853</v>
      </c>
      <c r="O36" s="360" t="s">
        <v>639</v>
      </c>
      <c r="P36" s="366"/>
    </row>
    <row r="37" spans="1:16" ht="14.5" x14ac:dyDescent="0.25">
      <c r="A37" s="137" t="s">
        <v>640</v>
      </c>
      <c r="B37" s="39">
        <v>0</v>
      </c>
      <c r="C37" s="39">
        <v>0</v>
      </c>
      <c r="D37" s="39">
        <v>0</v>
      </c>
      <c r="E37" s="39">
        <v>0</v>
      </c>
      <c r="F37" s="39">
        <v>0</v>
      </c>
      <c r="G37" s="39">
        <v>0</v>
      </c>
      <c r="H37" s="39">
        <v>0</v>
      </c>
      <c r="I37" s="39">
        <v>0</v>
      </c>
      <c r="J37" s="372">
        <v>0</v>
      </c>
      <c r="K37" s="372">
        <v>0</v>
      </c>
      <c r="L37" s="372">
        <v>0</v>
      </c>
      <c r="M37" s="372">
        <v>0</v>
      </c>
      <c r="N37" s="372">
        <v>0</v>
      </c>
      <c r="O37" s="360" t="s">
        <v>640</v>
      </c>
      <c r="P37" s="366"/>
    </row>
    <row r="38" spans="1:16" ht="14.5" x14ac:dyDescent="0.25">
      <c r="A38" s="137" t="s">
        <v>641</v>
      </c>
      <c r="B38" s="39">
        <v>117.041724515</v>
      </c>
      <c r="C38" s="39">
        <v>57.98879829900001</v>
      </c>
      <c r="D38" s="39">
        <v>57.988798299000003</v>
      </c>
      <c r="E38" s="39">
        <v>57.988798299000003</v>
      </c>
      <c r="F38" s="39">
        <v>59.428408611000002</v>
      </c>
      <c r="G38" s="39">
        <v>59.428408611000002</v>
      </c>
      <c r="H38" s="39">
        <v>59.428408611000002</v>
      </c>
      <c r="I38" s="39">
        <v>70.928315261999998</v>
      </c>
      <c r="J38" s="372">
        <v>70.927999999999997</v>
      </c>
      <c r="K38" s="372">
        <v>70.928315261999998</v>
      </c>
      <c r="L38" s="372">
        <v>59.805089658999989</v>
      </c>
      <c r="M38" s="372">
        <v>59.805089659000004</v>
      </c>
      <c r="N38" s="372">
        <v>59.805089659000004</v>
      </c>
      <c r="O38" s="360" t="s">
        <v>642</v>
      </c>
      <c r="P38" s="366"/>
    </row>
    <row r="39" spans="1:16" ht="13" x14ac:dyDescent="0.25">
      <c r="A39" s="138" t="s">
        <v>241</v>
      </c>
      <c r="B39" s="64">
        <v>42653.53262630666</v>
      </c>
      <c r="C39" s="64">
        <v>43093.289598839146</v>
      </c>
      <c r="D39" s="64">
        <v>41719.823947715711</v>
      </c>
      <c r="E39" s="64">
        <v>42059.53806792821</v>
      </c>
      <c r="F39" s="64">
        <v>44107.714178932714</v>
      </c>
      <c r="G39" s="64">
        <v>41950.134975371242</v>
      </c>
      <c r="H39" s="64">
        <v>43218.3050329787</v>
      </c>
      <c r="I39" s="64">
        <v>44976.540184624915</v>
      </c>
      <c r="J39" s="373">
        <v>43705.224999999999</v>
      </c>
      <c r="K39" s="373">
        <v>44185.023214142078</v>
      </c>
      <c r="L39" s="373">
        <v>42993.674635238342</v>
      </c>
      <c r="M39" s="373">
        <v>42666.213161244646</v>
      </c>
      <c r="N39" s="373">
        <v>42288.382559948863</v>
      </c>
      <c r="O39" s="361" t="s">
        <v>242</v>
      </c>
      <c r="P39" s="370"/>
    </row>
    <row r="40" spans="1:16" ht="13" x14ac:dyDescent="0.25">
      <c r="A40" s="138" t="s">
        <v>643</v>
      </c>
      <c r="B40" s="64"/>
      <c r="C40" s="64"/>
      <c r="D40" s="64"/>
      <c r="E40" s="64"/>
      <c r="F40" s="64"/>
      <c r="G40" s="64"/>
      <c r="H40" s="64"/>
      <c r="I40" s="39"/>
      <c r="J40" s="372">
        <v>0</v>
      </c>
      <c r="K40" s="372">
        <v>0</v>
      </c>
      <c r="L40" s="372">
        <v>0</v>
      </c>
      <c r="M40" s="372">
        <v>0</v>
      </c>
      <c r="N40" s="372">
        <v>0</v>
      </c>
      <c r="O40" s="361" t="s">
        <v>644</v>
      </c>
      <c r="P40" s="368"/>
    </row>
    <row r="41" spans="1:16" ht="13" x14ac:dyDescent="0.25">
      <c r="A41" s="137" t="s">
        <v>645</v>
      </c>
      <c r="B41" s="39">
        <v>9968.3438209460055</v>
      </c>
      <c r="C41" s="39">
        <v>10001.518982224317</v>
      </c>
      <c r="D41" s="39">
        <v>10092.137534965157</v>
      </c>
      <c r="E41" s="39">
        <v>10137.550282763297</v>
      </c>
      <c r="F41" s="39">
        <v>10262.118475488835</v>
      </c>
      <c r="G41" s="39">
        <v>10722.865755323011</v>
      </c>
      <c r="H41" s="39">
        <v>10897.577527146885</v>
      </c>
      <c r="I41" s="39">
        <v>11020.97959386914</v>
      </c>
      <c r="J41" s="372">
        <v>11063.253000000001</v>
      </c>
      <c r="K41" s="372">
        <v>11216.818530878249</v>
      </c>
      <c r="L41" s="372">
        <v>11418.921612496611</v>
      </c>
      <c r="M41" s="372">
        <v>11482.739838319605</v>
      </c>
      <c r="N41" s="372">
        <v>11552.913003371628</v>
      </c>
      <c r="O41" s="360" t="s">
        <v>646</v>
      </c>
      <c r="P41" s="367"/>
    </row>
    <row r="42" spans="1:16" ht="14.5" x14ac:dyDescent="0.25">
      <c r="A42" s="139" t="s">
        <v>647</v>
      </c>
      <c r="B42" s="39">
        <v>3800</v>
      </c>
      <c r="C42" s="39">
        <v>3800</v>
      </c>
      <c r="D42" s="39">
        <v>3800</v>
      </c>
      <c r="E42" s="39">
        <v>3800</v>
      </c>
      <c r="F42" s="39">
        <v>3800</v>
      </c>
      <c r="G42" s="39">
        <v>3800</v>
      </c>
      <c r="H42" s="39">
        <v>3800</v>
      </c>
      <c r="I42" s="39">
        <v>3800</v>
      </c>
      <c r="J42" s="372">
        <v>3800</v>
      </c>
      <c r="K42" s="372">
        <v>3800</v>
      </c>
      <c r="L42" s="372">
        <v>3800</v>
      </c>
      <c r="M42" s="372">
        <v>3800</v>
      </c>
      <c r="N42" s="372">
        <v>3800</v>
      </c>
      <c r="O42" s="362" t="s">
        <v>648</v>
      </c>
      <c r="P42" s="366"/>
    </row>
    <row r="43" spans="1:16" ht="14.5" x14ac:dyDescent="0.25">
      <c r="A43" s="139" t="s">
        <v>649</v>
      </c>
      <c r="B43" s="39">
        <v>0</v>
      </c>
      <c r="C43" s="39">
        <v>0</v>
      </c>
      <c r="D43" s="39">
        <v>0</v>
      </c>
      <c r="E43" s="39">
        <v>0</v>
      </c>
      <c r="F43" s="39">
        <v>0</v>
      </c>
      <c r="G43" s="39">
        <v>0</v>
      </c>
      <c r="H43" s="39">
        <v>0</v>
      </c>
      <c r="I43" s="39">
        <v>0</v>
      </c>
      <c r="J43" s="372">
        <v>0</v>
      </c>
      <c r="K43" s="372">
        <v>0</v>
      </c>
      <c r="L43" s="372">
        <v>0</v>
      </c>
      <c r="M43" s="372">
        <v>0</v>
      </c>
      <c r="N43" s="372">
        <v>0</v>
      </c>
      <c r="O43" s="362" t="s">
        <v>650</v>
      </c>
      <c r="P43" s="366"/>
    </row>
    <row r="44" spans="1:16" ht="13" x14ac:dyDescent="0.25">
      <c r="A44" s="139" t="s">
        <v>651</v>
      </c>
      <c r="B44" s="39">
        <v>6168.6087740869261</v>
      </c>
      <c r="C44" s="39">
        <v>6211.1668238217362</v>
      </c>
      <c r="D44" s="39">
        <v>6301.7853765625778</v>
      </c>
      <c r="E44" s="39">
        <v>6347.1981243607161</v>
      </c>
      <c r="F44" s="39">
        <v>6463.709226301653</v>
      </c>
      <c r="G44" s="39">
        <v>6924.4565061358308</v>
      </c>
      <c r="H44" s="39">
        <v>7099.1682779597031</v>
      </c>
      <c r="I44" s="39">
        <v>7224.4844517924603</v>
      </c>
      <c r="J44" s="372">
        <v>7266.7579999999998</v>
      </c>
      <c r="K44" s="372">
        <v>7420.3233888015675</v>
      </c>
      <c r="L44" s="372">
        <v>7608.0533211887105</v>
      </c>
      <c r="M44" s="372">
        <v>7671.8715470120451</v>
      </c>
      <c r="N44" s="372">
        <v>7742.0447120640674</v>
      </c>
      <c r="O44" s="362" t="s">
        <v>652</v>
      </c>
      <c r="P44" s="367"/>
    </row>
    <row r="45" spans="1:16" ht="13" x14ac:dyDescent="0.25">
      <c r="A45" s="128" t="s">
        <v>653</v>
      </c>
      <c r="B45" s="39">
        <v>790.63251584500006</v>
      </c>
      <c r="C45" s="39">
        <v>790.63251584500006</v>
      </c>
      <c r="D45" s="39">
        <v>790.63251584500006</v>
      </c>
      <c r="E45" s="39">
        <v>790.63251584500006</v>
      </c>
      <c r="F45" s="39">
        <v>790.63251584500006</v>
      </c>
      <c r="G45" s="39">
        <v>790.63251584500006</v>
      </c>
      <c r="H45" s="39">
        <v>790.63251584500006</v>
      </c>
      <c r="I45" s="39">
        <v>790.63251584500006</v>
      </c>
      <c r="J45" s="372">
        <v>790.63300000000004</v>
      </c>
      <c r="K45" s="372">
        <v>790.63251584500006</v>
      </c>
      <c r="L45" s="372">
        <v>790.63251584500006</v>
      </c>
      <c r="M45" s="372">
        <v>790.63251584500006</v>
      </c>
      <c r="N45" s="372">
        <v>790.63251584500006</v>
      </c>
      <c r="O45" s="363" t="s">
        <v>654</v>
      </c>
      <c r="P45" s="367"/>
    </row>
    <row r="46" spans="1:16" ht="14.5" x14ac:dyDescent="0.25">
      <c r="A46" s="90" t="s">
        <v>655</v>
      </c>
      <c r="B46" s="39">
        <v>760</v>
      </c>
      <c r="C46" s="39">
        <v>760</v>
      </c>
      <c r="D46" s="39">
        <v>760</v>
      </c>
      <c r="E46" s="39">
        <v>760</v>
      </c>
      <c r="F46" s="39">
        <v>760</v>
      </c>
      <c r="G46" s="39">
        <v>760</v>
      </c>
      <c r="H46" s="39">
        <v>760</v>
      </c>
      <c r="I46" s="39">
        <v>760</v>
      </c>
      <c r="J46" s="372">
        <v>760</v>
      </c>
      <c r="K46" s="372">
        <v>760</v>
      </c>
      <c r="L46" s="372">
        <v>760</v>
      </c>
      <c r="M46" s="372">
        <v>760</v>
      </c>
      <c r="N46" s="372">
        <v>760</v>
      </c>
      <c r="O46" s="364" t="s">
        <v>656</v>
      </c>
      <c r="P46" s="366"/>
    </row>
    <row r="47" spans="1:16" ht="14.5" x14ac:dyDescent="0.25">
      <c r="A47" s="90" t="s">
        <v>657</v>
      </c>
      <c r="B47" s="39">
        <v>30.632515845</v>
      </c>
      <c r="C47" s="39">
        <v>30.632515845</v>
      </c>
      <c r="D47" s="39">
        <v>30.632515845</v>
      </c>
      <c r="E47" s="39">
        <v>30.632515845</v>
      </c>
      <c r="F47" s="39">
        <v>30.632515845</v>
      </c>
      <c r="G47" s="39">
        <v>30.632515845</v>
      </c>
      <c r="H47" s="39">
        <v>30.632515845</v>
      </c>
      <c r="I47" s="39">
        <v>30.632515845</v>
      </c>
      <c r="J47" s="372">
        <v>30.632999999999999</v>
      </c>
      <c r="K47" s="372">
        <v>30.632515845</v>
      </c>
      <c r="L47" s="372">
        <v>30.632515845</v>
      </c>
      <c r="M47" s="372">
        <v>30.632515845</v>
      </c>
      <c r="N47" s="372">
        <v>30.632515845</v>
      </c>
      <c r="O47" s="364" t="s">
        <v>658</v>
      </c>
      <c r="P47" s="366"/>
    </row>
    <row r="48" spans="1:16" ht="14.5" x14ac:dyDescent="0.25">
      <c r="A48" s="128" t="s">
        <v>659</v>
      </c>
      <c r="B48" s="39">
        <v>5377.9762582419262</v>
      </c>
      <c r="C48" s="39">
        <v>5420.5343079767363</v>
      </c>
      <c r="D48" s="39">
        <v>5511.1528607175778</v>
      </c>
      <c r="E48" s="39">
        <v>5556.5656085157161</v>
      </c>
      <c r="F48" s="39">
        <v>5673.0767104566539</v>
      </c>
      <c r="G48" s="39">
        <v>6133.8239902908308</v>
      </c>
      <c r="H48" s="39">
        <v>6308.5357621147041</v>
      </c>
      <c r="I48" s="39">
        <v>6433.8519359474603</v>
      </c>
      <c r="J48" s="372">
        <v>6476.125</v>
      </c>
      <c r="K48" s="372">
        <v>6629.6908729565675</v>
      </c>
      <c r="L48" s="372">
        <v>6817.4208053437105</v>
      </c>
      <c r="M48" s="372">
        <v>6881.2390311670451</v>
      </c>
      <c r="N48" s="372">
        <v>6951.4121962190684</v>
      </c>
      <c r="O48" s="363" t="s">
        <v>660</v>
      </c>
      <c r="P48" s="366"/>
    </row>
    <row r="49" spans="1:16" ht="14.5" x14ac:dyDescent="0.25">
      <c r="A49" s="139" t="s">
        <v>661</v>
      </c>
      <c r="B49" s="39">
        <v>0</v>
      </c>
      <c r="C49" s="39">
        <v>0</v>
      </c>
      <c r="D49" s="39">
        <v>0</v>
      </c>
      <c r="E49" s="39">
        <v>0</v>
      </c>
      <c r="F49" s="39">
        <v>0</v>
      </c>
      <c r="G49" s="39">
        <v>0</v>
      </c>
      <c r="H49" s="39">
        <v>0</v>
      </c>
      <c r="I49" s="39">
        <v>0</v>
      </c>
      <c r="J49" s="372">
        <v>0</v>
      </c>
      <c r="K49" s="372">
        <v>0</v>
      </c>
      <c r="L49" s="372">
        <v>0</v>
      </c>
      <c r="M49" s="372">
        <v>0</v>
      </c>
      <c r="N49" s="372">
        <v>0</v>
      </c>
      <c r="O49" s="362" t="s">
        <v>662</v>
      </c>
      <c r="P49" s="366"/>
    </row>
    <row r="50" spans="1:16" ht="21" x14ac:dyDescent="0.25">
      <c r="A50" s="139" t="s">
        <v>663</v>
      </c>
      <c r="B50" s="39">
        <v>0</v>
      </c>
      <c r="C50" s="39">
        <v>0</v>
      </c>
      <c r="D50" s="39">
        <v>0</v>
      </c>
      <c r="E50" s="39">
        <v>0</v>
      </c>
      <c r="F50" s="39">
        <v>0</v>
      </c>
      <c r="G50" s="39">
        <v>0</v>
      </c>
      <c r="H50" s="39">
        <v>0</v>
      </c>
      <c r="I50" s="39">
        <v>0</v>
      </c>
      <c r="J50" s="372">
        <v>0</v>
      </c>
      <c r="K50" s="372">
        <v>0</v>
      </c>
      <c r="L50" s="372">
        <v>0</v>
      </c>
      <c r="M50" s="372">
        <v>0</v>
      </c>
      <c r="N50" s="372">
        <v>0</v>
      </c>
      <c r="O50" s="362" t="s">
        <v>664</v>
      </c>
      <c r="P50" s="366"/>
    </row>
    <row r="51" spans="1:16" ht="14.5" x14ac:dyDescent="0.25">
      <c r="A51" s="139" t="s">
        <v>665</v>
      </c>
      <c r="B51" s="39">
        <v>-0.26495314092000005</v>
      </c>
      <c r="C51" s="39">
        <v>-9.6478415974199994</v>
      </c>
      <c r="D51" s="39">
        <v>-9.6478415974199994</v>
      </c>
      <c r="E51" s="39">
        <v>-9.6478415974199994</v>
      </c>
      <c r="F51" s="39">
        <v>-1.5907508128199999</v>
      </c>
      <c r="G51" s="39">
        <v>-1.5907508128199996</v>
      </c>
      <c r="H51" s="39">
        <v>-1.5907508128199996</v>
      </c>
      <c r="I51" s="39">
        <v>-3.5048579233199999</v>
      </c>
      <c r="J51" s="372">
        <v>-3.5049999999999999</v>
      </c>
      <c r="K51" s="372">
        <v>-3.5048579233200003</v>
      </c>
      <c r="L51" s="372">
        <v>10.8682913079</v>
      </c>
      <c r="M51" s="372">
        <v>10.868291307560003</v>
      </c>
      <c r="N51" s="372">
        <v>10.868291307560003</v>
      </c>
      <c r="O51" s="362" t="s">
        <v>666</v>
      </c>
      <c r="P51" s="366"/>
    </row>
    <row r="52" spans="1:16" ht="14.5" x14ac:dyDescent="0.25">
      <c r="A52" s="137" t="s">
        <v>667</v>
      </c>
      <c r="B52" s="39">
        <v>0</v>
      </c>
      <c r="C52" s="39">
        <v>0</v>
      </c>
      <c r="D52" s="39">
        <v>0</v>
      </c>
      <c r="E52" s="39">
        <v>0</v>
      </c>
      <c r="F52" s="39">
        <v>0</v>
      </c>
      <c r="G52" s="39">
        <v>0</v>
      </c>
      <c r="H52" s="39">
        <v>0</v>
      </c>
      <c r="I52" s="39">
        <v>0</v>
      </c>
      <c r="J52" s="372">
        <v>0</v>
      </c>
      <c r="K52" s="372">
        <v>0</v>
      </c>
      <c r="L52" s="372">
        <v>0</v>
      </c>
      <c r="M52" s="372">
        <v>0</v>
      </c>
      <c r="N52" s="372">
        <v>0</v>
      </c>
      <c r="O52" s="360" t="s">
        <v>667</v>
      </c>
      <c r="P52" s="366"/>
    </row>
    <row r="53" spans="1:16" ht="13" x14ac:dyDescent="0.25">
      <c r="A53" s="138" t="s">
        <v>259</v>
      </c>
      <c r="B53" s="64">
        <v>9968.3438209460055</v>
      </c>
      <c r="C53" s="64">
        <v>10001.518982224317</v>
      </c>
      <c r="D53" s="64">
        <v>10092.137534965157</v>
      </c>
      <c r="E53" s="64">
        <v>10137.550282763297</v>
      </c>
      <c r="F53" s="64">
        <v>10262.118475488835</v>
      </c>
      <c r="G53" s="64">
        <v>10722.865755323011</v>
      </c>
      <c r="H53" s="64">
        <v>10897.577527146885</v>
      </c>
      <c r="I53" s="64">
        <v>11020.97959386914</v>
      </c>
      <c r="J53" s="373">
        <v>11063.253000000001</v>
      </c>
      <c r="K53" s="373">
        <v>11216.818530878249</v>
      </c>
      <c r="L53" s="373">
        <v>11418.921612496611</v>
      </c>
      <c r="M53" s="373">
        <v>11482.739838319605</v>
      </c>
      <c r="N53" s="373">
        <v>11552.913003371628</v>
      </c>
      <c r="O53" s="361" t="s">
        <v>260</v>
      </c>
      <c r="P53" s="370"/>
    </row>
    <row r="54" spans="1:16" ht="13" x14ac:dyDescent="0.25">
      <c r="A54" s="140" t="s">
        <v>261</v>
      </c>
      <c r="B54" s="43">
        <v>52621.876447252667</v>
      </c>
      <c r="C54" s="43">
        <v>53094.808581063466</v>
      </c>
      <c r="D54" s="43">
        <v>51811.961482680876</v>
      </c>
      <c r="E54" s="43">
        <v>52197.088350691505</v>
      </c>
      <c r="F54" s="43">
        <v>54369.832654421545</v>
      </c>
      <c r="G54" s="43">
        <v>52673.00073069425</v>
      </c>
      <c r="H54" s="43">
        <v>54115.882560125581</v>
      </c>
      <c r="I54" s="64">
        <v>55997.519778494061</v>
      </c>
      <c r="J54" s="373">
        <v>54768.478000000003</v>
      </c>
      <c r="K54" s="373">
        <v>55401.84174502032</v>
      </c>
      <c r="L54" s="373">
        <v>54412.596247734946</v>
      </c>
      <c r="M54" s="373">
        <v>54148.952999564252</v>
      </c>
      <c r="N54" s="373">
        <v>53841.295563320491</v>
      </c>
      <c r="O54" s="365" t="s">
        <v>262</v>
      </c>
      <c r="P54" s="367"/>
    </row>
    <row r="55" spans="1:16" x14ac:dyDescent="0.25">
      <c r="A55" s="481"/>
      <c r="B55" s="482"/>
      <c r="C55" s="482"/>
      <c r="D55" s="482"/>
      <c r="E55" s="482"/>
      <c r="F55" s="482"/>
      <c r="G55" s="482"/>
      <c r="H55" s="482"/>
      <c r="I55" s="482"/>
      <c r="J55" s="482"/>
      <c r="K55" s="482"/>
      <c r="L55" s="482"/>
      <c r="M55" s="482"/>
      <c r="N55" s="482"/>
      <c r="O55" s="483"/>
    </row>
  </sheetData>
  <mergeCells count="3">
    <mergeCell ref="A1:O1"/>
    <mergeCell ref="A2:O2"/>
    <mergeCell ref="A55:O55"/>
  </mergeCells>
  <dataValidations count="1">
    <dataValidation type="decimal" showErrorMessage="1" errorTitle="Kesalahan Jenis Data" error="Data yang dimasukkan harus berupa Angka!" sqref="P46:P52 P42:P43 P27:P38 P5:P23" xr:uid="{CEFEA60C-0BE7-43DF-9E07-48F2EE123A4C}">
      <formula1>-1000000000000000000</formula1>
      <formula2>1000000000000000000</formula2>
    </dataValidation>
  </dataValidations>
  <pageMargins left="0.39370078740157483" right="0.39370078740157483" top="0.39370078740157483" bottom="0.39370078740157483" header="0.31496062992125984" footer="0.31496062992125984"/>
  <pageSetup paperSize="9" scale="67"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59999389629810485"/>
    <pageSetUpPr fitToPage="1"/>
  </sheetPr>
  <dimension ref="A1:O29"/>
  <sheetViews>
    <sheetView showGridLines="0" view="pageBreakPreview" zoomScaleNormal="100" zoomScaleSheetLayoutView="100" workbookViewId="0">
      <pane xSplit="1" ySplit="3" topLeftCell="C4" activePane="bottomRight" state="frozen"/>
      <selection activeCell="B3" sqref="B1:B1048576"/>
      <selection pane="topRight" activeCell="B3" sqref="B1:B1048576"/>
      <selection pane="bottomLeft" activeCell="B3" sqref="B1:B1048576"/>
      <selection pane="bottomRight" activeCell="O20" sqref="O20"/>
    </sheetView>
  </sheetViews>
  <sheetFormatPr defaultColWidth="9.453125" defaultRowHeight="10.5" x14ac:dyDescent="0.25"/>
  <cols>
    <col min="1" max="1" width="35.54296875" style="141" customWidth="1"/>
    <col min="2" max="7" width="5.54296875" style="33" customWidth="1"/>
    <col min="8" max="14" width="5.81640625" style="33" customWidth="1"/>
    <col min="15" max="15" width="39.54296875" style="141" customWidth="1"/>
    <col min="16" max="16384" width="9.453125" style="33"/>
  </cols>
  <sheetData>
    <row r="1" spans="1:15" ht="13" x14ac:dyDescent="0.25">
      <c r="A1" s="484" t="s">
        <v>743</v>
      </c>
      <c r="B1" s="485"/>
      <c r="C1" s="485"/>
      <c r="D1" s="485"/>
      <c r="E1" s="485"/>
      <c r="F1" s="485"/>
      <c r="G1" s="485"/>
      <c r="H1" s="485"/>
      <c r="I1" s="485"/>
      <c r="J1" s="485"/>
      <c r="K1" s="485"/>
      <c r="L1" s="485"/>
      <c r="M1" s="485"/>
      <c r="N1" s="485"/>
      <c r="O1" s="486"/>
    </row>
    <row r="2" spans="1:15" ht="13" x14ac:dyDescent="0.25">
      <c r="A2" s="487" t="s">
        <v>744</v>
      </c>
      <c r="B2" s="488"/>
      <c r="C2" s="488"/>
      <c r="D2" s="488"/>
      <c r="E2" s="488"/>
      <c r="F2" s="488"/>
      <c r="G2" s="488"/>
      <c r="H2" s="488"/>
      <c r="I2" s="488"/>
      <c r="J2" s="488"/>
      <c r="K2" s="488"/>
      <c r="L2" s="488"/>
      <c r="M2" s="488"/>
      <c r="N2" s="488"/>
      <c r="O2" s="489"/>
    </row>
    <row r="3" spans="1:15" x14ac:dyDescent="0.25">
      <c r="A3" s="142" t="s">
        <v>146</v>
      </c>
      <c r="B3" s="134">
        <v>45505</v>
      </c>
      <c r="C3" s="134">
        <v>45536</v>
      </c>
      <c r="D3" s="134">
        <v>45566</v>
      </c>
      <c r="E3" s="134">
        <v>45597</v>
      </c>
      <c r="F3" s="134">
        <v>45627</v>
      </c>
      <c r="G3" s="134">
        <v>45658</v>
      </c>
      <c r="H3" s="134">
        <v>45689</v>
      </c>
      <c r="I3" s="134">
        <v>45717</v>
      </c>
      <c r="J3" s="134">
        <v>45748</v>
      </c>
      <c r="K3" s="134">
        <v>45808</v>
      </c>
      <c r="L3" s="134">
        <v>45838</v>
      </c>
      <c r="M3" s="134">
        <v>45869</v>
      </c>
      <c r="N3" s="134">
        <v>45900</v>
      </c>
      <c r="O3" s="143" t="s">
        <v>151</v>
      </c>
    </row>
    <row r="4" spans="1:15" x14ac:dyDescent="0.25">
      <c r="A4" s="61" t="s">
        <v>668</v>
      </c>
      <c r="B4" s="144">
        <v>10235.676581240858</v>
      </c>
      <c r="C4" s="144">
        <v>11680.69500333832</v>
      </c>
      <c r="D4" s="144">
        <v>13198.111289704724</v>
      </c>
      <c r="E4" s="144">
        <v>14617.130948959417</v>
      </c>
      <c r="F4" s="144">
        <v>16198.371647301517</v>
      </c>
      <c r="G4" s="144">
        <v>1402.8566032033361</v>
      </c>
      <c r="H4" s="144">
        <v>2716.896911990008</v>
      </c>
      <c r="I4" s="144">
        <v>3853.2739854247038</v>
      </c>
      <c r="J4" s="144">
        <v>4793.05</v>
      </c>
      <c r="K4" s="144">
        <v>6270.5789292236714</v>
      </c>
      <c r="L4" s="144">
        <v>7477.714263889</v>
      </c>
      <c r="M4" s="144">
        <v>8846.2053498306959</v>
      </c>
      <c r="N4" s="144">
        <v>10103.167478610247</v>
      </c>
      <c r="O4" s="145" t="s">
        <v>669</v>
      </c>
    </row>
    <row r="5" spans="1:15" x14ac:dyDescent="0.25">
      <c r="A5" s="61" t="s">
        <v>670</v>
      </c>
      <c r="B5" s="144">
        <v>-1578.1486588081696</v>
      </c>
      <c r="C5" s="144">
        <v>-1775.4279746388299</v>
      </c>
      <c r="D5" s="144">
        <v>-1978.3523986145001</v>
      </c>
      <c r="E5" s="144">
        <v>-2166.6029180556397</v>
      </c>
      <c r="F5" s="144">
        <v>-2365.7748369112483</v>
      </c>
      <c r="G5" s="144">
        <v>-189.30557635174</v>
      </c>
      <c r="H5" s="144">
        <v>-373.77435981416005</v>
      </c>
      <c r="I5" s="144">
        <v>-586.5529792551099</v>
      </c>
      <c r="J5" s="144">
        <v>-792.00300000000004</v>
      </c>
      <c r="K5" s="144">
        <v>-1006.6501467482599</v>
      </c>
      <c r="L5" s="144">
        <v>-1201.8355477276898</v>
      </c>
      <c r="M5" s="144">
        <v>-1401.86408815288</v>
      </c>
      <c r="N5" s="144">
        <v>-1600.4017824855698</v>
      </c>
      <c r="O5" s="145" t="s">
        <v>671</v>
      </c>
    </row>
    <row r="6" spans="1:15" x14ac:dyDescent="0.25">
      <c r="A6" s="146" t="s">
        <v>672</v>
      </c>
      <c r="B6" s="147">
        <v>8657.5279224326878</v>
      </c>
      <c r="C6" s="147">
        <v>9905.2670286994908</v>
      </c>
      <c r="D6" s="147">
        <v>11219.758891090223</v>
      </c>
      <c r="E6" s="147">
        <v>12450.528030903779</v>
      </c>
      <c r="F6" s="147">
        <v>13832.596810390269</v>
      </c>
      <c r="G6" s="147">
        <v>1213.5510268515964</v>
      </c>
      <c r="H6" s="147">
        <v>2343.1225521758479</v>
      </c>
      <c r="I6" s="147">
        <v>3266.7210061695937</v>
      </c>
      <c r="J6" s="147">
        <v>4001.047</v>
      </c>
      <c r="K6" s="147">
        <v>5263.9287824754119</v>
      </c>
      <c r="L6" s="147">
        <v>6275.87871616131</v>
      </c>
      <c r="M6" s="147">
        <v>7444.3412616778169</v>
      </c>
      <c r="N6" s="147">
        <v>8502.7656961246757</v>
      </c>
      <c r="O6" s="148" t="s">
        <v>673</v>
      </c>
    </row>
    <row r="7" spans="1:15" x14ac:dyDescent="0.25">
      <c r="A7" s="149" t="s">
        <v>674</v>
      </c>
      <c r="B7" s="144">
        <v>2.0776087269999999</v>
      </c>
      <c r="C7" s="144">
        <v>3.7658205059999998</v>
      </c>
      <c r="D7" s="144">
        <v>6.5181736810000004</v>
      </c>
      <c r="E7" s="144">
        <v>9.2122248999999989</v>
      </c>
      <c r="F7" s="144">
        <v>11.54587405</v>
      </c>
      <c r="G7" s="144">
        <v>2.6479768579999998</v>
      </c>
      <c r="H7" s="144">
        <v>6.3316163859999994</v>
      </c>
      <c r="I7" s="144">
        <v>10.122821220000001</v>
      </c>
      <c r="J7" s="144">
        <v>11.741</v>
      </c>
      <c r="K7" s="144">
        <v>15.395761302</v>
      </c>
      <c r="L7" s="144">
        <v>21.335305182999999</v>
      </c>
      <c r="M7" s="144">
        <v>25.122842436999999</v>
      </c>
      <c r="N7" s="144">
        <v>29.258865594</v>
      </c>
      <c r="O7" s="150" t="s">
        <v>675</v>
      </c>
    </row>
    <row r="8" spans="1:15" x14ac:dyDescent="0.25">
      <c r="A8" s="149" t="s">
        <v>676</v>
      </c>
      <c r="B8" s="144">
        <v>0</v>
      </c>
      <c r="C8" s="144">
        <v>0</v>
      </c>
      <c r="D8" s="144">
        <v>0</v>
      </c>
      <c r="E8" s="144">
        <v>0</v>
      </c>
      <c r="F8" s="144">
        <v>0</v>
      </c>
      <c r="G8" s="144">
        <v>0</v>
      </c>
      <c r="H8" s="144">
        <v>0</v>
      </c>
      <c r="I8" s="144">
        <v>0</v>
      </c>
      <c r="J8" s="144">
        <v>0</v>
      </c>
      <c r="K8" s="144">
        <v>0</v>
      </c>
      <c r="L8" s="144">
        <v>0</v>
      </c>
      <c r="M8" s="144">
        <v>0</v>
      </c>
      <c r="N8" s="144">
        <v>0</v>
      </c>
      <c r="O8" s="150" t="s">
        <v>677</v>
      </c>
    </row>
    <row r="9" spans="1:15" x14ac:dyDescent="0.25">
      <c r="A9" s="149" t="s">
        <v>678</v>
      </c>
      <c r="B9" s="144">
        <v>0</v>
      </c>
      <c r="C9" s="144">
        <v>0</v>
      </c>
      <c r="D9" s="144">
        <v>0</v>
      </c>
      <c r="E9" s="144">
        <v>0</v>
      </c>
      <c r="F9" s="144">
        <v>0</v>
      </c>
      <c r="G9" s="144">
        <v>0</v>
      </c>
      <c r="H9" s="144">
        <v>0</v>
      </c>
      <c r="I9" s="144">
        <v>0</v>
      </c>
      <c r="J9" s="144">
        <v>0</v>
      </c>
      <c r="K9" s="144">
        <v>0</v>
      </c>
      <c r="L9" s="144">
        <v>0</v>
      </c>
      <c r="M9" s="144">
        <v>0</v>
      </c>
      <c r="N9" s="144">
        <v>0</v>
      </c>
      <c r="O9" s="150" t="s">
        <v>679</v>
      </c>
    </row>
    <row r="10" spans="1:15" ht="21" x14ac:dyDescent="0.25">
      <c r="A10" s="149" t="s">
        <v>680</v>
      </c>
      <c r="B10" s="144">
        <v>25.866828958972</v>
      </c>
      <c r="C10" s="144">
        <v>30.310648022199992</v>
      </c>
      <c r="D10" s="144">
        <v>36.063890778597987</v>
      </c>
      <c r="E10" s="144">
        <v>36.324555351718011</v>
      </c>
      <c r="F10" s="144">
        <v>41.321032988628005</v>
      </c>
      <c r="G10" s="144">
        <v>3.6058793708080006</v>
      </c>
      <c r="H10" s="144">
        <v>9.2096077262179978</v>
      </c>
      <c r="I10" s="144">
        <v>12.821415989457995</v>
      </c>
      <c r="J10" s="144">
        <v>16.425000000000001</v>
      </c>
      <c r="K10" s="144">
        <v>19.144880581007978</v>
      </c>
      <c r="L10" s="144">
        <v>21.194245433757988</v>
      </c>
      <c r="M10" s="144">
        <v>23.059178103537995</v>
      </c>
      <c r="N10" s="144">
        <v>24.864904462987997</v>
      </c>
      <c r="O10" s="150" t="s">
        <v>681</v>
      </c>
    </row>
    <row r="11" spans="1:15" x14ac:dyDescent="0.25">
      <c r="A11" s="149" t="s">
        <v>682</v>
      </c>
      <c r="B11" s="144">
        <v>61.972434558169759</v>
      </c>
      <c r="C11" s="144">
        <v>74.605093983730001</v>
      </c>
      <c r="D11" s="144">
        <v>78.702049109709876</v>
      </c>
      <c r="E11" s="144">
        <v>86.105318777460027</v>
      </c>
      <c r="F11" s="144">
        <v>93.659688171809989</v>
      </c>
      <c r="G11" s="144">
        <v>15.57104258899</v>
      </c>
      <c r="H11" s="144">
        <v>27.884203497959998</v>
      </c>
      <c r="I11" s="144">
        <v>37.084046799520003</v>
      </c>
      <c r="J11" s="144">
        <v>52.14</v>
      </c>
      <c r="K11" s="144">
        <v>63.493210034680004</v>
      </c>
      <c r="L11" s="144">
        <v>76.808597953619952</v>
      </c>
      <c r="M11" s="144">
        <v>90.076633764920004</v>
      </c>
      <c r="N11" s="144">
        <v>105.63740695231277</v>
      </c>
      <c r="O11" s="150" t="s">
        <v>683</v>
      </c>
    </row>
    <row r="12" spans="1:15" x14ac:dyDescent="0.25">
      <c r="A12" s="149" t="s">
        <v>684</v>
      </c>
      <c r="B12" s="144">
        <v>1.142E-3</v>
      </c>
      <c r="C12" s="144">
        <v>1.142E-3</v>
      </c>
      <c r="D12" s="144">
        <v>1.142E-3</v>
      </c>
      <c r="E12" s="144">
        <v>1.142E-3</v>
      </c>
      <c r="F12" s="144">
        <v>1.142E-3</v>
      </c>
      <c r="G12" s="144">
        <v>0</v>
      </c>
      <c r="H12" s="144">
        <v>0</v>
      </c>
      <c r="I12" s="144">
        <v>3.5534690000000001E-3</v>
      </c>
      <c r="J12" s="144">
        <v>3.0000000000000001E-3</v>
      </c>
      <c r="K12" s="144">
        <v>3.5534690000000001E-3</v>
      </c>
      <c r="L12" s="144">
        <v>3.5534690000000001E-3</v>
      </c>
      <c r="M12" s="144">
        <v>2.2408944E-2</v>
      </c>
      <c r="N12" s="144">
        <v>2.6131388999999998E-2</v>
      </c>
      <c r="O12" s="150" t="s">
        <v>685</v>
      </c>
    </row>
    <row r="13" spans="1:15" x14ac:dyDescent="0.25">
      <c r="A13" s="149" t="s">
        <v>686</v>
      </c>
      <c r="B13" s="144">
        <v>-7612.931851993545</v>
      </c>
      <c r="C13" s="144">
        <v>-8800.0756509993262</v>
      </c>
      <c r="D13" s="144">
        <v>-9726.0145307029507</v>
      </c>
      <c r="E13" s="144">
        <v>-10647.932968839536</v>
      </c>
      <c r="F13" s="144">
        <v>-11761.526193560383</v>
      </c>
      <c r="G13" s="144">
        <v>-1025.1311861326067</v>
      </c>
      <c r="H13" s="144">
        <v>-1954.4071140932267</v>
      </c>
      <c r="I13" s="144">
        <v>-2784.3986097315506</v>
      </c>
      <c r="J13" s="144">
        <v>-3380.902</v>
      </c>
      <c r="K13" s="144">
        <v>-4420.036252017213</v>
      </c>
      <c r="L13" s="144">
        <v>-5484.0812442273009</v>
      </c>
      <c r="M13" s="144">
        <v>-6790.3645550153178</v>
      </c>
      <c r="N13" s="144">
        <v>-7833.3333118253377</v>
      </c>
      <c r="O13" s="150" t="s">
        <v>687</v>
      </c>
    </row>
    <row r="14" spans="1:15" x14ac:dyDescent="0.25">
      <c r="A14" s="149" t="s">
        <v>688</v>
      </c>
      <c r="B14" s="144">
        <v>0</v>
      </c>
      <c r="C14" s="144">
        <v>0</v>
      </c>
      <c r="D14" s="144">
        <v>0</v>
      </c>
      <c r="E14" s="144">
        <v>0</v>
      </c>
      <c r="F14" s="144"/>
      <c r="G14" s="144">
        <v>0</v>
      </c>
      <c r="H14" s="144">
        <v>0</v>
      </c>
      <c r="I14" s="144">
        <v>0</v>
      </c>
      <c r="J14" s="144">
        <v>0</v>
      </c>
      <c r="K14" s="144">
        <v>0</v>
      </c>
      <c r="L14" s="144">
        <v>0</v>
      </c>
      <c r="M14" s="144">
        <v>0</v>
      </c>
      <c r="N14" s="144">
        <v>0</v>
      </c>
      <c r="O14" s="150" t="s">
        <v>689</v>
      </c>
    </row>
    <row r="15" spans="1:15" x14ac:dyDescent="0.25">
      <c r="A15" s="149" t="s">
        <v>690</v>
      </c>
      <c r="B15" s="144">
        <v>0.5506732137</v>
      </c>
      <c r="C15" s="144">
        <v>1.3405819476600003</v>
      </c>
      <c r="D15" s="144">
        <v>1.32645738637</v>
      </c>
      <c r="E15" s="144">
        <v>4.5216993569999947E-2</v>
      </c>
      <c r="F15" s="144">
        <v>3.6333970929999994E-2</v>
      </c>
      <c r="G15" s="144">
        <v>1.1727142480000001E-2</v>
      </c>
      <c r="H15" s="144">
        <v>1.6405039000000022E-3</v>
      </c>
      <c r="I15" s="144">
        <v>2.51115916E-3</v>
      </c>
      <c r="J15" s="309">
        <v>-1.7000000000000001E-2</v>
      </c>
      <c r="K15" s="144">
        <v>1.9541386800000012E-2</v>
      </c>
      <c r="L15" s="308">
        <v>-4.5921880799999976E-3</v>
      </c>
      <c r="M15" s="144">
        <v>-9.0323193629999993E-2</v>
      </c>
      <c r="N15" s="308">
        <v>-4.0329657299999896E-3</v>
      </c>
      <c r="O15" s="351" t="s">
        <v>691</v>
      </c>
    </row>
    <row r="16" spans="1:15" x14ac:dyDescent="0.25">
      <c r="A16" s="149" t="s">
        <v>692</v>
      </c>
      <c r="B16" s="144">
        <v>15.194973185470008</v>
      </c>
      <c r="C16" s="144">
        <v>-16.467795669800001</v>
      </c>
      <c r="D16" s="144">
        <v>-13.39591876429</v>
      </c>
      <c r="E16" s="144">
        <v>-16.282101605479998</v>
      </c>
      <c r="F16" s="144">
        <v>22.068690880788058</v>
      </c>
      <c r="G16" s="144">
        <v>-4.7191529661099993</v>
      </c>
      <c r="H16" s="144">
        <v>31.284230165320004</v>
      </c>
      <c r="I16" s="144">
        <v>68.218602173259995</v>
      </c>
      <c r="J16" s="309">
        <v>45.042000000000002</v>
      </c>
      <c r="K16" s="144">
        <v>3.7213616491800043</v>
      </c>
      <c r="L16" s="308">
        <v>387.89496222680737</v>
      </c>
      <c r="M16" s="144">
        <v>470.87501509254986</v>
      </c>
      <c r="N16" s="308">
        <v>542.91323344889656</v>
      </c>
      <c r="O16" s="351" t="s">
        <v>693</v>
      </c>
    </row>
    <row r="17" spans="1:15" x14ac:dyDescent="0.25">
      <c r="A17" s="146" t="s">
        <v>694</v>
      </c>
      <c r="B17" s="147">
        <v>1150.2597310824553</v>
      </c>
      <c r="C17" s="147">
        <v>1198.7468684899582</v>
      </c>
      <c r="D17" s="147">
        <v>1602.9601545786622</v>
      </c>
      <c r="E17" s="147">
        <v>1918.0014184815122</v>
      </c>
      <c r="F17" s="147">
        <v>2071.070616829888</v>
      </c>
      <c r="G17" s="147">
        <v>205.53731371315749</v>
      </c>
      <c r="H17" s="147">
        <v>463.42673636201965</v>
      </c>
      <c r="I17" s="147">
        <v>610.5753472484414</v>
      </c>
      <c r="J17" s="329">
        <v>745.47900000000004</v>
      </c>
      <c r="K17" s="147">
        <v>945.670838880867</v>
      </c>
      <c r="L17" s="326">
        <v>1299.0295440121145</v>
      </c>
      <c r="M17" s="147">
        <v>1263.0424618108759</v>
      </c>
      <c r="N17" s="326">
        <v>1372.1288931808044</v>
      </c>
      <c r="O17" s="332" t="s">
        <v>695</v>
      </c>
    </row>
    <row r="18" spans="1:15" x14ac:dyDescent="0.25">
      <c r="A18" s="61" t="s">
        <v>696</v>
      </c>
      <c r="B18" s="144">
        <v>29.847465412448585</v>
      </c>
      <c r="C18" s="144">
        <v>32.590108793934299</v>
      </c>
      <c r="D18" s="144">
        <v>33.831996061840336</v>
      </c>
      <c r="E18" s="144">
        <v>32.80485793441796</v>
      </c>
      <c r="F18" s="144">
        <v>44.571904371273845</v>
      </c>
      <c r="G18" s="144">
        <v>3.5311038243713044</v>
      </c>
      <c r="H18" s="144">
        <v>8.0842910280320073</v>
      </c>
      <c r="I18" s="309">
        <v>14.348833301037699</v>
      </c>
      <c r="J18" s="130">
        <v>0</v>
      </c>
      <c r="K18" s="144">
        <v>32.577282814255987</v>
      </c>
      <c r="L18" s="308">
        <v>40.176468316992285</v>
      </c>
      <c r="M18" s="144">
        <v>48.43614484593504</v>
      </c>
      <c r="N18" s="308">
        <v>56.81552100602611</v>
      </c>
      <c r="O18" s="62" t="s">
        <v>697</v>
      </c>
    </row>
    <row r="19" spans="1:15" x14ac:dyDescent="0.25">
      <c r="A19" s="146" t="s">
        <v>698</v>
      </c>
      <c r="B19" s="144">
        <v>1180.107196494904</v>
      </c>
      <c r="C19" s="317">
        <v>1231.3369772838926</v>
      </c>
      <c r="D19" s="317">
        <v>1636.7921506405025</v>
      </c>
      <c r="E19" s="327">
        <v>1950.8062764159301</v>
      </c>
      <c r="F19" s="271">
        <v>2115.6425212011618</v>
      </c>
      <c r="G19" s="271">
        <v>209.0684175375288</v>
      </c>
      <c r="H19" s="271">
        <v>471.51102739005171</v>
      </c>
      <c r="I19" s="272">
        <v>624.92418054947905</v>
      </c>
      <c r="J19" s="272">
        <v>745.47900000000004</v>
      </c>
      <c r="K19" s="144">
        <v>978.24812169512302</v>
      </c>
      <c r="L19" s="308">
        <v>1339.2060123291067</v>
      </c>
      <c r="M19" s="144">
        <v>1311.4786066568111</v>
      </c>
      <c r="N19" s="308">
        <v>1428.9444141868305</v>
      </c>
      <c r="O19" s="332" t="s">
        <v>699</v>
      </c>
    </row>
    <row r="20" spans="1:15" x14ac:dyDescent="0.25">
      <c r="A20" s="61" t="s">
        <v>700</v>
      </c>
      <c r="B20" s="239"/>
      <c r="C20" s="236"/>
      <c r="D20" s="176"/>
      <c r="E20" s="236"/>
      <c r="F20" s="176"/>
      <c r="G20" s="176"/>
      <c r="H20" s="176"/>
      <c r="I20" s="236"/>
      <c r="J20" s="236">
        <v>-205.57499999999999</v>
      </c>
      <c r="K20" s="239">
        <v>-284.77852504820203</v>
      </c>
      <c r="L20" s="264">
        <v>-458.00648329472841</v>
      </c>
      <c r="M20" s="144">
        <v>-366.46085179909863</v>
      </c>
      <c r="N20" s="308">
        <v>-413.7534942771008</v>
      </c>
      <c r="O20" s="62" t="s">
        <v>701</v>
      </c>
    </row>
    <row r="21" spans="1:15" x14ac:dyDescent="0.25">
      <c r="A21" s="149" t="s">
        <v>565</v>
      </c>
      <c r="B21" s="144">
        <v>-903.83985340000004</v>
      </c>
      <c r="C21" s="327">
        <v>-977.50693348000004</v>
      </c>
      <c r="D21" s="324">
        <v>-479.15551507999999</v>
      </c>
      <c r="E21" s="324">
        <v>-604.18141035999997</v>
      </c>
      <c r="F21" s="324">
        <v>-606.00299166000002</v>
      </c>
      <c r="G21" s="324">
        <v>-83.031146219999997</v>
      </c>
      <c r="H21" s="324">
        <v>-69.051673680000007</v>
      </c>
      <c r="I21" s="272">
        <v>-27.048024740000002</v>
      </c>
      <c r="J21" s="272">
        <v>0</v>
      </c>
      <c r="K21" s="144">
        <v>0</v>
      </c>
      <c r="L21" s="130">
        <v>0</v>
      </c>
      <c r="M21" s="144">
        <v>0</v>
      </c>
      <c r="N21" s="308">
        <v>0</v>
      </c>
      <c r="O21" s="351" t="s">
        <v>702</v>
      </c>
    </row>
    <row r="22" spans="1:15" x14ac:dyDescent="0.25">
      <c r="A22" s="149" t="s">
        <v>566</v>
      </c>
      <c r="B22" s="144">
        <v>654.38868618938272</v>
      </c>
      <c r="C22" s="327">
        <v>719.38403521520638</v>
      </c>
      <c r="D22" s="324">
        <v>-93.80400380055957</v>
      </c>
      <c r="E22" s="324">
        <v>-237.37948649785767</v>
      </c>
      <c r="F22" s="324">
        <v>-283.88304804215039</v>
      </c>
      <c r="G22" s="324">
        <v>76.633048631117816</v>
      </c>
      <c r="H22" s="324">
        <v>-27.815037155129868</v>
      </c>
      <c r="I22" s="272">
        <v>-100.24549617166385</v>
      </c>
      <c r="J22" s="272">
        <v>-205.57499999999999</v>
      </c>
      <c r="K22" s="144">
        <v>-284.77852504820203</v>
      </c>
      <c r="L22" s="130">
        <v>-458.00648329472841</v>
      </c>
      <c r="M22" s="144">
        <v>-366.46085179909863</v>
      </c>
      <c r="N22" s="308">
        <v>-413.7534942771008</v>
      </c>
      <c r="O22" s="351" t="s">
        <v>365</v>
      </c>
    </row>
    <row r="23" spans="1:15" x14ac:dyDescent="0.25">
      <c r="A23" s="61" t="s">
        <v>703</v>
      </c>
      <c r="B23" s="151">
        <v>-249.45116721061734</v>
      </c>
      <c r="C23" s="328">
        <v>-258.12289826479366</v>
      </c>
      <c r="D23" s="325">
        <v>-572.95951888055959</v>
      </c>
      <c r="E23" s="325">
        <v>-841.56089685785776</v>
      </c>
      <c r="F23" s="325">
        <v>-889.88603970215047</v>
      </c>
      <c r="G23" s="325">
        <v>-6.3980975888821847</v>
      </c>
      <c r="H23" s="325">
        <v>-96.866710835129865</v>
      </c>
      <c r="I23" s="353">
        <v>-127.29352091166386</v>
      </c>
      <c r="J23" s="353">
        <v>-205.57499999999999</v>
      </c>
      <c r="K23" s="144">
        <v>-284.77852504820203</v>
      </c>
      <c r="L23" s="130">
        <v>-458.00648329472841</v>
      </c>
      <c r="M23" s="144">
        <v>-366.46085179909863</v>
      </c>
      <c r="N23" s="308">
        <v>-413.7534942771008</v>
      </c>
      <c r="O23" s="62" t="s">
        <v>704</v>
      </c>
    </row>
    <row r="24" spans="1:15" x14ac:dyDescent="0.25">
      <c r="A24" s="146" t="s">
        <v>705</v>
      </c>
      <c r="B24" s="147">
        <v>930.65602928428655</v>
      </c>
      <c r="C24" s="329">
        <v>973.21407901909879</v>
      </c>
      <c r="D24" s="119">
        <v>1063.8326317599431</v>
      </c>
      <c r="E24" s="326">
        <v>1109.2453795580725</v>
      </c>
      <c r="F24" s="326">
        <v>1225.7564814990112</v>
      </c>
      <c r="G24" s="326">
        <v>202.67031994864658</v>
      </c>
      <c r="H24" s="326">
        <v>374.64431655492177</v>
      </c>
      <c r="I24" s="179">
        <v>497.6306596378152</v>
      </c>
      <c r="J24" s="179">
        <v>539.904</v>
      </c>
      <c r="K24" s="147">
        <v>693.46959664692099</v>
      </c>
      <c r="L24" s="179">
        <v>881.1995290343782</v>
      </c>
      <c r="M24" s="147">
        <v>945.01775485771236</v>
      </c>
      <c r="N24" s="326">
        <v>1015.1909199097296</v>
      </c>
      <c r="O24" s="332" t="s">
        <v>706</v>
      </c>
    </row>
    <row r="25" spans="1:15" x14ac:dyDescent="0.25">
      <c r="A25" s="61" t="s">
        <v>707</v>
      </c>
      <c r="B25" s="41"/>
      <c r="C25" s="41"/>
      <c r="D25" s="41"/>
      <c r="E25" s="41"/>
      <c r="F25" s="41"/>
      <c r="G25" s="41"/>
      <c r="H25" s="41"/>
      <c r="I25" s="41">
        <v>-1.4387573444399999</v>
      </c>
      <c r="J25" s="130">
        <v>-1.4390000000000001</v>
      </c>
      <c r="K25" s="144">
        <v>-1.4387573444399999</v>
      </c>
      <c r="L25" s="130">
        <v>12.934391886779999</v>
      </c>
      <c r="M25" s="144">
        <v>12.934391886559998</v>
      </c>
      <c r="N25" s="308">
        <v>12.934391886559998</v>
      </c>
      <c r="O25" s="62" t="s">
        <v>708</v>
      </c>
    </row>
    <row r="26" spans="1:15" ht="21" x14ac:dyDescent="0.25">
      <c r="A26" s="149" t="s">
        <v>709</v>
      </c>
      <c r="B26" s="41">
        <v>0</v>
      </c>
      <c r="C26" s="41">
        <v>0</v>
      </c>
      <c r="D26" s="41">
        <v>0</v>
      </c>
      <c r="E26" s="41">
        <v>0</v>
      </c>
      <c r="F26" s="41">
        <v>0</v>
      </c>
      <c r="G26" s="41">
        <v>0</v>
      </c>
      <c r="H26" s="41">
        <v>0</v>
      </c>
      <c r="I26" s="41">
        <v>0</v>
      </c>
      <c r="J26" s="41">
        <v>0</v>
      </c>
      <c r="K26" s="41">
        <v>0</v>
      </c>
      <c r="L26" s="130">
        <v>0</v>
      </c>
      <c r="M26" s="144">
        <v>0</v>
      </c>
      <c r="N26" s="308">
        <v>0</v>
      </c>
      <c r="O26" s="351" t="s">
        <v>710</v>
      </c>
    </row>
    <row r="27" spans="1:15" x14ac:dyDescent="0.25">
      <c r="A27" s="149" t="s">
        <v>711</v>
      </c>
      <c r="B27" s="144">
        <v>0.87925634862000002</v>
      </c>
      <c r="C27" s="144">
        <v>-8.5036321078799997</v>
      </c>
      <c r="D27" s="144">
        <v>-8.5036321078800015</v>
      </c>
      <c r="E27" s="309">
        <v>-8.5036321078800015</v>
      </c>
      <c r="F27" s="308">
        <v>-0.44654132327999996</v>
      </c>
      <c r="G27" s="130">
        <v>0</v>
      </c>
      <c r="H27" s="41">
        <v>0</v>
      </c>
      <c r="I27" s="41">
        <v>-1.4387573444399999</v>
      </c>
      <c r="J27" s="130">
        <v>-1.4390000000000001</v>
      </c>
      <c r="K27" s="41">
        <v>-1.4387573444399999</v>
      </c>
      <c r="L27" s="130">
        <v>12.934391886779999</v>
      </c>
      <c r="M27" s="144">
        <v>12.934391886559998</v>
      </c>
      <c r="N27" s="308">
        <v>12.934391886559998</v>
      </c>
      <c r="O27" s="351" t="s">
        <v>711</v>
      </c>
    </row>
    <row r="28" spans="1:15" x14ac:dyDescent="0.25">
      <c r="A28" s="152" t="s">
        <v>712</v>
      </c>
      <c r="B28" s="268">
        <v>931.53528563290661</v>
      </c>
      <c r="C28" s="268">
        <v>964.71044691121881</v>
      </c>
      <c r="D28" s="268">
        <v>1055.328999652063</v>
      </c>
      <c r="E28" s="343">
        <v>1100.7417474501924</v>
      </c>
      <c r="F28" s="344">
        <v>1225.3099401757313</v>
      </c>
      <c r="G28" s="329">
        <v>202.67031994864658</v>
      </c>
      <c r="H28" s="119">
        <v>374.64431655492177</v>
      </c>
      <c r="I28" s="179">
        <v>496.19190229337522</v>
      </c>
      <c r="J28" s="119">
        <v>538.46500000000003</v>
      </c>
      <c r="K28" s="237">
        <v>692.03083930248101</v>
      </c>
      <c r="L28" s="238">
        <v>894.13392092115828</v>
      </c>
      <c r="M28" s="147">
        <v>957.95214674427234</v>
      </c>
      <c r="N28" s="326">
        <v>1028.1253117962897</v>
      </c>
      <c r="O28" s="348" t="s">
        <v>712</v>
      </c>
    </row>
    <row r="29" spans="1:15" x14ac:dyDescent="0.25">
      <c r="A29" s="490"/>
      <c r="B29" s="491"/>
      <c r="C29" s="491"/>
      <c r="D29" s="491"/>
      <c r="E29" s="491"/>
      <c r="F29" s="491"/>
      <c r="G29" s="491"/>
      <c r="H29" s="491"/>
      <c r="I29" s="491"/>
      <c r="J29" s="491"/>
      <c r="K29" s="491"/>
      <c r="L29" s="491"/>
      <c r="M29" s="491"/>
      <c r="N29" s="491"/>
      <c r="O29" s="492"/>
    </row>
  </sheetData>
  <mergeCells count="3">
    <mergeCell ref="A1:O1"/>
    <mergeCell ref="A2:O2"/>
    <mergeCell ref="A29:O29"/>
  </mergeCells>
  <pageMargins left="0.70866141732283472" right="0.70866141732283472" top="0.74803149606299213" bottom="0.74803149606299213" header="0.31496062992125984" footer="0.31496062992125984"/>
  <pageSetup paperSize="9" scale="8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pageSetUpPr fitToPage="1"/>
  </sheetPr>
  <dimension ref="A1:O9"/>
  <sheetViews>
    <sheetView showGridLines="0" view="pageBreakPreview" zoomScaleNormal="100" zoomScaleSheetLayoutView="100" workbookViewId="0">
      <pane xSplit="1" ySplit="3" topLeftCell="B4" activePane="bottomRight" state="frozen"/>
      <selection activeCell="B3" sqref="B1:B1048576"/>
      <selection pane="topRight" activeCell="B3" sqref="B1:B1048576"/>
      <selection pane="bottomLeft" activeCell="B3" sqref="B1:B1048576"/>
      <selection pane="bottomRight" activeCell="M3" sqref="M3"/>
    </sheetView>
  </sheetViews>
  <sheetFormatPr defaultColWidth="9.453125" defaultRowHeight="10.5" x14ac:dyDescent="0.25"/>
  <cols>
    <col min="1" max="1" width="35.54296875" style="141" customWidth="1"/>
    <col min="2" max="4" width="7.453125" style="33" customWidth="1"/>
    <col min="5" max="5" width="7" style="33" customWidth="1"/>
    <col min="6" max="7" width="6.54296875" style="33" customWidth="1"/>
    <col min="8" max="14" width="6.81640625" style="33" customWidth="1"/>
    <col min="15" max="15" width="14.453125" style="141" bestFit="1" customWidth="1"/>
    <col min="16" max="16384" width="9.453125" style="33"/>
  </cols>
  <sheetData>
    <row r="1" spans="1:15" ht="13" x14ac:dyDescent="0.25">
      <c r="A1" s="484" t="s">
        <v>745</v>
      </c>
      <c r="B1" s="485"/>
      <c r="C1" s="485"/>
      <c r="D1" s="485"/>
      <c r="E1" s="485"/>
      <c r="F1" s="485"/>
      <c r="G1" s="485"/>
      <c r="H1" s="485"/>
      <c r="I1" s="485"/>
      <c r="J1" s="485"/>
      <c r="K1" s="485"/>
      <c r="L1" s="485"/>
      <c r="M1" s="485"/>
      <c r="N1" s="485"/>
      <c r="O1" s="486"/>
    </row>
    <row r="2" spans="1:15" ht="13" x14ac:dyDescent="0.25">
      <c r="A2" s="487" t="s">
        <v>746</v>
      </c>
      <c r="B2" s="488"/>
      <c r="C2" s="488"/>
      <c r="D2" s="488"/>
      <c r="E2" s="488"/>
      <c r="F2" s="488"/>
      <c r="G2" s="488"/>
      <c r="H2" s="488"/>
      <c r="I2" s="488"/>
      <c r="J2" s="488"/>
      <c r="K2" s="488"/>
      <c r="L2" s="488"/>
      <c r="M2" s="488"/>
      <c r="N2" s="488"/>
      <c r="O2" s="489"/>
    </row>
    <row r="3" spans="1:15" x14ac:dyDescent="0.25">
      <c r="A3" s="142" t="s">
        <v>146</v>
      </c>
      <c r="B3" s="134">
        <v>45505</v>
      </c>
      <c r="C3" s="134">
        <v>45536</v>
      </c>
      <c r="D3" s="134">
        <v>45566</v>
      </c>
      <c r="E3" s="134">
        <v>45597</v>
      </c>
      <c r="F3" s="134">
        <v>45627</v>
      </c>
      <c r="G3" s="134">
        <v>45658</v>
      </c>
      <c r="H3" s="134">
        <v>45689</v>
      </c>
      <c r="I3" s="134">
        <v>45717</v>
      </c>
      <c r="J3" s="134">
        <v>45748</v>
      </c>
      <c r="K3" s="134">
        <v>45808</v>
      </c>
      <c r="L3" s="134">
        <v>45838</v>
      </c>
      <c r="M3" s="134">
        <v>45869</v>
      </c>
      <c r="N3" s="134">
        <v>45900</v>
      </c>
      <c r="O3" s="143" t="s">
        <v>151</v>
      </c>
    </row>
    <row r="4" spans="1:15" x14ac:dyDescent="0.25">
      <c r="A4" s="61" t="s">
        <v>713</v>
      </c>
      <c r="B4" s="144">
        <v>0</v>
      </c>
      <c r="C4" s="144"/>
      <c r="D4" s="144"/>
      <c r="E4" s="144"/>
      <c r="F4" s="144"/>
      <c r="G4" s="144"/>
      <c r="H4" s="144"/>
      <c r="I4" s="144"/>
      <c r="J4" s="144">
        <v>0</v>
      </c>
      <c r="K4" s="144">
        <v>0</v>
      </c>
      <c r="L4" s="144">
        <v>0</v>
      </c>
      <c r="M4" s="144">
        <v>0</v>
      </c>
      <c r="N4" s="144">
        <v>0</v>
      </c>
      <c r="O4" s="145" t="s">
        <v>714</v>
      </c>
    </row>
    <row r="5" spans="1:15" x14ac:dyDescent="0.25">
      <c r="A5" s="61" t="s">
        <v>715</v>
      </c>
      <c r="B5" s="144">
        <v>2243.1062758363028</v>
      </c>
      <c r="C5" s="144">
        <v>2233.2833181601318</v>
      </c>
      <c r="D5" s="144">
        <v>2267.1937676424222</v>
      </c>
      <c r="E5" s="144">
        <v>2298.2589322060821</v>
      </c>
      <c r="F5" s="144">
        <v>2701.7341940439201</v>
      </c>
      <c r="G5" s="144">
        <v>2149.7920111401472</v>
      </c>
      <c r="H5" s="144">
        <v>2201.8194118494102</v>
      </c>
      <c r="I5" s="144">
        <v>2284.7469221761935</v>
      </c>
      <c r="J5" s="144">
        <v>2517.6280000000002</v>
      </c>
      <c r="K5" s="144">
        <v>2531.76782226556</v>
      </c>
      <c r="L5" s="144">
        <v>2535.413816571257</v>
      </c>
      <c r="M5" s="144">
        <v>2488.9007006512434</v>
      </c>
      <c r="N5" s="144">
        <v>2540.7207179536467</v>
      </c>
      <c r="O5" s="145" t="s">
        <v>716</v>
      </c>
    </row>
    <row r="6" spans="1:15" x14ac:dyDescent="0.25">
      <c r="A6" s="149" t="s">
        <v>717</v>
      </c>
      <c r="B6" s="144">
        <v>0</v>
      </c>
      <c r="C6" s="144"/>
      <c r="D6" s="144"/>
      <c r="E6" s="144">
        <v>0</v>
      </c>
      <c r="F6" s="144">
        <v>0</v>
      </c>
      <c r="G6" s="144">
        <v>0</v>
      </c>
      <c r="H6" s="144">
        <v>0</v>
      </c>
      <c r="I6" s="144"/>
      <c r="J6" s="144">
        <v>0</v>
      </c>
      <c r="K6" s="144">
        <v>0</v>
      </c>
      <c r="L6" s="144">
        <v>0</v>
      </c>
      <c r="M6" s="144">
        <v>0</v>
      </c>
      <c r="N6" s="144">
        <v>0</v>
      </c>
      <c r="O6" s="150" t="s">
        <v>718</v>
      </c>
    </row>
    <row r="7" spans="1:15" x14ac:dyDescent="0.25">
      <c r="A7" s="149" t="s">
        <v>719</v>
      </c>
      <c r="B7" s="144">
        <v>41095.977487893389</v>
      </c>
      <c r="C7" s="144">
        <v>41010.309682783394</v>
      </c>
      <c r="D7" s="144">
        <v>41050.073735086116</v>
      </c>
      <c r="E7" s="144">
        <v>41179.163135043891</v>
      </c>
      <c r="F7" s="144">
        <v>41477.624143347159</v>
      </c>
      <c r="G7" s="144">
        <v>41874.128894884561</v>
      </c>
      <c r="H7" s="144">
        <v>42705.687549944356</v>
      </c>
      <c r="I7" s="144">
        <v>43674.304423143578</v>
      </c>
      <c r="J7" s="144">
        <v>43110.824999999997</v>
      </c>
      <c r="K7" s="144">
        <v>43433.403753885366</v>
      </c>
      <c r="L7" s="144">
        <v>43017.210496074382</v>
      </c>
      <c r="M7" s="144">
        <v>42677.865855389136</v>
      </c>
      <c r="N7" s="144">
        <v>42666.30193310247</v>
      </c>
      <c r="O7" s="150" t="s">
        <v>720</v>
      </c>
    </row>
    <row r="8" spans="1:15" x14ac:dyDescent="0.25">
      <c r="A8" s="154" t="s">
        <v>159</v>
      </c>
      <c r="B8" s="153">
        <v>43339.083763729694</v>
      </c>
      <c r="C8" s="153">
        <v>43243.593000943525</v>
      </c>
      <c r="D8" s="153">
        <v>43317.267502728537</v>
      </c>
      <c r="E8" s="153">
        <v>43477.422067249972</v>
      </c>
      <c r="F8" s="153">
        <v>44179.358337391081</v>
      </c>
      <c r="G8" s="153">
        <v>44023.920906024709</v>
      </c>
      <c r="H8" s="153">
        <v>44907.506961793762</v>
      </c>
      <c r="I8" s="153">
        <v>45959.051345319778</v>
      </c>
      <c r="J8" s="153">
        <v>45628.453000000001</v>
      </c>
      <c r="K8" s="153">
        <v>45965.171576150926</v>
      </c>
      <c r="L8" s="147">
        <v>45552.624312645639</v>
      </c>
      <c r="M8" s="147">
        <v>45166.766556040377</v>
      </c>
      <c r="N8" s="147">
        <v>45207.022651056111</v>
      </c>
      <c r="O8" s="155" t="s">
        <v>160</v>
      </c>
    </row>
    <row r="9" spans="1:15" x14ac:dyDescent="0.25">
      <c r="A9" s="490"/>
      <c r="B9" s="491"/>
      <c r="C9" s="491"/>
      <c r="D9" s="491"/>
      <c r="E9" s="491"/>
      <c r="F9" s="491"/>
      <c r="G9" s="491"/>
      <c r="H9" s="491"/>
      <c r="I9" s="491"/>
      <c r="J9" s="491"/>
      <c r="K9" s="491"/>
      <c r="L9" s="491"/>
      <c r="M9" s="491"/>
      <c r="N9" s="491"/>
      <c r="O9" s="492"/>
    </row>
  </sheetData>
  <mergeCells count="3">
    <mergeCell ref="A1:O1"/>
    <mergeCell ref="A2:O2"/>
    <mergeCell ref="A9:O9"/>
  </mergeCells>
  <pageMargins left="0.70866141732283472" right="0.70866141732283472" top="0.74803149606299213" bottom="0.74803149606299213" header="0.31496062992125984" footer="0.31496062992125984"/>
  <pageSetup paperSize="9" scale="93"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3C34-B0B7-4DB0-8F97-D7AE540AB74C}">
  <sheetPr>
    <tabColor rgb="FF00B0F0"/>
  </sheetPr>
  <dimension ref="A1:O82"/>
  <sheetViews>
    <sheetView view="pageBreakPreview" zoomScale="70" zoomScaleNormal="85" zoomScaleSheetLayoutView="70" workbookViewId="0">
      <selection sqref="A1:N1"/>
    </sheetView>
  </sheetViews>
  <sheetFormatPr defaultColWidth="8.54296875" defaultRowHeight="14.5" x14ac:dyDescent="0.35"/>
  <cols>
    <col min="1" max="1" width="66.81640625" style="181" customWidth="1"/>
    <col min="2" max="2" width="9.08984375" style="181" customWidth="1"/>
    <col min="3" max="4" width="9.08984375" style="181" bestFit="1" customWidth="1"/>
    <col min="5" max="6" width="8.81640625" style="181" bestFit="1" customWidth="1"/>
    <col min="7" max="9" width="9.08984375" style="181" bestFit="1" customWidth="1"/>
    <col min="10" max="10" width="9.26953125" style="181" bestFit="1" customWidth="1"/>
    <col min="11" max="11" width="9.08984375" style="181" bestFit="1" customWidth="1"/>
    <col min="12" max="12" width="8.81640625" style="181" bestFit="1" customWidth="1"/>
    <col min="13" max="14" width="9.08984375" style="181" bestFit="1" customWidth="1"/>
    <col min="15" max="16384" width="8.54296875" style="181"/>
  </cols>
  <sheetData>
    <row r="1" spans="1:14" ht="29.15" customHeight="1" x14ac:dyDescent="0.35">
      <c r="A1" s="493" t="s">
        <v>798</v>
      </c>
      <c r="B1" s="494"/>
      <c r="C1" s="494"/>
      <c r="D1" s="494"/>
      <c r="E1" s="494"/>
      <c r="F1" s="494"/>
      <c r="G1" s="494"/>
      <c r="H1" s="494"/>
      <c r="I1" s="494"/>
      <c r="J1" s="494"/>
      <c r="K1" s="494"/>
      <c r="L1" s="494"/>
      <c r="M1" s="494"/>
      <c r="N1" s="494"/>
    </row>
    <row r="2" spans="1:14" x14ac:dyDescent="0.35">
      <c r="A2" s="182" t="s">
        <v>146</v>
      </c>
      <c r="B2" s="183">
        <v>45505</v>
      </c>
      <c r="C2" s="183">
        <v>45536</v>
      </c>
      <c r="D2" s="183">
        <v>45566</v>
      </c>
      <c r="E2" s="183">
        <v>45597</v>
      </c>
      <c r="F2" s="183">
        <v>45627</v>
      </c>
      <c r="G2" s="183">
        <v>45658</v>
      </c>
      <c r="H2" s="183">
        <v>45689</v>
      </c>
      <c r="I2" s="183">
        <v>45717</v>
      </c>
      <c r="J2" s="183">
        <v>45748</v>
      </c>
      <c r="K2" s="183">
        <v>45808</v>
      </c>
      <c r="L2" s="183">
        <v>45838</v>
      </c>
      <c r="M2" s="183">
        <v>45869</v>
      </c>
      <c r="N2" s="183">
        <v>45900</v>
      </c>
    </row>
    <row r="3" spans="1:14" x14ac:dyDescent="0.35">
      <c r="A3" s="184" t="s">
        <v>799</v>
      </c>
      <c r="B3" s="185">
        <v>8097.0443928710001</v>
      </c>
      <c r="C3" s="185">
        <v>9776.4265301199994</v>
      </c>
      <c r="D3" s="185">
        <v>9559.6723526179994</v>
      </c>
      <c r="E3" s="185">
        <v>10448.704172926</v>
      </c>
      <c r="F3" s="185">
        <v>11639.905487659</v>
      </c>
      <c r="G3" s="185">
        <v>11915.695333359001</v>
      </c>
      <c r="H3" s="185">
        <v>12030.384453741999</v>
      </c>
      <c r="I3" s="185">
        <v>15455.217028128</v>
      </c>
      <c r="J3" s="185">
        <v>14182.615807873</v>
      </c>
      <c r="K3" s="185">
        <v>13546.664160173999</v>
      </c>
      <c r="L3" s="185">
        <v>10808.874211971</v>
      </c>
      <c r="M3" s="185">
        <v>10715.458725328999</v>
      </c>
      <c r="N3" s="185">
        <v>10682.553330948</v>
      </c>
    </row>
    <row r="4" spans="1:14" x14ac:dyDescent="0.35">
      <c r="A4" s="186" t="s">
        <v>800</v>
      </c>
      <c r="B4" s="185">
        <v>0.12704499999999999</v>
      </c>
      <c r="C4" s="185">
        <v>0.12569</v>
      </c>
      <c r="D4" s="185">
        <v>0.12866</v>
      </c>
      <c r="E4" s="185">
        <v>0.12931999999999999</v>
      </c>
      <c r="F4" s="185">
        <v>0.13081000000000001</v>
      </c>
      <c r="G4" s="185">
        <v>0.131295</v>
      </c>
      <c r="H4" s="185">
        <v>0.13215499999999999</v>
      </c>
      <c r="I4" s="185">
        <v>0.13294</v>
      </c>
      <c r="J4" s="185">
        <v>0.133935</v>
      </c>
      <c r="K4" s="185">
        <v>0.131275</v>
      </c>
      <c r="L4" s="185">
        <v>0.131165</v>
      </c>
      <c r="M4" s="185">
        <v>0.13193505</v>
      </c>
      <c r="N4" s="185">
        <v>0.13178000000000001</v>
      </c>
    </row>
    <row r="5" spans="1:14" x14ac:dyDescent="0.35">
      <c r="A5" s="186" t="s">
        <v>801</v>
      </c>
      <c r="B5" s="185">
        <v>7775.2934462209996</v>
      </c>
      <c r="C5" s="185">
        <v>9468.7091253269991</v>
      </c>
      <c r="D5" s="185">
        <v>9297.2891707350009</v>
      </c>
      <c r="E5" s="185">
        <v>10200.765632761</v>
      </c>
      <c r="F5" s="185">
        <v>10804.376476808</v>
      </c>
      <c r="G5" s="185">
        <v>10964.650851433</v>
      </c>
      <c r="H5" s="185">
        <v>11314.449682169001</v>
      </c>
      <c r="I5" s="185">
        <v>14794.915210841</v>
      </c>
      <c r="J5" s="185">
        <v>13486.088745731</v>
      </c>
      <c r="K5" s="185">
        <v>12852.388958093999</v>
      </c>
      <c r="L5" s="185">
        <v>10109.127858059999</v>
      </c>
      <c r="M5" s="185">
        <v>9938.3953465750001</v>
      </c>
      <c r="N5" s="185">
        <v>9891.0626588260002</v>
      </c>
    </row>
    <row r="6" spans="1:14" x14ac:dyDescent="0.35">
      <c r="A6" s="187" t="s">
        <v>802</v>
      </c>
      <c r="B6" s="185">
        <v>2062.046373055</v>
      </c>
      <c r="C6" s="185">
        <v>2082.000594349</v>
      </c>
      <c r="D6" s="185">
        <v>2298.9957697959999</v>
      </c>
      <c r="E6" s="185">
        <v>3568.7844926180001</v>
      </c>
      <c r="F6" s="185">
        <v>6116.6047225570001</v>
      </c>
      <c r="G6" s="185">
        <v>3515.6322105660001</v>
      </c>
      <c r="H6" s="185">
        <v>3178.23139021</v>
      </c>
      <c r="I6" s="185">
        <v>4274.1054402729997</v>
      </c>
      <c r="J6" s="185">
        <v>5140.2955456019999</v>
      </c>
      <c r="K6" s="185">
        <v>4871.8785271930001</v>
      </c>
      <c r="L6" s="185">
        <v>7364.7254233200001</v>
      </c>
      <c r="M6" s="185">
        <v>3199.3704226129998</v>
      </c>
      <c r="N6" s="185">
        <v>3355.0093622039999</v>
      </c>
    </row>
    <row r="7" spans="1:14" x14ac:dyDescent="0.35">
      <c r="A7" s="187" t="s">
        <v>803</v>
      </c>
      <c r="B7" s="185">
        <v>5713.2470731659996</v>
      </c>
      <c r="C7" s="185">
        <v>7386.7085309780005</v>
      </c>
      <c r="D7" s="185">
        <v>6998.2934009390001</v>
      </c>
      <c r="E7" s="185">
        <v>6631.9811401429997</v>
      </c>
      <c r="F7" s="185">
        <v>4687.7717542509999</v>
      </c>
      <c r="G7" s="185">
        <v>7449.0186408669997</v>
      </c>
      <c r="H7" s="185">
        <v>8136.2182919590005</v>
      </c>
      <c r="I7" s="185">
        <v>10520.809770567999</v>
      </c>
      <c r="J7" s="185">
        <v>8345.7932001289992</v>
      </c>
      <c r="K7" s="185">
        <v>7980.5104309010003</v>
      </c>
      <c r="L7" s="185">
        <v>2744.40243474</v>
      </c>
      <c r="M7" s="185">
        <v>6739.0249239619998</v>
      </c>
      <c r="N7" s="185">
        <v>6536.0532966219998</v>
      </c>
    </row>
    <row r="8" spans="1:14" x14ac:dyDescent="0.35">
      <c r="A8" s="186" t="s">
        <v>804</v>
      </c>
      <c r="B8" s="185">
        <v>0</v>
      </c>
      <c r="C8" s="185">
        <v>0</v>
      </c>
      <c r="D8" s="185">
        <v>0</v>
      </c>
      <c r="E8" s="185">
        <v>0</v>
      </c>
      <c r="F8" s="185">
        <v>0</v>
      </c>
      <c r="G8" s="185">
        <v>0</v>
      </c>
      <c r="H8" s="185">
        <v>0</v>
      </c>
      <c r="I8" s="185">
        <v>0</v>
      </c>
      <c r="J8" s="185">
        <v>0</v>
      </c>
      <c r="K8" s="185">
        <v>0</v>
      </c>
      <c r="L8" s="185">
        <v>0</v>
      </c>
      <c r="M8" s="185">
        <v>0</v>
      </c>
      <c r="N8" s="185">
        <v>0</v>
      </c>
    </row>
    <row r="9" spans="1:14" x14ac:dyDescent="0.35">
      <c r="A9" s="187" t="s">
        <v>805</v>
      </c>
      <c r="B9" s="185">
        <v>0</v>
      </c>
      <c r="C9" s="185">
        <v>0</v>
      </c>
      <c r="D9" s="185">
        <v>0</v>
      </c>
      <c r="E9" s="185">
        <v>0</v>
      </c>
      <c r="F9" s="185">
        <v>0</v>
      </c>
      <c r="G9" s="185">
        <v>0</v>
      </c>
      <c r="H9" s="185">
        <v>0</v>
      </c>
      <c r="I9" s="185">
        <v>0</v>
      </c>
      <c r="J9" s="185">
        <v>0</v>
      </c>
      <c r="K9" s="185">
        <v>0</v>
      </c>
      <c r="L9" s="185">
        <v>0</v>
      </c>
      <c r="M9" s="185">
        <v>0</v>
      </c>
      <c r="N9" s="185">
        <v>0</v>
      </c>
    </row>
    <row r="10" spans="1:14" x14ac:dyDescent="0.35">
      <c r="A10" s="187" t="s">
        <v>806</v>
      </c>
      <c r="B10" s="185">
        <v>0</v>
      </c>
      <c r="C10" s="185">
        <v>0</v>
      </c>
      <c r="D10" s="185">
        <v>0</v>
      </c>
      <c r="E10" s="185">
        <v>0</v>
      </c>
      <c r="F10" s="185">
        <v>0</v>
      </c>
      <c r="G10" s="185">
        <v>0</v>
      </c>
      <c r="H10" s="185">
        <v>0</v>
      </c>
      <c r="I10" s="185">
        <v>0</v>
      </c>
      <c r="J10" s="185">
        <v>0</v>
      </c>
      <c r="K10" s="185">
        <v>0</v>
      </c>
      <c r="L10" s="185">
        <v>0</v>
      </c>
      <c r="M10" s="185">
        <v>0</v>
      </c>
      <c r="N10" s="185">
        <v>0</v>
      </c>
    </row>
    <row r="11" spans="1:14" x14ac:dyDescent="0.35">
      <c r="A11" s="186" t="s">
        <v>807</v>
      </c>
      <c r="B11" s="185">
        <v>321.62390164999999</v>
      </c>
      <c r="C11" s="185">
        <v>307.59171479299999</v>
      </c>
      <c r="D11" s="185">
        <v>262.254521883</v>
      </c>
      <c r="E11" s="185">
        <v>247.809220165</v>
      </c>
      <c r="F11" s="185">
        <v>835.39820085099996</v>
      </c>
      <c r="G11" s="185">
        <v>950.91318692599998</v>
      </c>
      <c r="H11" s="185">
        <v>715.80261657300002</v>
      </c>
      <c r="I11" s="185">
        <v>660.16887728699999</v>
      </c>
      <c r="J11" s="185">
        <v>696.39312714200003</v>
      </c>
      <c r="K11" s="185">
        <v>694.14392708000003</v>
      </c>
      <c r="L11" s="185">
        <v>699.61518891100002</v>
      </c>
      <c r="M11" s="185">
        <v>776.931443704</v>
      </c>
      <c r="N11" s="185">
        <v>791.35889212200004</v>
      </c>
    </row>
    <row r="12" spans="1:14" x14ac:dyDescent="0.35">
      <c r="A12" s="188" t="s">
        <v>808</v>
      </c>
      <c r="B12" s="185">
        <v>12793.142375900999</v>
      </c>
      <c r="C12" s="185">
        <v>12078.630023936001</v>
      </c>
      <c r="D12" s="185">
        <v>11935.54948448</v>
      </c>
      <c r="E12" s="185">
        <v>11564.051268613001</v>
      </c>
      <c r="F12" s="185">
        <v>11629.844102858</v>
      </c>
      <c r="G12" s="185">
        <v>11366.947365341999</v>
      </c>
      <c r="H12" s="185">
        <v>11536.041905357</v>
      </c>
      <c r="I12" s="185">
        <v>11361.211702893001</v>
      </c>
      <c r="J12" s="185">
        <v>11376.093586895</v>
      </c>
      <c r="K12" s="185">
        <v>11133.549954243001</v>
      </c>
      <c r="L12" s="185">
        <v>11218.466663993</v>
      </c>
      <c r="M12" s="185">
        <v>11475.748345739001</v>
      </c>
      <c r="N12" s="185">
        <v>11586.779207034</v>
      </c>
    </row>
    <row r="13" spans="1:14" x14ac:dyDescent="0.35">
      <c r="A13" s="188" t="s">
        <v>809</v>
      </c>
      <c r="B13" s="185">
        <v>0</v>
      </c>
      <c r="C13" s="185">
        <v>0</v>
      </c>
      <c r="D13" s="185">
        <v>0</v>
      </c>
      <c r="E13" s="185">
        <v>0</v>
      </c>
      <c r="F13" s="185">
        <v>0</v>
      </c>
      <c r="G13" s="185">
        <v>0</v>
      </c>
      <c r="H13" s="185">
        <v>9.7422856820000003</v>
      </c>
      <c r="I13" s="185">
        <v>4.3747814429999998</v>
      </c>
      <c r="J13" s="185">
        <v>0</v>
      </c>
      <c r="K13" s="185">
        <v>0</v>
      </c>
      <c r="L13" s="185">
        <v>0</v>
      </c>
      <c r="M13" s="185">
        <v>0</v>
      </c>
      <c r="N13" s="185">
        <v>2.9699796520000001</v>
      </c>
    </row>
    <row r="14" spans="1:14" x14ac:dyDescent="0.35">
      <c r="A14" s="188" t="s">
        <v>810</v>
      </c>
      <c r="B14" s="185">
        <v>78572.037148892006</v>
      </c>
      <c r="C14" s="185">
        <v>78793.198711165998</v>
      </c>
      <c r="D14" s="185">
        <v>78577.095512889005</v>
      </c>
      <c r="E14" s="185">
        <v>79275.364288836005</v>
      </c>
      <c r="F14" s="185">
        <v>78877.587319594997</v>
      </c>
      <c r="G14" s="185">
        <v>78757.881368888004</v>
      </c>
      <c r="H14" s="185">
        <v>78523.066744473006</v>
      </c>
      <c r="I14" s="185">
        <v>75732.255882780999</v>
      </c>
      <c r="J14" s="185">
        <v>75679.106556364</v>
      </c>
      <c r="K14" s="185">
        <v>75949.322386414002</v>
      </c>
      <c r="L14" s="185">
        <v>76881.083930542998</v>
      </c>
      <c r="M14" s="185">
        <v>76410.115837498</v>
      </c>
      <c r="N14" s="185">
        <v>76402.097767914995</v>
      </c>
    </row>
    <row r="15" spans="1:14" x14ac:dyDescent="0.35">
      <c r="A15" s="186" t="s">
        <v>811</v>
      </c>
      <c r="B15" s="185">
        <v>39992.415217057001</v>
      </c>
      <c r="C15" s="185">
        <v>41780.145882416</v>
      </c>
      <c r="D15" s="185">
        <v>42540.813183783997</v>
      </c>
      <c r="E15" s="185">
        <v>42495.571191331001</v>
      </c>
      <c r="F15" s="185">
        <v>42088.508968280003</v>
      </c>
      <c r="G15" s="185">
        <v>42270.178876402999</v>
      </c>
      <c r="H15" s="185">
        <v>42048.517618972997</v>
      </c>
      <c r="I15" s="185">
        <v>40341.677383538001</v>
      </c>
      <c r="J15" s="185">
        <v>40872.848855138</v>
      </c>
      <c r="K15" s="185">
        <v>41716.69488748</v>
      </c>
      <c r="L15" s="185">
        <v>43137.880094104003</v>
      </c>
      <c r="M15" s="185">
        <v>42873.417007974997</v>
      </c>
      <c r="N15" s="185">
        <v>43235.414535404001</v>
      </c>
    </row>
    <row r="16" spans="1:14" x14ac:dyDescent="0.35">
      <c r="A16" s="186" t="s">
        <v>812</v>
      </c>
      <c r="B16" s="185">
        <v>4717.2307934720002</v>
      </c>
      <c r="C16" s="185">
        <v>4474.9422339379998</v>
      </c>
      <c r="D16" s="185">
        <v>10569.326152002999</v>
      </c>
      <c r="E16" s="185">
        <v>5133.7510442820003</v>
      </c>
      <c r="F16" s="185">
        <v>5483.2170149069998</v>
      </c>
      <c r="G16" s="185">
        <v>5470.3262566220001</v>
      </c>
      <c r="H16" s="185">
        <v>5746.6816885890003</v>
      </c>
      <c r="I16" s="185">
        <v>5570.0178140899998</v>
      </c>
      <c r="J16" s="185">
        <v>5613.0117530560001</v>
      </c>
      <c r="K16" s="185">
        <v>5539.2431635020002</v>
      </c>
      <c r="L16" s="185">
        <v>5371.5737085500004</v>
      </c>
      <c r="M16" s="185">
        <v>5470.5108002280003</v>
      </c>
      <c r="N16" s="185">
        <v>5470.5775802919998</v>
      </c>
    </row>
    <row r="17" spans="1:14" x14ac:dyDescent="0.35">
      <c r="A17" s="186" t="s">
        <v>813</v>
      </c>
      <c r="B17" s="185">
        <v>10999.831025363999</v>
      </c>
      <c r="C17" s="185">
        <v>10376.85655561</v>
      </c>
      <c r="D17" s="185">
        <v>10970.985311188</v>
      </c>
      <c r="E17" s="185">
        <v>10312.816341532</v>
      </c>
      <c r="F17" s="185">
        <v>10411.692149905</v>
      </c>
      <c r="G17" s="185">
        <v>10522.050516313</v>
      </c>
      <c r="H17" s="185">
        <v>10626.327865990999</v>
      </c>
      <c r="I17" s="185">
        <v>10109.58540199</v>
      </c>
      <c r="J17" s="185">
        <v>9903.0200780930008</v>
      </c>
      <c r="K17" s="185">
        <v>9806.0895011819994</v>
      </c>
      <c r="L17" s="185">
        <v>9877.1513181169994</v>
      </c>
      <c r="M17" s="185">
        <v>9979.5586486459997</v>
      </c>
      <c r="N17" s="185">
        <v>10006.61635341</v>
      </c>
    </row>
    <row r="18" spans="1:14" x14ac:dyDescent="0.35">
      <c r="A18" s="186" t="s">
        <v>814</v>
      </c>
      <c r="B18" s="185">
        <v>0</v>
      </c>
      <c r="C18" s="185">
        <v>0</v>
      </c>
      <c r="D18" s="185">
        <v>0</v>
      </c>
      <c r="E18" s="185">
        <v>0</v>
      </c>
      <c r="F18" s="185">
        <v>0</v>
      </c>
      <c r="G18" s="185">
        <v>0</v>
      </c>
      <c r="H18" s="185">
        <v>0</v>
      </c>
      <c r="I18" s="185">
        <v>0</v>
      </c>
      <c r="J18" s="185">
        <v>0</v>
      </c>
      <c r="K18" s="185">
        <v>0</v>
      </c>
      <c r="L18" s="185">
        <v>0</v>
      </c>
      <c r="M18" s="185">
        <v>0</v>
      </c>
      <c r="N18" s="185">
        <v>0</v>
      </c>
    </row>
    <row r="19" spans="1:14" x14ac:dyDescent="0.35">
      <c r="A19" s="186" t="s">
        <v>815</v>
      </c>
      <c r="B19" s="185">
        <v>22862.560112998999</v>
      </c>
      <c r="C19" s="185">
        <v>22161.254039201998</v>
      </c>
      <c r="D19" s="185">
        <v>23274.999925712</v>
      </c>
      <c r="E19" s="185">
        <v>21333.225711691</v>
      </c>
      <c r="F19" s="185">
        <v>20894.169186503001</v>
      </c>
      <c r="G19" s="185">
        <v>20495.325719550001</v>
      </c>
      <c r="H19" s="185">
        <v>20101.539570919998</v>
      </c>
      <c r="I19" s="185">
        <v>19710.975283162999</v>
      </c>
      <c r="J19" s="185">
        <v>19290.225870077</v>
      </c>
      <c r="K19" s="185">
        <v>18887.294834249999</v>
      </c>
      <c r="L19" s="185">
        <v>18494.478809772001</v>
      </c>
      <c r="M19" s="185">
        <v>18086.629380648999</v>
      </c>
      <c r="N19" s="185">
        <v>17689.489298809</v>
      </c>
    </row>
    <row r="20" spans="1:14" x14ac:dyDescent="0.35">
      <c r="A20" s="188" t="s">
        <v>816</v>
      </c>
      <c r="B20" s="185">
        <v>7949.273361519</v>
      </c>
      <c r="C20" s="185">
        <v>8990.1377950320002</v>
      </c>
      <c r="D20" s="185">
        <v>8925.3262537930004</v>
      </c>
      <c r="E20" s="185">
        <v>8850.7496678749994</v>
      </c>
      <c r="F20" s="185">
        <v>11355.986763284</v>
      </c>
      <c r="G20" s="185">
        <v>11293.787468327</v>
      </c>
      <c r="H20" s="185">
        <v>11071.696900667999</v>
      </c>
      <c r="I20" s="185">
        <v>11206.008283818001</v>
      </c>
      <c r="J20" s="185">
        <v>11081.535073038</v>
      </c>
      <c r="K20" s="185">
        <v>10052.216853886001</v>
      </c>
      <c r="L20" s="185">
        <v>10679.704306222</v>
      </c>
      <c r="M20" s="185">
        <v>10765.152717581999</v>
      </c>
      <c r="N20" s="185">
        <v>10658.082929577</v>
      </c>
    </row>
    <row r="21" spans="1:14" x14ac:dyDescent="0.35">
      <c r="A21" s="186" t="s">
        <v>817</v>
      </c>
      <c r="B21" s="185">
        <v>2448.666075007</v>
      </c>
      <c r="C21" s="185">
        <v>3519.8306118669998</v>
      </c>
      <c r="D21" s="185">
        <v>3390.8634392069998</v>
      </c>
      <c r="E21" s="185">
        <v>3436.1002184439999</v>
      </c>
      <c r="F21" s="185">
        <v>4935.8660415490003</v>
      </c>
      <c r="G21" s="185">
        <v>4870.4111516129997</v>
      </c>
      <c r="H21" s="185">
        <v>4884.2495593920003</v>
      </c>
      <c r="I21" s="185">
        <v>5039.6036209889999</v>
      </c>
      <c r="J21" s="185">
        <v>4900.4236407810004</v>
      </c>
      <c r="K21" s="185">
        <v>4969.9713368610001</v>
      </c>
      <c r="L21" s="185">
        <v>4913.9605705579997</v>
      </c>
      <c r="M21" s="185">
        <v>4992.795006417</v>
      </c>
      <c r="N21" s="185">
        <v>4979.6245580710001</v>
      </c>
    </row>
    <row r="22" spans="1:14" x14ac:dyDescent="0.35">
      <c r="A22" s="186" t="s">
        <v>818</v>
      </c>
      <c r="B22" s="185">
        <v>5500.6072865120004</v>
      </c>
      <c r="C22" s="185">
        <v>5470.3071831650004</v>
      </c>
      <c r="D22" s="185">
        <v>5534.4628145859997</v>
      </c>
      <c r="E22" s="185">
        <v>5414.649449431</v>
      </c>
      <c r="F22" s="185">
        <v>6420.1207217350002</v>
      </c>
      <c r="G22" s="185">
        <v>6423.3763167139996</v>
      </c>
      <c r="H22" s="185">
        <v>6187.4473412759999</v>
      </c>
      <c r="I22" s="185">
        <v>6166.4046628289998</v>
      </c>
      <c r="J22" s="185">
        <v>6181.1114322570002</v>
      </c>
      <c r="K22" s="185">
        <v>5082.2455170249996</v>
      </c>
      <c r="L22" s="185">
        <v>5765.7437356640003</v>
      </c>
      <c r="M22" s="185">
        <v>5772.3577111650002</v>
      </c>
      <c r="N22" s="185">
        <v>5678.4583715059998</v>
      </c>
    </row>
    <row r="23" spans="1:14" x14ac:dyDescent="0.35">
      <c r="A23" s="186" t="s">
        <v>819</v>
      </c>
      <c r="B23" s="185">
        <v>0</v>
      </c>
      <c r="C23" s="185">
        <v>0</v>
      </c>
      <c r="D23" s="185">
        <v>0</v>
      </c>
      <c r="E23" s="185">
        <v>0</v>
      </c>
      <c r="F23" s="185">
        <v>0</v>
      </c>
      <c r="G23" s="185">
        <v>0</v>
      </c>
      <c r="H23" s="185">
        <v>0</v>
      </c>
      <c r="I23" s="185">
        <v>0</v>
      </c>
      <c r="J23" s="185">
        <v>0</v>
      </c>
      <c r="K23" s="185">
        <v>0</v>
      </c>
      <c r="L23" s="185">
        <v>0</v>
      </c>
      <c r="M23" s="185">
        <v>0</v>
      </c>
      <c r="N23" s="185">
        <v>0</v>
      </c>
    </row>
    <row r="24" spans="1:14" x14ac:dyDescent="0.35">
      <c r="A24" s="186" t="s">
        <v>820</v>
      </c>
      <c r="B24" s="185">
        <v>0</v>
      </c>
      <c r="C24" s="185">
        <v>0</v>
      </c>
      <c r="D24" s="185">
        <v>0</v>
      </c>
      <c r="E24" s="185">
        <v>0</v>
      </c>
      <c r="F24" s="185">
        <v>0</v>
      </c>
      <c r="G24" s="185">
        <v>0</v>
      </c>
      <c r="H24" s="185">
        <v>0</v>
      </c>
      <c r="I24" s="185">
        <v>0</v>
      </c>
      <c r="J24" s="185">
        <v>0</v>
      </c>
      <c r="K24" s="185">
        <v>0</v>
      </c>
      <c r="L24" s="185">
        <v>0</v>
      </c>
      <c r="M24" s="185">
        <v>0</v>
      </c>
      <c r="N24" s="185">
        <v>0</v>
      </c>
    </row>
    <row r="25" spans="1:14" x14ac:dyDescent="0.35">
      <c r="A25" s="186" t="s">
        <v>821</v>
      </c>
      <c r="B25" s="185"/>
      <c r="C25" s="185">
        <v>0</v>
      </c>
      <c r="D25" s="333">
        <v>0</v>
      </c>
      <c r="E25" s="185">
        <v>0</v>
      </c>
      <c r="F25" s="185">
        <v>0</v>
      </c>
      <c r="G25" s="185">
        <v>0</v>
      </c>
      <c r="H25" s="185">
        <v>0</v>
      </c>
      <c r="I25" s="185">
        <v>0</v>
      </c>
      <c r="J25" s="185">
        <v>0</v>
      </c>
      <c r="K25" s="185">
        <v>0</v>
      </c>
      <c r="L25" s="185">
        <v>0</v>
      </c>
      <c r="M25" s="185">
        <v>0</v>
      </c>
      <c r="N25" s="185">
        <v>0</v>
      </c>
    </row>
    <row r="26" spans="1:14" x14ac:dyDescent="0.35">
      <c r="A26" s="188" t="s">
        <v>822</v>
      </c>
      <c r="B26" s="185">
        <v>417.78305084700003</v>
      </c>
      <c r="C26" s="185">
        <v>417.67441298599999</v>
      </c>
      <c r="D26" s="185">
        <v>417.78305084700003</v>
      </c>
      <c r="E26" s="185">
        <v>408.77344936499998</v>
      </c>
      <c r="F26" s="185">
        <v>401.90830189799999</v>
      </c>
      <c r="G26" s="185">
        <v>401.90830189799999</v>
      </c>
      <c r="H26" s="185">
        <v>392.698505711</v>
      </c>
      <c r="I26" s="185">
        <v>386.03355295900002</v>
      </c>
      <c r="J26" s="185">
        <v>385.93317721300002</v>
      </c>
      <c r="K26" s="185">
        <v>377.13024541999999</v>
      </c>
      <c r="L26" s="185">
        <v>370.06255932699997</v>
      </c>
      <c r="M26" s="185">
        <v>370.15880401200002</v>
      </c>
      <c r="N26" s="185">
        <v>361.25549647499997</v>
      </c>
    </row>
    <row r="27" spans="1:14" x14ac:dyDescent="0.35">
      <c r="A27" s="186" t="s">
        <v>823</v>
      </c>
      <c r="B27" s="185">
        <v>442.75</v>
      </c>
      <c r="C27" s="185">
        <v>442.75</v>
      </c>
      <c r="D27" s="185">
        <v>442.75</v>
      </c>
      <c r="E27" s="185">
        <v>442.75</v>
      </c>
      <c r="F27" s="185">
        <v>442.75</v>
      </c>
      <c r="G27" s="185">
        <v>442.75</v>
      </c>
      <c r="H27" s="185">
        <v>442.75</v>
      </c>
      <c r="I27" s="185">
        <v>442.75</v>
      </c>
      <c r="J27" s="185">
        <v>442.75</v>
      </c>
      <c r="K27" s="185">
        <v>442.75</v>
      </c>
      <c r="L27" s="185">
        <v>442.75</v>
      </c>
      <c r="M27" s="185">
        <v>442.75</v>
      </c>
      <c r="N27" s="185">
        <v>442.75</v>
      </c>
    </row>
    <row r="28" spans="1:14" x14ac:dyDescent="0.35">
      <c r="A28" s="186" t="s">
        <v>824</v>
      </c>
      <c r="B28" s="185">
        <v>-52.370967847999999</v>
      </c>
      <c r="C28" s="185">
        <v>-56.899220622000001</v>
      </c>
      <c r="D28" s="185">
        <v>-61.644749118</v>
      </c>
      <c r="E28" s="185">
        <v>-57.272038271</v>
      </c>
      <c r="F28" s="185">
        <v>-55.043781439</v>
      </c>
      <c r="G28" s="185">
        <v>-59.680672074</v>
      </c>
      <c r="H28" s="185">
        <v>-55.107766521999999</v>
      </c>
      <c r="I28" s="185">
        <v>-53.079704405000001</v>
      </c>
      <c r="J28" s="185">
        <v>-57.616219293999997</v>
      </c>
      <c r="K28" s="185">
        <v>-53.450178135999998</v>
      </c>
      <c r="L28" s="185">
        <v>-51.019382677999999</v>
      </c>
      <c r="M28" s="185">
        <v>356.70165838499997</v>
      </c>
      <c r="N28" s="185">
        <v>357.152962817</v>
      </c>
    </row>
    <row r="29" spans="1:14" x14ac:dyDescent="0.35">
      <c r="A29" s="186" t="s">
        <v>825</v>
      </c>
      <c r="B29" s="185">
        <v>77.337917000999994</v>
      </c>
      <c r="C29" s="185">
        <v>81.974807635999994</v>
      </c>
      <c r="D29" s="185">
        <v>86.611698270999995</v>
      </c>
      <c r="E29" s="185">
        <v>91.248588905999995</v>
      </c>
      <c r="F29" s="185">
        <v>95.885479540999995</v>
      </c>
      <c r="G29" s="185">
        <v>100.522370176</v>
      </c>
      <c r="H29" s="185">
        <v>105.159260811</v>
      </c>
      <c r="I29" s="185">
        <v>109.796151446</v>
      </c>
      <c r="J29" s="185">
        <v>114.433042081</v>
      </c>
      <c r="K29" s="185">
        <v>119.069932716</v>
      </c>
      <c r="L29" s="185">
        <v>123.706823351</v>
      </c>
      <c r="M29" s="185">
        <v>128.34371398600001</v>
      </c>
      <c r="N29" s="185">
        <v>132.980604621</v>
      </c>
    </row>
    <row r="30" spans="1:14" x14ac:dyDescent="0.35">
      <c r="A30" s="188" t="s">
        <v>826</v>
      </c>
      <c r="B30" s="185">
        <v>3363.4846795909998</v>
      </c>
      <c r="C30" s="185">
        <v>3294.9894429649999</v>
      </c>
      <c r="D30" s="185">
        <v>3275.7141000709998</v>
      </c>
      <c r="E30" s="185">
        <v>3261.2205654240001</v>
      </c>
      <c r="F30" s="185">
        <v>3759.0781779949998</v>
      </c>
      <c r="G30" s="185">
        <v>3739.6953297770001</v>
      </c>
      <c r="H30" s="185">
        <v>3833.1274195699998</v>
      </c>
      <c r="I30" s="185">
        <v>3841.3050464389999</v>
      </c>
      <c r="J30" s="185">
        <v>3847.710005894</v>
      </c>
      <c r="K30" s="185">
        <v>3836.4005618599999</v>
      </c>
      <c r="L30" s="185">
        <v>3845.793354848</v>
      </c>
      <c r="M30" s="185">
        <v>3851.4909568799999</v>
      </c>
      <c r="N30" s="185">
        <v>3863.2596575960001</v>
      </c>
    </row>
    <row r="31" spans="1:14" x14ac:dyDescent="0.35">
      <c r="A31" s="186" t="s">
        <v>827</v>
      </c>
      <c r="B31" s="185">
        <v>723.17167292199997</v>
      </c>
      <c r="C31" s="185">
        <v>729.70283090299995</v>
      </c>
      <c r="D31" s="185">
        <v>734.37009546499996</v>
      </c>
      <c r="E31" s="185">
        <v>735.94803254600004</v>
      </c>
      <c r="F31" s="185">
        <v>1279.8626318030001</v>
      </c>
      <c r="G31" s="185">
        <v>1279.8626318030001</v>
      </c>
      <c r="H31" s="185">
        <v>1290.8583200840001</v>
      </c>
      <c r="I31" s="185">
        <v>1304.669932111</v>
      </c>
      <c r="J31" s="185">
        <v>1311.0748915659999</v>
      </c>
      <c r="K31" s="185">
        <v>1305.2201055359999</v>
      </c>
      <c r="L31" s="185">
        <v>1318.2758078219999</v>
      </c>
      <c r="M31" s="185">
        <v>1325.648964876</v>
      </c>
      <c r="N31" s="185">
        <v>1331.9934206840001</v>
      </c>
    </row>
    <row r="32" spans="1:14" x14ac:dyDescent="0.35">
      <c r="A32" s="186" t="s">
        <v>828</v>
      </c>
      <c r="B32" s="185">
        <v>2640.3130066690001</v>
      </c>
      <c r="C32" s="185">
        <v>2565.2866120620001</v>
      </c>
      <c r="D32" s="185">
        <v>2541.344004606</v>
      </c>
      <c r="E32" s="185">
        <v>2525.2725328780002</v>
      </c>
      <c r="F32" s="185">
        <v>2479.2155461920001</v>
      </c>
      <c r="G32" s="185">
        <v>2459.832697974</v>
      </c>
      <c r="H32" s="185">
        <v>2542.269099486</v>
      </c>
      <c r="I32" s="185">
        <v>2536.6351143279999</v>
      </c>
      <c r="J32" s="185">
        <v>2536.6351143279999</v>
      </c>
      <c r="K32" s="185">
        <v>2531.1804563239998</v>
      </c>
      <c r="L32" s="185">
        <v>2527.5175470260001</v>
      </c>
      <c r="M32" s="185">
        <v>2525.8419920040001</v>
      </c>
      <c r="N32" s="185">
        <v>2531.2662369119998</v>
      </c>
    </row>
    <row r="33" spans="1:15" x14ac:dyDescent="0.35">
      <c r="A33" s="188" t="s">
        <v>829</v>
      </c>
      <c r="B33" s="185">
        <v>95.996873723999997</v>
      </c>
      <c r="C33" s="185">
        <v>118.16726731999999</v>
      </c>
      <c r="D33" s="185">
        <v>121.359869145</v>
      </c>
      <c r="E33" s="185">
        <v>163.09091942699999</v>
      </c>
      <c r="F33" s="185">
        <v>120.686082102</v>
      </c>
      <c r="G33" s="185">
        <v>115.187446798</v>
      </c>
      <c r="H33" s="185">
        <v>135.417509653</v>
      </c>
      <c r="I33" s="185">
        <v>138.34373316</v>
      </c>
      <c r="J33" s="185">
        <v>138.37479488899999</v>
      </c>
      <c r="K33" s="185">
        <v>137.25219066</v>
      </c>
      <c r="L33" s="185">
        <v>162.49182910799999</v>
      </c>
      <c r="M33" s="185">
        <v>0</v>
      </c>
      <c r="N33" s="185">
        <v>0</v>
      </c>
    </row>
    <row r="34" spans="1:15" x14ac:dyDescent="0.35">
      <c r="A34" s="186" t="s">
        <v>830</v>
      </c>
      <c r="B34" s="185">
        <v>93.338073723999997</v>
      </c>
      <c r="C34" s="185">
        <v>114.90896732</v>
      </c>
      <c r="D34" s="185">
        <v>117.556569145</v>
      </c>
      <c r="E34" s="185">
        <v>158.741502177</v>
      </c>
      <c r="F34" s="185">
        <v>117.66373985200001</v>
      </c>
      <c r="G34" s="185">
        <v>112.165104548</v>
      </c>
      <c r="H34" s="185">
        <v>133.09821740300001</v>
      </c>
      <c r="I34" s="185">
        <v>136.02444091000001</v>
      </c>
      <c r="J34" s="185">
        <v>136.259877639</v>
      </c>
      <c r="K34" s="185">
        <v>135.13727341000001</v>
      </c>
      <c r="L34" s="185">
        <v>160.376911858</v>
      </c>
      <c r="M34" s="185">
        <v>162.81261766099999</v>
      </c>
      <c r="N34" s="185">
        <v>193.510472865</v>
      </c>
    </row>
    <row r="35" spans="1:15" x14ac:dyDescent="0.35">
      <c r="A35" s="186" t="s">
        <v>831</v>
      </c>
      <c r="B35" s="185">
        <v>2.6587999999999998</v>
      </c>
      <c r="C35" s="185">
        <v>3.2583000000000002</v>
      </c>
      <c r="D35" s="185">
        <v>3.8033000000000001</v>
      </c>
      <c r="E35" s="185">
        <v>4.3494172500000001</v>
      </c>
      <c r="F35" s="185">
        <v>3.0223422499999999</v>
      </c>
      <c r="G35" s="185">
        <v>3.0223422499999999</v>
      </c>
      <c r="H35" s="185">
        <v>2.3192922500000002</v>
      </c>
      <c r="I35" s="185">
        <v>2.3192922500000002</v>
      </c>
      <c r="J35" s="185">
        <v>2.11491725</v>
      </c>
      <c r="K35" s="185">
        <v>2.11491725</v>
      </c>
      <c r="L35" s="185">
        <v>2.11491725</v>
      </c>
      <c r="M35" s="185">
        <v>2.11491725</v>
      </c>
      <c r="N35" s="185">
        <v>3.4229172499999998</v>
      </c>
    </row>
    <row r="36" spans="1:15" x14ac:dyDescent="0.35">
      <c r="A36" s="186" t="s">
        <v>832</v>
      </c>
      <c r="B36" s="185">
        <v>0</v>
      </c>
      <c r="C36" s="185">
        <v>0</v>
      </c>
      <c r="D36" s="185">
        <v>0</v>
      </c>
      <c r="E36" s="185">
        <v>0</v>
      </c>
      <c r="F36" s="185">
        <v>0</v>
      </c>
      <c r="G36" s="185">
        <v>0</v>
      </c>
      <c r="H36" s="185">
        <v>0</v>
      </c>
      <c r="I36" s="185">
        <v>0</v>
      </c>
      <c r="J36" s="185">
        <v>0</v>
      </c>
      <c r="K36" s="185">
        <v>0</v>
      </c>
      <c r="L36" s="185">
        <v>0</v>
      </c>
      <c r="M36" s="185">
        <v>0</v>
      </c>
      <c r="N36" s="185">
        <v>0</v>
      </c>
    </row>
    <row r="37" spans="1:15" x14ac:dyDescent="0.35">
      <c r="A37" s="188" t="s">
        <v>833</v>
      </c>
      <c r="B37" s="185">
        <v>333.69045596799998</v>
      </c>
      <c r="C37" s="185">
        <v>332.88165321299999</v>
      </c>
      <c r="D37" s="185">
        <v>330.74884276300003</v>
      </c>
      <c r="E37" s="185">
        <v>334.16399050400003</v>
      </c>
      <c r="F37" s="185">
        <v>340.84770277899997</v>
      </c>
      <c r="G37" s="185">
        <v>338.54638545699999</v>
      </c>
      <c r="H37" s="185">
        <v>336.94864838699999</v>
      </c>
      <c r="I37" s="185">
        <v>336.110417805</v>
      </c>
      <c r="J37" s="185">
        <v>332.67120888900001</v>
      </c>
      <c r="K37" s="185">
        <v>330.03375809200003</v>
      </c>
      <c r="L37" s="185">
        <v>328.25845765700001</v>
      </c>
      <c r="M37" s="185">
        <v>326.29985090899999</v>
      </c>
      <c r="N37" s="185">
        <v>328.23132688499999</v>
      </c>
    </row>
    <row r="38" spans="1:15" x14ac:dyDescent="0.35">
      <c r="A38" s="186" t="s">
        <v>834</v>
      </c>
      <c r="B38" s="185">
        <v>523.33836372200005</v>
      </c>
      <c r="C38" s="185">
        <v>524.80660720699996</v>
      </c>
      <c r="D38" s="185">
        <v>524.954406597</v>
      </c>
      <c r="E38" s="185">
        <v>530.67805859299995</v>
      </c>
      <c r="F38" s="185">
        <v>540.14565968800002</v>
      </c>
      <c r="G38" s="185">
        <v>540.48730468799999</v>
      </c>
      <c r="H38" s="185">
        <v>541.54638720699995</v>
      </c>
      <c r="I38" s="185">
        <v>543.36032897300004</v>
      </c>
      <c r="J38" s="185">
        <v>542.61846298800003</v>
      </c>
      <c r="K38" s="185">
        <v>542.655758988</v>
      </c>
      <c r="L38" s="185">
        <v>543.57936781700005</v>
      </c>
      <c r="M38" s="185">
        <v>544.33134161700002</v>
      </c>
      <c r="N38" s="185">
        <v>549.06134161700004</v>
      </c>
    </row>
    <row r="39" spans="1:15" x14ac:dyDescent="0.35">
      <c r="A39" s="186" t="s">
        <v>835</v>
      </c>
      <c r="B39" s="185">
        <v>189.64790775399999</v>
      </c>
      <c r="C39" s="185">
        <v>191.92495399399999</v>
      </c>
      <c r="D39" s="185">
        <v>194.205563834</v>
      </c>
      <c r="E39" s="185">
        <v>196.51406808900001</v>
      </c>
      <c r="F39" s="185">
        <v>199.29795690899999</v>
      </c>
      <c r="G39" s="185">
        <v>201.94091923100001</v>
      </c>
      <c r="H39" s="185">
        <v>204.59773881999999</v>
      </c>
      <c r="I39" s="185">
        <v>207.24991116800001</v>
      </c>
      <c r="J39" s="185">
        <v>209.94725409899999</v>
      </c>
      <c r="K39" s="185">
        <v>212.622000896</v>
      </c>
      <c r="L39" s="185">
        <v>215.32091016000001</v>
      </c>
      <c r="M39" s="185">
        <v>0</v>
      </c>
      <c r="N39" s="185">
        <v>0</v>
      </c>
    </row>
    <row r="40" spans="1:15" x14ac:dyDescent="0.35">
      <c r="A40" s="188" t="s">
        <v>836</v>
      </c>
      <c r="B40" s="185">
        <v>36.773018045999997</v>
      </c>
      <c r="C40" s="185">
        <v>36.775721730000001</v>
      </c>
      <c r="D40" s="185">
        <v>36.364428910999997</v>
      </c>
      <c r="E40" s="185">
        <v>36.642687686000002</v>
      </c>
      <c r="F40" s="185">
        <v>37.176223913000001</v>
      </c>
      <c r="G40" s="185">
        <v>36.489897483999997</v>
      </c>
      <c r="H40" s="185">
        <v>36.286702613000003</v>
      </c>
      <c r="I40" s="185">
        <v>35.498884517</v>
      </c>
      <c r="J40" s="185">
        <v>35.740491888000001</v>
      </c>
      <c r="K40" s="185">
        <v>39.090381456999999</v>
      </c>
      <c r="L40" s="185">
        <v>38.586442228000003</v>
      </c>
      <c r="M40" s="185">
        <v>38.263570164000001</v>
      </c>
      <c r="N40" s="185">
        <v>38.668956878000003</v>
      </c>
    </row>
    <row r="41" spans="1:15" x14ac:dyDescent="0.35">
      <c r="A41" s="186" t="s">
        <v>837</v>
      </c>
      <c r="B41" s="185">
        <v>117.913188386</v>
      </c>
      <c r="C41" s="185">
        <v>118.723001186</v>
      </c>
      <c r="D41" s="185">
        <v>119.11753415</v>
      </c>
      <c r="E41" s="185">
        <v>120.197328708</v>
      </c>
      <c r="F41" s="185">
        <v>121.794229308</v>
      </c>
      <c r="G41" s="185">
        <v>122.012229308</v>
      </c>
      <c r="H41" s="185">
        <v>122.71336086700001</v>
      </c>
      <c r="I41" s="185">
        <v>122.82753586699999</v>
      </c>
      <c r="J41" s="185">
        <v>123.95162966700001</v>
      </c>
      <c r="K41" s="185">
        <v>128.18400566599999</v>
      </c>
      <c r="L41" s="185">
        <v>128.558592866</v>
      </c>
      <c r="M41" s="185">
        <v>129.10470506499999</v>
      </c>
      <c r="N41" s="185">
        <v>130.385380465</v>
      </c>
    </row>
    <row r="42" spans="1:15" x14ac:dyDescent="0.35">
      <c r="A42" s="186" t="s">
        <v>838</v>
      </c>
      <c r="B42" s="185">
        <v>81.140170339999997</v>
      </c>
      <c r="C42" s="185">
        <v>81.947279456000004</v>
      </c>
      <c r="D42" s="185">
        <v>82.753105239000007</v>
      </c>
      <c r="E42" s="185">
        <v>83.554641021999998</v>
      </c>
      <c r="F42" s="185">
        <v>84.618005394999997</v>
      </c>
      <c r="G42" s="185">
        <v>85.522331824000005</v>
      </c>
      <c r="H42" s="185">
        <v>86.426658254000003</v>
      </c>
      <c r="I42" s="185">
        <v>87.328651350000001</v>
      </c>
      <c r="J42" s="185">
        <v>88.211137778999998</v>
      </c>
      <c r="K42" s="185">
        <v>89.093624208999998</v>
      </c>
      <c r="L42" s="185">
        <v>89.972150638000002</v>
      </c>
      <c r="M42" s="185">
        <v>0</v>
      </c>
      <c r="N42" s="185">
        <v>0</v>
      </c>
    </row>
    <row r="43" spans="1:15" x14ac:dyDescent="0.35">
      <c r="A43" s="188" t="s">
        <v>839</v>
      </c>
      <c r="B43" s="185">
        <v>37.944787310999999</v>
      </c>
      <c r="C43" s="185">
        <v>39.663634047999999</v>
      </c>
      <c r="D43" s="185">
        <v>41.365174924000002</v>
      </c>
      <c r="E43" s="185">
        <v>43.180642337999998</v>
      </c>
      <c r="F43" s="185">
        <v>58.587699102000002</v>
      </c>
      <c r="G43" s="185">
        <v>54.054524225999998</v>
      </c>
      <c r="H43" s="185">
        <v>52.177325500999999</v>
      </c>
      <c r="I43" s="185">
        <v>62.694015225000001</v>
      </c>
      <c r="J43" s="185">
        <v>47.735826582999998</v>
      </c>
      <c r="K43" s="185">
        <v>49.551265514000001</v>
      </c>
      <c r="L43" s="185">
        <v>55.167769331000002</v>
      </c>
      <c r="M43" s="185">
        <v>51.719896923999997</v>
      </c>
      <c r="N43" s="185">
        <v>53.211021486999996</v>
      </c>
    </row>
    <row r="44" spans="1:15" x14ac:dyDescent="0.35">
      <c r="A44" s="188" t="s">
        <v>840</v>
      </c>
      <c r="B44" s="185">
        <v>1780.350324771</v>
      </c>
      <c r="C44" s="185">
        <v>1770.310183546</v>
      </c>
      <c r="D44" s="185">
        <v>1800.2740210720001</v>
      </c>
      <c r="E44" s="185">
        <v>1781.886921264</v>
      </c>
      <c r="F44" s="185">
        <v>1763.692432439</v>
      </c>
      <c r="G44" s="185">
        <v>1815.810233639</v>
      </c>
      <c r="H44" s="185">
        <v>1781.245429738</v>
      </c>
      <c r="I44" s="185">
        <v>1787.1121437720001</v>
      </c>
      <c r="J44" s="185">
        <v>1730.2097709449999</v>
      </c>
      <c r="K44" s="185">
        <v>1701.023930632</v>
      </c>
      <c r="L44" s="185">
        <v>1643.6101643520001</v>
      </c>
      <c r="M44" s="185">
        <v>1685.89853219</v>
      </c>
      <c r="N44" s="185">
        <v>1653.95538805</v>
      </c>
    </row>
    <row r="45" spans="1:15" s="191" customFormat="1" x14ac:dyDescent="0.35">
      <c r="A45" s="189" t="s">
        <v>221</v>
      </c>
      <c r="B45" s="190">
        <v>113477.52046944101</v>
      </c>
      <c r="C45" s="190">
        <v>115648.855376062</v>
      </c>
      <c r="D45" s="190">
        <v>115021.253091513</v>
      </c>
      <c r="E45" s="190">
        <v>116167.828574258</v>
      </c>
      <c r="F45" s="190">
        <v>119985.30029362399</v>
      </c>
      <c r="G45" s="190">
        <v>119836.003655195</v>
      </c>
      <c r="H45" s="190">
        <v>119738.83383109501</v>
      </c>
      <c r="I45" s="190">
        <v>120346.16547294</v>
      </c>
      <c r="J45" s="190">
        <v>118837.726300471</v>
      </c>
      <c r="K45" s="190">
        <v>117152.235688352</v>
      </c>
      <c r="L45" s="190">
        <v>116032.09968958001</v>
      </c>
      <c r="M45" s="190">
        <v>115855.23477213801</v>
      </c>
      <c r="N45" s="190">
        <v>115827.998452612</v>
      </c>
    </row>
    <row r="46" spans="1:15" x14ac:dyDescent="0.35">
      <c r="A46" s="188" t="s">
        <v>841</v>
      </c>
      <c r="B46" s="185">
        <v>540.88837877100002</v>
      </c>
      <c r="C46" s="185">
        <v>519.942978208</v>
      </c>
      <c r="D46" s="185">
        <v>651.16131846999997</v>
      </c>
      <c r="E46" s="185">
        <v>605.52454532700006</v>
      </c>
      <c r="F46" s="185">
        <v>666.70762304499999</v>
      </c>
      <c r="G46" s="185">
        <v>830.80097466699999</v>
      </c>
      <c r="H46" s="185">
        <v>1168.9778615580001</v>
      </c>
      <c r="I46" s="185">
        <v>607.33165964299997</v>
      </c>
      <c r="J46" s="185">
        <v>674.52657797999996</v>
      </c>
      <c r="K46" s="185">
        <v>1238.4157826220001</v>
      </c>
      <c r="L46" s="185">
        <v>567.37720108500002</v>
      </c>
      <c r="M46" s="185">
        <v>796.213159658</v>
      </c>
      <c r="N46" s="185">
        <v>711.10062301899995</v>
      </c>
    </row>
    <row r="47" spans="1:15" x14ac:dyDescent="0.35">
      <c r="A47" s="188" t="s">
        <v>842</v>
      </c>
      <c r="B47" s="185">
        <v>0</v>
      </c>
      <c r="C47" s="185">
        <v>0</v>
      </c>
      <c r="D47" s="185">
        <v>0</v>
      </c>
      <c r="E47" s="185">
        <v>0</v>
      </c>
      <c r="F47" s="185">
        <v>3.111827516</v>
      </c>
      <c r="G47" s="185">
        <v>3.365720289</v>
      </c>
      <c r="H47" s="185">
        <v>0</v>
      </c>
      <c r="I47" s="185">
        <v>0</v>
      </c>
      <c r="J47" s="185">
        <v>0</v>
      </c>
      <c r="K47" s="185">
        <v>0</v>
      </c>
      <c r="L47" s="185">
        <v>2.426130551</v>
      </c>
      <c r="M47" s="185">
        <v>0</v>
      </c>
      <c r="N47" s="185">
        <v>0</v>
      </c>
      <c r="O47" s="374"/>
    </row>
    <row r="48" spans="1:15" x14ac:dyDescent="0.35">
      <c r="A48" s="188" t="s">
        <v>843</v>
      </c>
      <c r="B48" s="185">
        <v>159.473052739</v>
      </c>
      <c r="C48" s="185">
        <v>200.51820108499999</v>
      </c>
      <c r="D48" s="185">
        <v>225.94250131499999</v>
      </c>
      <c r="E48" s="185">
        <v>183.40480366099999</v>
      </c>
      <c r="F48" s="185">
        <v>163.66296923900001</v>
      </c>
      <c r="G48" s="185">
        <v>111.210572533</v>
      </c>
      <c r="H48" s="185">
        <v>114.047174402</v>
      </c>
      <c r="I48" s="185">
        <v>148.448961096</v>
      </c>
      <c r="J48" s="185">
        <v>57.562852405000001</v>
      </c>
      <c r="K48" s="185">
        <v>56.891288174000003</v>
      </c>
      <c r="L48" s="185">
        <v>128.70559166999999</v>
      </c>
      <c r="M48" s="185">
        <v>163.162364983</v>
      </c>
      <c r="N48" s="185">
        <v>148.45577799599999</v>
      </c>
    </row>
    <row r="49" spans="1:14" x14ac:dyDescent="0.35">
      <c r="A49" s="188" t="s">
        <v>844</v>
      </c>
      <c r="B49" s="185">
        <v>42707.968751453998</v>
      </c>
      <c r="C49" s="185">
        <v>44469.664540341</v>
      </c>
      <c r="D49" s="185">
        <v>44130.413499759998</v>
      </c>
      <c r="E49" s="185">
        <v>45376.660387413998</v>
      </c>
      <c r="F49" s="185">
        <v>45910.659369360001</v>
      </c>
      <c r="G49" s="185">
        <v>45373.544455465002</v>
      </c>
      <c r="H49" s="185">
        <v>44500.832034617</v>
      </c>
      <c r="I49" s="185">
        <v>42849.068545984002</v>
      </c>
      <c r="J49" s="185">
        <v>40957.880323979</v>
      </c>
      <c r="K49" s="185">
        <v>39344.284840407003</v>
      </c>
      <c r="L49" s="185">
        <v>38646.606321184001</v>
      </c>
      <c r="M49" s="185">
        <v>37581.299671563997</v>
      </c>
      <c r="N49" s="185">
        <v>37967.061528325001</v>
      </c>
    </row>
    <row r="50" spans="1:14" x14ac:dyDescent="0.35">
      <c r="A50" s="186" t="s">
        <v>845</v>
      </c>
      <c r="B50" s="185">
        <v>18930.052143827001</v>
      </c>
      <c r="C50" s="185">
        <v>18377.431325580001</v>
      </c>
      <c r="D50" s="185">
        <v>18131.184213551001</v>
      </c>
      <c r="E50" s="185">
        <v>17886.987529773</v>
      </c>
      <c r="F50" s="185">
        <v>17609.060135995998</v>
      </c>
      <c r="G50" s="185">
        <v>17360.542885530002</v>
      </c>
      <c r="H50" s="185">
        <v>17112.384253656001</v>
      </c>
      <c r="I50" s="185">
        <v>16856.161613848999</v>
      </c>
      <c r="J50" s="185">
        <v>16590.451037688999</v>
      </c>
      <c r="K50" s="185">
        <v>16327.595554134999</v>
      </c>
      <c r="L50" s="185">
        <v>16064.740070581</v>
      </c>
      <c r="M50" s="185">
        <v>15801.884587027</v>
      </c>
      <c r="N50" s="185">
        <v>15536.798360238001</v>
      </c>
    </row>
    <row r="51" spans="1:14" x14ac:dyDescent="0.35">
      <c r="A51" s="187" t="s">
        <v>846</v>
      </c>
      <c r="B51" s="185">
        <v>18930.052143827001</v>
      </c>
      <c r="C51" s="185">
        <v>18377.431325580001</v>
      </c>
      <c r="D51" s="185">
        <v>18131.184213551001</v>
      </c>
      <c r="E51" s="185">
        <v>17886.987529773</v>
      </c>
      <c r="F51" s="185">
        <v>17609.060135995998</v>
      </c>
      <c r="G51" s="185">
        <v>17360.542885530002</v>
      </c>
      <c r="H51" s="185">
        <v>17112.384253656001</v>
      </c>
      <c r="I51" s="185">
        <v>16856.161613848999</v>
      </c>
      <c r="J51" s="185">
        <v>16590.451037688999</v>
      </c>
      <c r="K51" s="185">
        <v>16327.595554134999</v>
      </c>
      <c r="L51" s="185">
        <v>16064.740070581</v>
      </c>
      <c r="M51" s="185">
        <v>15801.884587027</v>
      </c>
      <c r="N51" s="185">
        <v>15536.798360238001</v>
      </c>
    </row>
    <row r="52" spans="1:14" x14ac:dyDescent="0.35">
      <c r="A52" s="187" t="s">
        <v>847</v>
      </c>
      <c r="B52" s="185">
        <v>0</v>
      </c>
      <c r="C52" s="185">
        <v>0</v>
      </c>
      <c r="D52" s="185">
        <v>0</v>
      </c>
      <c r="E52" s="185">
        <v>0</v>
      </c>
      <c r="F52" s="185">
        <v>0</v>
      </c>
      <c r="G52" s="185">
        <v>0</v>
      </c>
      <c r="H52" s="185">
        <v>0</v>
      </c>
      <c r="I52" s="185">
        <v>0</v>
      </c>
      <c r="J52" s="185">
        <v>0</v>
      </c>
      <c r="K52" s="185">
        <v>0</v>
      </c>
      <c r="L52" s="185">
        <v>0</v>
      </c>
      <c r="M52" s="185">
        <v>0</v>
      </c>
      <c r="N52" s="185">
        <v>0</v>
      </c>
    </row>
    <row r="53" spans="1:14" x14ac:dyDescent="0.35">
      <c r="A53" s="187" t="s">
        <v>848</v>
      </c>
      <c r="B53" s="185">
        <v>0</v>
      </c>
      <c r="C53" s="185">
        <v>0</v>
      </c>
      <c r="D53" s="185">
        <v>0</v>
      </c>
      <c r="E53" s="185">
        <v>0</v>
      </c>
      <c r="F53" s="185">
        <v>0</v>
      </c>
      <c r="G53" s="185">
        <v>0</v>
      </c>
      <c r="H53" s="185">
        <v>0</v>
      </c>
      <c r="I53" s="185">
        <v>0</v>
      </c>
      <c r="J53" s="185">
        <v>0</v>
      </c>
      <c r="K53" s="185">
        <v>0</v>
      </c>
      <c r="L53" s="185">
        <v>0</v>
      </c>
      <c r="M53" s="185">
        <v>0</v>
      </c>
      <c r="N53" s="185">
        <v>0</v>
      </c>
    </row>
    <row r="54" spans="1:14" x14ac:dyDescent="0.35">
      <c r="A54" s="186" t="s">
        <v>849</v>
      </c>
      <c r="B54" s="185">
        <v>0</v>
      </c>
      <c r="C54" s="185">
        <v>0</v>
      </c>
      <c r="D54" s="185">
        <v>0</v>
      </c>
      <c r="E54" s="185">
        <v>0</v>
      </c>
      <c r="F54" s="185">
        <v>0</v>
      </c>
      <c r="G54" s="185">
        <v>0</v>
      </c>
      <c r="H54" s="185">
        <v>0</v>
      </c>
      <c r="I54" s="185">
        <v>0</v>
      </c>
      <c r="J54" s="185">
        <v>0</v>
      </c>
      <c r="K54" s="185">
        <v>0</v>
      </c>
      <c r="L54" s="185">
        <v>0</v>
      </c>
      <c r="M54" s="185">
        <v>0</v>
      </c>
      <c r="N54" s="185">
        <v>0</v>
      </c>
    </row>
    <row r="55" spans="1:14" x14ac:dyDescent="0.35">
      <c r="A55" s="186" t="s">
        <v>850</v>
      </c>
      <c r="B55" s="185">
        <v>22003.13</v>
      </c>
      <c r="C55" s="185">
        <v>24348.66</v>
      </c>
      <c r="D55" s="185">
        <v>24187.24</v>
      </c>
      <c r="E55" s="185">
        <v>25662.48</v>
      </c>
      <c r="F55" s="185">
        <v>26858.563518523999</v>
      </c>
      <c r="G55" s="185">
        <v>26561.305140805998</v>
      </c>
      <c r="H55" s="185">
        <v>25921.394208968999</v>
      </c>
      <c r="I55" s="185">
        <v>24511.835502995</v>
      </c>
      <c r="J55" s="185">
        <v>22868.59</v>
      </c>
      <c r="K55" s="185">
        <v>21565.35</v>
      </c>
      <c r="L55" s="185">
        <v>21552.81</v>
      </c>
      <c r="M55" s="185">
        <v>20740.595700000002</v>
      </c>
      <c r="N55" s="185">
        <v>21393.409596050999</v>
      </c>
    </row>
    <row r="56" spans="1:14" x14ac:dyDescent="0.35">
      <c r="A56" s="187" t="s">
        <v>851</v>
      </c>
      <c r="B56" s="185">
        <v>13220</v>
      </c>
      <c r="C56" s="185">
        <v>15720</v>
      </c>
      <c r="D56" s="185">
        <v>15220</v>
      </c>
      <c r="E56" s="185">
        <v>16620</v>
      </c>
      <c r="F56" s="185">
        <v>17646.223518523999</v>
      </c>
      <c r="G56" s="185">
        <v>17293.675140806001</v>
      </c>
      <c r="H56" s="185">
        <v>16555.724208969001</v>
      </c>
      <c r="I56" s="185">
        <v>15056.675502995</v>
      </c>
      <c r="J56" s="185">
        <v>13300</v>
      </c>
      <c r="K56" s="185">
        <v>12300</v>
      </c>
      <c r="L56" s="185">
        <v>12300</v>
      </c>
      <c r="M56" s="185">
        <v>11400</v>
      </c>
      <c r="N56" s="185">
        <v>12070.489596051</v>
      </c>
    </row>
    <row r="57" spans="1:14" x14ac:dyDescent="0.35">
      <c r="A57" s="187" t="s">
        <v>852</v>
      </c>
      <c r="B57" s="185">
        <v>8783.1299999999992</v>
      </c>
      <c r="C57" s="185">
        <v>8628.66</v>
      </c>
      <c r="D57" s="185">
        <v>8967.24</v>
      </c>
      <c r="E57" s="185">
        <v>9042.48</v>
      </c>
      <c r="F57" s="185">
        <v>9212.34</v>
      </c>
      <c r="G57" s="185">
        <v>9267.6299999999992</v>
      </c>
      <c r="H57" s="185">
        <v>9365.67</v>
      </c>
      <c r="I57" s="185">
        <v>9455.16</v>
      </c>
      <c r="J57" s="185">
        <v>9568.59</v>
      </c>
      <c r="K57" s="185">
        <v>9265.35</v>
      </c>
      <c r="L57" s="185">
        <v>9252.81</v>
      </c>
      <c r="M57" s="185">
        <v>9340.5956999999999</v>
      </c>
      <c r="N57" s="185">
        <v>9322.92</v>
      </c>
    </row>
    <row r="58" spans="1:14" x14ac:dyDescent="0.35">
      <c r="A58" s="186" t="s">
        <v>853</v>
      </c>
      <c r="B58" s="185">
        <v>1774.786607627</v>
      </c>
      <c r="C58" s="185">
        <v>1743.5732147609999</v>
      </c>
      <c r="D58" s="185">
        <v>1811.9892862090001</v>
      </c>
      <c r="E58" s="185">
        <v>1827.192857641</v>
      </c>
      <c r="F58" s="185">
        <v>1443.0357148400001</v>
      </c>
      <c r="G58" s="185">
        <v>1451.6964291290001</v>
      </c>
      <c r="H58" s="185">
        <v>1467.0535719919999</v>
      </c>
      <c r="I58" s="185">
        <v>1481.07142914</v>
      </c>
      <c r="J58" s="185">
        <v>1498.83928629</v>
      </c>
      <c r="K58" s="185">
        <v>1451.339286272</v>
      </c>
      <c r="L58" s="185">
        <v>1029.0562506030001</v>
      </c>
      <c r="M58" s="185">
        <v>1038.8193845369999</v>
      </c>
      <c r="N58" s="185">
        <v>1036.8535720360001</v>
      </c>
    </row>
    <row r="59" spans="1:14" x14ac:dyDescent="0.35">
      <c r="A59" s="187" t="s">
        <v>854</v>
      </c>
      <c r="B59" s="185">
        <v>0</v>
      </c>
      <c r="C59" s="185">
        <v>0</v>
      </c>
      <c r="D59" s="185">
        <v>0</v>
      </c>
      <c r="E59" s="185">
        <v>0</v>
      </c>
      <c r="F59" s="185">
        <v>0</v>
      </c>
      <c r="G59" s="185">
        <v>0</v>
      </c>
      <c r="H59" s="185">
        <v>0</v>
      </c>
      <c r="I59" s="185">
        <v>0</v>
      </c>
      <c r="J59" s="185">
        <v>0</v>
      </c>
      <c r="K59" s="185">
        <v>0</v>
      </c>
      <c r="L59" s="185">
        <v>0</v>
      </c>
      <c r="M59" s="185">
        <v>0</v>
      </c>
      <c r="N59" s="185">
        <v>0</v>
      </c>
    </row>
    <row r="60" spans="1:14" x14ac:dyDescent="0.35">
      <c r="A60" s="187" t="s">
        <v>855</v>
      </c>
      <c r="B60" s="185">
        <v>1774.786607627</v>
      </c>
      <c r="C60" s="185">
        <v>1743.5732147609999</v>
      </c>
      <c r="D60" s="185">
        <v>1811.9892862090001</v>
      </c>
      <c r="E60" s="185">
        <v>1827.192857641</v>
      </c>
      <c r="F60" s="185">
        <v>1443.0357148400001</v>
      </c>
      <c r="G60" s="185">
        <v>1451.6964291290001</v>
      </c>
      <c r="H60" s="185">
        <v>1467.0535719919999</v>
      </c>
      <c r="I60" s="185">
        <v>1481.07142914</v>
      </c>
      <c r="J60" s="185">
        <v>1498.83928629</v>
      </c>
      <c r="K60" s="185">
        <v>1451.339286272</v>
      </c>
      <c r="L60" s="185">
        <v>1029.0562506030001</v>
      </c>
      <c r="M60" s="185">
        <v>1038.8193845369999</v>
      </c>
      <c r="N60" s="185">
        <v>1036.8535720360001</v>
      </c>
    </row>
    <row r="61" spans="1:14" x14ac:dyDescent="0.35">
      <c r="A61" s="188" t="s">
        <v>856</v>
      </c>
      <c r="B61" s="185">
        <v>19725.685000000001</v>
      </c>
      <c r="C61" s="185">
        <v>19644.384999999998</v>
      </c>
      <c r="D61" s="185">
        <v>19341.584999999999</v>
      </c>
      <c r="E61" s="185">
        <v>19381.185000000001</v>
      </c>
      <c r="F61" s="185">
        <v>21770.584999999999</v>
      </c>
      <c r="G61" s="185">
        <v>21799.685000000001</v>
      </c>
      <c r="H61" s="185">
        <v>21851.285</v>
      </c>
      <c r="I61" s="185">
        <v>24648.384999999998</v>
      </c>
      <c r="J61" s="185">
        <v>24708.084999999999</v>
      </c>
      <c r="K61" s="185">
        <v>24548.485000000001</v>
      </c>
      <c r="L61" s="185">
        <v>24541.884999999998</v>
      </c>
      <c r="M61" s="185">
        <v>24805.848000000002</v>
      </c>
      <c r="N61" s="185">
        <v>24200.044999999998</v>
      </c>
    </row>
    <row r="62" spans="1:14" s="191" customFormat="1" x14ac:dyDescent="0.35">
      <c r="A62" s="188" t="s">
        <v>857</v>
      </c>
      <c r="B62" s="185">
        <v>138.014120754</v>
      </c>
      <c r="C62" s="185">
        <v>133.76840298799999</v>
      </c>
      <c r="D62" s="185">
        <v>133.168455338</v>
      </c>
      <c r="E62" s="185">
        <v>132.50573154</v>
      </c>
      <c r="F62" s="185">
        <v>165.70932072299999</v>
      </c>
      <c r="G62" s="185">
        <v>165.12335938199999</v>
      </c>
      <c r="H62" s="185">
        <v>164.415908734</v>
      </c>
      <c r="I62" s="185">
        <v>164.04632242100001</v>
      </c>
      <c r="J62" s="185">
        <v>163.337747627</v>
      </c>
      <c r="K62" s="185">
        <v>162.482045906</v>
      </c>
      <c r="L62" s="185">
        <v>178.37472579600001</v>
      </c>
      <c r="M62" s="185">
        <v>177.651844049</v>
      </c>
      <c r="N62" s="185">
        <v>176.73498803999999</v>
      </c>
    </row>
    <row r="63" spans="1:14" x14ac:dyDescent="0.35">
      <c r="A63" s="188" t="s">
        <v>858</v>
      </c>
      <c r="B63" s="185">
        <v>0</v>
      </c>
      <c r="C63" s="185">
        <v>0</v>
      </c>
      <c r="D63" s="185">
        <v>0</v>
      </c>
      <c r="E63" s="185">
        <v>0</v>
      </c>
      <c r="F63" s="185">
        <v>0</v>
      </c>
      <c r="G63" s="185">
        <v>0</v>
      </c>
      <c r="H63" s="185">
        <v>0</v>
      </c>
      <c r="I63" s="185">
        <v>0</v>
      </c>
      <c r="J63" s="185">
        <v>0</v>
      </c>
      <c r="K63" s="185">
        <v>0</v>
      </c>
      <c r="L63" s="185">
        <v>0</v>
      </c>
      <c r="M63" s="185">
        <v>0</v>
      </c>
      <c r="N63" s="185">
        <v>0</v>
      </c>
    </row>
    <row r="64" spans="1:14" x14ac:dyDescent="0.35">
      <c r="A64" s="188" t="s">
        <v>859</v>
      </c>
      <c r="B64" s="185">
        <v>6566.9653172990002</v>
      </c>
      <c r="C64" s="185">
        <v>6513.4607846389999</v>
      </c>
      <c r="D64" s="185">
        <v>6584.8540872780004</v>
      </c>
      <c r="E64" s="185">
        <v>6610.5303581859998</v>
      </c>
      <c r="F64" s="185">
        <v>7439.5745886340001</v>
      </c>
      <c r="G64" s="185">
        <v>7463.0705618909997</v>
      </c>
      <c r="H64" s="185">
        <v>7342.7105929380004</v>
      </c>
      <c r="I64" s="185">
        <v>7380.3798031429997</v>
      </c>
      <c r="J64" s="185">
        <v>7377.9932286619996</v>
      </c>
      <c r="K64" s="185">
        <v>7251.9385614439998</v>
      </c>
      <c r="L64" s="185">
        <v>7246.7257744540002</v>
      </c>
      <c r="M64" s="185">
        <v>7283.2176528339996</v>
      </c>
      <c r="N64" s="185">
        <v>7108.9827495179998</v>
      </c>
    </row>
    <row r="65" spans="1:15" x14ac:dyDescent="0.35">
      <c r="A65" s="187" t="s">
        <v>860</v>
      </c>
      <c r="B65" s="185">
        <v>6566.9653172990002</v>
      </c>
      <c r="C65" s="185">
        <v>6513.4607846389999</v>
      </c>
      <c r="D65" s="185">
        <v>6584.8540872780004</v>
      </c>
      <c r="E65" s="185">
        <v>6610.5303581859998</v>
      </c>
      <c r="F65" s="185">
        <v>7439.5745886340001</v>
      </c>
      <c r="G65" s="185">
        <v>7463.0705618909997</v>
      </c>
      <c r="H65" s="185">
        <v>7342.7105929380004</v>
      </c>
      <c r="I65" s="185">
        <v>7380.3798031429997</v>
      </c>
      <c r="J65" s="185">
        <v>7377.9932286619996</v>
      </c>
      <c r="K65" s="185">
        <v>7251.9385614439998</v>
      </c>
      <c r="L65" s="185">
        <v>7246.7257744540002</v>
      </c>
      <c r="M65" s="185">
        <v>7283.2176528339996</v>
      </c>
      <c r="N65" s="185">
        <v>7108.9827495179998</v>
      </c>
    </row>
    <row r="66" spans="1:15" x14ac:dyDescent="0.35">
      <c r="A66" s="187" t="s">
        <v>861</v>
      </c>
      <c r="B66" s="185">
        <v>0</v>
      </c>
      <c r="C66" s="185">
        <v>0</v>
      </c>
      <c r="D66" s="185">
        <v>0</v>
      </c>
      <c r="E66" s="185">
        <v>0</v>
      </c>
      <c r="F66" s="185">
        <v>0</v>
      </c>
      <c r="G66" s="185">
        <v>0</v>
      </c>
      <c r="H66" s="185">
        <v>0</v>
      </c>
      <c r="I66" s="185">
        <v>0</v>
      </c>
      <c r="J66" s="185">
        <v>0</v>
      </c>
      <c r="K66" s="185">
        <v>0</v>
      </c>
      <c r="L66" s="185">
        <v>0</v>
      </c>
      <c r="M66" s="185">
        <v>0</v>
      </c>
      <c r="N66" s="185">
        <v>0</v>
      </c>
    </row>
    <row r="67" spans="1:15" x14ac:dyDescent="0.35">
      <c r="A67" s="188" t="s">
        <v>862</v>
      </c>
      <c r="B67" s="185">
        <v>0</v>
      </c>
      <c r="C67" s="185">
        <v>0</v>
      </c>
      <c r="D67" s="185">
        <v>0</v>
      </c>
      <c r="E67" s="185">
        <v>0</v>
      </c>
      <c r="F67" s="185">
        <v>0</v>
      </c>
      <c r="G67" s="185">
        <v>0</v>
      </c>
      <c r="H67" s="185">
        <v>0</v>
      </c>
      <c r="I67" s="185">
        <v>0</v>
      </c>
      <c r="J67" s="185">
        <v>0</v>
      </c>
      <c r="K67" s="185">
        <v>0</v>
      </c>
      <c r="L67" s="185">
        <v>0</v>
      </c>
      <c r="M67" s="185">
        <v>0</v>
      </c>
      <c r="N67" s="185">
        <v>0</v>
      </c>
    </row>
    <row r="68" spans="1:15" x14ac:dyDescent="0.35">
      <c r="A68" s="188" t="s">
        <v>863</v>
      </c>
      <c r="B68" s="185">
        <v>344.32831356100002</v>
      </c>
      <c r="C68" s="185">
        <v>605.07764351000003</v>
      </c>
      <c r="D68" s="185">
        <v>289.08369714600002</v>
      </c>
      <c r="E68" s="185">
        <v>148.38992124999999</v>
      </c>
      <c r="F68" s="185">
        <v>161.628799313</v>
      </c>
      <c r="G68" s="185">
        <v>157.519007692</v>
      </c>
      <c r="H68" s="185">
        <v>347.31483089900001</v>
      </c>
      <c r="I68" s="185">
        <v>194.80516553699999</v>
      </c>
      <c r="J68" s="185">
        <v>275.98832724499999</v>
      </c>
      <c r="K68" s="185">
        <v>288.96603521100002</v>
      </c>
      <c r="L68" s="185">
        <v>163.00434269300001</v>
      </c>
      <c r="M68" s="185">
        <v>205.30605263199999</v>
      </c>
      <c r="N68" s="185">
        <v>402.07898828200001</v>
      </c>
    </row>
    <row r="69" spans="1:15" x14ac:dyDescent="0.35">
      <c r="A69" s="188" t="s">
        <v>864</v>
      </c>
      <c r="B69" s="185">
        <v>30516.6</v>
      </c>
      <c r="C69" s="185">
        <v>30516.6</v>
      </c>
      <c r="D69" s="185">
        <v>30516.6</v>
      </c>
      <c r="E69" s="185">
        <v>30516.6</v>
      </c>
      <c r="F69" s="185">
        <v>30516.6</v>
      </c>
      <c r="G69" s="185">
        <v>30516.6</v>
      </c>
      <c r="H69" s="185">
        <v>30516.6</v>
      </c>
      <c r="I69" s="185">
        <v>30516.6</v>
      </c>
      <c r="J69" s="185">
        <v>30516.6</v>
      </c>
      <c r="K69" s="185">
        <v>30516.6</v>
      </c>
      <c r="L69" s="185">
        <v>30516.6</v>
      </c>
      <c r="M69" s="185">
        <v>30516.6</v>
      </c>
      <c r="N69" s="185">
        <v>30516.6</v>
      </c>
      <c r="O69" s="374"/>
    </row>
    <row r="70" spans="1:15" x14ac:dyDescent="0.35">
      <c r="A70" s="186" t="s">
        <v>865</v>
      </c>
      <c r="B70" s="185">
        <v>30516.6</v>
      </c>
      <c r="C70" s="185">
        <v>30516.6</v>
      </c>
      <c r="D70" s="185">
        <v>30516.6</v>
      </c>
      <c r="E70" s="185">
        <v>30516.6</v>
      </c>
      <c r="F70" s="185">
        <v>30516.6</v>
      </c>
      <c r="G70" s="185">
        <v>30516.6</v>
      </c>
      <c r="H70" s="185">
        <v>30516.6</v>
      </c>
      <c r="I70" s="185">
        <v>30516.6</v>
      </c>
      <c r="J70" s="185">
        <v>30516.6</v>
      </c>
      <c r="K70" s="185">
        <v>30516.6</v>
      </c>
      <c r="L70" s="185">
        <v>30516.6</v>
      </c>
      <c r="M70" s="185">
        <v>30516.6</v>
      </c>
      <c r="N70" s="185">
        <v>30516.6</v>
      </c>
    </row>
    <row r="71" spans="1:15" x14ac:dyDescent="0.35">
      <c r="A71" s="186" t="s">
        <v>866</v>
      </c>
      <c r="B71" s="185"/>
      <c r="C71" s="185">
        <v>0</v>
      </c>
      <c r="D71" s="185">
        <v>0</v>
      </c>
      <c r="E71" s="185">
        <v>0</v>
      </c>
      <c r="F71" s="185">
        <v>0</v>
      </c>
      <c r="G71" s="185">
        <v>0</v>
      </c>
      <c r="H71" s="185">
        <v>0</v>
      </c>
      <c r="I71" s="185">
        <v>0</v>
      </c>
      <c r="J71" s="185"/>
      <c r="K71" s="185">
        <v>0</v>
      </c>
      <c r="L71" s="185">
        <v>0</v>
      </c>
      <c r="M71" s="185">
        <v>0</v>
      </c>
      <c r="N71" s="185">
        <v>0</v>
      </c>
    </row>
    <row r="72" spans="1:15" x14ac:dyDescent="0.35">
      <c r="A72" s="186" t="s">
        <v>867</v>
      </c>
      <c r="B72" s="185"/>
      <c r="C72" s="185">
        <v>0</v>
      </c>
      <c r="D72" s="333">
        <v>0</v>
      </c>
      <c r="E72" s="185">
        <v>0</v>
      </c>
      <c r="F72" s="185">
        <v>0</v>
      </c>
      <c r="G72" s="185">
        <v>0</v>
      </c>
      <c r="H72" s="185">
        <v>0</v>
      </c>
      <c r="I72" s="185">
        <v>0</v>
      </c>
      <c r="J72" s="185"/>
      <c r="K72" s="185">
        <v>0</v>
      </c>
      <c r="L72" s="185">
        <v>0</v>
      </c>
      <c r="M72" s="185">
        <v>0</v>
      </c>
      <c r="N72" s="185">
        <v>0</v>
      </c>
    </row>
    <row r="73" spans="1:15" x14ac:dyDescent="0.35">
      <c r="A73" s="186" t="s">
        <v>868</v>
      </c>
      <c r="B73" s="185"/>
      <c r="C73" s="185">
        <v>0</v>
      </c>
      <c r="D73" s="333">
        <v>0</v>
      </c>
      <c r="E73" s="185">
        <v>0</v>
      </c>
      <c r="F73" s="185">
        <v>0</v>
      </c>
      <c r="G73" s="185">
        <v>0</v>
      </c>
      <c r="H73" s="185">
        <v>0</v>
      </c>
      <c r="I73" s="185">
        <v>0</v>
      </c>
      <c r="J73" s="185"/>
      <c r="K73" s="185">
        <v>0</v>
      </c>
      <c r="L73" s="185">
        <v>0</v>
      </c>
      <c r="M73" s="185">
        <v>0</v>
      </c>
      <c r="N73" s="185">
        <v>0</v>
      </c>
    </row>
    <row r="74" spans="1:15" x14ac:dyDescent="0.35">
      <c r="A74" s="186" t="s">
        <v>869</v>
      </c>
      <c r="B74" s="185"/>
      <c r="C74" s="185">
        <v>0</v>
      </c>
      <c r="D74" s="333">
        <v>0</v>
      </c>
      <c r="E74" s="185">
        <v>0</v>
      </c>
      <c r="F74" s="185">
        <v>0</v>
      </c>
      <c r="G74" s="185">
        <v>0</v>
      </c>
      <c r="H74" s="185">
        <v>0</v>
      </c>
      <c r="I74" s="185">
        <v>0</v>
      </c>
      <c r="J74" s="185"/>
      <c r="K74" s="185">
        <v>0</v>
      </c>
      <c r="L74" s="185">
        <v>0</v>
      </c>
      <c r="M74" s="185">
        <v>0</v>
      </c>
      <c r="N74" s="185">
        <v>0</v>
      </c>
    </row>
    <row r="75" spans="1:15" x14ac:dyDescent="0.35">
      <c r="A75" s="188" t="s">
        <v>870</v>
      </c>
      <c r="B75" s="185">
        <v>4348.1215047690002</v>
      </c>
      <c r="C75" s="185">
        <v>4348.1215047690002</v>
      </c>
      <c r="D75" s="185">
        <v>4348.1215047690002</v>
      </c>
      <c r="E75" s="185">
        <v>4348.1215047690002</v>
      </c>
      <c r="F75" s="185">
        <v>4348.1215047690002</v>
      </c>
      <c r="G75" s="185">
        <v>4348.1215047690002</v>
      </c>
      <c r="H75" s="185">
        <v>4348.1215047690002</v>
      </c>
      <c r="I75" s="185">
        <v>4348.1215047690002</v>
      </c>
      <c r="J75" s="185">
        <v>4348.1215047690002</v>
      </c>
      <c r="K75" s="185">
        <v>5018.1215047690002</v>
      </c>
      <c r="L75" s="185">
        <v>5018.1215047690002</v>
      </c>
      <c r="M75" s="185">
        <v>5018.1215047690002</v>
      </c>
      <c r="N75" s="185">
        <v>5018.1215047690002</v>
      </c>
    </row>
    <row r="76" spans="1:15" x14ac:dyDescent="0.35">
      <c r="A76" s="186" t="s">
        <v>871</v>
      </c>
      <c r="B76" s="185">
        <v>4348.1215047690002</v>
      </c>
      <c r="C76" s="185">
        <v>4348.1215047690002</v>
      </c>
      <c r="D76" s="185">
        <v>4348.1215047690002</v>
      </c>
      <c r="E76" s="185">
        <v>4348.1215047690002</v>
      </c>
      <c r="F76" s="185">
        <v>4348.1215047690002</v>
      </c>
      <c r="G76" s="185">
        <v>4348.1215047690002</v>
      </c>
      <c r="H76" s="185">
        <v>4348.1215047690002</v>
      </c>
      <c r="I76" s="185">
        <v>4348.1215047690002</v>
      </c>
      <c r="J76" s="185">
        <v>4348.1215047690002</v>
      </c>
      <c r="K76" s="185">
        <v>5018.1215047690002</v>
      </c>
      <c r="L76" s="185">
        <v>5018.1215047690002</v>
      </c>
      <c r="M76" s="185">
        <v>5018.1215047690002</v>
      </c>
      <c r="N76" s="185">
        <v>5018.1215047690002</v>
      </c>
    </row>
    <row r="77" spans="1:15" x14ac:dyDescent="0.35">
      <c r="A77" s="186" t="s">
        <v>872</v>
      </c>
      <c r="B77" s="185">
        <v>0</v>
      </c>
      <c r="C77" s="185">
        <v>0</v>
      </c>
      <c r="D77" s="185">
        <v>0</v>
      </c>
      <c r="E77" s="185">
        <v>0</v>
      </c>
      <c r="F77" s="185">
        <v>0</v>
      </c>
      <c r="G77" s="185">
        <v>0</v>
      </c>
      <c r="H77" s="185">
        <v>0</v>
      </c>
      <c r="I77" s="185">
        <v>0</v>
      </c>
      <c r="J77" s="185">
        <v>0</v>
      </c>
      <c r="K77" s="185">
        <v>0</v>
      </c>
      <c r="L77" s="185">
        <v>0</v>
      </c>
      <c r="M77" s="185">
        <v>0</v>
      </c>
      <c r="N77" s="185">
        <v>0</v>
      </c>
    </row>
    <row r="78" spans="1:15" x14ac:dyDescent="0.35">
      <c r="A78" s="188" t="s">
        <v>873</v>
      </c>
      <c r="B78" s="185">
        <v>6673.5659380039997</v>
      </c>
      <c r="C78" s="185">
        <v>6673.5659380039997</v>
      </c>
      <c r="D78" s="185">
        <v>6673.5659380039997</v>
      </c>
      <c r="E78" s="185">
        <v>6673.5659380039997</v>
      </c>
      <c r="F78" s="185">
        <v>6673.5659380070001</v>
      </c>
      <c r="G78" s="185">
        <v>8852.5861391149992</v>
      </c>
      <c r="H78" s="185">
        <v>8905.8388421729996</v>
      </c>
      <c r="I78" s="185">
        <v>8905.8388421729996</v>
      </c>
      <c r="J78" s="185">
        <v>8905.8388421729996</v>
      </c>
      <c r="K78" s="185">
        <v>7677.8388421729996</v>
      </c>
      <c r="L78" s="185">
        <v>7677.8388421749996</v>
      </c>
      <c r="M78" s="185">
        <v>7677.8388421729996</v>
      </c>
      <c r="N78" s="185">
        <v>7677.8388421729996</v>
      </c>
    </row>
    <row r="79" spans="1:15" s="191" customFormat="1" x14ac:dyDescent="0.35">
      <c r="A79" s="192" t="s">
        <v>874</v>
      </c>
      <c r="B79" s="185">
        <v>1587.834408338</v>
      </c>
      <c r="C79" s="185">
        <v>1814.6771386160001</v>
      </c>
      <c r="D79" s="185">
        <v>2116.6550483619999</v>
      </c>
      <c r="E79" s="185">
        <v>2202.4861131940002</v>
      </c>
      <c r="F79" s="185">
        <v>2176.8936662000001</v>
      </c>
      <c r="G79" s="185">
        <v>208.410326688</v>
      </c>
      <c r="H79" s="185">
        <v>439.73192693099998</v>
      </c>
      <c r="I79" s="185">
        <v>572.417866699</v>
      </c>
      <c r="J79" s="185">
        <v>719.34617453199996</v>
      </c>
      <c r="K79" s="185">
        <v>910.13233431399999</v>
      </c>
      <c r="L79" s="185">
        <v>1129.937279068</v>
      </c>
      <c r="M79" s="185">
        <v>1386.9753271059999</v>
      </c>
      <c r="N79" s="185">
        <v>1608.4052264320001</v>
      </c>
    </row>
    <row r="80" spans="1:15" s="191" customFormat="1" x14ac:dyDescent="0.35">
      <c r="A80" s="192" t="s">
        <v>875</v>
      </c>
      <c r="B80" s="185">
        <v>168.075683752</v>
      </c>
      <c r="C80" s="185">
        <v>209.073243902</v>
      </c>
      <c r="D80" s="185">
        <v>10.102041071</v>
      </c>
      <c r="E80" s="185">
        <v>-11.145729086999999</v>
      </c>
      <c r="F80" s="185">
        <v>-11.520313182000001</v>
      </c>
      <c r="G80" s="185">
        <v>5.9660327039999999</v>
      </c>
      <c r="H80" s="185">
        <v>38.958154073999999</v>
      </c>
      <c r="I80" s="185">
        <v>10.721801474999999</v>
      </c>
      <c r="J80" s="185">
        <v>132.445721099</v>
      </c>
      <c r="K80" s="185">
        <v>138.07945333200001</v>
      </c>
      <c r="L80" s="185">
        <v>214.49697613500001</v>
      </c>
      <c r="M80" s="185">
        <v>243.00035237</v>
      </c>
      <c r="N80" s="185">
        <v>292.57322405799999</v>
      </c>
    </row>
    <row r="81" spans="1:14" s="191" customFormat="1" x14ac:dyDescent="0.35">
      <c r="A81" s="193" t="s">
        <v>876</v>
      </c>
      <c r="B81" s="190">
        <v>113477.52046944101</v>
      </c>
      <c r="C81" s="190">
        <v>115648.855376062</v>
      </c>
      <c r="D81" s="190">
        <v>115021.253091513</v>
      </c>
      <c r="E81" s="190">
        <v>116167.828574258</v>
      </c>
      <c r="F81" s="190">
        <v>119985.30029362399</v>
      </c>
      <c r="G81" s="190">
        <v>119836.003655195</v>
      </c>
      <c r="H81" s="190">
        <v>119738.83383109501</v>
      </c>
      <c r="I81" s="190">
        <v>120346.16547294</v>
      </c>
      <c r="J81" s="190">
        <v>118837.726300471</v>
      </c>
      <c r="K81" s="190">
        <v>117152.235688352</v>
      </c>
      <c r="L81" s="190">
        <v>116032.09968958001</v>
      </c>
      <c r="M81" s="190">
        <v>115855.23477213801</v>
      </c>
      <c r="N81" s="190">
        <v>115827.998452612</v>
      </c>
    </row>
    <row r="82" spans="1:14" ht="28.4" customHeight="1" x14ac:dyDescent="0.35">
      <c r="A82" s="495" t="s">
        <v>1324</v>
      </c>
      <c r="B82" s="496"/>
      <c r="C82" s="496"/>
      <c r="D82" s="496"/>
      <c r="E82" s="496"/>
      <c r="F82" s="496"/>
      <c r="G82" s="496"/>
      <c r="H82" s="496"/>
      <c r="I82" s="496"/>
      <c r="J82" s="496"/>
      <c r="K82" s="496"/>
      <c r="L82" s="496"/>
      <c r="M82" s="496"/>
      <c r="N82" s="496"/>
    </row>
  </sheetData>
  <mergeCells count="2">
    <mergeCell ref="A1:N1"/>
    <mergeCell ref="A82:N82"/>
  </mergeCells>
  <printOptions horizontalCentered="1"/>
  <pageMargins left="0.70866141732283472" right="0.70866141732283472" top="0.74803149606299213" bottom="0.74803149606299213" header="0.31496062992125984" footer="0.31496062992125984"/>
  <pageSetup paperSize="9" scale="40" orientation="landscape" r:id="rId1"/>
  <headerFooter alignWithMargins="0">
    <oddFooter>&amp;L&amp;"Arial,Regular"&amp;10&amp;K08-020STATISTIK LEMBAGA PEMBIAYAAN INDONESIA&amp;R&amp;"Arial,Regular"&amp;10&amp;K08-021&amp;P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4216-68FF-424C-9A05-28FE40A5ECB9}">
  <sheetPr>
    <tabColor rgb="FF00B0F0"/>
  </sheetPr>
  <dimension ref="A1:N42"/>
  <sheetViews>
    <sheetView view="pageBreakPreview" topLeftCell="E1" zoomScale="90" zoomScaleNormal="100" zoomScaleSheetLayoutView="90" workbookViewId="0">
      <selection sqref="A1:N1"/>
    </sheetView>
  </sheetViews>
  <sheetFormatPr defaultColWidth="8.54296875" defaultRowHeight="14.5" x14ac:dyDescent="0.35"/>
  <cols>
    <col min="1" max="1" width="54.81640625" style="181" customWidth="1"/>
    <col min="2" max="4" width="8.54296875" style="181"/>
    <col min="5" max="5" width="7.81640625" style="181" customWidth="1"/>
    <col min="6" max="6" width="7.90625" style="181" customWidth="1"/>
    <col min="7" max="7" width="8.1796875" style="181" customWidth="1"/>
    <col min="8" max="8" width="8.08984375" style="181" customWidth="1"/>
    <col min="9" max="9" width="8.36328125" style="181" customWidth="1"/>
    <col min="10" max="10" width="8.1796875" style="181" customWidth="1"/>
    <col min="11" max="11" width="7.90625" style="181" customWidth="1"/>
    <col min="12" max="12" width="8.54296875" style="181" customWidth="1"/>
    <col min="13" max="16384" width="8.54296875" style="181"/>
  </cols>
  <sheetData>
    <row r="1" spans="1:14" ht="29.15" customHeight="1" x14ac:dyDescent="0.35">
      <c r="A1" s="493" t="s">
        <v>877</v>
      </c>
      <c r="B1" s="494"/>
      <c r="C1" s="494"/>
      <c r="D1" s="494"/>
      <c r="E1" s="494"/>
      <c r="F1" s="494"/>
      <c r="G1" s="494"/>
      <c r="H1" s="494"/>
      <c r="I1" s="494"/>
      <c r="J1" s="494"/>
      <c r="K1" s="494"/>
      <c r="L1" s="494"/>
      <c r="M1" s="494"/>
      <c r="N1" s="494"/>
    </row>
    <row r="2" spans="1:14" x14ac:dyDescent="0.35">
      <c r="A2" s="194" t="s">
        <v>146</v>
      </c>
      <c r="B2" s="183">
        <v>45505</v>
      </c>
      <c r="C2" s="183">
        <v>45536</v>
      </c>
      <c r="D2" s="183">
        <v>45566</v>
      </c>
      <c r="E2" s="183">
        <v>45597</v>
      </c>
      <c r="F2" s="183">
        <v>45627</v>
      </c>
      <c r="G2" s="183">
        <v>45658</v>
      </c>
      <c r="H2" s="183">
        <v>45689</v>
      </c>
      <c r="I2" s="183">
        <v>45717</v>
      </c>
      <c r="J2" s="183">
        <v>45748</v>
      </c>
      <c r="K2" s="183">
        <v>45808</v>
      </c>
      <c r="L2" s="183">
        <v>45838</v>
      </c>
      <c r="M2" s="183">
        <v>45869</v>
      </c>
      <c r="N2" s="183">
        <v>45900</v>
      </c>
    </row>
    <row r="3" spans="1:14" x14ac:dyDescent="0.35">
      <c r="A3" s="195" t="s">
        <v>878</v>
      </c>
      <c r="B3" s="318">
        <v>5177.3998328349999</v>
      </c>
      <c r="C3" s="318">
        <v>5779.1142162220003</v>
      </c>
      <c r="D3" s="318">
        <v>5350.0442611520002</v>
      </c>
      <c r="E3" s="318">
        <v>7115.531568378</v>
      </c>
      <c r="F3" s="318">
        <v>7824.6266828019998</v>
      </c>
      <c r="G3" s="318">
        <v>660.96766273900005</v>
      </c>
      <c r="H3" s="318">
        <v>1296.1464304470001</v>
      </c>
      <c r="I3" s="318">
        <v>1995.9702135929999</v>
      </c>
      <c r="J3" s="318">
        <v>2623.7677878170002</v>
      </c>
      <c r="K3" s="318">
        <v>3265.4326424639999</v>
      </c>
      <c r="L3" s="318">
        <v>3942.872637642</v>
      </c>
      <c r="M3" s="318">
        <v>4624.4350436779996</v>
      </c>
      <c r="N3" s="318">
        <v>5292.1915022359999</v>
      </c>
    </row>
    <row r="4" spans="1:14" x14ac:dyDescent="0.35">
      <c r="A4" s="196" t="s">
        <v>879</v>
      </c>
      <c r="B4" s="318">
        <v>4314.6602772400001</v>
      </c>
      <c r="C4" s="318">
        <v>4826.9009380260004</v>
      </c>
      <c r="D4" s="318">
        <v>5350.0442611520002</v>
      </c>
      <c r="E4" s="318">
        <v>5931.7615807069997</v>
      </c>
      <c r="F4" s="318">
        <v>6513.8234806279997</v>
      </c>
      <c r="G4" s="318">
        <v>545.21992622000005</v>
      </c>
      <c r="H4" s="318">
        <v>1085.379530319</v>
      </c>
      <c r="I4" s="318">
        <v>1679.6047670180001</v>
      </c>
      <c r="J4" s="318">
        <v>2160.4287144079999</v>
      </c>
      <c r="K4" s="318">
        <v>2703.4048464960001</v>
      </c>
      <c r="L4" s="318">
        <v>3274.7519764670001</v>
      </c>
      <c r="M4" s="318">
        <v>3845.5490616540001</v>
      </c>
      <c r="N4" s="318">
        <v>4390.9396449599999</v>
      </c>
    </row>
    <row r="5" spans="1:14" x14ac:dyDescent="0.35">
      <c r="A5" s="197" t="s">
        <v>880</v>
      </c>
      <c r="B5" s="318">
        <v>4302.5623812049998</v>
      </c>
      <c r="C5" s="318">
        <v>4853.3685233099995</v>
      </c>
      <c r="D5" s="318">
        <v>5382.3211189559997</v>
      </c>
      <c r="E5" s="318">
        <v>5945.1465852760002</v>
      </c>
      <c r="F5" s="318">
        <v>6532.6748827499996</v>
      </c>
      <c r="G5" s="318">
        <v>562.00519056600001</v>
      </c>
      <c r="H5" s="318">
        <v>1073.7941952179999</v>
      </c>
      <c r="I5" s="318">
        <v>1654.4593458209999</v>
      </c>
      <c r="J5" s="318">
        <v>2165.1904770659999</v>
      </c>
      <c r="K5" s="318">
        <v>2711.062360502</v>
      </c>
      <c r="L5" s="318">
        <v>3275.7577150870002</v>
      </c>
      <c r="M5" s="318">
        <v>3843.240995058</v>
      </c>
      <c r="N5" s="318">
        <v>4359.2028111620002</v>
      </c>
    </row>
    <row r="6" spans="1:14" x14ac:dyDescent="0.35">
      <c r="A6" s="198" t="s">
        <v>881</v>
      </c>
      <c r="B6" s="318">
        <v>3775.7896170630002</v>
      </c>
      <c r="C6" s="318">
        <v>4254.3261877149998</v>
      </c>
      <c r="D6" s="318">
        <v>4724.989362544</v>
      </c>
      <c r="E6" s="318">
        <v>5209.8028668220004</v>
      </c>
      <c r="F6" s="318">
        <v>5702.7624828810003</v>
      </c>
      <c r="G6" s="318">
        <v>485.42466988000001</v>
      </c>
      <c r="H6" s="318">
        <v>904.84055628199997</v>
      </c>
      <c r="I6" s="318">
        <v>1396.4171286359999</v>
      </c>
      <c r="J6" s="318">
        <v>1834.6797484399999</v>
      </c>
      <c r="K6" s="318">
        <v>2288.2375045970002</v>
      </c>
      <c r="L6" s="318">
        <v>2753.2084125490001</v>
      </c>
      <c r="M6" s="318">
        <v>3228.2383941200001</v>
      </c>
      <c r="N6" s="318">
        <v>3661.2396610790001</v>
      </c>
    </row>
    <row r="7" spans="1:14" x14ac:dyDescent="0.35">
      <c r="A7" s="199" t="s">
        <v>882</v>
      </c>
      <c r="B7" s="318">
        <v>2124.6377814309999</v>
      </c>
      <c r="C7" s="318">
        <v>2407.1985592830001</v>
      </c>
      <c r="D7" s="318">
        <v>2685.444248972</v>
      </c>
      <c r="E7" s="318">
        <v>2980.6888494099999</v>
      </c>
      <c r="F7" s="318">
        <v>3277.40915593</v>
      </c>
      <c r="G7" s="318">
        <v>292.33640107100001</v>
      </c>
      <c r="H7" s="318">
        <v>541.61494340399997</v>
      </c>
      <c r="I7" s="318">
        <v>816.98392064799998</v>
      </c>
      <c r="J7" s="318">
        <v>1071.0750776530001</v>
      </c>
      <c r="K7" s="318">
        <v>1340.8496160259999</v>
      </c>
      <c r="L7" s="318">
        <v>1634.458291017</v>
      </c>
      <c r="M7" s="318">
        <v>1941.511556615</v>
      </c>
      <c r="N7" s="318">
        <v>2216.2131500529999</v>
      </c>
    </row>
    <row r="8" spans="1:14" x14ac:dyDescent="0.35">
      <c r="A8" s="199" t="s">
        <v>883</v>
      </c>
      <c r="B8" s="318">
        <v>272.46748820900001</v>
      </c>
      <c r="C8" s="318">
        <v>301.76080993400001</v>
      </c>
      <c r="D8" s="318">
        <v>330.70300035999998</v>
      </c>
      <c r="E8" s="318">
        <v>361.51728661499999</v>
      </c>
      <c r="F8" s="318">
        <v>396.65771106199998</v>
      </c>
      <c r="G8" s="318">
        <v>35.027498835999999</v>
      </c>
      <c r="H8" s="318">
        <v>66.546663125999999</v>
      </c>
      <c r="I8" s="318">
        <v>103.183491675</v>
      </c>
      <c r="J8" s="318">
        <v>136.588315212</v>
      </c>
      <c r="K8" s="318">
        <v>172.284157623</v>
      </c>
      <c r="L8" s="318">
        <v>205.46023198699999</v>
      </c>
      <c r="M8" s="318">
        <v>239.67860966999999</v>
      </c>
      <c r="N8" s="318">
        <v>274.10303941199999</v>
      </c>
    </row>
    <row r="9" spans="1:14" x14ac:dyDescent="0.35">
      <c r="A9" s="199" t="s">
        <v>884</v>
      </c>
      <c r="B9" s="318">
        <v>728.24137565900003</v>
      </c>
      <c r="C9" s="318">
        <v>825.01312034399996</v>
      </c>
      <c r="D9" s="318">
        <v>916.80460364700002</v>
      </c>
      <c r="E9" s="318">
        <v>1006.983453438</v>
      </c>
      <c r="F9" s="318">
        <v>1099.979723447</v>
      </c>
      <c r="G9" s="318">
        <v>93.844390343000001</v>
      </c>
      <c r="H9" s="318">
        <v>175.548075783</v>
      </c>
      <c r="I9" s="318">
        <v>292.73412169800002</v>
      </c>
      <c r="J9" s="318">
        <v>383.07129670400002</v>
      </c>
      <c r="K9" s="318">
        <v>472.01359068900001</v>
      </c>
      <c r="L9" s="318">
        <v>554.15157492200001</v>
      </c>
      <c r="M9" s="318">
        <v>632.19640980700001</v>
      </c>
      <c r="N9" s="318">
        <v>702.78466512299997</v>
      </c>
    </row>
    <row r="10" spans="1:14" x14ac:dyDescent="0.35">
      <c r="A10" s="199" t="s">
        <v>885</v>
      </c>
      <c r="B10" s="318">
        <v>0</v>
      </c>
      <c r="C10" s="318">
        <v>0</v>
      </c>
      <c r="D10" s="318">
        <v>0</v>
      </c>
      <c r="E10" s="318">
        <v>0</v>
      </c>
      <c r="F10" s="318">
        <v>0</v>
      </c>
      <c r="G10" s="318">
        <v>0</v>
      </c>
      <c r="H10" s="318">
        <v>0</v>
      </c>
      <c r="I10" s="318">
        <v>0</v>
      </c>
      <c r="J10" s="318">
        <v>0</v>
      </c>
      <c r="K10" s="318">
        <v>0</v>
      </c>
      <c r="L10" s="318">
        <v>0</v>
      </c>
      <c r="M10" s="318">
        <v>0</v>
      </c>
      <c r="N10" s="318">
        <v>0</v>
      </c>
    </row>
    <row r="11" spans="1:14" x14ac:dyDescent="0.35">
      <c r="A11" s="199" t="s">
        <v>886</v>
      </c>
      <c r="B11" s="318">
        <v>650.44297176400005</v>
      </c>
      <c r="C11" s="318">
        <v>720.35369815399997</v>
      </c>
      <c r="D11" s="318">
        <v>792.03750956500005</v>
      </c>
      <c r="E11" s="318">
        <v>860.61327735899999</v>
      </c>
      <c r="F11" s="318">
        <v>928.71589244200004</v>
      </c>
      <c r="G11" s="318">
        <v>64.216379630000006</v>
      </c>
      <c r="H11" s="318">
        <v>121.13087396900001</v>
      </c>
      <c r="I11" s="318">
        <v>183.515594615</v>
      </c>
      <c r="J11" s="318">
        <v>243.94505887099999</v>
      </c>
      <c r="K11" s="318">
        <v>303.09014025900001</v>
      </c>
      <c r="L11" s="318">
        <v>359.13831462299999</v>
      </c>
      <c r="M11" s="318">
        <v>414.85181802800003</v>
      </c>
      <c r="N11" s="318">
        <v>468.13880649100003</v>
      </c>
    </row>
    <row r="12" spans="1:14" x14ac:dyDescent="0.35">
      <c r="A12" s="198" t="s">
        <v>887</v>
      </c>
      <c r="B12" s="318">
        <v>526.77276414200003</v>
      </c>
      <c r="C12" s="318">
        <v>599.04233559500005</v>
      </c>
      <c r="D12" s="318">
        <v>657.331756412</v>
      </c>
      <c r="E12" s="318">
        <v>735.34371845400005</v>
      </c>
      <c r="F12" s="318">
        <v>829.91239986899996</v>
      </c>
      <c r="G12" s="318">
        <v>76.580520686</v>
      </c>
      <c r="H12" s="318">
        <v>168.953638936</v>
      </c>
      <c r="I12" s="318">
        <v>258.04221718500003</v>
      </c>
      <c r="J12" s="318">
        <v>330.510728626</v>
      </c>
      <c r="K12" s="318">
        <v>422.82485590499999</v>
      </c>
      <c r="L12" s="318">
        <v>522.54930253800001</v>
      </c>
      <c r="M12" s="318">
        <v>615.002600938</v>
      </c>
      <c r="N12" s="318">
        <v>697.96315008299996</v>
      </c>
    </row>
    <row r="13" spans="1:14" x14ac:dyDescent="0.35">
      <c r="A13" s="199" t="s">
        <v>888</v>
      </c>
      <c r="B13" s="318">
        <v>123.96801842399999</v>
      </c>
      <c r="C13" s="318">
        <v>148.956849038</v>
      </c>
      <c r="D13" s="318">
        <v>158.68089967</v>
      </c>
      <c r="E13" s="318">
        <v>190.764867665</v>
      </c>
      <c r="F13" s="318">
        <v>234.26228059799999</v>
      </c>
      <c r="G13" s="318">
        <v>21.531439064000001</v>
      </c>
      <c r="H13" s="318">
        <v>65.583817049999993</v>
      </c>
      <c r="I13" s="318">
        <v>101.24136608000001</v>
      </c>
      <c r="J13" s="318">
        <v>122.830954956</v>
      </c>
      <c r="K13" s="318">
        <v>165.66472130899999</v>
      </c>
      <c r="L13" s="318">
        <v>222.93363473100001</v>
      </c>
      <c r="M13" s="318">
        <v>241.537944654</v>
      </c>
      <c r="N13" s="318">
        <v>281.11950936400001</v>
      </c>
    </row>
    <row r="14" spans="1:14" x14ac:dyDescent="0.35">
      <c r="A14" s="199" t="s">
        <v>883</v>
      </c>
      <c r="B14" s="318">
        <v>402.80474571799999</v>
      </c>
      <c r="C14" s="318">
        <v>450.08548655700002</v>
      </c>
      <c r="D14" s="318">
        <v>498.65085674199997</v>
      </c>
      <c r="E14" s="318">
        <v>544.57885078899994</v>
      </c>
      <c r="F14" s="318">
        <v>595.65011927099999</v>
      </c>
      <c r="G14" s="318">
        <v>55.049081622000003</v>
      </c>
      <c r="H14" s="318">
        <v>103.369821886</v>
      </c>
      <c r="I14" s="318">
        <v>156.80085110499999</v>
      </c>
      <c r="J14" s="318">
        <v>207.67977367</v>
      </c>
      <c r="K14" s="318">
        <v>257.16013459599998</v>
      </c>
      <c r="L14" s="318">
        <v>299.61566780700002</v>
      </c>
      <c r="M14" s="318">
        <v>239.67860966999999</v>
      </c>
      <c r="N14" s="318">
        <v>274.10303941199999</v>
      </c>
    </row>
    <row r="15" spans="1:14" x14ac:dyDescent="0.35">
      <c r="A15" s="199" t="s">
        <v>889</v>
      </c>
      <c r="B15" s="318">
        <v>0</v>
      </c>
      <c r="C15" s="318">
        <v>0</v>
      </c>
      <c r="D15" s="318">
        <v>0</v>
      </c>
      <c r="E15" s="318">
        <v>0</v>
      </c>
      <c r="F15" s="318">
        <v>0</v>
      </c>
      <c r="G15" s="318">
        <v>0</v>
      </c>
      <c r="H15" s="318">
        <v>0</v>
      </c>
      <c r="I15" s="318">
        <v>0</v>
      </c>
      <c r="J15" s="318">
        <v>0</v>
      </c>
      <c r="K15" s="318">
        <v>0</v>
      </c>
      <c r="L15" s="318">
        <v>0</v>
      </c>
      <c r="M15" s="318">
        <v>0</v>
      </c>
      <c r="N15" s="318">
        <v>0</v>
      </c>
    </row>
    <row r="16" spans="1:14" x14ac:dyDescent="0.35">
      <c r="A16" s="199" t="s">
        <v>890</v>
      </c>
      <c r="B16" s="318">
        <v>0</v>
      </c>
      <c r="C16" s="318">
        <v>0</v>
      </c>
      <c r="D16" s="318">
        <v>0</v>
      </c>
      <c r="E16" s="318">
        <v>0</v>
      </c>
      <c r="F16" s="318">
        <v>0</v>
      </c>
      <c r="G16" s="318">
        <v>0</v>
      </c>
      <c r="H16" s="318">
        <v>0</v>
      </c>
      <c r="I16" s="318">
        <v>0</v>
      </c>
      <c r="J16" s="318">
        <v>0</v>
      </c>
      <c r="K16" s="318">
        <v>0</v>
      </c>
      <c r="L16" s="318">
        <v>0</v>
      </c>
      <c r="M16" s="318">
        <v>0</v>
      </c>
      <c r="N16" s="318">
        <v>0</v>
      </c>
    </row>
    <row r="17" spans="1:14" x14ac:dyDescent="0.35">
      <c r="A17" s="199" t="s">
        <v>891</v>
      </c>
      <c r="B17" s="318">
        <v>0</v>
      </c>
      <c r="C17" s="318">
        <v>0</v>
      </c>
      <c r="D17" s="318">
        <v>0</v>
      </c>
      <c r="E17" s="318">
        <v>0</v>
      </c>
      <c r="F17" s="318">
        <v>0</v>
      </c>
      <c r="G17" s="318">
        <v>0</v>
      </c>
      <c r="H17" s="318">
        <v>0</v>
      </c>
      <c r="I17" s="318">
        <v>0</v>
      </c>
      <c r="J17" s="318">
        <v>0</v>
      </c>
      <c r="K17" s="318">
        <v>0</v>
      </c>
      <c r="L17" s="318">
        <v>0</v>
      </c>
      <c r="M17" s="318">
        <v>0</v>
      </c>
      <c r="N17" s="318">
        <v>0</v>
      </c>
    </row>
    <row r="18" spans="1:14" x14ac:dyDescent="0.35">
      <c r="A18" s="200" t="s">
        <v>892</v>
      </c>
      <c r="B18" s="318">
        <v>-121.70842082199999</v>
      </c>
      <c r="C18" s="318">
        <v>-190.13482869500001</v>
      </c>
      <c r="D18" s="318">
        <v>-207.14745013300001</v>
      </c>
      <c r="E18" s="318">
        <v>-220.57661808399999</v>
      </c>
      <c r="F18" s="318">
        <v>-262.62805301100002</v>
      </c>
      <c r="G18" s="318">
        <v>-19.382848219</v>
      </c>
      <c r="H18" s="318">
        <v>-18.400982625000001</v>
      </c>
      <c r="I18" s="318">
        <v>-8.9333119809999992</v>
      </c>
      <c r="J18" s="318">
        <v>-54.100488267999999</v>
      </c>
      <c r="K18" s="318">
        <v>-83.427130632000001</v>
      </c>
      <c r="L18" s="318">
        <v>-118.86812515</v>
      </c>
      <c r="M18" s="318">
        <v>-122.89675496</v>
      </c>
      <c r="N18" s="318">
        <v>-122.958979008</v>
      </c>
    </row>
    <row r="19" spans="1:14" x14ac:dyDescent="0.35">
      <c r="A19" s="200" t="s">
        <v>893</v>
      </c>
      <c r="B19" s="318">
        <v>54.038433658000002</v>
      </c>
      <c r="C19" s="318">
        <v>74.888196557000001</v>
      </c>
      <c r="D19" s="318">
        <v>82.522495849999999</v>
      </c>
      <c r="E19" s="318">
        <v>86.778927068000002</v>
      </c>
      <c r="F19" s="318">
        <v>97.733111421999993</v>
      </c>
      <c r="G19" s="318">
        <v>0.60882418900000002</v>
      </c>
      <c r="H19" s="318">
        <v>0.95114445400000003</v>
      </c>
      <c r="I19" s="318">
        <v>1.3249284379999999</v>
      </c>
      <c r="J19" s="318">
        <v>8.8807048119999994</v>
      </c>
      <c r="K19" s="318">
        <v>34.247451142000003</v>
      </c>
      <c r="L19" s="318">
        <v>48.506437446</v>
      </c>
      <c r="M19" s="318">
        <v>54.609533288999998</v>
      </c>
      <c r="N19" s="318">
        <v>57.067914928</v>
      </c>
    </row>
    <row r="20" spans="1:14" x14ac:dyDescent="0.35">
      <c r="A20" s="200" t="s">
        <v>894</v>
      </c>
      <c r="B20" s="318">
        <v>79.767883198999996</v>
      </c>
      <c r="C20" s="318">
        <v>88.779046854000001</v>
      </c>
      <c r="D20" s="318">
        <v>92.348096479000006</v>
      </c>
      <c r="E20" s="318">
        <v>120.412686447</v>
      </c>
      <c r="F20" s="318">
        <v>146.04353946699999</v>
      </c>
      <c r="G20" s="318">
        <v>1.9887596839999999</v>
      </c>
      <c r="H20" s="318">
        <v>29.035173272000002</v>
      </c>
      <c r="I20" s="318">
        <v>32.75380474</v>
      </c>
      <c r="J20" s="318">
        <v>40.458020798</v>
      </c>
      <c r="K20" s="318">
        <v>41.522165483999999</v>
      </c>
      <c r="L20" s="318">
        <v>69.355949084000002</v>
      </c>
      <c r="M20" s="318">
        <v>70.595288267000001</v>
      </c>
      <c r="N20" s="318">
        <v>97.627897877999999</v>
      </c>
    </row>
    <row r="21" spans="1:14" x14ac:dyDescent="0.35">
      <c r="A21" s="196" t="s">
        <v>895</v>
      </c>
      <c r="B21" s="318">
        <v>862.73955559499996</v>
      </c>
      <c r="C21" s="318">
        <v>952.21327819600003</v>
      </c>
      <c r="D21" s="318">
        <v>1082.3156193990001</v>
      </c>
      <c r="E21" s="318">
        <v>1183.7699876710001</v>
      </c>
      <c r="F21" s="318">
        <v>1310.803202174</v>
      </c>
      <c r="G21" s="318">
        <v>115.747736519</v>
      </c>
      <c r="H21" s="318">
        <v>210.766900128</v>
      </c>
      <c r="I21" s="318">
        <v>316.36544657500002</v>
      </c>
      <c r="J21" s="318">
        <v>463.33907340899998</v>
      </c>
      <c r="K21" s="318">
        <v>562.02779596799996</v>
      </c>
      <c r="L21" s="318">
        <v>668.12066117500001</v>
      </c>
      <c r="M21" s="318">
        <v>778.88598202399999</v>
      </c>
      <c r="N21" s="318">
        <v>901.25185727600001</v>
      </c>
    </row>
    <row r="22" spans="1:14" x14ac:dyDescent="0.35">
      <c r="A22" s="201" t="s">
        <v>896</v>
      </c>
      <c r="B22" s="318">
        <v>3331.1997490270001</v>
      </c>
      <c r="C22" s="318">
        <v>3663.9829688730001</v>
      </c>
      <c r="D22" s="318">
        <v>3978.808879272</v>
      </c>
      <c r="E22" s="318">
        <v>4567.0290244409998</v>
      </c>
      <c r="F22" s="318">
        <v>5283.8051972249996</v>
      </c>
      <c r="G22" s="318">
        <v>418.22000794500002</v>
      </c>
      <c r="H22" s="318">
        <v>804.79127181700005</v>
      </c>
      <c r="I22" s="318">
        <v>1348.3132182459999</v>
      </c>
      <c r="J22" s="318">
        <v>1795.4776853779999</v>
      </c>
      <c r="K22" s="318">
        <v>2215.120380974</v>
      </c>
      <c r="L22" s="318">
        <v>2625.7813710149999</v>
      </c>
      <c r="M22" s="318">
        <v>2998.7365415069999</v>
      </c>
      <c r="N22" s="318">
        <v>3425.8230264620001</v>
      </c>
    </row>
    <row r="23" spans="1:14" x14ac:dyDescent="0.35">
      <c r="A23" s="196" t="s">
        <v>897</v>
      </c>
      <c r="B23" s="318">
        <v>3313.8322053639999</v>
      </c>
      <c r="C23" s="318">
        <v>3644.3736668649999</v>
      </c>
      <c r="D23" s="318">
        <v>3956.1918041200001</v>
      </c>
      <c r="E23" s="318">
        <v>4537.8694910989998</v>
      </c>
      <c r="F23" s="318">
        <v>5251.8645699910003</v>
      </c>
      <c r="G23" s="318">
        <v>414.225951791</v>
      </c>
      <c r="H23" s="318">
        <v>800.71721575499998</v>
      </c>
      <c r="I23" s="318">
        <v>1343.9001429509999</v>
      </c>
      <c r="J23" s="318">
        <v>1787.7803881560001</v>
      </c>
      <c r="K23" s="318">
        <v>2199.6907064249999</v>
      </c>
      <c r="L23" s="318">
        <v>2613.7411077890001</v>
      </c>
      <c r="M23" s="318">
        <v>2982.8682987719999</v>
      </c>
      <c r="N23" s="318">
        <v>3412.046660647</v>
      </c>
    </row>
    <row r="24" spans="1:14" x14ac:dyDescent="0.35">
      <c r="A24" s="200" t="s">
        <v>898</v>
      </c>
      <c r="B24" s="318">
        <v>2540.584111743</v>
      </c>
      <c r="C24" s="318">
        <v>2844.6384715439999</v>
      </c>
      <c r="D24" s="318">
        <v>3162.6964818860001</v>
      </c>
      <c r="E24" s="318">
        <v>3461.9559656380002</v>
      </c>
      <c r="F24" s="318">
        <v>3806.6758565619998</v>
      </c>
      <c r="G24" s="318">
        <v>336.15697330500001</v>
      </c>
      <c r="H24" s="318">
        <v>645.12981734499999</v>
      </c>
      <c r="I24" s="318">
        <v>981.22154371800002</v>
      </c>
      <c r="J24" s="318">
        <v>1302.4208559609999</v>
      </c>
      <c r="K24" s="318">
        <v>1634.226810763</v>
      </c>
      <c r="L24" s="318">
        <v>1928.178144577</v>
      </c>
      <c r="M24" s="318">
        <v>2264.7618315529999</v>
      </c>
      <c r="N24" s="318">
        <v>2573.364106176</v>
      </c>
    </row>
    <row r="25" spans="1:14" x14ac:dyDescent="0.35">
      <c r="A25" s="200" t="s">
        <v>899</v>
      </c>
      <c r="B25" s="318">
        <v>0</v>
      </c>
      <c r="C25" s="318">
        <v>0</v>
      </c>
      <c r="D25" s="318">
        <v>0</v>
      </c>
      <c r="E25" s="318">
        <v>0</v>
      </c>
      <c r="F25" s="318">
        <v>0</v>
      </c>
      <c r="G25" s="318">
        <v>0</v>
      </c>
      <c r="H25" s="318">
        <v>0</v>
      </c>
      <c r="I25" s="318">
        <v>0</v>
      </c>
      <c r="J25" s="318">
        <v>0</v>
      </c>
      <c r="K25" s="318">
        <v>0</v>
      </c>
      <c r="L25" s="318">
        <v>0</v>
      </c>
      <c r="M25" s="318">
        <v>0</v>
      </c>
      <c r="N25" s="318">
        <v>0</v>
      </c>
    </row>
    <row r="26" spans="1:14" x14ac:dyDescent="0.35">
      <c r="A26" s="200" t="s">
        <v>900</v>
      </c>
      <c r="B26" s="318">
        <v>314.82717740999999</v>
      </c>
      <c r="C26" s="318">
        <v>349.36059731199998</v>
      </c>
      <c r="D26" s="318">
        <v>384.77125144799999</v>
      </c>
      <c r="E26" s="318">
        <v>425.29828385500002</v>
      </c>
      <c r="F26" s="318">
        <v>535.61086146399998</v>
      </c>
      <c r="G26" s="318">
        <v>41.388248236999999</v>
      </c>
      <c r="H26" s="318">
        <v>64.185675528000004</v>
      </c>
      <c r="I26" s="318">
        <v>132.30545036199999</v>
      </c>
      <c r="J26" s="318">
        <v>177.56249554300001</v>
      </c>
      <c r="K26" s="318">
        <v>211.64224966099999</v>
      </c>
      <c r="L26" s="318">
        <v>267.55253088699999</v>
      </c>
      <c r="M26" s="318">
        <v>304.40014064500002</v>
      </c>
      <c r="N26" s="318">
        <v>349.12192543399999</v>
      </c>
    </row>
    <row r="27" spans="1:14" x14ac:dyDescent="0.35">
      <c r="A27" s="200" t="s">
        <v>901</v>
      </c>
      <c r="B27" s="318">
        <v>0</v>
      </c>
      <c r="C27" s="318">
        <v>0</v>
      </c>
      <c r="D27" s="318">
        <v>0</v>
      </c>
      <c r="E27" s="318">
        <v>0</v>
      </c>
      <c r="F27" s="318">
        <v>0</v>
      </c>
      <c r="G27" s="318">
        <v>0</v>
      </c>
      <c r="H27" s="318">
        <v>0</v>
      </c>
      <c r="I27" s="318">
        <v>0</v>
      </c>
      <c r="J27" s="318">
        <v>0</v>
      </c>
      <c r="K27" s="318">
        <v>0</v>
      </c>
      <c r="L27" s="318">
        <v>0</v>
      </c>
      <c r="M27" s="318">
        <v>0</v>
      </c>
      <c r="N27" s="318">
        <v>0</v>
      </c>
    </row>
    <row r="28" spans="1:14" x14ac:dyDescent="0.35">
      <c r="A28" s="200" t="s">
        <v>902</v>
      </c>
      <c r="B28" s="318">
        <v>195.38257046300001</v>
      </c>
      <c r="C28" s="318">
        <v>211.56547909099999</v>
      </c>
      <c r="D28" s="318">
        <v>244.208964038</v>
      </c>
      <c r="E28" s="318">
        <v>420.99818836499998</v>
      </c>
      <c r="F28" s="318">
        <v>525.27837672700002</v>
      </c>
      <c r="G28" s="318">
        <v>20.964508556999998</v>
      </c>
      <c r="H28" s="318">
        <v>55.412528700999999</v>
      </c>
      <c r="I28" s="318">
        <v>166.42404818</v>
      </c>
      <c r="J28" s="318">
        <v>167.49380521399999</v>
      </c>
      <c r="K28" s="318">
        <v>186.21227196699999</v>
      </c>
      <c r="L28" s="318">
        <v>210.955456994</v>
      </c>
      <c r="M28" s="318">
        <v>179.370882567</v>
      </c>
      <c r="N28" s="318">
        <v>207.53341484000001</v>
      </c>
    </row>
    <row r="29" spans="1:14" x14ac:dyDescent="0.35">
      <c r="A29" s="200" t="s">
        <v>903</v>
      </c>
      <c r="B29" s="318">
        <v>22.376253939000001</v>
      </c>
      <c r="C29" s="318">
        <v>-30.048584796</v>
      </c>
      <c r="D29" s="318">
        <v>-137.42546520100001</v>
      </c>
      <c r="E29" s="318">
        <v>-118.969323597</v>
      </c>
      <c r="F29" s="318">
        <v>-50.175259296</v>
      </c>
      <c r="G29" s="318">
        <v>0.932902703</v>
      </c>
      <c r="H29" s="318">
        <v>-21.069335419000002</v>
      </c>
      <c r="I29" s="318">
        <v>-11.445575293999999</v>
      </c>
      <c r="J29" s="318">
        <v>40.266538347999997</v>
      </c>
      <c r="K29" s="318">
        <v>48.075406737999998</v>
      </c>
      <c r="L29" s="318">
        <v>45.705622247999997</v>
      </c>
      <c r="M29" s="318">
        <v>48.218488072</v>
      </c>
      <c r="N29" s="318">
        <v>53.001024274999999</v>
      </c>
    </row>
    <row r="30" spans="1:14" x14ac:dyDescent="0.35">
      <c r="A30" s="200" t="s">
        <v>904</v>
      </c>
      <c r="B30" s="318">
        <v>4.5975070779999996</v>
      </c>
      <c r="C30" s="318">
        <v>5.0510872830000002</v>
      </c>
      <c r="D30" s="318">
        <v>5.4696944089999997</v>
      </c>
      <c r="E30" s="318">
        <v>5.8199829830000001</v>
      </c>
      <c r="F30" s="318">
        <v>7.7184827470000004</v>
      </c>
      <c r="G30" s="318">
        <v>1.2935728099999999</v>
      </c>
      <c r="H30" s="318">
        <v>1.800214416</v>
      </c>
      <c r="I30" s="318">
        <v>2.4430268509999999</v>
      </c>
      <c r="J30" s="318">
        <v>2.8951408829999998</v>
      </c>
      <c r="K30" s="318">
        <v>3.2026344610000002</v>
      </c>
      <c r="L30" s="318">
        <v>3.9844256690000002</v>
      </c>
      <c r="M30" s="318">
        <v>4.7278294379999997</v>
      </c>
      <c r="N30" s="318">
        <v>5.1199810509999999</v>
      </c>
    </row>
    <row r="31" spans="1:14" x14ac:dyDescent="0.35">
      <c r="A31" s="200" t="s">
        <v>905</v>
      </c>
      <c r="B31" s="318">
        <v>10.761344855000001</v>
      </c>
      <c r="C31" s="318">
        <v>13.028016086999999</v>
      </c>
      <c r="D31" s="318">
        <v>14.885612387</v>
      </c>
      <c r="E31" s="318">
        <v>16.363766386999998</v>
      </c>
      <c r="F31" s="318">
        <v>25.807060035999999</v>
      </c>
      <c r="G31" s="318">
        <v>1.2844131000000001</v>
      </c>
      <c r="H31" s="318">
        <v>4.1488599700000002</v>
      </c>
      <c r="I31" s="318">
        <v>5.0374568799999997</v>
      </c>
      <c r="J31" s="318">
        <v>6.791393877</v>
      </c>
      <c r="K31" s="318">
        <v>8.9871310100000006</v>
      </c>
      <c r="L31" s="318">
        <v>10.025998006</v>
      </c>
      <c r="M31" s="318">
        <v>11.544560106</v>
      </c>
      <c r="N31" s="318">
        <v>12.603164105999999</v>
      </c>
    </row>
    <row r="32" spans="1:14" x14ac:dyDescent="0.35">
      <c r="A32" s="200" t="s">
        <v>906</v>
      </c>
      <c r="B32" s="318">
        <v>218.02128984000001</v>
      </c>
      <c r="C32" s="318">
        <v>242.45725104499999</v>
      </c>
      <c r="D32" s="318">
        <v>273.12316714600001</v>
      </c>
      <c r="E32" s="318">
        <v>317.57237206999997</v>
      </c>
      <c r="F32" s="318">
        <v>391.79126071399997</v>
      </c>
      <c r="G32" s="318">
        <v>11.953633484999999</v>
      </c>
      <c r="H32" s="318">
        <v>50.539126494000001</v>
      </c>
      <c r="I32" s="318">
        <v>65.766061719000007</v>
      </c>
      <c r="J32" s="318">
        <v>87.954269577000005</v>
      </c>
      <c r="K32" s="318">
        <v>102.46703957</v>
      </c>
      <c r="L32" s="318">
        <v>142.333238838</v>
      </c>
      <c r="M32" s="318">
        <v>164.70500075999999</v>
      </c>
      <c r="N32" s="318">
        <v>205.84709175</v>
      </c>
    </row>
    <row r="33" spans="1:14" x14ac:dyDescent="0.35">
      <c r="A33" s="200" t="s">
        <v>907</v>
      </c>
      <c r="B33" s="318">
        <v>7.2819500359999996</v>
      </c>
      <c r="C33" s="318">
        <v>8.3213492989999995</v>
      </c>
      <c r="D33" s="318">
        <v>8.4620980069999998</v>
      </c>
      <c r="E33" s="318">
        <v>8.8302553980000003</v>
      </c>
      <c r="F33" s="318">
        <v>9.1579310370000009</v>
      </c>
      <c r="G33" s="318">
        <v>0.25169959400000003</v>
      </c>
      <c r="H33" s="318">
        <v>0.57032872000000001</v>
      </c>
      <c r="I33" s="318">
        <v>2.148130535</v>
      </c>
      <c r="J33" s="318">
        <v>2.3958887529999999</v>
      </c>
      <c r="K33" s="318">
        <v>4.877162255</v>
      </c>
      <c r="L33" s="318">
        <v>5.0056905699999996</v>
      </c>
      <c r="M33" s="318">
        <v>5.139565631</v>
      </c>
      <c r="N33" s="318">
        <v>5.4559530150000004</v>
      </c>
    </row>
    <row r="34" spans="1:14" x14ac:dyDescent="0.35">
      <c r="A34" s="196" t="s">
        <v>908</v>
      </c>
      <c r="B34" s="318">
        <v>17.367543662999999</v>
      </c>
      <c r="C34" s="318">
        <v>19.609302008</v>
      </c>
      <c r="D34" s="318">
        <v>22.617075152000002</v>
      </c>
      <c r="E34" s="318">
        <v>29.159533342</v>
      </c>
      <c r="F34" s="318">
        <v>31.940627234000001</v>
      </c>
      <c r="G34" s="318">
        <v>3.9940561539999999</v>
      </c>
      <c r="H34" s="318">
        <v>4.0740560620000004</v>
      </c>
      <c r="I34" s="318">
        <v>4.4130752949999996</v>
      </c>
      <c r="J34" s="318">
        <v>7.6972972220000004</v>
      </c>
      <c r="K34" s="318">
        <v>15.429674549</v>
      </c>
      <c r="L34" s="318">
        <v>12.040263226</v>
      </c>
      <c r="M34" s="318">
        <v>15.868242735000001</v>
      </c>
      <c r="N34" s="318">
        <v>13.776365815</v>
      </c>
    </row>
    <row r="35" spans="1:14" x14ac:dyDescent="0.35">
      <c r="A35" s="201" t="s">
        <v>909</v>
      </c>
      <c r="B35" s="318">
        <v>1846.200083808</v>
      </c>
      <c r="C35" s="318">
        <v>2115.1312473490002</v>
      </c>
      <c r="D35" s="318">
        <v>2453.551001279</v>
      </c>
      <c r="E35" s="318">
        <v>2548.5025439370002</v>
      </c>
      <c r="F35" s="318">
        <v>2540.8214855770002</v>
      </c>
      <c r="G35" s="318">
        <v>242.747654794</v>
      </c>
      <c r="H35" s="318">
        <v>491.35515863000001</v>
      </c>
      <c r="I35" s="318">
        <v>647.65699534700002</v>
      </c>
      <c r="J35" s="318">
        <v>828.29010243899995</v>
      </c>
      <c r="K35" s="318">
        <v>1050.3122614900001</v>
      </c>
      <c r="L35" s="318">
        <v>1317.0912666270001</v>
      </c>
      <c r="M35" s="318">
        <v>1625.698502171</v>
      </c>
      <c r="N35" s="318">
        <v>1866.368475774</v>
      </c>
    </row>
    <row r="36" spans="1:14" x14ac:dyDescent="0.35">
      <c r="A36" s="201" t="s">
        <v>910</v>
      </c>
      <c r="B36" s="318"/>
      <c r="C36" s="318">
        <v>0</v>
      </c>
      <c r="D36" s="318"/>
      <c r="E36" s="318"/>
      <c r="F36" s="318"/>
      <c r="G36" s="318"/>
      <c r="H36" s="318">
        <v>0</v>
      </c>
      <c r="I36" s="333"/>
      <c r="J36" s="318">
        <v>90.226709252999996</v>
      </c>
      <c r="K36" s="318">
        <v>125.09358638400001</v>
      </c>
      <c r="L36" s="318">
        <v>183.16879956099999</v>
      </c>
      <c r="M36" s="318">
        <v>228.90973969500001</v>
      </c>
      <c r="N36" s="318">
        <v>251.132063098</v>
      </c>
    </row>
    <row r="37" spans="1:14" x14ac:dyDescent="0.35">
      <c r="A37" s="200" t="s">
        <v>911</v>
      </c>
      <c r="B37" s="318">
        <v>252.07348451999999</v>
      </c>
      <c r="C37" s="318">
        <v>295.88076452000001</v>
      </c>
      <c r="D37" s="318">
        <v>334.02414958000003</v>
      </c>
      <c r="E37" s="318">
        <v>344.84487003999999</v>
      </c>
      <c r="F37" s="318">
        <v>376.27227549999998</v>
      </c>
      <c r="G37" s="318">
        <v>29.74829682</v>
      </c>
      <c r="H37" s="318">
        <v>48.849424140000004</v>
      </c>
      <c r="I37" s="318">
        <v>81.80115988</v>
      </c>
      <c r="J37" s="318">
        <v>99.585318580000006</v>
      </c>
      <c r="K37" s="318">
        <v>132.63675678000001</v>
      </c>
      <c r="L37" s="318">
        <v>185.16139355999999</v>
      </c>
      <c r="M37" s="318">
        <v>233.81645738</v>
      </c>
      <c r="N37" s="318">
        <v>254.54765621999999</v>
      </c>
    </row>
    <row r="38" spans="1:14" x14ac:dyDescent="0.35">
      <c r="A38" s="200" t="s">
        <v>912</v>
      </c>
      <c r="B38" s="318">
        <v>-6.2921909500000002</v>
      </c>
      <c r="C38" s="318">
        <v>-4.5733442130000004</v>
      </c>
      <c r="D38" s="318">
        <v>-2.8718033369999998</v>
      </c>
      <c r="E38" s="318">
        <v>-1.1715607029999999</v>
      </c>
      <c r="F38" s="318">
        <v>12.344456123000001</v>
      </c>
      <c r="G38" s="318">
        <v>-4.589031286</v>
      </c>
      <c r="H38" s="318">
        <v>-2.7738075590000002</v>
      </c>
      <c r="I38" s="318">
        <v>6.5620312319999998</v>
      </c>
      <c r="J38" s="318">
        <v>-9.3586093269999999</v>
      </c>
      <c r="K38" s="318">
        <v>-7.5431703959999998</v>
      </c>
      <c r="L38" s="318">
        <v>-1.9925939989999999</v>
      </c>
      <c r="M38" s="318">
        <v>-4.9067176850000003</v>
      </c>
      <c r="N38" s="318">
        <v>-3.4155931220000002</v>
      </c>
    </row>
    <row r="39" spans="1:14" x14ac:dyDescent="0.35">
      <c r="A39" s="201" t="s">
        <v>913</v>
      </c>
      <c r="B39" s="318">
        <v>1587.834408338</v>
      </c>
      <c r="C39" s="318">
        <v>1814.6771386160001</v>
      </c>
      <c r="D39" s="318">
        <v>2116.6550483619999</v>
      </c>
      <c r="E39" s="318">
        <v>2202.4861131940002</v>
      </c>
      <c r="F39" s="318">
        <v>2176.8936662000001</v>
      </c>
      <c r="G39" s="318">
        <v>208.410326688</v>
      </c>
      <c r="H39" s="318">
        <v>439.73192693099998</v>
      </c>
      <c r="I39" s="318">
        <v>572.417866699</v>
      </c>
      <c r="J39" s="318">
        <v>719.34617453199996</v>
      </c>
      <c r="K39" s="318">
        <v>910.13233431399999</v>
      </c>
      <c r="L39" s="318">
        <v>1129.937279068</v>
      </c>
      <c r="M39" s="318">
        <v>1386.9753271059999</v>
      </c>
      <c r="N39" s="318">
        <v>1608.4052264320001</v>
      </c>
    </row>
    <row r="40" spans="1:14" x14ac:dyDescent="0.35">
      <c r="A40" s="201" t="s">
        <v>914</v>
      </c>
      <c r="B40" s="318">
        <v>-35.102847138999998</v>
      </c>
      <c r="C40" s="318">
        <v>5.8947130110000003</v>
      </c>
      <c r="D40" s="318">
        <v>-193.07648982000001</v>
      </c>
      <c r="E40" s="318">
        <v>-214.32425997799999</v>
      </c>
      <c r="F40" s="318">
        <v>-214.698844073</v>
      </c>
      <c r="G40" s="318">
        <v>19.612880793999999</v>
      </c>
      <c r="H40" s="318">
        <v>-1.7018537309999999</v>
      </c>
      <c r="I40" s="318">
        <v>-29.93820633</v>
      </c>
      <c r="J40" s="318">
        <v>91.785713294000004</v>
      </c>
      <c r="K40" s="318">
        <v>97.419445526999993</v>
      </c>
      <c r="L40" s="318">
        <v>173.83696832999999</v>
      </c>
      <c r="M40" s="318">
        <v>202.34034456500001</v>
      </c>
      <c r="N40" s="318">
        <v>251.913216253</v>
      </c>
    </row>
    <row r="41" spans="1:14" x14ac:dyDescent="0.35">
      <c r="A41" s="201" t="s">
        <v>915</v>
      </c>
      <c r="B41" s="318">
        <v>1552.731561199</v>
      </c>
      <c r="C41" s="318">
        <v>1820.5718516269999</v>
      </c>
      <c r="D41" s="318">
        <v>1923.5785585420001</v>
      </c>
      <c r="E41" s="318">
        <v>1988.1618532160001</v>
      </c>
      <c r="F41" s="318">
        <v>1962.194822127</v>
      </c>
      <c r="G41" s="318">
        <v>228.023207482</v>
      </c>
      <c r="H41" s="318">
        <v>438.0300732</v>
      </c>
      <c r="I41" s="318">
        <v>542.47966036900004</v>
      </c>
      <c r="J41" s="318">
        <v>811.13188782600002</v>
      </c>
      <c r="K41" s="318">
        <v>1007.551779841</v>
      </c>
      <c r="L41" s="318">
        <v>1303.7742473979999</v>
      </c>
      <c r="M41" s="318">
        <v>1589.315671671</v>
      </c>
      <c r="N41" s="318">
        <v>1860.318442685</v>
      </c>
    </row>
    <row r="42" spans="1:14" ht="23.5" customHeight="1" x14ac:dyDescent="0.35">
      <c r="A42" s="495" t="s">
        <v>1324</v>
      </c>
      <c r="B42" s="496"/>
      <c r="C42" s="496"/>
      <c r="D42" s="496"/>
      <c r="E42" s="496"/>
      <c r="F42" s="496"/>
      <c r="G42" s="496"/>
      <c r="H42" s="496"/>
      <c r="I42" s="496"/>
      <c r="J42" s="496"/>
      <c r="K42" s="496"/>
      <c r="L42" s="496"/>
      <c r="M42" s="496"/>
      <c r="N42" s="496"/>
    </row>
  </sheetData>
  <mergeCells count="2">
    <mergeCell ref="A1:N1"/>
    <mergeCell ref="A42:N42"/>
  </mergeCells>
  <printOptions horizontalCentered="1"/>
  <pageMargins left="0.70866141732283472" right="0.70866141732283472" top="0.74803149606299213" bottom="0.74803149606299213" header="0.31496062992125984" footer="0.31496062992125984"/>
  <pageSetup paperSize="9" scale="60" orientation="landscape" r:id="rId1"/>
  <headerFooter alignWithMargins="0">
    <oddFooter>&amp;L&amp;"Arial,Regular"&amp;10&amp;K08-020STATISTIK LEMBAGA PEMBIAYAAN INDONESIA&amp;R&amp;"Arial,Regular"&amp;10&amp;K08-021&amp;P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4C75-80D9-45C0-8203-A5944F607E85}">
  <sheetPr>
    <tabColor rgb="FF00B0F0"/>
  </sheetPr>
  <dimension ref="A1:N8"/>
  <sheetViews>
    <sheetView view="pageBreakPreview" zoomScaleNormal="100" zoomScaleSheetLayoutView="100" workbookViewId="0">
      <selection sqref="A1:N1"/>
    </sheetView>
  </sheetViews>
  <sheetFormatPr defaultColWidth="8.54296875" defaultRowHeight="14.5" x14ac:dyDescent="0.35"/>
  <cols>
    <col min="1" max="1" width="13.453125" style="181" customWidth="1"/>
    <col min="2" max="2" width="7.08984375" style="181" customWidth="1"/>
    <col min="3" max="3" width="6.90625" style="181" customWidth="1"/>
    <col min="4" max="4" width="6.54296875" style="181" customWidth="1"/>
    <col min="5" max="5" width="6.6328125" style="181" customWidth="1"/>
    <col min="6" max="6" width="6.453125" style="181" customWidth="1"/>
    <col min="7" max="8" width="7.08984375" style="181" customWidth="1"/>
    <col min="9" max="9" width="8" style="181" customWidth="1"/>
    <col min="10" max="16384" width="8.54296875" style="181"/>
  </cols>
  <sheetData>
    <row r="1" spans="1:14" ht="29.15" customHeight="1" x14ac:dyDescent="0.35">
      <c r="A1" s="493" t="s">
        <v>916</v>
      </c>
      <c r="B1" s="494"/>
      <c r="C1" s="494"/>
      <c r="D1" s="494"/>
      <c r="E1" s="494"/>
      <c r="F1" s="494"/>
      <c r="G1" s="494"/>
      <c r="H1" s="494"/>
      <c r="I1" s="494"/>
      <c r="J1" s="494"/>
      <c r="K1" s="494"/>
      <c r="L1" s="494"/>
      <c r="M1" s="494"/>
      <c r="N1" s="494"/>
    </row>
    <row r="2" spans="1:14" x14ac:dyDescent="0.35">
      <c r="A2" s="194" t="s">
        <v>917</v>
      </c>
      <c r="B2" s="202">
        <v>45505</v>
      </c>
      <c r="C2" s="202">
        <v>45536</v>
      </c>
      <c r="D2" s="202">
        <v>45566</v>
      </c>
      <c r="E2" s="202">
        <v>45597</v>
      </c>
      <c r="F2" s="202">
        <v>45627</v>
      </c>
      <c r="G2" s="202">
        <v>45658</v>
      </c>
      <c r="H2" s="202">
        <v>45689</v>
      </c>
      <c r="I2" s="202">
        <v>45717</v>
      </c>
      <c r="J2" s="202">
        <v>45748</v>
      </c>
      <c r="K2" s="202">
        <v>45808</v>
      </c>
      <c r="L2" s="202">
        <v>45838</v>
      </c>
      <c r="M2" s="202">
        <v>45869</v>
      </c>
      <c r="N2" s="352">
        <v>45900</v>
      </c>
    </row>
    <row r="3" spans="1:14" x14ac:dyDescent="0.35">
      <c r="A3" s="195" t="s">
        <v>918</v>
      </c>
      <c r="B3" s="203">
        <v>0.76804012191749904</v>
      </c>
      <c r="C3" s="203">
        <v>0.75501314687336341</v>
      </c>
      <c r="D3" s="203">
        <v>0.73946898586370424</v>
      </c>
      <c r="E3" s="203">
        <v>0.76501211813003056</v>
      </c>
      <c r="F3" s="203">
        <v>0.80626449052694715</v>
      </c>
      <c r="G3" s="203">
        <v>0.75974103636090695</v>
      </c>
      <c r="H3" s="203">
        <v>0.7377301610982695</v>
      </c>
      <c r="I3" s="203">
        <v>0.80012879776293089</v>
      </c>
      <c r="J3" s="203">
        <v>0.82751186198980275</v>
      </c>
      <c r="K3" s="203">
        <v>0.81367417435687228</v>
      </c>
      <c r="L3" s="203">
        <v>0.79814933362033169</v>
      </c>
      <c r="M3" s="203">
        <v>0.77566772675344453</v>
      </c>
      <c r="N3" s="203">
        <v>0.77710000000000001</v>
      </c>
    </row>
    <row r="4" spans="1:14" x14ac:dyDescent="0.35">
      <c r="A4" s="201" t="s">
        <v>919</v>
      </c>
      <c r="B4" s="203">
        <v>2.3174986463788769E-2</v>
      </c>
      <c r="C4" s="203">
        <v>2.2844729547320225E-2</v>
      </c>
      <c r="D4" s="203">
        <v>2.4755491128620008E-2</v>
      </c>
      <c r="E4" s="203">
        <v>2.4555667485012277E-2</v>
      </c>
      <c r="F4" s="203">
        <v>2.1976176639080327E-2</v>
      </c>
      <c r="G4" s="203">
        <v>2.1840584300270981E-2</v>
      </c>
      <c r="H4" s="203">
        <v>2.1706637174446531E-2</v>
      </c>
      <c r="I4" s="203">
        <v>2.2546011896094391E-2</v>
      </c>
      <c r="J4" s="203">
        <v>2.1994753046269609E-2</v>
      </c>
      <c r="K4" s="203">
        <v>2.1378021766055067E-2</v>
      </c>
      <c r="L4" s="203">
        <v>2.1364980369555951E-2</v>
      </c>
      <c r="M4" s="203">
        <v>2.1358668313053882E-2</v>
      </c>
      <c r="N4" s="203">
        <v>2.18E-2</v>
      </c>
    </row>
    <row r="5" spans="1:14" x14ac:dyDescent="0.35">
      <c r="A5" s="201" t="s">
        <v>920</v>
      </c>
      <c r="B5" s="203">
        <v>5.2769505602409977E-2</v>
      </c>
      <c r="C5" s="203">
        <v>5.1827507240985261E-2</v>
      </c>
      <c r="D5" s="203">
        <v>5.6174707845326334E-2</v>
      </c>
      <c r="E5" s="203">
        <v>5.5467056559413218E-2</v>
      </c>
      <c r="F5" s="203">
        <v>5.0557239890724505E-2</v>
      </c>
      <c r="G5" s="203">
        <v>5.0216546863800129E-2</v>
      </c>
      <c r="H5" s="203">
        <v>5.0197773967830504E-2</v>
      </c>
      <c r="I5" s="203">
        <v>5.1875140976923438E-2</v>
      </c>
      <c r="J5" s="203">
        <v>5.0424345196831706E-2</v>
      </c>
      <c r="K5" s="203">
        <v>4.8992944250821603E-2</v>
      </c>
      <c r="L5" s="203">
        <v>4.8700381095754509E-2</v>
      </c>
      <c r="M5" s="203">
        <v>4.8473473023155529E-2</v>
      </c>
      <c r="N5" s="203">
        <v>4.9700000000000001E-2</v>
      </c>
    </row>
    <row r="6" spans="1:14" x14ac:dyDescent="0.35">
      <c r="A6" s="201" t="s">
        <v>921</v>
      </c>
      <c r="B6" s="316">
        <v>1.4839583777208147</v>
      </c>
      <c r="C6" s="316">
        <v>1.5097636084486024</v>
      </c>
      <c r="D6" s="316">
        <v>1.4913905010545874</v>
      </c>
      <c r="E6" s="316">
        <v>1.5159300390802384</v>
      </c>
      <c r="F6" s="316">
        <v>1.5853572878952755</v>
      </c>
      <c r="G6" s="316">
        <v>1.5661778878228518</v>
      </c>
      <c r="H6" s="316">
        <v>1.5430617138339382</v>
      </c>
      <c r="I6" s="316">
        <v>1.5634473823217474</v>
      </c>
      <c r="J6" s="316">
        <v>1.5169254568675918</v>
      </c>
      <c r="K6" s="316">
        <v>1.4922444333807205</v>
      </c>
      <c r="L6" s="316">
        <v>1.4686876908522264</v>
      </c>
      <c r="M6" s="316">
        <v>1.4432196660377019</v>
      </c>
      <c r="N6" s="316">
        <v>1.43</v>
      </c>
    </row>
    <row r="7" spans="1:14" x14ac:dyDescent="0.35">
      <c r="A7" s="201" t="s">
        <v>922</v>
      </c>
      <c r="B7" s="203">
        <v>9.5852980104321351E-3</v>
      </c>
      <c r="C7" s="203">
        <v>9.396167253574653E-3</v>
      </c>
      <c r="D7" s="203">
        <v>6.9725030338441598E-3</v>
      </c>
      <c r="E7" s="203">
        <v>9.291982123078104E-3</v>
      </c>
      <c r="F7" s="203">
        <v>9.0107009399171597E-3</v>
      </c>
      <c r="G7" s="203">
        <v>9.0081121491314472E-3</v>
      </c>
      <c r="H7" s="203">
        <v>1.0307707230772265E-2</v>
      </c>
      <c r="I7" s="203">
        <v>1.0398566729063618E-2</v>
      </c>
      <c r="J7" s="203">
        <v>1.0278485605667215E-2</v>
      </c>
      <c r="K7" s="203">
        <v>1.0258674630217495E-2</v>
      </c>
      <c r="L7" s="203">
        <v>8.9977000815394392E-3</v>
      </c>
      <c r="M7" s="203">
        <v>8.4598111363629741E-3</v>
      </c>
      <c r="N7" s="203">
        <v>8.3692863104380798E-3</v>
      </c>
    </row>
    <row r="8" spans="1:14" x14ac:dyDescent="0.35">
      <c r="A8" s="495" t="s">
        <v>1323</v>
      </c>
      <c r="B8" s="496"/>
      <c r="C8" s="496"/>
      <c r="D8" s="496"/>
      <c r="E8" s="496"/>
      <c r="F8" s="496"/>
      <c r="G8" s="496"/>
      <c r="H8" s="496"/>
      <c r="I8" s="496"/>
      <c r="J8" s="496"/>
      <c r="K8" s="496"/>
      <c r="L8" s="496"/>
      <c r="M8" s="496"/>
      <c r="N8" s="496"/>
    </row>
  </sheetData>
  <mergeCells count="2">
    <mergeCell ref="A1:N1"/>
    <mergeCell ref="A8:N8"/>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33CC"/>
  </sheetPr>
  <dimension ref="A1:B85"/>
  <sheetViews>
    <sheetView showGridLines="0" view="pageBreakPreview" topLeftCell="A64" zoomScale="80" zoomScaleNormal="100" zoomScaleSheetLayoutView="80" workbookViewId="0">
      <selection activeCell="I6" sqref="I6"/>
    </sheetView>
  </sheetViews>
  <sheetFormatPr defaultColWidth="8.54296875" defaultRowHeight="14.5" x14ac:dyDescent="0.35"/>
  <cols>
    <col min="1" max="1" width="86.54296875" bestFit="1" customWidth="1"/>
    <col min="2" max="2" width="6.81640625" customWidth="1"/>
  </cols>
  <sheetData>
    <row r="1" spans="1:2" ht="25" x14ac:dyDescent="0.35">
      <c r="A1" s="16" t="s">
        <v>13</v>
      </c>
    </row>
    <row r="2" spans="1:2" ht="25" x14ac:dyDescent="0.35">
      <c r="A2" s="17" t="s">
        <v>14</v>
      </c>
    </row>
    <row r="3" spans="1:2" ht="25" x14ac:dyDescent="0.35">
      <c r="A3" s="17"/>
    </row>
    <row r="4" spans="1:2" x14ac:dyDescent="0.35">
      <c r="A4" s="18" t="s">
        <v>15</v>
      </c>
      <c r="B4" s="227">
        <v>2</v>
      </c>
    </row>
    <row r="5" spans="1:2" s="20" customFormat="1" x14ac:dyDescent="0.35">
      <c r="A5" s="19" t="s">
        <v>8</v>
      </c>
      <c r="B5" s="228">
        <v>2</v>
      </c>
    </row>
    <row r="6" spans="1:2" x14ac:dyDescent="0.35">
      <c r="A6" s="18" t="s">
        <v>13</v>
      </c>
      <c r="B6" s="227">
        <v>3</v>
      </c>
    </row>
    <row r="7" spans="1:2" s="20" customFormat="1" x14ac:dyDescent="0.35">
      <c r="A7" s="19" t="s">
        <v>14</v>
      </c>
      <c r="B7" s="228">
        <v>3</v>
      </c>
    </row>
    <row r="8" spans="1:2" x14ac:dyDescent="0.35">
      <c r="A8" s="18" t="s">
        <v>16</v>
      </c>
      <c r="B8" s="227">
        <v>6</v>
      </c>
    </row>
    <row r="9" spans="1:2" s="20" customFormat="1" x14ac:dyDescent="0.35">
      <c r="A9" s="19" t="s">
        <v>17</v>
      </c>
      <c r="B9" s="228">
        <v>6</v>
      </c>
    </row>
    <row r="10" spans="1:2" x14ac:dyDescent="0.35">
      <c r="A10" s="18" t="s">
        <v>1314</v>
      </c>
      <c r="B10" s="227">
        <v>8</v>
      </c>
    </row>
    <row r="11" spans="1:2" s="20" customFormat="1" x14ac:dyDescent="0.35">
      <c r="A11" s="19" t="s">
        <v>1315</v>
      </c>
      <c r="B11" s="228">
        <v>8</v>
      </c>
    </row>
    <row r="12" spans="1:2" x14ac:dyDescent="0.35">
      <c r="A12" s="18" t="s">
        <v>18</v>
      </c>
      <c r="B12" s="227">
        <v>8</v>
      </c>
    </row>
    <row r="13" spans="1:2" s="20" customFormat="1" x14ac:dyDescent="0.35">
      <c r="A13" s="19" t="s">
        <v>19</v>
      </c>
      <c r="B13" s="228">
        <v>8</v>
      </c>
    </row>
    <row r="14" spans="1:2" x14ac:dyDescent="0.35">
      <c r="A14" s="18" t="s">
        <v>20</v>
      </c>
      <c r="B14" s="227">
        <v>9</v>
      </c>
    </row>
    <row r="15" spans="1:2" s="20" customFormat="1" x14ac:dyDescent="0.35">
      <c r="A15" s="19" t="s">
        <v>21</v>
      </c>
      <c r="B15" s="228">
        <v>9</v>
      </c>
    </row>
    <row r="16" spans="1:2" x14ac:dyDescent="0.35">
      <c r="A16" s="18" t="s">
        <v>22</v>
      </c>
      <c r="B16" s="227">
        <v>11</v>
      </c>
    </row>
    <row r="17" spans="1:2" s="20" customFormat="1" x14ac:dyDescent="0.35">
      <c r="A17" s="19" t="s">
        <v>23</v>
      </c>
      <c r="B17" s="228">
        <v>11</v>
      </c>
    </row>
    <row r="18" spans="1:2" x14ac:dyDescent="0.35">
      <c r="A18" s="18" t="s">
        <v>24</v>
      </c>
      <c r="B18" s="227">
        <v>14</v>
      </c>
    </row>
    <row r="19" spans="1:2" s="20" customFormat="1" x14ac:dyDescent="0.35">
      <c r="A19" s="19" t="s">
        <v>25</v>
      </c>
      <c r="B19" s="228">
        <v>14</v>
      </c>
    </row>
    <row r="20" spans="1:2" x14ac:dyDescent="0.35">
      <c r="A20" s="18" t="s">
        <v>26</v>
      </c>
      <c r="B20" s="227">
        <v>16</v>
      </c>
    </row>
    <row r="21" spans="1:2" s="20" customFormat="1" x14ac:dyDescent="0.35">
      <c r="A21" s="19" t="s">
        <v>27</v>
      </c>
      <c r="B21" s="228">
        <v>16</v>
      </c>
    </row>
    <row r="22" spans="1:2" x14ac:dyDescent="0.35">
      <c r="A22" s="18" t="s">
        <v>28</v>
      </c>
      <c r="B22" s="227">
        <v>16</v>
      </c>
    </row>
    <row r="23" spans="1:2" s="20" customFormat="1" x14ac:dyDescent="0.35">
      <c r="A23" s="19" t="s">
        <v>29</v>
      </c>
      <c r="B23" s="228">
        <v>16</v>
      </c>
    </row>
    <row r="24" spans="1:2" x14ac:dyDescent="0.35">
      <c r="A24" s="18" t="s">
        <v>30</v>
      </c>
      <c r="B24" s="227">
        <v>16</v>
      </c>
    </row>
    <row r="25" spans="1:2" s="20" customFormat="1" x14ac:dyDescent="0.35">
      <c r="A25" s="19" t="s">
        <v>31</v>
      </c>
      <c r="B25" s="228">
        <v>16</v>
      </c>
    </row>
    <row r="26" spans="1:2" x14ac:dyDescent="0.35">
      <c r="A26" s="18" t="s">
        <v>32</v>
      </c>
      <c r="B26" s="227">
        <v>17</v>
      </c>
    </row>
    <row r="27" spans="1:2" s="20" customFormat="1" x14ac:dyDescent="0.35">
      <c r="A27" s="19" t="s">
        <v>33</v>
      </c>
      <c r="B27" s="228">
        <v>17</v>
      </c>
    </row>
    <row r="28" spans="1:2" x14ac:dyDescent="0.35">
      <c r="A28" s="18" t="s">
        <v>34</v>
      </c>
      <c r="B28" s="227">
        <v>17</v>
      </c>
    </row>
    <row r="29" spans="1:2" s="20" customFormat="1" x14ac:dyDescent="0.35">
      <c r="A29" s="19" t="s">
        <v>35</v>
      </c>
      <c r="B29" s="228">
        <v>17</v>
      </c>
    </row>
    <row r="30" spans="1:2" x14ac:dyDescent="0.35">
      <c r="A30" s="18" t="s">
        <v>36</v>
      </c>
      <c r="B30" s="227">
        <v>18</v>
      </c>
    </row>
    <row r="31" spans="1:2" s="20" customFormat="1" x14ac:dyDescent="0.35">
      <c r="A31" s="19" t="s">
        <v>37</v>
      </c>
      <c r="B31" s="228">
        <v>18</v>
      </c>
    </row>
    <row r="32" spans="1:2" x14ac:dyDescent="0.35">
      <c r="A32" s="18" t="s">
        <v>38</v>
      </c>
      <c r="B32" s="227">
        <v>18</v>
      </c>
    </row>
    <row r="33" spans="1:2" s="20" customFormat="1" x14ac:dyDescent="0.35">
      <c r="A33" s="19" t="s">
        <v>39</v>
      </c>
      <c r="B33" s="228">
        <v>18</v>
      </c>
    </row>
    <row r="34" spans="1:2" x14ac:dyDescent="0.35">
      <c r="A34" s="18" t="s">
        <v>40</v>
      </c>
      <c r="B34" s="227">
        <v>19</v>
      </c>
    </row>
    <row r="35" spans="1:2" s="20" customFormat="1" x14ac:dyDescent="0.35">
      <c r="A35" s="19" t="s">
        <v>41</v>
      </c>
      <c r="B35" s="228">
        <v>19</v>
      </c>
    </row>
    <row r="36" spans="1:2" x14ac:dyDescent="0.35">
      <c r="A36" s="18" t="s">
        <v>42</v>
      </c>
      <c r="B36" s="227">
        <v>19</v>
      </c>
    </row>
    <row r="37" spans="1:2" s="20" customFormat="1" x14ac:dyDescent="0.35">
      <c r="A37" s="19" t="s">
        <v>43</v>
      </c>
      <c r="B37" s="228">
        <v>19</v>
      </c>
    </row>
    <row r="38" spans="1:2" x14ac:dyDescent="0.35">
      <c r="A38" s="18" t="s">
        <v>44</v>
      </c>
      <c r="B38" s="227">
        <v>20</v>
      </c>
    </row>
    <row r="39" spans="1:2" s="20" customFormat="1" x14ac:dyDescent="0.35">
      <c r="A39" s="19" t="s">
        <v>45</v>
      </c>
      <c r="B39" s="228">
        <v>20</v>
      </c>
    </row>
    <row r="40" spans="1:2" x14ac:dyDescent="0.35">
      <c r="A40" s="18" t="s">
        <v>46</v>
      </c>
      <c r="B40" s="227">
        <v>20</v>
      </c>
    </row>
    <row r="41" spans="1:2" s="20" customFormat="1" x14ac:dyDescent="0.35">
      <c r="A41" s="19" t="s">
        <v>47</v>
      </c>
      <c r="B41" s="228">
        <v>20</v>
      </c>
    </row>
    <row r="42" spans="1:2" x14ac:dyDescent="0.35">
      <c r="A42" s="18" t="s">
        <v>48</v>
      </c>
      <c r="B42" s="227">
        <v>20</v>
      </c>
    </row>
    <row r="43" spans="1:2" s="20" customFormat="1" x14ac:dyDescent="0.35">
      <c r="A43" s="19" t="s">
        <v>49</v>
      </c>
      <c r="B43" s="228">
        <v>20</v>
      </c>
    </row>
    <row r="44" spans="1:2" x14ac:dyDescent="0.35">
      <c r="A44" s="18" t="s">
        <v>50</v>
      </c>
      <c r="B44" s="227">
        <v>21</v>
      </c>
    </row>
    <row r="45" spans="1:2" s="20" customFormat="1" x14ac:dyDescent="0.35">
      <c r="A45" s="19" t="s">
        <v>51</v>
      </c>
      <c r="B45" s="228">
        <v>21</v>
      </c>
    </row>
    <row r="46" spans="1:2" x14ac:dyDescent="0.35">
      <c r="A46" s="18" t="s">
        <v>52</v>
      </c>
      <c r="B46" s="227">
        <v>22</v>
      </c>
    </row>
    <row r="47" spans="1:2" s="20" customFormat="1" x14ac:dyDescent="0.35">
      <c r="A47" s="19" t="s">
        <v>53</v>
      </c>
      <c r="B47" s="228">
        <v>22</v>
      </c>
    </row>
    <row r="48" spans="1:2" x14ac:dyDescent="0.35">
      <c r="A48" s="18" t="s">
        <v>54</v>
      </c>
      <c r="B48" s="227">
        <v>22</v>
      </c>
    </row>
    <row r="49" spans="1:2" s="20" customFormat="1" x14ac:dyDescent="0.35">
      <c r="A49" s="19" t="s">
        <v>55</v>
      </c>
      <c r="B49" s="228">
        <v>22</v>
      </c>
    </row>
    <row r="50" spans="1:2" x14ac:dyDescent="0.35">
      <c r="A50" s="18" t="s">
        <v>56</v>
      </c>
      <c r="B50" s="227">
        <v>23</v>
      </c>
    </row>
    <row r="51" spans="1:2" s="20" customFormat="1" x14ac:dyDescent="0.35">
      <c r="A51" s="19" t="s">
        <v>57</v>
      </c>
      <c r="B51" s="228">
        <v>23</v>
      </c>
    </row>
    <row r="52" spans="1:2" x14ac:dyDescent="0.35">
      <c r="A52" s="18" t="s">
        <v>58</v>
      </c>
      <c r="B52" s="229">
        <v>23</v>
      </c>
    </row>
    <row r="53" spans="1:2" s="20" customFormat="1" x14ac:dyDescent="0.35">
      <c r="A53" s="19" t="s">
        <v>59</v>
      </c>
      <c r="B53" s="228">
        <v>23</v>
      </c>
    </row>
    <row r="54" spans="1:2" x14ac:dyDescent="0.35">
      <c r="A54" s="18" t="s">
        <v>60</v>
      </c>
      <c r="B54" s="227">
        <v>24</v>
      </c>
    </row>
    <row r="55" spans="1:2" s="20" customFormat="1" x14ac:dyDescent="0.35">
      <c r="A55" s="19" t="s">
        <v>61</v>
      </c>
      <c r="B55" s="228">
        <v>24</v>
      </c>
    </row>
    <row r="56" spans="1:2" x14ac:dyDescent="0.35">
      <c r="A56" s="18" t="s">
        <v>62</v>
      </c>
      <c r="B56" s="227">
        <v>24</v>
      </c>
    </row>
    <row r="57" spans="1:2" s="20" customFormat="1" x14ac:dyDescent="0.35">
      <c r="A57" s="19" t="s">
        <v>63</v>
      </c>
      <c r="B57" s="228">
        <v>24</v>
      </c>
    </row>
    <row r="58" spans="1:2" x14ac:dyDescent="0.35">
      <c r="A58" s="18" t="s">
        <v>64</v>
      </c>
      <c r="B58" s="227">
        <v>34</v>
      </c>
    </row>
    <row r="59" spans="1:2" s="20" customFormat="1" x14ac:dyDescent="0.35">
      <c r="A59" s="19" t="s">
        <v>65</v>
      </c>
      <c r="B59" s="228">
        <v>34</v>
      </c>
    </row>
    <row r="60" spans="1:2" x14ac:dyDescent="0.35">
      <c r="A60" s="18" t="s">
        <v>66</v>
      </c>
      <c r="B60" s="229">
        <v>35</v>
      </c>
    </row>
    <row r="61" spans="1:2" s="20" customFormat="1" x14ac:dyDescent="0.35">
      <c r="A61" s="19" t="s">
        <v>67</v>
      </c>
      <c r="B61" s="228">
        <v>35</v>
      </c>
    </row>
    <row r="62" spans="1:2" x14ac:dyDescent="0.35">
      <c r="A62" s="18" t="s">
        <v>68</v>
      </c>
      <c r="B62" s="227">
        <v>36</v>
      </c>
    </row>
    <row r="63" spans="1:2" s="20" customFormat="1" x14ac:dyDescent="0.35">
      <c r="A63" s="19" t="s">
        <v>69</v>
      </c>
      <c r="B63" s="228">
        <v>36</v>
      </c>
    </row>
    <row r="64" spans="1:2" x14ac:dyDescent="0.35">
      <c r="A64" s="18" t="s">
        <v>70</v>
      </c>
      <c r="B64" s="227">
        <v>37</v>
      </c>
    </row>
    <row r="65" spans="1:2" s="20" customFormat="1" x14ac:dyDescent="0.35">
      <c r="A65" s="19" t="s">
        <v>71</v>
      </c>
      <c r="B65" s="228">
        <v>37</v>
      </c>
    </row>
    <row r="66" spans="1:2" x14ac:dyDescent="0.35">
      <c r="A66" s="18" t="s">
        <v>732</v>
      </c>
      <c r="B66" s="227">
        <v>39</v>
      </c>
    </row>
    <row r="67" spans="1:2" s="20" customFormat="1" x14ac:dyDescent="0.35">
      <c r="A67" s="19" t="s">
        <v>733</v>
      </c>
      <c r="B67" s="228">
        <v>39</v>
      </c>
    </row>
    <row r="68" spans="1:2" x14ac:dyDescent="0.35">
      <c r="A68" s="18" t="s">
        <v>734</v>
      </c>
      <c r="B68" s="227">
        <v>40</v>
      </c>
    </row>
    <row r="69" spans="1:2" s="20" customFormat="1" x14ac:dyDescent="0.35">
      <c r="A69" s="19" t="s">
        <v>735</v>
      </c>
      <c r="B69" s="228">
        <v>40</v>
      </c>
    </row>
    <row r="70" spans="1:2" s="20" customFormat="1" x14ac:dyDescent="0.35">
      <c r="A70" s="18" t="s">
        <v>736</v>
      </c>
      <c r="B70" s="227">
        <v>41</v>
      </c>
    </row>
    <row r="71" spans="1:2" s="20" customFormat="1" x14ac:dyDescent="0.35">
      <c r="A71" s="19" t="s">
        <v>737</v>
      </c>
      <c r="B71" s="228">
        <v>41</v>
      </c>
    </row>
    <row r="72" spans="1:2" x14ac:dyDescent="0.35">
      <c r="A72" s="226" t="s">
        <v>1019</v>
      </c>
      <c r="B72" s="227">
        <v>42</v>
      </c>
    </row>
    <row r="73" spans="1:2" s="20" customFormat="1" x14ac:dyDescent="0.35">
      <c r="A73" s="19" t="s">
        <v>1020</v>
      </c>
      <c r="B73" s="228">
        <v>42</v>
      </c>
    </row>
    <row r="74" spans="1:2" x14ac:dyDescent="0.35">
      <c r="A74" s="18" t="s">
        <v>1021</v>
      </c>
      <c r="B74" s="227">
        <v>43</v>
      </c>
    </row>
    <row r="75" spans="1:2" s="20" customFormat="1" x14ac:dyDescent="0.35">
      <c r="A75" s="19" t="s">
        <v>1022</v>
      </c>
      <c r="B75" s="228">
        <v>43</v>
      </c>
    </row>
    <row r="76" spans="1:2" x14ac:dyDescent="0.35">
      <c r="A76" s="226" t="s">
        <v>1023</v>
      </c>
      <c r="B76" s="227">
        <v>44</v>
      </c>
    </row>
    <row r="77" spans="1:2" x14ac:dyDescent="0.35">
      <c r="A77" s="19" t="s">
        <v>1024</v>
      </c>
      <c r="B77" s="228">
        <v>44</v>
      </c>
    </row>
    <row r="78" spans="1:2" x14ac:dyDescent="0.35">
      <c r="A78" s="226" t="s">
        <v>1025</v>
      </c>
      <c r="B78" s="227">
        <v>45</v>
      </c>
    </row>
    <row r="79" spans="1:2" x14ac:dyDescent="0.35">
      <c r="A79" s="19" t="s">
        <v>1026</v>
      </c>
      <c r="B79" s="228">
        <v>45</v>
      </c>
    </row>
    <row r="80" spans="1:2" x14ac:dyDescent="0.35">
      <c r="A80" s="226" t="s">
        <v>1027</v>
      </c>
      <c r="B80" s="227">
        <v>46</v>
      </c>
    </row>
    <row r="81" spans="1:2" x14ac:dyDescent="0.35">
      <c r="A81" s="19" t="s">
        <v>1028</v>
      </c>
      <c r="B81" s="228">
        <v>46</v>
      </c>
    </row>
    <row r="82" spans="1:2" x14ac:dyDescent="0.35">
      <c r="A82" s="226" t="s">
        <v>1029</v>
      </c>
      <c r="B82" s="227">
        <v>47</v>
      </c>
    </row>
    <row r="83" spans="1:2" x14ac:dyDescent="0.35">
      <c r="A83" s="19" t="s">
        <v>1030</v>
      </c>
      <c r="B83" s="228">
        <v>47</v>
      </c>
    </row>
    <row r="84" spans="1:2" x14ac:dyDescent="0.35">
      <c r="A84" s="226" t="s">
        <v>1031</v>
      </c>
      <c r="B84" s="227">
        <v>48</v>
      </c>
    </row>
    <row r="85" spans="1:2" x14ac:dyDescent="0.35">
      <c r="A85" s="19" t="s">
        <v>1032</v>
      </c>
      <c r="B85" s="228">
        <v>48</v>
      </c>
    </row>
  </sheetData>
  <hyperlinks>
    <hyperlink ref="A4" location="_Toc473812250" display="_Toc473812250" xr:uid="{00000000-0004-0000-0200-000000000000}"/>
    <hyperlink ref="B4" location="Pengantar!A1" display="Pengantar!A1" xr:uid="{00000000-0004-0000-0200-000001000000}"/>
    <hyperlink ref="A5" location="_Toc473812251" display="_Toc473812251" xr:uid="{00000000-0004-0000-0200-000002000000}"/>
    <hyperlink ref="B5" location="Pengantar!A1" display="Pengantar!A1" xr:uid="{00000000-0004-0000-0200-000003000000}"/>
    <hyperlink ref="A6" location="_Toc473812252" display="_Toc473812252" xr:uid="{00000000-0004-0000-0200-000004000000}"/>
    <hyperlink ref="B6" location="Isi!_Toc449593929" display="Isi!_Toc449593929" xr:uid="{00000000-0004-0000-0200-000005000000}"/>
    <hyperlink ref="A7" location="_Toc473812253" display="_Toc473812253" xr:uid="{00000000-0004-0000-0200-000006000000}"/>
    <hyperlink ref="B7" location="Isi!_Toc449593930" display="Isi!_Toc449593930" xr:uid="{00000000-0004-0000-0200-000007000000}"/>
    <hyperlink ref="A8" location="_Toc473812254" display="_Toc473812254" xr:uid="{00000000-0004-0000-0200-000008000000}"/>
    <hyperlink ref="B8" location="Istilah!_Toc449593931" display="Istilah!_Toc449593931" xr:uid="{00000000-0004-0000-0200-000009000000}"/>
    <hyperlink ref="A9" location="_Toc473812255" display="_Toc473812255" xr:uid="{00000000-0004-0000-0200-00000A000000}"/>
    <hyperlink ref="B9" location="Istilah!_Toc449593932" display="Istilah!_Toc449593932" xr:uid="{00000000-0004-0000-0200-00000B000000}"/>
    <hyperlink ref="A10" location="_Toc473812256" display="_Toc473812256" xr:uid="{00000000-0004-0000-0200-00000C000000}"/>
    <hyperlink ref="B10" location="'1.1'!Print_Area" display="'1.1'!Print_Area" xr:uid="{00000000-0004-0000-0200-00000D000000}"/>
    <hyperlink ref="A11" location="_Toc473812257" display="_Toc473812257" xr:uid="{00000000-0004-0000-0200-00000E000000}"/>
    <hyperlink ref="B11" location="'1.1'!Print_Area" display="'1.1'!Print_Area" xr:uid="{00000000-0004-0000-0200-00000F000000}"/>
    <hyperlink ref="A12" location="_Toc473812258" display="_Toc473812258" xr:uid="{00000000-0004-0000-0200-000010000000}"/>
    <hyperlink ref="B12" location="'1.2'!_Toc449593935" display="'1.2'!_Toc449593935" xr:uid="{00000000-0004-0000-0200-000011000000}"/>
    <hyperlink ref="A13" location="_Toc473812259" display="_Toc473812259" xr:uid="{00000000-0004-0000-0200-000012000000}"/>
    <hyperlink ref="A14" location="_Toc473812262" display="_Toc473812262" xr:uid="{00000000-0004-0000-0200-000014000000}"/>
    <hyperlink ref="B14" location="'2.1'!_Toc449593939" display="'2.1'!_Toc449593939" xr:uid="{00000000-0004-0000-0200-000015000000}"/>
    <hyperlink ref="A15" location="_Toc473812263" display="_Toc473812263" xr:uid="{00000000-0004-0000-0200-000016000000}"/>
    <hyperlink ref="B15" location="'2.1'!_Toc449593940" display="'2.1'!_Toc449593940" xr:uid="{00000000-0004-0000-0200-000017000000}"/>
    <hyperlink ref="A16" location="_Toc473812264" display="_Toc473812264" xr:uid="{00000000-0004-0000-0200-000018000000}"/>
    <hyperlink ref="B16" location="'2.2'!_Toc449593941" display="'2.2'!_Toc449593941" xr:uid="{00000000-0004-0000-0200-000019000000}"/>
    <hyperlink ref="A17" location="_Toc473812265" display="_Toc473812265" xr:uid="{00000000-0004-0000-0200-00001A000000}"/>
    <hyperlink ref="B17" location="'2.2'!_Toc449593942" display="'2.2'!_Toc449593942" xr:uid="{00000000-0004-0000-0200-00001B000000}"/>
    <hyperlink ref="A18" location="_Toc473812266" display="_Toc473812266" xr:uid="{00000000-0004-0000-0200-00001C000000}"/>
    <hyperlink ref="B18" location="'2.3'!_Toc449593944" display="'2.3'!_Toc449593944" xr:uid="{00000000-0004-0000-0200-00001D000000}"/>
    <hyperlink ref="A19" location="_Toc473812267" display="_Toc473812267" xr:uid="{00000000-0004-0000-0200-00001E000000}"/>
    <hyperlink ref="B19" location="'2.3'!_Toc449593944" display="'2.3'!_Toc449593944" xr:uid="{00000000-0004-0000-0200-00001F000000}"/>
    <hyperlink ref="A20" location="_Toc473812268" display="_Toc473812268" xr:uid="{00000000-0004-0000-0200-000020000000}"/>
    <hyperlink ref="B20" location="'2.4'!_Toc449593946" display="'2.4'!_Toc449593946" xr:uid="{00000000-0004-0000-0200-000021000000}"/>
    <hyperlink ref="A21" location="_Toc473812269" display="_Toc473812269" xr:uid="{00000000-0004-0000-0200-000022000000}"/>
    <hyperlink ref="B21" location="'2.4'!_Toc449593946" display="'2.4'!_Toc449593946" xr:uid="{00000000-0004-0000-0200-000023000000}"/>
    <hyperlink ref="A22" location="_Toc473812270" display="_Toc473812270" xr:uid="{00000000-0004-0000-0200-000024000000}"/>
    <hyperlink ref="B22" location="'2.5'!_Toc467488447" display="'2.5'!_Toc467488447" xr:uid="{00000000-0004-0000-0200-000025000000}"/>
    <hyperlink ref="A23" location="_Toc473812271" display="_Toc473812271" xr:uid="{00000000-0004-0000-0200-000026000000}"/>
    <hyperlink ref="B23" location="'2.5'!_Toc467488448" display="'2.5'!_Toc467488448" xr:uid="{00000000-0004-0000-0200-000027000000}"/>
    <hyperlink ref="A24" location="_Toc473812272" display="_Toc473812272" xr:uid="{00000000-0004-0000-0200-000028000000}"/>
    <hyperlink ref="B24" location="'2.6'!_Toc449593947" display="'2.6'!_Toc449593947" xr:uid="{00000000-0004-0000-0200-000029000000}"/>
    <hyperlink ref="A25" location="_Toc473812273" display="_Toc473812273" xr:uid="{00000000-0004-0000-0200-00002A000000}"/>
    <hyperlink ref="B25" location="'2.6'!_Toc449593948" display="'2.6'!_Toc449593948" xr:uid="{00000000-0004-0000-0200-00002B000000}"/>
    <hyperlink ref="A26" location="_Toc473812274" display="_Toc473812274" xr:uid="{00000000-0004-0000-0200-00002C000000}"/>
    <hyperlink ref="B26" location="'2.7'!_Toc449593950" display="'2.7'!_Toc449593950" xr:uid="{00000000-0004-0000-0200-00002D000000}"/>
    <hyperlink ref="A27" location="_Toc473812275" display="_Toc473812275" xr:uid="{00000000-0004-0000-0200-00002E000000}"/>
    <hyperlink ref="B27" location="'2.7'!_Toc449593950" display="'2.7'!_Toc449593950" xr:uid="{00000000-0004-0000-0200-00002F000000}"/>
    <hyperlink ref="A28" location="_Toc473812276" display="_Toc473812276" xr:uid="{00000000-0004-0000-0200-000030000000}"/>
    <hyperlink ref="B28" location="'2.8'!_Toc449593951" display="'2.8'!_Toc449593951" xr:uid="{00000000-0004-0000-0200-000031000000}"/>
    <hyperlink ref="A29" location="_Toc473812277" display="_Toc473812277" xr:uid="{00000000-0004-0000-0200-000032000000}"/>
    <hyperlink ref="B29" location="'2.8'!_Toc449593952" display="'2.8'!_Toc449593952" xr:uid="{00000000-0004-0000-0200-000033000000}"/>
    <hyperlink ref="A30" location="_Toc473812278" display="_Toc473812278" xr:uid="{00000000-0004-0000-0200-000034000000}"/>
    <hyperlink ref="B30" location="'2.9'!_Toc449593954" display="'2.9'!_Toc449593954" xr:uid="{00000000-0004-0000-0200-000035000000}"/>
    <hyperlink ref="A31" location="_Toc473812279" display="_Toc473812279" xr:uid="{00000000-0004-0000-0200-000036000000}"/>
    <hyperlink ref="B31" location="'2.9'!_Toc449593954" display="'2.9'!_Toc449593954" xr:uid="{00000000-0004-0000-0200-000037000000}"/>
    <hyperlink ref="A32" location="_Toc473812280" display="_Toc473812280" xr:uid="{00000000-0004-0000-0200-000038000000}"/>
    <hyperlink ref="B32" location="'2.10'!_Toc449593955" display="'2.10'!_Toc449593955" xr:uid="{00000000-0004-0000-0200-000039000000}"/>
    <hyperlink ref="A33" location="_Toc473812281" display="_Toc473812281" xr:uid="{00000000-0004-0000-0200-00003A000000}"/>
    <hyperlink ref="B33" location="'2.10'!_Toc449593956" display="'2.10'!_Toc449593956" xr:uid="{00000000-0004-0000-0200-00003B000000}"/>
    <hyperlink ref="A34" location="_Toc473812282" display="_Toc473812282" xr:uid="{00000000-0004-0000-0200-00003C000000}"/>
    <hyperlink ref="B34" location="'2.11'!_Toc449593957" display="'2.11'!_Toc449593957" xr:uid="{00000000-0004-0000-0200-00003D000000}"/>
    <hyperlink ref="A35" location="_Toc473812283" display="_Toc473812283" xr:uid="{00000000-0004-0000-0200-00003E000000}"/>
    <hyperlink ref="B35" location="'2.11'!_Toc449593958" display="'2.11'!_Toc449593958" xr:uid="{00000000-0004-0000-0200-00003F000000}"/>
    <hyperlink ref="A36" location="_Toc473812284" display="_Toc473812284" xr:uid="{00000000-0004-0000-0200-000040000000}"/>
    <hyperlink ref="B36" location="'2.12'!_Toc449593959" display="'2.12'!_Toc449593959" xr:uid="{00000000-0004-0000-0200-000041000000}"/>
    <hyperlink ref="A37" location="_Toc473812285" display="_Toc473812285" xr:uid="{00000000-0004-0000-0200-000042000000}"/>
    <hyperlink ref="B37" location="'2.12'!_Toc449593960" display="'2.12'!_Toc449593960" xr:uid="{00000000-0004-0000-0200-000043000000}"/>
    <hyperlink ref="A38" location="_Toc473812286" display="_Toc473812286" xr:uid="{00000000-0004-0000-0200-000044000000}"/>
    <hyperlink ref="B38" location="'2.13'!_Toc449593961" display="'2.13'!_Toc449593961" xr:uid="{00000000-0004-0000-0200-000045000000}"/>
    <hyperlink ref="A39" location="_Toc473812287" display="_Toc473812287" xr:uid="{00000000-0004-0000-0200-000046000000}"/>
    <hyperlink ref="B39" location="'2.13'!_Toc449593962" display="'2.13'!_Toc449593962" xr:uid="{00000000-0004-0000-0200-000047000000}"/>
    <hyperlink ref="A40" location="_Toc473812288" display="_Toc473812288" xr:uid="{00000000-0004-0000-0200-000048000000}"/>
    <hyperlink ref="B40" location="'2.14'!_Toc449593963" display="'2.14'!_Toc449593963" xr:uid="{00000000-0004-0000-0200-000049000000}"/>
    <hyperlink ref="A41" location="_Toc473812289" display="_Toc473812289" xr:uid="{00000000-0004-0000-0200-00004A000000}"/>
    <hyperlink ref="B41" location="'2.14'!_Toc449593964" display="'2.14'!_Toc449593964" xr:uid="{00000000-0004-0000-0200-00004B000000}"/>
    <hyperlink ref="A42" location="_Toc473812290" display="_Toc473812290" xr:uid="{00000000-0004-0000-0200-00004C000000}"/>
    <hyperlink ref="B42" location="'2.15'!_Toc449593966" display="'2.15'!_Toc449593966" xr:uid="{00000000-0004-0000-0200-00004D000000}"/>
    <hyperlink ref="A43" location="_Toc473812291" display="_Toc473812291" xr:uid="{00000000-0004-0000-0200-00004E000000}"/>
    <hyperlink ref="B43" location="'2.15'!_Toc449593966" display="'2.15'!_Toc449593966" xr:uid="{00000000-0004-0000-0200-00004F000000}"/>
    <hyperlink ref="A44" location="_Toc473812292" display="_Toc473812292" xr:uid="{00000000-0004-0000-0200-000050000000}"/>
    <hyperlink ref="B44" location="'2.16'!_Toc449593967" display="'2.16'!_Toc449593967" xr:uid="{00000000-0004-0000-0200-000051000000}"/>
    <hyperlink ref="A45" location="_Toc473812293" display="_Toc473812293" xr:uid="{00000000-0004-0000-0200-000052000000}"/>
    <hyperlink ref="B45" location="'2.16'!_Toc449593968" display="'2.16'!_Toc449593968" xr:uid="{00000000-0004-0000-0200-000053000000}"/>
    <hyperlink ref="A46" location="_Toc473812294" display="_Toc473812294" xr:uid="{00000000-0004-0000-0200-000054000000}"/>
    <hyperlink ref="B46" location="'2.17'!_Toc449593969" display="'2.17'!_Toc449593969" xr:uid="{00000000-0004-0000-0200-000055000000}"/>
    <hyperlink ref="A47" location="_Toc473812295" display="_Toc473812295" xr:uid="{00000000-0004-0000-0200-000056000000}"/>
    <hyperlink ref="B47" location="'2.17'!_Toc449593970" display="'2.17'!_Toc449593970" xr:uid="{00000000-0004-0000-0200-000057000000}"/>
    <hyperlink ref="A48" location="_Toc473812296" display="_Toc473812296" xr:uid="{00000000-0004-0000-0200-000058000000}"/>
    <hyperlink ref="B48" location="'2.18'!A1" display="'2.18'!A1" xr:uid="{00000000-0004-0000-0200-000059000000}"/>
    <hyperlink ref="A49" location="_Toc473812297" display="_Toc473812297" xr:uid="{00000000-0004-0000-0200-00005A000000}"/>
    <hyperlink ref="A50" location="_Toc473812298" display="_Toc473812298" xr:uid="{00000000-0004-0000-0200-00005C000000}"/>
    <hyperlink ref="B50" location="'2.19'!A1" display="'2.19'!A1" xr:uid="{00000000-0004-0000-0200-00005D000000}"/>
    <hyperlink ref="A51" location="_Toc473812299" display="_Toc473812299" xr:uid="{00000000-0004-0000-0200-00005E000000}"/>
    <hyperlink ref="A52" location="_Toc473812300" display="_Toc473812300" xr:uid="{00000000-0004-0000-0200-000060000000}"/>
    <hyperlink ref="A53" location="_Toc473812301" display="_Toc473812301" xr:uid="{00000000-0004-0000-0200-000062000000}"/>
    <hyperlink ref="A54" location="_Toc473812302" display="_Toc473812302" xr:uid="{00000000-0004-0000-0200-000064000000}"/>
    <hyperlink ref="B54" location="'2.21'!A1" display="'2.21'!A1" xr:uid="{00000000-0004-0000-0200-000065000000}"/>
    <hyperlink ref="A55" location="_Toc473812303" display="_Toc473812303" xr:uid="{00000000-0004-0000-0200-000066000000}"/>
    <hyperlink ref="A56" location="_Toc473812304" display="_Toc473812304" xr:uid="{00000000-0004-0000-0200-000068000000}"/>
    <hyperlink ref="B56" location="'2.22'!A1" display="'2.22'!A1" xr:uid="{00000000-0004-0000-0200-000069000000}"/>
    <hyperlink ref="A57" location="_Toc473812305" display="_Toc473812305" xr:uid="{00000000-0004-0000-0200-00006A000000}"/>
    <hyperlink ref="A58" location="_Toc473812323" display="_Toc473812323" xr:uid="{00000000-0004-0000-0200-00006C000000}"/>
    <hyperlink ref="B58" location="'3.1'!A1" display="'3.1'!A1" xr:uid="{00000000-0004-0000-0200-00006D000000}"/>
    <hyperlink ref="A59" location="_Toc473812324" display="_Toc473812324" xr:uid="{00000000-0004-0000-0200-00006E000000}"/>
    <hyperlink ref="A60" location="_Toc473812325" display="_Toc473812325" xr:uid="{00000000-0004-0000-0200-000070000000}"/>
    <hyperlink ref="A61" location="_Toc473812326" display="_Toc473812326" xr:uid="{00000000-0004-0000-0200-000072000000}"/>
    <hyperlink ref="A62" location="_Toc473812327" display="_Toc473812327" xr:uid="{00000000-0004-0000-0200-000074000000}"/>
    <hyperlink ref="B62" location="'3.3'!A1" display="'3.3'!A1" xr:uid="{00000000-0004-0000-0200-000075000000}"/>
    <hyperlink ref="A63" location="_Toc473812328" display="_Toc473812328" xr:uid="{00000000-0004-0000-0200-000076000000}"/>
    <hyperlink ref="A64" location="_Toc473812329" display="_Toc473812329" xr:uid="{00000000-0004-0000-0200-000078000000}"/>
    <hyperlink ref="B64" location="'3.4'!A1" display="'3.4'!A1" xr:uid="{00000000-0004-0000-0200-000079000000}"/>
    <hyperlink ref="A65" location="_Toc473812330" display="_Toc473812330" xr:uid="{00000000-0004-0000-0200-00007A000000}"/>
    <hyperlink ref="A66" location="_Toc473812331" display="_Toc473812331" xr:uid="{00000000-0004-0000-0200-00007C000000}"/>
    <hyperlink ref="B66" location="'4.1'!A1" display="'4.1'!A1" xr:uid="{00000000-0004-0000-0200-00007D000000}"/>
    <hyperlink ref="A67" location="_Toc473812332" display="_Toc473812332" xr:uid="{00000000-0004-0000-0200-00007E000000}"/>
    <hyperlink ref="A68" location="_Toc473812333" display="_Toc473812333" xr:uid="{00000000-0004-0000-0200-000080000000}"/>
    <hyperlink ref="B68" location="'4.2'!A1" display="'4.2'!A1" xr:uid="{00000000-0004-0000-0200-000081000000}"/>
    <hyperlink ref="A69" location="_Toc473812334" display="_Toc473812334" xr:uid="{00000000-0004-0000-0200-000082000000}"/>
    <hyperlink ref="A4:A5" location="Pengantar!A1" display="Kata Pengantar" xr:uid="{00000000-0004-0000-0200-000084000000}"/>
    <hyperlink ref="A6:A7" location="Isi!A1" display="Daftar Isi" xr:uid="{00000000-0004-0000-0200-000085000000}"/>
    <hyperlink ref="A8:A9" location="Istilah!A1" display="Daftar Istilah" xr:uid="{00000000-0004-0000-0200-000086000000}"/>
    <hyperlink ref="A10:A11" location="'1.1'!A1" display="Tabel 1.1 Overview Lembaga Keuangan Khusus per Maret 2017" xr:uid="{00000000-0004-0000-0200-000087000000}"/>
    <hyperlink ref="A12:A13" location="'1.2'!A1" display="Tabel 1.2  Pembiayaan &amp; Pinjaman yang Disalurkan Lembaga Keuangan Khusus" xr:uid="{00000000-0004-0000-0200-000088000000}"/>
    <hyperlink ref="A14:A15" location="'2.1'!A1" display="Tabel 2.1 Posisi Keuangan LPEI" xr:uid="{00000000-0004-0000-0200-000089000000}"/>
    <hyperlink ref="A16:A17" location="'2.2'!A1" display="Tabel 2.2 Laba Rugi Komprehensif LPEI" xr:uid="{00000000-0004-0000-0200-00008A000000}"/>
    <hyperlink ref="A18:A19" location="'2.3'!A1" display="Tabel 2.3 Rekening Administratif LPEI" xr:uid="{00000000-0004-0000-0200-00008B000000}"/>
    <hyperlink ref="A20:A21" location="'2.4'!A1" display="Tabel 2.4 Kegiatan Usaha LPEI" xr:uid="{00000000-0004-0000-0200-00008C000000}"/>
    <hyperlink ref="A22:A23" location="'2.5'!A1" display="Tabel 2.5 Jumlah Kontrak Kegiatan Usaha LPEI" xr:uid="{00000000-0004-0000-0200-00008D000000}"/>
    <hyperlink ref="A24:A25" location="'2.6'!A1" display="Tabel 2.6  Portofolio Investasi LPEI" xr:uid="{00000000-0004-0000-0200-00008E000000}"/>
    <hyperlink ref="A26:A27" location="'2.7'!A1" display="Tabel 2.7 Piutang Pembiayaan LPEI Berdasarkan Sektor Ekonomi" xr:uid="{00000000-0004-0000-0200-00008F000000}"/>
    <hyperlink ref="A28:A29" location="'2.8'!A1" display="Tabel 2.8 Piutang Pembiayaan LPEI Berdasarkan Penggunaan Dana" xr:uid="{00000000-0004-0000-0200-000090000000}"/>
    <hyperlink ref="A30:A31" location="'2.9'!A1" display="Tabel 2.9 Piutang Pembiayaan LPEI Berdasarkan Kategori Debitur" xr:uid="{00000000-0004-0000-0200-000091000000}"/>
    <hyperlink ref="A32:A33" location="'2.10'!A1" display="Tabel 2.10 Piutang Pembiayaan LPEI Berdasarkan Lokasi" xr:uid="{00000000-0004-0000-0200-000092000000}"/>
    <hyperlink ref="A34:A35" location="'2.11'!A1" display="Tabel 2.11 Piutang Pembiayaan LPEI Berdasarkan Valuta" xr:uid="{00000000-0004-0000-0200-000093000000}"/>
    <hyperlink ref="A36:A37" location="'2.12'!A1" display="Tabel 2.12 Piutang Pembiayaan LPEI Berdasarkan Kualitas Kolektabilitas" xr:uid="{00000000-0004-0000-0200-000094000000}"/>
    <hyperlink ref="A38:A39" location="'2.13'!A1" display="Tabel 2.13 Jumlah Kontrak Pembiayaan LPEI Berdasarkan Sektor Ekonomi" xr:uid="{00000000-0004-0000-0200-000095000000}"/>
    <hyperlink ref="A40:A41" location="'2.14'!A1" display="Tabel 2.14 Jumlah Kontrak Pembiayaan LPEI Berdasarkan Penggunaan Dana" xr:uid="{00000000-0004-0000-0200-000096000000}"/>
    <hyperlink ref="A42:A43" location="'2.15'!A1" display="Tabel 2.15 Jumlah Kontrak Pembiayaan LPEI Berdasarkan Kategori Debitur" xr:uid="{00000000-0004-0000-0200-000097000000}"/>
    <hyperlink ref="A44:A45" location="'2.16'!A1" display="Tabel 2.16 Jumlah Kontrak Pembiayaan LPEI Berdasarkan Lokasi" xr:uid="{00000000-0004-0000-0200-000098000000}"/>
    <hyperlink ref="A46:A47" location="'2.17'!A1" display="Tabel 2.17 Jumlah Kontrak Pembiayaan LPEI Berdasarkan Valuta" xr:uid="{00000000-0004-0000-0200-000099000000}"/>
    <hyperlink ref="A48:A49" location="'2.18'!A1" display="Tabel 2.18 Jumlah Kontrak Pembiayaan LPEI Berdasarkan Kualitas Kolektabilitas" xr:uid="{00000000-0004-0000-0200-00009A000000}"/>
    <hyperlink ref="A50:A51" location="'2.19'!A1" display="Tabel 2.19 Jumlah Kontrak Penjaminan LPEI Berdasarkan Jenis Penjaminan" xr:uid="{00000000-0004-0000-0200-00009B000000}"/>
    <hyperlink ref="A52:A53" location="'2.20'!A1" display="Tabel 2.20 Jumlah Kontrak Asuransi LPEI Berdasarkan Jenis Asuransi" xr:uid="{00000000-0004-0000-0200-00009C000000}"/>
    <hyperlink ref="A54:A55" location="'2.21'!A1" display="Tabel 2.21 Pinjaman yang Diterima LPEI Berdasarkan Negara Pemberi Pinjaman" xr:uid="{00000000-0004-0000-0200-00009D000000}"/>
    <hyperlink ref="A56:A57" location="'2.22'!A1" display="Tabel 2.22 Pinjaman yang Diterima LPEI Berdasarkan Valuta" xr:uid="{00000000-0004-0000-0200-00009E000000}"/>
    <hyperlink ref="A58:A59" location="'5.1'!A1" display="Tabel 5.1 Posisi Keuangan PT Sarana Multigriya Finansial (Persero) (Miliar Rp)" xr:uid="{00000000-0004-0000-0200-00009F000000}"/>
    <hyperlink ref="A60:A61" location="'5.2'!A1" display="Tabel 5.2 Laba Rugi Komprehensif PT Sarana Multigriya Finansial (Persero) (Miliar Rp)" xr:uid="{00000000-0004-0000-0200-0000A0000000}"/>
    <hyperlink ref="A62:A63" location="'5.3'!A1" display="Tabel 5.3 Kegiatan Usaha PT Sarana Multigriya Finansial (Persero) (Miliar Rp)" xr:uid="{00000000-0004-0000-0200-0000A1000000}"/>
    <hyperlink ref="A64:A65" location="'5.4'!A1" display="Tabel 5.4 Portofolio Investasi PT Sarana Multigriya Finansial (Persero) (Miliar Rp)" xr:uid="{00000000-0004-0000-0200-0000A2000000}"/>
    <hyperlink ref="A66:A67" location="'6.1'!A1" display="Tabel 6.1 Posisi Keuangan PT Permodalan Nasional Madani (Persero) (Miliar Rp)" xr:uid="{00000000-0004-0000-0200-0000A3000000}"/>
    <hyperlink ref="A68:A69" location="'6.2'!A1" display="Tabel 6.2 Laba Rugi Komprehensif PT Permodalan Nasional Madani (Persero) (Miliar Rp)" xr:uid="{00000000-0004-0000-0200-0000A4000000}"/>
    <hyperlink ref="A70" location="_Toc473812333" display="_Toc473812333" xr:uid="{00000000-0004-0000-0200-0000AB000000}"/>
    <hyperlink ref="A71" location="_Toc473812334" display="_Toc473812334" xr:uid="{00000000-0004-0000-0200-0000AC000000}"/>
    <hyperlink ref="A70:A71" location="'6.2'!A1" display="Tabel 6.2 Laba Rugi Komprehensif PT Permodalan Nasional Madani (Persero) (Miliar Rp)" xr:uid="{00000000-0004-0000-0200-0000AD000000}"/>
    <hyperlink ref="B70" location="'4.3'!A1" display="'4.3'!A1" xr:uid="{00000000-0004-0000-0200-0000AE000000}"/>
    <hyperlink ref="B72" location="'5.1'!A1" display="'5.1'!A1" xr:uid="{2268051D-3871-4F75-B743-FAF847EE96BE}"/>
    <hyperlink ref="B13" location="'1.2'!_Toc449593936" display="'1.2'!_Toc449593936" xr:uid="{00000000-0004-0000-0200-000013000000}"/>
    <hyperlink ref="B49" location="'2.18'!A1" display="'2.18'!A1" xr:uid="{F98C7E87-23CD-41F9-AB4C-89A4A97959AE}"/>
    <hyperlink ref="B51" location="'2.19'!A1" display="'2.19'!A1" xr:uid="{BD09570D-E32D-4B56-99E1-F6B492AF90D1}"/>
    <hyperlink ref="B53" location="'2.20'!A1" display="'2.20'!A1" xr:uid="{647CFE5A-234F-4983-959B-089165AE0228}"/>
    <hyperlink ref="B52" location="'2.20'!A1" display="'2.20'!A1" xr:uid="{ADCE98A4-C49B-44AA-A205-85B25525F6E4}"/>
    <hyperlink ref="B55" location="'2.21'!A1" display="'2.21'!A1" xr:uid="{076FF9B3-503C-43A6-B653-1F7470EB3B69}"/>
    <hyperlink ref="B57" location="'2.22'!A1" display="'2.22'!A1" xr:uid="{C8D315A4-F93A-47D1-8087-CE1EF79B1EB3}"/>
    <hyperlink ref="B59" location="'3.1'!A1" display="'3.1'!A1" xr:uid="{DC2D64C4-D338-43B6-BAAC-C840746A690A}"/>
    <hyperlink ref="B61" location="'3.2'!A1" display="'3.2'!A1" xr:uid="{BAE5A49B-9F98-4C7F-9DF6-C849F85A0D58}"/>
    <hyperlink ref="B60" location="'3.2'!A1" display="'3.2'!A1" xr:uid="{AB2FABE4-EBDE-49BD-8694-A5D3AA352C87}"/>
    <hyperlink ref="B63" location="'3.3'!A1" display="'3.3'!A1" xr:uid="{C43DFEBA-0DD9-4822-B57A-63F0A29771EB}"/>
    <hyperlink ref="B65" location="'3.4'!A1" display="'3.4'!A1" xr:uid="{618AC6CA-6408-47C0-96AE-DA6EFF061202}"/>
    <hyperlink ref="B67" location="'4.1'!A1" display="'4.1'!A1" xr:uid="{64DF91BC-180F-49B7-AE41-45FB737812FF}"/>
    <hyperlink ref="B69" location="'4.2'!A1" display="'4.2'!A1" xr:uid="{E4F0F4BE-D200-4F01-BA79-B9157929F8EC}"/>
    <hyperlink ref="B71" location="'4.3'!A1" display="'4.3'!A1" xr:uid="{9BEF13F2-14A2-4CDB-8C00-6589322C2588}"/>
    <hyperlink ref="B73" location="'5.1'!A1" display="'5.1'!A1" xr:uid="{02513C17-6F2A-414D-A601-0AD7CF9541C3}"/>
    <hyperlink ref="B74" location="'5.2'!A1" display="'5.2'!A1" xr:uid="{2841BD6A-7D6E-4087-8BE8-7C93CD2E74E0}"/>
    <hyperlink ref="B75" location="'5.2'!A1" display="'5.2'!A1" xr:uid="{AF5B89F1-E224-417A-AEEA-D23C7BB7B6AA}"/>
    <hyperlink ref="B76" location="'5.3'!A1" display="'5.3'!A1" xr:uid="{8EB6C78D-2103-4701-95EB-2337B52A5F74}"/>
    <hyperlink ref="B77" location="'5.3'!A1" display="'5.3'!A1" xr:uid="{10AC1F5C-D08F-4978-8AA5-B32C7B41FA6B}"/>
    <hyperlink ref="B78" location="'5.4'!A1" display="'5.4'!A1" xr:uid="{388237EA-F648-47BE-83DD-409702F9BD1B}"/>
    <hyperlink ref="B79" location="'5.4'!A1" display="'5.4'!A1" xr:uid="{3155ADCF-4FFD-4A7F-AA89-D644DE88A250}"/>
    <hyperlink ref="B80" location="'5.5'!A1" display="'5.5'!A1" xr:uid="{C19EF9D4-CF35-43C4-88A1-48BB6053DD1F}"/>
    <hyperlink ref="B81" location="'5.5'!A1" display="'5.5'!A1" xr:uid="{7152B03E-3EE5-421C-BC33-446C37B66A1A}"/>
    <hyperlink ref="B82" location="'5.6'!A1" display="'5.6'!A1" xr:uid="{747EAC77-CF27-45CB-A06C-E387F983C36D}"/>
    <hyperlink ref="B83" location="'5.6'!A1" display="'5.6'!A1" xr:uid="{42564BFE-2599-4C67-8EA7-6BE23E6C8C66}"/>
    <hyperlink ref="B84" location="'5.7'!A1" display="'5.7'!A1" xr:uid="{812AA438-9709-4A0C-881C-C5C060649ABF}"/>
    <hyperlink ref="B85" location="'5.7'!A1" display="'5.7'!A1" xr:uid="{56559FB5-B289-4B0E-9A3E-5B456C31AE61}"/>
  </hyperlinks>
  <pageMargins left="0.51181102362204722" right="0.51181102362204722" top="0.55118110236220474" bottom="0.55118110236220474" header="0.31496062992125984" footer="0.31496062992125984"/>
  <pageSetup paperSize="9" scale="9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87B81-8E03-48F4-98FC-1839359A1205}">
  <sheetPr>
    <tabColor rgb="FF00B0F0"/>
  </sheetPr>
  <dimension ref="A1:N12"/>
  <sheetViews>
    <sheetView view="pageBreakPreview" zoomScale="90" zoomScaleNormal="100" zoomScaleSheetLayoutView="90" workbookViewId="0">
      <pane xSplit="1" ySplit="2" topLeftCell="B3" activePane="bottomRight" state="frozen"/>
      <selection activeCell="P15" activeCellId="1" sqref="P21 P15"/>
      <selection pane="topRight" activeCell="P15" activeCellId="1" sqref="P21 P15"/>
      <selection pane="bottomLeft" activeCell="P15" activeCellId="1" sqref="P21 P15"/>
      <selection pane="bottomRight" activeCell="A9" sqref="A9:N9"/>
    </sheetView>
  </sheetViews>
  <sheetFormatPr defaultColWidth="8.54296875" defaultRowHeight="14.5" x14ac:dyDescent="0.35"/>
  <cols>
    <col min="1" max="1" width="64.453125" style="181" customWidth="1"/>
    <col min="2" max="16384" width="8.54296875" style="181"/>
  </cols>
  <sheetData>
    <row r="1" spans="1:14" ht="29.15" customHeight="1" x14ac:dyDescent="0.35">
      <c r="A1" s="493" t="s">
        <v>923</v>
      </c>
      <c r="B1" s="494"/>
      <c r="C1" s="494"/>
      <c r="D1" s="494"/>
      <c r="E1" s="494"/>
      <c r="F1" s="494"/>
      <c r="G1" s="494"/>
      <c r="H1" s="494"/>
      <c r="I1" s="494"/>
      <c r="J1" s="494"/>
      <c r="K1" s="494"/>
      <c r="L1" s="494"/>
      <c r="M1" s="494"/>
      <c r="N1" s="494"/>
    </row>
    <row r="2" spans="1:14" x14ac:dyDescent="0.35">
      <c r="A2" s="194" t="s">
        <v>924</v>
      </c>
      <c r="B2" s="205">
        <v>45505</v>
      </c>
      <c r="C2" s="205">
        <v>45536</v>
      </c>
      <c r="D2" s="205">
        <v>45566</v>
      </c>
      <c r="E2" s="205">
        <v>45597</v>
      </c>
      <c r="F2" s="205">
        <v>45627</v>
      </c>
      <c r="G2" s="205">
        <v>45658</v>
      </c>
      <c r="H2" s="205">
        <v>45689</v>
      </c>
      <c r="I2" s="205">
        <v>45717</v>
      </c>
      <c r="J2" s="205">
        <v>45748</v>
      </c>
      <c r="K2" s="205">
        <v>45808</v>
      </c>
      <c r="L2" s="205">
        <v>45838</v>
      </c>
      <c r="M2" s="205">
        <v>45869</v>
      </c>
      <c r="N2" s="205">
        <v>45900</v>
      </c>
    </row>
    <row r="3" spans="1:14" x14ac:dyDescent="0.35">
      <c r="A3" s="195" t="s">
        <v>925</v>
      </c>
      <c r="B3" s="206">
        <v>42441.081292064002</v>
      </c>
      <c r="C3" s="206">
        <v>45299.976494283001</v>
      </c>
      <c r="D3" s="206">
        <v>42540.813183783997</v>
      </c>
      <c r="E3" s="206">
        <v>45931.671409775001</v>
      </c>
      <c r="F3" s="206">
        <v>47024.375009828997</v>
      </c>
      <c r="G3" s="206">
        <v>47140.590028015999</v>
      </c>
      <c r="H3" s="206">
        <v>46932.767178365</v>
      </c>
      <c r="I3" s="206">
        <v>45381.281004527002</v>
      </c>
      <c r="J3" s="206">
        <v>45773.272495919002</v>
      </c>
      <c r="K3" s="206">
        <v>46686.666224341003</v>
      </c>
      <c r="L3" s="206">
        <v>48051.840664661999</v>
      </c>
      <c r="M3" s="206">
        <v>47866.212014391996</v>
      </c>
      <c r="N3" s="206">
        <v>48215.039093475003</v>
      </c>
    </row>
    <row r="4" spans="1:14" x14ac:dyDescent="0.35">
      <c r="A4" s="201" t="s">
        <v>926</v>
      </c>
      <c r="B4" s="206">
        <v>10217.838079984002</v>
      </c>
      <c r="C4" s="206">
        <v>9945.2494171030012</v>
      </c>
      <c r="D4" s="206">
        <v>10569.326152002999</v>
      </c>
      <c r="E4" s="206">
        <v>10548.400493712999</v>
      </c>
      <c r="F4" s="206">
        <v>11903.337736642001</v>
      </c>
      <c r="G4" s="206">
        <v>11893.702573336001</v>
      </c>
      <c r="H4" s="206">
        <v>11934.129029865</v>
      </c>
      <c r="I4" s="206">
        <v>11736.422476919</v>
      </c>
      <c r="J4" s="206">
        <v>11794.123185312999</v>
      </c>
      <c r="K4" s="206">
        <v>10621.488680527</v>
      </c>
      <c r="L4" s="206">
        <v>11137.317444214001</v>
      </c>
      <c r="M4" s="206">
        <v>11242.868511393001</v>
      </c>
      <c r="N4" s="206">
        <v>11149.035951798</v>
      </c>
    </row>
    <row r="5" spans="1:14" x14ac:dyDescent="0.35">
      <c r="A5" s="201" t="s">
        <v>927</v>
      </c>
      <c r="B5" s="206">
        <v>10999.831025363999</v>
      </c>
      <c r="C5" s="206">
        <v>10376.85655561</v>
      </c>
      <c r="D5" s="206">
        <v>10970.985311188</v>
      </c>
      <c r="E5" s="206">
        <v>10312.816341532</v>
      </c>
      <c r="F5" s="206">
        <v>10411.692149905</v>
      </c>
      <c r="G5" s="206">
        <v>10522.050516313</v>
      </c>
      <c r="H5" s="206">
        <v>10626.327865990999</v>
      </c>
      <c r="I5" s="206">
        <v>10109.58540199</v>
      </c>
      <c r="J5" s="206">
        <v>9903.0200780930008</v>
      </c>
      <c r="K5" s="206">
        <v>9806.0895011819994</v>
      </c>
      <c r="L5" s="206">
        <v>9877.1513181169994</v>
      </c>
      <c r="M5" s="206">
        <v>9979.5586486459997</v>
      </c>
      <c r="N5" s="206">
        <v>10006.61635341</v>
      </c>
    </row>
    <row r="6" spans="1:14" x14ac:dyDescent="0.35">
      <c r="A6" s="201" t="s">
        <v>928</v>
      </c>
      <c r="B6" s="206">
        <v>0</v>
      </c>
      <c r="C6" s="206">
        <v>0</v>
      </c>
      <c r="D6" s="206">
        <v>0</v>
      </c>
      <c r="E6" s="206">
        <v>0</v>
      </c>
      <c r="F6" s="206">
        <v>0</v>
      </c>
      <c r="G6" s="206">
        <v>0</v>
      </c>
      <c r="H6" s="206">
        <v>0</v>
      </c>
      <c r="I6" s="206">
        <v>0</v>
      </c>
      <c r="J6" s="206">
        <v>0</v>
      </c>
      <c r="K6" s="206">
        <v>0</v>
      </c>
      <c r="L6" s="206">
        <v>0</v>
      </c>
      <c r="M6" s="206">
        <v>0</v>
      </c>
      <c r="N6" s="206">
        <v>0</v>
      </c>
    </row>
    <row r="7" spans="1:14" x14ac:dyDescent="0.35">
      <c r="A7" s="201" t="s">
        <v>929</v>
      </c>
      <c r="B7" s="206">
        <v>22862.560112998999</v>
      </c>
      <c r="C7" s="206">
        <v>22161.254039201998</v>
      </c>
      <c r="D7" s="206">
        <v>23274.999925712</v>
      </c>
      <c r="E7" s="206">
        <v>21333.225711691</v>
      </c>
      <c r="F7" s="206">
        <v>20894.169186503001</v>
      </c>
      <c r="G7" s="206">
        <v>20495.325719550001</v>
      </c>
      <c r="H7" s="206">
        <v>20101.539570919998</v>
      </c>
      <c r="I7" s="206">
        <v>19710.975283162999</v>
      </c>
      <c r="J7" s="206">
        <v>19290.225870077</v>
      </c>
      <c r="K7" s="206">
        <v>18887.294834249999</v>
      </c>
      <c r="L7" s="206">
        <v>18494.478809772001</v>
      </c>
      <c r="M7" s="206">
        <v>18086.629380648999</v>
      </c>
      <c r="N7" s="206">
        <v>17689.489298809</v>
      </c>
    </row>
    <row r="8" spans="1:14" s="191" customFormat="1" x14ac:dyDescent="0.35">
      <c r="A8" s="207" t="s">
        <v>159</v>
      </c>
      <c r="B8" s="302">
        <v>86521.310510411</v>
      </c>
      <c r="C8" s="302">
        <v>87783.336506198015</v>
      </c>
      <c r="D8" s="302">
        <v>87356.124572686997</v>
      </c>
      <c r="E8" s="302">
        <v>88126.113956710993</v>
      </c>
      <c r="F8" s="302">
        <v>90233.574082879</v>
      </c>
      <c r="G8" s="302">
        <v>90051.668837214995</v>
      </c>
      <c r="H8" s="302">
        <v>89594.763645141007</v>
      </c>
      <c r="I8" s="302">
        <v>86938.264166598994</v>
      </c>
      <c r="J8" s="302">
        <v>86760.641629402002</v>
      </c>
      <c r="K8" s="302">
        <v>86001.539240300001</v>
      </c>
      <c r="L8" s="302">
        <v>87560.788236765002</v>
      </c>
      <c r="M8" s="302">
        <v>87175.268555079994</v>
      </c>
      <c r="N8" s="302">
        <v>87060.180697492004</v>
      </c>
    </row>
    <row r="9" spans="1:14" x14ac:dyDescent="0.35">
      <c r="A9" s="495" t="s">
        <v>1323</v>
      </c>
      <c r="B9" s="496"/>
      <c r="C9" s="496"/>
      <c r="D9" s="496"/>
      <c r="E9" s="496"/>
      <c r="F9" s="496"/>
      <c r="G9" s="496"/>
      <c r="H9" s="496"/>
      <c r="I9" s="496"/>
      <c r="J9" s="496"/>
      <c r="K9" s="496"/>
      <c r="L9" s="496"/>
      <c r="M9" s="496"/>
      <c r="N9" s="496"/>
    </row>
    <row r="12" spans="1:14" x14ac:dyDescent="0.35">
      <c r="A12" s="204"/>
    </row>
  </sheetData>
  <mergeCells count="2">
    <mergeCell ref="A1:N1"/>
    <mergeCell ref="A9:N9"/>
  </mergeCells>
  <printOptions horizontalCentered="1"/>
  <pageMargins left="0.70866141732283472" right="0.70866141732283472" top="0.74803149606299213" bottom="0.74803149606299213" header="0.31496062992125984" footer="0.31496062992125984"/>
  <pageSetup paperSize="9" scale="33" orientation="landscape" r:id="rId1"/>
  <headerFooter alignWithMargins="0">
    <oddFooter>&amp;L&amp;"Arial,Regular"&amp;10&amp;K08-020STATISTIK LEMBAGA PEMBIAYAAN INDONESIA&amp;R&amp;"Arial,Regular"&amp;10&amp;K08-021&amp;P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2C3AA-D4F4-4697-9277-C26DE0ECFD9D}">
  <sheetPr>
    <tabColor rgb="FF00B0F0"/>
  </sheetPr>
  <dimension ref="A1:N27"/>
  <sheetViews>
    <sheetView view="pageBreakPreview" topLeftCell="A12" zoomScale="80" zoomScaleNormal="85" zoomScaleSheetLayoutView="80" workbookViewId="0">
      <selection sqref="A1:N1"/>
    </sheetView>
  </sheetViews>
  <sheetFormatPr defaultColWidth="8.54296875" defaultRowHeight="14.5" x14ac:dyDescent="0.35"/>
  <cols>
    <col min="1" max="1" width="67.54296875" style="181" customWidth="1"/>
    <col min="2" max="5" width="8.54296875" style="181"/>
    <col min="6" max="7" width="7.81640625" style="181" customWidth="1"/>
    <col min="8" max="10" width="8.54296875" style="181"/>
    <col min="11" max="11" width="8.54296875" style="181" customWidth="1"/>
    <col min="12" max="13" width="8.54296875" style="181"/>
    <col min="14" max="14" width="8.81640625" style="181" customWidth="1"/>
    <col min="15" max="16384" width="8.54296875" style="181"/>
  </cols>
  <sheetData>
    <row r="1" spans="1:14" ht="29.15" customHeight="1" x14ac:dyDescent="0.35">
      <c r="A1" s="493" t="s">
        <v>930</v>
      </c>
      <c r="B1" s="494"/>
      <c r="C1" s="494"/>
      <c r="D1" s="494"/>
      <c r="E1" s="494"/>
      <c r="F1" s="494"/>
      <c r="G1" s="494"/>
      <c r="H1" s="494"/>
      <c r="I1" s="494"/>
      <c r="J1" s="494"/>
      <c r="K1" s="494"/>
      <c r="L1" s="494"/>
      <c r="M1" s="494"/>
      <c r="N1" s="494"/>
    </row>
    <row r="2" spans="1:14" x14ac:dyDescent="0.35">
      <c r="A2" s="194" t="s">
        <v>931</v>
      </c>
      <c r="B2" s="205">
        <v>45505</v>
      </c>
      <c r="C2" s="205">
        <v>45536</v>
      </c>
      <c r="D2" s="205">
        <v>45566</v>
      </c>
      <c r="E2" s="205">
        <v>45597</v>
      </c>
      <c r="F2" s="205">
        <v>45627</v>
      </c>
      <c r="G2" s="205">
        <v>45658</v>
      </c>
      <c r="H2" s="205">
        <v>45689</v>
      </c>
      <c r="I2" s="205">
        <v>45717</v>
      </c>
      <c r="J2" s="205">
        <v>45748</v>
      </c>
      <c r="K2" s="205">
        <v>45808</v>
      </c>
      <c r="L2" s="205">
        <v>45838</v>
      </c>
      <c r="M2" s="205">
        <v>45869</v>
      </c>
      <c r="N2" s="205">
        <v>45900</v>
      </c>
    </row>
    <row r="3" spans="1:14" x14ac:dyDescent="0.35">
      <c r="A3" s="208" t="s">
        <v>932</v>
      </c>
      <c r="B3" s="242">
        <v>86.142780000000002</v>
      </c>
      <c r="C3" s="242">
        <v>86.142780000000002</v>
      </c>
      <c r="D3" s="242">
        <v>86.142780000000002</v>
      </c>
      <c r="E3" s="242">
        <v>86.142780000000002</v>
      </c>
      <c r="F3" s="242">
        <v>86.142780000000002</v>
      </c>
      <c r="G3" s="242">
        <v>86.142780000000002</v>
      </c>
      <c r="H3" s="242">
        <v>86.142780000000002</v>
      </c>
      <c r="I3" s="354">
        <v>86.142780000000002</v>
      </c>
      <c r="J3" s="354">
        <v>86.142780000000002</v>
      </c>
      <c r="K3" s="354">
        <v>86.142780000000002</v>
      </c>
      <c r="L3" s="354">
        <v>86.142780000000002</v>
      </c>
      <c r="M3" s="354">
        <v>86.142780000000002</v>
      </c>
      <c r="N3" s="354">
        <v>86.142780000000002</v>
      </c>
    </row>
    <row r="4" spans="1:14" x14ac:dyDescent="0.35">
      <c r="A4" s="208" t="s">
        <v>933</v>
      </c>
      <c r="B4" s="242">
        <v>2157.9781076029999</v>
      </c>
      <c r="C4" s="242">
        <v>2123.982581145</v>
      </c>
      <c r="D4" s="242">
        <v>2198.496760903</v>
      </c>
      <c r="E4" s="242">
        <v>2100.67712007</v>
      </c>
      <c r="F4" s="242">
        <v>2098.4110952199999</v>
      </c>
      <c r="G4" s="242">
        <v>2315.9485419570001</v>
      </c>
      <c r="H4" s="242">
        <v>2128.7115941850002</v>
      </c>
      <c r="I4" s="354">
        <v>2142.3346780289999</v>
      </c>
      <c r="J4" s="354">
        <v>2165.7860947730001</v>
      </c>
      <c r="K4" s="354">
        <v>1943.83948852</v>
      </c>
      <c r="L4" s="354">
        <v>1903.9624064689999</v>
      </c>
      <c r="M4" s="354">
        <v>2209.5011313549999</v>
      </c>
      <c r="N4" s="354">
        <v>2045.3619523949999</v>
      </c>
    </row>
    <row r="5" spans="1:14" x14ac:dyDescent="0.35">
      <c r="A5" s="208" t="s">
        <v>934</v>
      </c>
      <c r="B5" s="242">
        <v>4279.7504095260001</v>
      </c>
      <c r="C5" s="242">
        <v>4704.483109672</v>
      </c>
      <c r="D5" s="242">
        <v>4575.8308476880002</v>
      </c>
      <c r="E5" s="242">
        <v>4734.2418072480004</v>
      </c>
      <c r="F5" s="242">
        <v>6108.5426877679993</v>
      </c>
      <c r="G5" s="242">
        <v>6140.531826251</v>
      </c>
      <c r="H5" s="242">
        <v>6634.9644521290002</v>
      </c>
      <c r="I5" s="354">
        <v>6637.0748829120002</v>
      </c>
      <c r="J5" s="354">
        <v>6564.7965211769997</v>
      </c>
      <c r="K5" s="354">
        <v>6495.534962449</v>
      </c>
      <c r="L5" s="354">
        <v>7544.3345534950004</v>
      </c>
      <c r="M5" s="354">
        <v>7670.3644655609996</v>
      </c>
      <c r="N5" s="354">
        <v>8072.6105908279997</v>
      </c>
    </row>
    <row r="6" spans="1:14" x14ac:dyDescent="0.35">
      <c r="A6" s="208" t="s">
        <v>935</v>
      </c>
      <c r="B6" s="242">
        <v>10922.519634451</v>
      </c>
      <c r="C6" s="242">
        <v>12315.720367280999</v>
      </c>
      <c r="D6" s="242">
        <v>12092.488760292999</v>
      </c>
      <c r="E6" s="242">
        <v>12080.328395793</v>
      </c>
      <c r="F6" s="242">
        <v>11995.865234950001</v>
      </c>
      <c r="G6" s="242">
        <v>11986.752461467</v>
      </c>
      <c r="H6" s="242">
        <v>12126.854092150999</v>
      </c>
      <c r="I6" s="354">
        <v>11696.521706654999</v>
      </c>
      <c r="J6" s="354">
        <v>11681.805352466999</v>
      </c>
      <c r="K6" s="354">
        <v>12088.293315145</v>
      </c>
      <c r="L6" s="354">
        <v>11248.525858213001</v>
      </c>
      <c r="M6" s="354">
        <v>11266.497982966001</v>
      </c>
      <c r="N6" s="354">
        <v>11217.024282308999</v>
      </c>
    </row>
    <row r="7" spans="1:14" x14ac:dyDescent="0.35">
      <c r="A7" s="208" t="s">
        <v>936</v>
      </c>
      <c r="B7" s="242">
        <v>1430.7993139570001</v>
      </c>
      <c r="C7" s="242">
        <v>1436.858887637</v>
      </c>
      <c r="D7" s="242">
        <v>1471.2062525599999</v>
      </c>
      <c r="E7" s="242">
        <v>1477.7848945129999</v>
      </c>
      <c r="F7" s="242">
        <v>1560.569742804</v>
      </c>
      <c r="G7" s="242">
        <v>1579.2829689580001</v>
      </c>
      <c r="H7" s="242">
        <v>1578.6267189570001</v>
      </c>
      <c r="I7" s="354">
        <v>1589.615405449</v>
      </c>
      <c r="J7" s="354">
        <v>1587.7582933220001</v>
      </c>
      <c r="K7" s="354">
        <v>1593.420608011</v>
      </c>
      <c r="L7" s="354">
        <v>1585.9650738119999</v>
      </c>
      <c r="M7" s="354">
        <v>1584.141808585</v>
      </c>
      <c r="N7" s="354">
        <v>1582.3340489059999</v>
      </c>
    </row>
    <row r="8" spans="1:14" x14ac:dyDescent="0.35">
      <c r="A8" s="208" t="s">
        <v>477</v>
      </c>
      <c r="B8" s="242">
        <v>14298.273340902997</v>
      </c>
      <c r="C8" s="242">
        <v>15206.805975797</v>
      </c>
      <c r="D8" s="242">
        <v>15267.037170950001</v>
      </c>
      <c r="E8" s="242">
        <v>15829.405778083001</v>
      </c>
      <c r="F8" s="242">
        <v>16915.140693779002</v>
      </c>
      <c r="G8" s="242">
        <v>16869.562798000999</v>
      </c>
      <c r="H8" s="242">
        <v>16875.030871809002</v>
      </c>
      <c r="I8" s="354">
        <v>17046.460057499</v>
      </c>
      <c r="J8" s="354">
        <v>17140.230339591999</v>
      </c>
      <c r="K8" s="354">
        <v>16597.225243047</v>
      </c>
      <c r="L8" s="354">
        <v>17920.055404081999</v>
      </c>
      <c r="M8" s="354">
        <v>18685.727703783999</v>
      </c>
      <c r="N8" s="354">
        <v>18661.714985283001</v>
      </c>
    </row>
    <row r="9" spans="1:14" x14ac:dyDescent="0.35">
      <c r="A9" s="208" t="s">
        <v>937</v>
      </c>
      <c r="B9" s="242">
        <v>115.4016</v>
      </c>
      <c r="C9" s="242">
        <v>115.4016</v>
      </c>
      <c r="D9" s="242">
        <v>115.4016</v>
      </c>
      <c r="E9" s="242">
        <v>115.4016</v>
      </c>
      <c r="F9" s="242">
        <v>115.4016</v>
      </c>
      <c r="G9" s="242">
        <v>115.4016</v>
      </c>
      <c r="H9" s="242">
        <v>115.4016</v>
      </c>
      <c r="I9" s="354">
        <v>115.4016</v>
      </c>
      <c r="J9" s="354">
        <v>115.4016</v>
      </c>
      <c r="K9" s="354">
        <v>193.60053600000001</v>
      </c>
      <c r="L9" s="354">
        <v>193.60053600000001</v>
      </c>
      <c r="M9" s="354">
        <v>233.58359464</v>
      </c>
      <c r="N9" s="354">
        <v>233.58359464</v>
      </c>
    </row>
    <row r="10" spans="1:14" x14ac:dyDescent="0.35">
      <c r="A10" s="208" t="s">
        <v>938</v>
      </c>
      <c r="B10" s="242">
        <v>19552.763814395999</v>
      </c>
      <c r="C10" s="242">
        <v>20232.311559636</v>
      </c>
      <c r="D10" s="242">
        <v>20210.606846547998</v>
      </c>
      <c r="E10" s="242">
        <v>19930.481980271001</v>
      </c>
      <c r="F10" s="242">
        <v>20066.560917285999</v>
      </c>
      <c r="G10" s="242">
        <v>19938.637785791001</v>
      </c>
      <c r="H10" s="242">
        <v>19195.857407648</v>
      </c>
      <c r="I10" s="354">
        <v>18100.085148202001</v>
      </c>
      <c r="J10" s="354">
        <v>18028.650972650001</v>
      </c>
      <c r="K10" s="354">
        <v>18014.316436241999</v>
      </c>
      <c r="L10" s="354">
        <v>18876.465074748001</v>
      </c>
      <c r="M10" s="354">
        <v>17404.605408256</v>
      </c>
      <c r="N10" s="354">
        <v>17334.800498219</v>
      </c>
    </row>
    <row r="11" spans="1:14" x14ac:dyDescent="0.35">
      <c r="A11" s="208" t="s">
        <v>939</v>
      </c>
      <c r="B11" s="242"/>
      <c r="C11" s="242">
        <v>0</v>
      </c>
      <c r="D11" s="242"/>
      <c r="E11" s="242"/>
      <c r="F11" s="242"/>
      <c r="G11" s="242"/>
      <c r="H11" s="242"/>
      <c r="I11" s="354">
        <v>0</v>
      </c>
      <c r="J11" s="354">
        <v>0</v>
      </c>
      <c r="K11" s="354">
        <v>0</v>
      </c>
      <c r="L11" s="354">
        <v>0</v>
      </c>
      <c r="M11" s="354">
        <v>0</v>
      </c>
      <c r="N11" s="354">
        <v>0</v>
      </c>
    </row>
    <row r="12" spans="1:14" x14ac:dyDescent="0.35">
      <c r="A12" s="208" t="s">
        <v>940</v>
      </c>
      <c r="B12" s="242">
        <v>2575.6401761460002</v>
      </c>
      <c r="C12" s="242">
        <v>1689.405438814</v>
      </c>
      <c r="D12" s="242">
        <v>1735.271692178</v>
      </c>
      <c r="E12" s="242">
        <v>2607.5730140410001</v>
      </c>
      <c r="F12" s="242">
        <v>2782.6670319039999</v>
      </c>
      <c r="G12" s="242">
        <v>2780.7461923549999</v>
      </c>
      <c r="H12" s="242">
        <v>2830.2101139600004</v>
      </c>
      <c r="I12" s="242">
        <v>2821.0850459479998</v>
      </c>
      <c r="J12" s="242">
        <v>2816.4132985430001</v>
      </c>
      <c r="K12" s="242">
        <v>2813.3315511370001</v>
      </c>
      <c r="L12" s="242">
        <v>2804.206483124</v>
      </c>
      <c r="M12" s="354">
        <v>2799.5347357179999</v>
      </c>
      <c r="N12" s="354">
        <v>2881.4529883109999</v>
      </c>
    </row>
    <row r="13" spans="1:14" x14ac:dyDescent="0.35">
      <c r="A13" s="208" t="s">
        <v>941</v>
      </c>
      <c r="B13" s="242">
        <v>5496.2338702589996</v>
      </c>
      <c r="C13" s="242">
        <v>5418.2092335489997</v>
      </c>
      <c r="D13" s="242">
        <v>5515.4000128460002</v>
      </c>
      <c r="E13" s="242">
        <v>5490.7306712580003</v>
      </c>
      <c r="F13" s="242">
        <v>5695.3564189130002</v>
      </c>
      <c r="G13" s="242">
        <v>5711.8854269929998</v>
      </c>
      <c r="H13" s="242">
        <v>5741.1945959590003</v>
      </c>
      <c r="I13" s="242">
        <v>5729.8740723339997</v>
      </c>
      <c r="J13" s="242">
        <v>5763.3273438289998</v>
      </c>
      <c r="K13" s="242">
        <v>5625.3503502619997</v>
      </c>
      <c r="L13" s="242">
        <v>5621.7176997030001</v>
      </c>
      <c r="M13" s="354">
        <v>5647.1479048170004</v>
      </c>
      <c r="N13" s="354">
        <v>5642.027518244</v>
      </c>
    </row>
    <row r="14" spans="1:14" x14ac:dyDescent="0.35">
      <c r="A14" s="208" t="s">
        <v>942</v>
      </c>
      <c r="B14" s="242">
        <v>739.48</v>
      </c>
      <c r="C14" s="242">
        <v>739.48</v>
      </c>
      <c r="D14" s="242">
        <v>739.48</v>
      </c>
      <c r="E14" s="242">
        <v>739.48</v>
      </c>
      <c r="F14" s="242">
        <v>739.48</v>
      </c>
      <c r="G14" s="242">
        <v>704.48</v>
      </c>
      <c r="H14" s="242">
        <v>704.48</v>
      </c>
      <c r="I14" s="242">
        <v>722.14340000000004</v>
      </c>
      <c r="J14" s="242">
        <v>721.80679999999995</v>
      </c>
      <c r="K14" s="242">
        <v>721.47019999999998</v>
      </c>
      <c r="L14" s="242">
        <v>793.24405031599997</v>
      </c>
      <c r="M14" s="354">
        <v>779.76610489200004</v>
      </c>
      <c r="N14" s="354">
        <v>779.01711946800003</v>
      </c>
    </row>
    <row r="15" spans="1:14" x14ac:dyDescent="0.35">
      <c r="A15" s="208" t="s">
        <v>943</v>
      </c>
      <c r="B15" s="242">
        <v>385.89329048799999</v>
      </c>
      <c r="C15" s="242">
        <v>341.19588140399998</v>
      </c>
      <c r="D15" s="242">
        <v>354.584067</v>
      </c>
      <c r="E15" s="242">
        <v>357.559219353</v>
      </c>
      <c r="F15" s="242">
        <v>323.80075416699998</v>
      </c>
      <c r="G15" s="242">
        <v>325.74411966299999</v>
      </c>
      <c r="H15" s="242">
        <v>329.19008734800002</v>
      </c>
      <c r="I15" s="242">
        <v>288.30107491400003</v>
      </c>
      <c r="J15" s="242">
        <v>291.75971452800002</v>
      </c>
      <c r="K15" s="242">
        <v>282.513502093</v>
      </c>
      <c r="L15" s="242">
        <v>239.03906227799999</v>
      </c>
      <c r="M15" s="354">
        <v>241.30693672999999</v>
      </c>
      <c r="N15" s="354">
        <v>240.85029893699999</v>
      </c>
    </row>
    <row r="16" spans="1:14" ht="18" x14ac:dyDescent="0.35">
      <c r="A16" s="208" t="s">
        <v>944</v>
      </c>
      <c r="B16" s="242"/>
      <c r="C16" s="242">
        <v>0</v>
      </c>
      <c r="D16" s="242"/>
      <c r="E16" s="242"/>
      <c r="F16" s="242"/>
      <c r="G16" s="242"/>
      <c r="H16" s="242"/>
      <c r="I16" s="242">
        <v>0</v>
      </c>
      <c r="J16" s="242">
        <v>0</v>
      </c>
      <c r="K16" s="242">
        <v>0</v>
      </c>
      <c r="L16" s="242">
        <v>0</v>
      </c>
      <c r="M16" s="354">
        <v>0</v>
      </c>
      <c r="N16" s="354">
        <v>0</v>
      </c>
    </row>
    <row r="17" spans="1:14" x14ac:dyDescent="0.35">
      <c r="A17" s="208" t="s">
        <v>945</v>
      </c>
      <c r="B17" s="242">
        <v>23907.309283978</v>
      </c>
      <c r="C17" s="242">
        <v>23110.073316793001</v>
      </c>
      <c r="D17" s="242">
        <v>22619.724203370999</v>
      </c>
      <c r="E17" s="242">
        <v>22110.004796024001</v>
      </c>
      <c r="F17" s="242">
        <v>21610.667972728999</v>
      </c>
      <c r="G17" s="242">
        <v>21193.428791378999</v>
      </c>
      <c r="H17" s="242">
        <v>20697.255391430001</v>
      </c>
      <c r="I17" s="242">
        <v>20250.520314394998</v>
      </c>
      <c r="J17" s="242">
        <v>19841.457248711002</v>
      </c>
      <c r="K17" s="242">
        <v>19354.606958228</v>
      </c>
      <c r="L17" s="242">
        <v>18909.22994175</v>
      </c>
      <c r="M17" s="354">
        <v>18507.871908861998</v>
      </c>
      <c r="N17" s="354">
        <v>18022.95968661</v>
      </c>
    </row>
    <row r="18" spans="1:14" x14ac:dyDescent="0.35">
      <c r="A18" s="208" t="s">
        <v>946</v>
      </c>
      <c r="B18" s="242"/>
      <c r="C18" s="242">
        <v>0</v>
      </c>
      <c r="D18" s="242">
        <v>34</v>
      </c>
      <c r="E18" s="242">
        <v>34</v>
      </c>
      <c r="F18" s="242">
        <v>34</v>
      </c>
      <c r="G18" s="242">
        <v>34</v>
      </c>
      <c r="H18" s="242">
        <v>34</v>
      </c>
      <c r="I18" s="242">
        <v>34</v>
      </c>
      <c r="J18" s="242">
        <v>34</v>
      </c>
      <c r="K18" s="242">
        <v>34</v>
      </c>
      <c r="L18" s="242">
        <v>34</v>
      </c>
      <c r="M18" s="354">
        <v>34</v>
      </c>
      <c r="N18" s="354">
        <v>34</v>
      </c>
    </row>
    <row r="19" spans="1:14" x14ac:dyDescent="0.35">
      <c r="A19" s="208" t="s">
        <v>947</v>
      </c>
      <c r="B19" s="242"/>
      <c r="C19" s="242">
        <v>0</v>
      </c>
      <c r="D19" s="242"/>
      <c r="E19" s="242"/>
      <c r="F19" s="242">
        <v>37.894967025</v>
      </c>
      <c r="G19" s="242">
        <v>37.894967025</v>
      </c>
      <c r="H19" s="242">
        <v>120.31353917200001</v>
      </c>
      <c r="I19" s="242">
        <v>228.117372558</v>
      </c>
      <c r="J19" s="242">
        <v>228.117372558</v>
      </c>
      <c r="K19" s="242">
        <v>246.070300589</v>
      </c>
      <c r="L19" s="242">
        <v>246.070300589</v>
      </c>
      <c r="M19" s="354">
        <v>267.95292802799997</v>
      </c>
      <c r="N19" s="354">
        <v>282.13148731000001</v>
      </c>
    </row>
    <row r="20" spans="1:14" x14ac:dyDescent="0.35">
      <c r="A20" s="208" t="s">
        <v>948</v>
      </c>
      <c r="B20" s="242"/>
      <c r="C20" s="242">
        <v>0</v>
      </c>
      <c r="D20" s="242"/>
      <c r="E20" s="242"/>
      <c r="F20" s="242"/>
      <c r="G20" s="242"/>
      <c r="H20" s="242"/>
      <c r="I20" s="242">
        <v>0</v>
      </c>
      <c r="J20" s="242">
        <v>0</v>
      </c>
      <c r="K20" s="242">
        <v>0</v>
      </c>
      <c r="L20" s="242">
        <v>0</v>
      </c>
      <c r="M20" s="354">
        <v>0</v>
      </c>
      <c r="N20" s="354">
        <v>0</v>
      </c>
    </row>
    <row r="21" spans="1:14" x14ac:dyDescent="0.35">
      <c r="A21" s="208" t="s">
        <v>949</v>
      </c>
      <c r="B21" s="242"/>
      <c r="C21" s="242">
        <v>0</v>
      </c>
      <c r="D21" s="242"/>
      <c r="E21" s="242"/>
      <c r="F21" s="242"/>
      <c r="G21" s="242"/>
      <c r="H21" s="242"/>
      <c r="I21" s="354">
        <v>0</v>
      </c>
      <c r="J21" s="354">
        <v>0</v>
      </c>
      <c r="K21" s="354">
        <v>0</v>
      </c>
      <c r="L21" s="354">
        <v>0</v>
      </c>
      <c r="M21" s="354">
        <v>0</v>
      </c>
      <c r="N21" s="354">
        <v>0</v>
      </c>
    </row>
    <row r="22" spans="1:14" ht="18" x14ac:dyDescent="0.35">
      <c r="A22" s="208" t="s">
        <v>950</v>
      </c>
      <c r="B22" s="242"/>
      <c r="C22" s="242">
        <v>0</v>
      </c>
      <c r="D22" s="242"/>
      <c r="E22" s="242"/>
      <c r="F22" s="242"/>
      <c r="G22" s="242"/>
      <c r="H22" s="242"/>
      <c r="I22" s="354">
        <v>0</v>
      </c>
      <c r="J22" s="354">
        <v>0</v>
      </c>
      <c r="K22" s="354">
        <v>0</v>
      </c>
      <c r="L22" s="354">
        <v>0</v>
      </c>
      <c r="M22" s="354">
        <v>0</v>
      </c>
      <c r="N22" s="354">
        <v>0</v>
      </c>
    </row>
    <row r="23" spans="1:14" x14ac:dyDescent="0.35">
      <c r="A23" s="208" t="s">
        <v>951</v>
      </c>
      <c r="B23" s="242"/>
      <c r="C23" s="242">
        <v>0</v>
      </c>
      <c r="D23" s="242"/>
      <c r="E23" s="242"/>
      <c r="F23" s="242"/>
      <c r="G23" s="242"/>
      <c r="H23" s="242"/>
      <c r="I23" s="354">
        <v>0</v>
      </c>
      <c r="J23" s="354">
        <v>0</v>
      </c>
      <c r="K23" s="354">
        <v>0</v>
      </c>
      <c r="L23" s="354">
        <v>0</v>
      </c>
      <c r="M23" s="354">
        <v>0</v>
      </c>
      <c r="N23" s="354">
        <v>0</v>
      </c>
    </row>
    <row r="24" spans="1:14" x14ac:dyDescent="0.35">
      <c r="A24" s="208" t="s">
        <v>952</v>
      </c>
      <c r="B24" s="242"/>
      <c r="C24" s="242">
        <v>0</v>
      </c>
      <c r="D24" s="242"/>
      <c r="E24" s="242"/>
      <c r="F24" s="242"/>
      <c r="G24" s="242"/>
      <c r="H24" s="242"/>
      <c r="I24" s="354">
        <v>0</v>
      </c>
      <c r="J24" s="354">
        <v>0</v>
      </c>
      <c r="K24" s="354">
        <v>0</v>
      </c>
      <c r="L24" s="354">
        <v>0</v>
      </c>
      <c r="M24" s="354">
        <v>0</v>
      </c>
      <c r="N24" s="354">
        <v>0</v>
      </c>
    </row>
    <row r="25" spans="1:14" x14ac:dyDescent="0.35">
      <c r="A25" s="208" t="s">
        <v>953</v>
      </c>
      <c r="B25" s="242"/>
      <c r="C25" s="242">
        <v>0</v>
      </c>
      <c r="D25" s="242"/>
      <c r="E25" s="242"/>
      <c r="F25" s="242"/>
      <c r="G25" s="242"/>
      <c r="H25" s="242"/>
      <c r="I25" s="354">
        <v>0</v>
      </c>
      <c r="J25" s="354">
        <v>0</v>
      </c>
      <c r="K25" s="354">
        <v>0</v>
      </c>
      <c r="L25" s="354">
        <v>0</v>
      </c>
      <c r="M25" s="354">
        <v>0</v>
      </c>
      <c r="N25" s="354">
        <v>0</v>
      </c>
    </row>
    <row r="26" spans="1:14" x14ac:dyDescent="0.35">
      <c r="A26" s="207" t="s">
        <v>159</v>
      </c>
      <c r="B26" s="247">
        <v>85948.185621706987</v>
      </c>
      <c r="C26" s="247">
        <v>87520.070731728003</v>
      </c>
      <c r="D26" s="247">
        <v>87015.670994336979</v>
      </c>
      <c r="E26" s="247">
        <v>87693.812056654002</v>
      </c>
      <c r="F26" s="247">
        <v>90170.501896544985</v>
      </c>
      <c r="G26" s="247">
        <v>89820.440259840005</v>
      </c>
      <c r="H26" s="247">
        <v>89198.233244748</v>
      </c>
      <c r="I26" s="355">
        <v>87487.677538895005</v>
      </c>
      <c r="J26" s="355">
        <v>87067.453732149996</v>
      </c>
      <c r="K26" s="355">
        <v>86089.71623172301</v>
      </c>
      <c r="L26" s="355">
        <v>88006.559224579003</v>
      </c>
      <c r="M26" s="355">
        <v>87418.145394193984</v>
      </c>
      <c r="N26" s="355">
        <v>87116.011831460011</v>
      </c>
    </row>
    <row r="27" spans="1:14" x14ac:dyDescent="0.35">
      <c r="A27" s="495" t="s">
        <v>1323</v>
      </c>
      <c r="B27" s="496"/>
      <c r="C27" s="496"/>
      <c r="D27" s="496"/>
      <c r="E27" s="496"/>
      <c r="F27" s="496"/>
      <c r="G27" s="496"/>
      <c r="H27" s="496"/>
      <c r="I27" s="496"/>
      <c r="J27" s="496"/>
      <c r="K27" s="496"/>
      <c r="L27" s="496"/>
      <c r="M27" s="496"/>
      <c r="N27" s="496"/>
    </row>
  </sheetData>
  <mergeCells count="2">
    <mergeCell ref="A1:N1"/>
    <mergeCell ref="A27:N27"/>
  </mergeCells>
  <printOptions horizontalCentered="1"/>
  <pageMargins left="0.70866141732283472" right="0.70866141732283472" top="0.74803149606299213" bottom="0.74803149606299213" header="0.31496062992125984" footer="0.31496062992125984"/>
  <pageSetup paperSize="9" scale="34" orientation="landscape" r:id="rId1"/>
  <headerFooter alignWithMargins="0">
    <oddFooter>&amp;L&amp;"Arial,Regular"&amp;10&amp;K08-020STATISTIK LEMBAGA PEMBIAYAAN INDONESIA&amp;R&amp;"Arial,Regular"&amp;10&amp;K08-021&amp;P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A0DF-3AD9-4C9B-9E89-2BF3D7DF7B37}">
  <sheetPr>
    <tabColor rgb="FF00B0F0"/>
  </sheetPr>
  <dimension ref="A1:O40"/>
  <sheetViews>
    <sheetView view="pageBreakPreview" topLeftCell="A21" zoomScale="90" zoomScaleNormal="100" zoomScaleSheetLayoutView="90" workbookViewId="0">
      <selection activeCell="A41" sqref="A41"/>
    </sheetView>
  </sheetViews>
  <sheetFormatPr defaultColWidth="8.54296875" defaultRowHeight="14.5" x14ac:dyDescent="0.35"/>
  <cols>
    <col min="1" max="1" width="2.54296875" style="181" bestFit="1" customWidth="1"/>
    <col min="2" max="2" width="49.453125" style="181" customWidth="1"/>
    <col min="3" max="6" width="8.54296875" style="181"/>
    <col min="7" max="7" width="8.1796875" style="181" customWidth="1"/>
    <col min="8" max="8" width="8" style="181" customWidth="1"/>
    <col min="9" max="9" width="8.6328125" style="181" customWidth="1"/>
    <col min="10" max="10" width="8.54296875" style="181"/>
    <col min="11" max="11" width="8.81640625" style="181" customWidth="1"/>
    <col min="12" max="12" width="9.08984375" style="181" customWidth="1"/>
    <col min="13" max="14" width="8.54296875" style="181"/>
    <col min="15" max="15" width="9.36328125" style="181" customWidth="1"/>
    <col min="16" max="16384" width="8.54296875" style="181"/>
  </cols>
  <sheetData>
    <row r="1" spans="1:15" ht="29.15" customHeight="1" x14ac:dyDescent="0.35">
      <c r="A1" s="493" t="s">
        <v>954</v>
      </c>
      <c r="B1" s="494"/>
      <c r="C1" s="494"/>
      <c r="D1" s="494"/>
      <c r="E1" s="494"/>
      <c r="F1" s="494"/>
      <c r="G1" s="494"/>
      <c r="H1" s="494"/>
      <c r="I1" s="494"/>
      <c r="J1" s="494"/>
      <c r="K1" s="494"/>
      <c r="L1" s="494"/>
      <c r="M1" s="494"/>
      <c r="N1" s="494"/>
      <c r="O1" s="494"/>
    </row>
    <row r="2" spans="1:15" x14ac:dyDescent="0.35">
      <c r="A2" s="497" t="s">
        <v>955</v>
      </c>
      <c r="B2" s="497"/>
      <c r="C2" s="205">
        <v>45505</v>
      </c>
      <c r="D2" s="205">
        <v>45536</v>
      </c>
      <c r="E2" s="205">
        <v>45566</v>
      </c>
      <c r="F2" s="205">
        <v>45597</v>
      </c>
      <c r="G2" s="205">
        <v>45627</v>
      </c>
      <c r="H2" s="205">
        <v>45658</v>
      </c>
      <c r="I2" s="205">
        <v>45689</v>
      </c>
      <c r="J2" s="205">
        <v>45717</v>
      </c>
      <c r="K2" s="205">
        <v>45748</v>
      </c>
      <c r="L2" s="205">
        <v>45808</v>
      </c>
      <c r="M2" s="205">
        <v>45838</v>
      </c>
      <c r="N2" s="205">
        <v>45869</v>
      </c>
      <c r="O2" s="205">
        <v>45900</v>
      </c>
    </row>
    <row r="3" spans="1:15" x14ac:dyDescent="0.35">
      <c r="A3" s="209" t="s">
        <v>956</v>
      </c>
      <c r="B3" s="210" t="s">
        <v>754</v>
      </c>
      <c r="C3" s="248">
        <v>12895.176312465001</v>
      </c>
      <c r="D3" s="248">
        <v>12695.427071939001</v>
      </c>
      <c r="E3" s="248">
        <v>12647.100594737998</v>
      </c>
      <c r="F3" s="206">
        <v>13158.237415023001</v>
      </c>
      <c r="G3" s="206">
        <v>12801.471763698999</v>
      </c>
      <c r="H3" s="206">
        <v>12746.803929599002</v>
      </c>
      <c r="I3" s="206">
        <v>12694.100908406999</v>
      </c>
      <c r="J3" s="206">
        <v>12705.878247199</v>
      </c>
      <c r="K3" s="206">
        <v>12662.704943508999</v>
      </c>
      <c r="L3" s="206">
        <v>12587.24376979</v>
      </c>
      <c r="M3" s="206">
        <v>14218.443455957</v>
      </c>
      <c r="N3" s="206">
        <v>14567.937091620999</v>
      </c>
      <c r="O3" s="206">
        <v>15043.962133053001</v>
      </c>
    </row>
    <row r="4" spans="1:15" x14ac:dyDescent="0.35">
      <c r="A4" s="211" t="s">
        <v>957</v>
      </c>
      <c r="B4" s="212" t="s">
        <v>748</v>
      </c>
      <c r="C4" s="248">
        <v>7714.7835396609998</v>
      </c>
      <c r="D4" s="248">
        <v>7133.8654628140002</v>
      </c>
      <c r="E4" s="248">
        <v>7122.5030101709999</v>
      </c>
      <c r="F4" s="206">
        <v>7000.2082905770003</v>
      </c>
      <c r="G4" s="206">
        <v>7129.7625711669998</v>
      </c>
      <c r="H4" s="206">
        <v>6939.754868957999</v>
      </c>
      <c r="I4" s="206">
        <v>6922.4808116090007</v>
      </c>
      <c r="J4" s="206">
        <v>6909.5355915540003</v>
      </c>
      <c r="K4" s="206">
        <v>6829.4249342049998</v>
      </c>
      <c r="L4" s="206">
        <v>6813.638362275</v>
      </c>
      <c r="M4" s="206">
        <v>6795.610747701</v>
      </c>
      <c r="N4" s="206">
        <v>6758.6828303470002</v>
      </c>
      <c r="O4" s="206">
        <v>6679.9838729929997</v>
      </c>
    </row>
    <row r="5" spans="1:15" x14ac:dyDescent="0.35">
      <c r="A5" s="211" t="s">
        <v>958</v>
      </c>
      <c r="B5" s="212" t="s">
        <v>752</v>
      </c>
      <c r="C5" s="248">
        <v>26524.057891883996</v>
      </c>
      <c r="D5" s="248">
        <v>29191.183391597999</v>
      </c>
      <c r="E5" s="248">
        <v>28992.857156752005</v>
      </c>
      <c r="F5" s="206">
        <v>29673.174902194001</v>
      </c>
      <c r="G5" s="206">
        <v>31810.154751318998</v>
      </c>
      <c r="H5" s="206">
        <v>31729.166304639999</v>
      </c>
      <c r="I5" s="206">
        <v>31681.155360682998</v>
      </c>
      <c r="J5" s="206">
        <v>30466.000934569998</v>
      </c>
      <c r="K5" s="206">
        <v>30412.184536687</v>
      </c>
      <c r="L5" s="206">
        <v>29482.970088049999</v>
      </c>
      <c r="M5" s="206">
        <v>29860.116776244002</v>
      </c>
      <c r="N5" s="206">
        <v>28640.171907125001</v>
      </c>
      <c r="O5" s="206">
        <v>26522.474229937001</v>
      </c>
    </row>
    <row r="6" spans="1:15" x14ac:dyDescent="0.35">
      <c r="A6" s="211" t="s">
        <v>959</v>
      </c>
      <c r="B6" s="212" t="s">
        <v>750</v>
      </c>
      <c r="C6" s="248">
        <v>3489.548725482</v>
      </c>
      <c r="D6" s="248">
        <v>3505.1813692209998</v>
      </c>
      <c r="E6" s="248">
        <v>3505.1813692209998</v>
      </c>
      <c r="F6" s="206">
        <v>3519.4331789439998</v>
      </c>
      <c r="G6" s="206">
        <v>3539.402746618</v>
      </c>
      <c r="H6" s="206">
        <v>3539.402746618</v>
      </c>
      <c r="I6" s="206">
        <v>3548.0748877860001</v>
      </c>
      <c r="J6" s="206">
        <v>3529.2598038629999</v>
      </c>
      <c r="K6" s="206">
        <v>3536.5763875930002</v>
      </c>
      <c r="L6" s="206">
        <v>3538.7362927620002</v>
      </c>
      <c r="M6" s="206">
        <v>3512.4387413240001</v>
      </c>
      <c r="N6" s="206">
        <v>3519.3047886489999</v>
      </c>
      <c r="O6" s="206">
        <v>3593.1567741489998</v>
      </c>
    </row>
    <row r="7" spans="1:15" x14ac:dyDescent="0.35">
      <c r="A7" s="211" t="s">
        <v>960</v>
      </c>
      <c r="B7" s="212" t="s">
        <v>755</v>
      </c>
      <c r="C7" s="248">
        <v>2086.8756232169999</v>
      </c>
      <c r="D7" s="248">
        <v>2072.5452445750002</v>
      </c>
      <c r="E7" s="248">
        <v>2057.2582455269999</v>
      </c>
      <c r="F7" s="206">
        <v>1998.070117706</v>
      </c>
      <c r="G7" s="206">
        <v>1993.125068112</v>
      </c>
      <c r="H7" s="206">
        <v>1974.726324387</v>
      </c>
      <c r="I7" s="206">
        <v>1970.7620918100001</v>
      </c>
      <c r="J7" s="206">
        <v>1964.5324538140001</v>
      </c>
      <c r="K7" s="206">
        <v>1946.298188768</v>
      </c>
      <c r="L7" s="206">
        <v>1937.9421171060001</v>
      </c>
      <c r="M7" s="206">
        <v>2002.608715091</v>
      </c>
      <c r="N7" s="206">
        <v>1984.276331193</v>
      </c>
      <c r="O7" s="206">
        <v>3614.996184606</v>
      </c>
    </row>
    <row r="8" spans="1:15" x14ac:dyDescent="0.35">
      <c r="A8" s="211" t="s">
        <v>961</v>
      </c>
      <c r="B8" s="212" t="s">
        <v>756</v>
      </c>
      <c r="C8" s="248">
        <v>6010.2687907579993</v>
      </c>
      <c r="D8" s="248">
        <v>6364.9924723559998</v>
      </c>
      <c r="E8" s="248">
        <v>6226.6845655840007</v>
      </c>
      <c r="F8" s="206">
        <v>6312.9044706499999</v>
      </c>
      <c r="G8" s="206">
        <v>6312.4173075139997</v>
      </c>
      <c r="H8" s="206">
        <v>6365.5769013930003</v>
      </c>
      <c r="I8" s="206">
        <v>6445.8031923879989</v>
      </c>
      <c r="J8" s="206">
        <v>6473.5805312980001</v>
      </c>
      <c r="K8" s="206">
        <v>6492.4573562559999</v>
      </c>
      <c r="L8" s="206">
        <v>7003.8093784869998</v>
      </c>
      <c r="M8" s="206">
        <v>6973.2257362669998</v>
      </c>
      <c r="N8" s="206">
        <v>7035.307408357</v>
      </c>
      <c r="O8" s="206">
        <v>7307.4818648290002</v>
      </c>
    </row>
    <row r="9" spans="1:15" x14ac:dyDescent="0.35">
      <c r="A9" s="211" t="s">
        <v>962</v>
      </c>
      <c r="B9" s="212" t="s">
        <v>749</v>
      </c>
      <c r="C9" s="248">
        <v>105.583369643</v>
      </c>
      <c r="D9" s="248">
        <v>105.583369643</v>
      </c>
      <c r="E9" s="248">
        <v>103.148930713</v>
      </c>
      <c r="F9" s="206">
        <v>103.148930713</v>
      </c>
      <c r="G9" s="206">
        <v>100.714491783</v>
      </c>
      <c r="H9" s="206">
        <v>99.425417568</v>
      </c>
      <c r="I9" s="206">
        <v>98.136343353000001</v>
      </c>
      <c r="J9" s="206">
        <v>96.847269138000001</v>
      </c>
      <c r="K9" s="206">
        <v>95.558194923000002</v>
      </c>
      <c r="L9" s="206">
        <v>94.269120708000003</v>
      </c>
      <c r="M9" s="206">
        <v>92.980046493000003</v>
      </c>
      <c r="N9" s="206">
        <v>91.690972278000004</v>
      </c>
      <c r="O9" s="206">
        <v>90.401898063000004</v>
      </c>
    </row>
    <row r="10" spans="1:15" x14ac:dyDescent="0.35">
      <c r="A10" s="211" t="s">
        <v>963</v>
      </c>
      <c r="B10" s="213" t="s">
        <v>753</v>
      </c>
      <c r="C10" s="248">
        <v>958.08779032899997</v>
      </c>
      <c r="D10" s="248">
        <v>956.29486101299995</v>
      </c>
      <c r="E10" s="248">
        <v>1001.895681491</v>
      </c>
      <c r="F10" s="206">
        <v>1021.091263984</v>
      </c>
      <c r="G10" s="206">
        <v>1047.3229975459999</v>
      </c>
      <c r="H10" s="206">
        <v>1062.5483543379999</v>
      </c>
      <c r="I10" s="206">
        <v>1071.2456403809999</v>
      </c>
      <c r="J10" s="206">
        <v>1092.5398656919999</v>
      </c>
      <c r="K10" s="206">
        <v>1107.004040522</v>
      </c>
      <c r="L10" s="206">
        <v>1073.423635178</v>
      </c>
      <c r="M10" s="206">
        <v>1070.437848305</v>
      </c>
      <c r="N10" s="206">
        <v>1078.01080417</v>
      </c>
      <c r="O10" s="206">
        <v>1074.6570963029999</v>
      </c>
    </row>
    <row r="11" spans="1:15" x14ac:dyDescent="0.35">
      <c r="A11" s="211" t="s">
        <v>964</v>
      </c>
      <c r="B11" s="212" t="s">
        <v>965</v>
      </c>
      <c r="C11" s="248">
        <v>415.54140573599994</v>
      </c>
      <c r="D11" s="248">
        <v>404.58266528399997</v>
      </c>
      <c r="E11" s="248">
        <v>408.19070247399998</v>
      </c>
      <c r="F11" s="206">
        <v>406.92461160800002</v>
      </c>
      <c r="G11" s="206">
        <v>400.90178285299999</v>
      </c>
      <c r="H11" s="206">
        <v>399.83522142599998</v>
      </c>
      <c r="I11" s="206">
        <v>388.48628100299999</v>
      </c>
      <c r="J11" s="206">
        <v>376.91511752100001</v>
      </c>
      <c r="K11" s="206">
        <v>376.62015131200002</v>
      </c>
      <c r="L11" s="206">
        <v>368.07150246100002</v>
      </c>
      <c r="M11" s="206">
        <v>356.86930223000002</v>
      </c>
      <c r="N11" s="206">
        <v>355.96423435999998</v>
      </c>
      <c r="O11" s="206">
        <v>353.55401006099999</v>
      </c>
    </row>
    <row r="12" spans="1:15" x14ac:dyDescent="0.35">
      <c r="A12" s="211" t="s">
        <v>966</v>
      </c>
      <c r="B12" s="212" t="s">
        <v>778</v>
      </c>
      <c r="C12" s="248">
        <v>1608.6915187119998</v>
      </c>
      <c r="D12" s="248">
        <v>1584.885481629</v>
      </c>
      <c r="E12" s="248">
        <v>1577.810778108</v>
      </c>
      <c r="F12" s="206">
        <v>1558.5254223449999</v>
      </c>
      <c r="G12" s="206">
        <v>1544.159733019</v>
      </c>
      <c r="H12" s="206">
        <v>1526.538029499</v>
      </c>
      <c r="I12" s="206">
        <v>1759.221010709</v>
      </c>
      <c r="J12" s="206">
        <v>1745.1126863479999</v>
      </c>
      <c r="K12" s="206">
        <v>1733.9459084509999</v>
      </c>
      <c r="L12" s="206">
        <v>1696.6962549089999</v>
      </c>
      <c r="M12" s="206">
        <v>1673.7597994949999</v>
      </c>
      <c r="N12" s="206">
        <v>1766.200056309</v>
      </c>
      <c r="O12" s="206">
        <v>1892.3281907539999</v>
      </c>
    </row>
    <row r="13" spans="1:15" x14ac:dyDescent="0.35">
      <c r="A13" s="211" t="s">
        <v>967</v>
      </c>
      <c r="B13" s="212" t="s">
        <v>776</v>
      </c>
      <c r="C13" s="248">
        <v>375.22808168100005</v>
      </c>
      <c r="D13" s="248">
        <v>367.96301373799997</v>
      </c>
      <c r="E13" s="248">
        <v>374.32993770499996</v>
      </c>
      <c r="F13" s="206">
        <v>370.91912650299997</v>
      </c>
      <c r="G13" s="206">
        <v>376.98516540899993</v>
      </c>
      <c r="H13" s="206">
        <v>382.46487461099997</v>
      </c>
      <c r="I13" s="206">
        <v>459.20729090999998</v>
      </c>
      <c r="J13" s="206">
        <v>455.19461953699999</v>
      </c>
      <c r="K13" s="206">
        <v>452.38103558699999</v>
      </c>
      <c r="L13" s="206">
        <v>470.46728105199998</v>
      </c>
      <c r="M13" s="206">
        <v>462.142428005</v>
      </c>
      <c r="N13" s="206">
        <v>458.13331127599997</v>
      </c>
      <c r="O13" s="206">
        <v>383.602803698</v>
      </c>
    </row>
    <row r="14" spans="1:15" x14ac:dyDescent="0.35">
      <c r="A14" s="211" t="s">
        <v>968</v>
      </c>
      <c r="B14" s="212" t="s">
        <v>771</v>
      </c>
      <c r="C14" s="248">
        <v>292.54200034300004</v>
      </c>
      <c r="D14" s="248">
        <v>278.25628605700001</v>
      </c>
      <c r="E14" s="248">
        <v>256.75401630900001</v>
      </c>
      <c r="F14" s="206">
        <v>256.75401630900001</v>
      </c>
      <c r="G14" s="206">
        <v>242.468302024</v>
      </c>
      <c r="H14" s="206">
        <v>242.51291744100001</v>
      </c>
      <c r="I14" s="206">
        <v>242.51291744100001</v>
      </c>
      <c r="J14" s="206">
        <v>228.22720315500001</v>
      </c>
      <c r="K14" s="206">
        <v>228.22720315500001</v>
      </c>
      <c r="L14" s="206">
        <v>228.22720315500001</v>
      </c>
      <c r="M14" s="206">
        <v>213.63468607499999</v>
      </c>
      <c r="N14" s="206">
        <v>213.62485651899999</v>
      </c>
      <c r="O14" s="206">
        <v>213.62485651899999</v>
      </c>
    </row>
    <row r="15" spans="1:15" x14ac:dyDescent="0.35">
      <c r="A15" s="211" t="s">
        <v>969</v>
      </c>
      <c r="B15" s="212" t="s">
        <v>777</v>
      </c>
      <c r="C15" s="248">
        <v>5655.8484698149996</v>
      </c>
      <c r="D15" s="248">
        <v>5384.0842789039998</v>
      </c>
      <c r="E15" s="248">
        <v>5458.678643751</v>
      </c>
      <c r="F15" s="206">
        <v>5302.801560502</v>
      </c>
      <c r="G15" s="206">
        <v>6165.1873358310004</v>
      </c>
      <c r="H15" s="206">
        <v>6153.7358464609997</v>
      </c>
      <c r="I15" s="206">
        <v>5426.8714809099993</v>
      </c>
      <c r="J15" s="206">
        <v>5156.5890532800004</v>
      </c>
      <c r="K15" s="206">
        <v>5098.9442150200002</v>
      </c>
      <c r="L15" s="206">
        <v>5007.0110553530003</v>
      </c>
      <c r="M15" s="206">
        <v>5920.7307273790002</v>
      </c>
      <c r="N15" s="206">
        <v>5917.4582245949996</v>
      </c>
      <c r="O15" s="206">
        <v>5125.5810961630004</v>
      </c>
    </row>
    <row r="16" spans="1:15" x14ac:dyDescent="0.35">
      <c r="A16" s="211" t="s">
        <v>970</v>
      </c>
      <c r="B16" s="212" t="s">
        <v>971</v>
      </c>
      <c r="C16" s="248">
        <v>85.209925804999997</v>
      </c>
      <c r="D16" s="248">
        <v>78.655314676000003</v>
      </c>
      <c r="E16" s="248">
        <v>72.100703546999995</v>
      </c>
      <c r="F16" s="206">
        <v>65.546092418000001</v>
      </c>
      <c r="G16" s="206">
        <v>58.991481288999999</v>
      </c>
      <c r="H16" s="206">
        <v>52.436870159999998</v>
      </c>
      <c r="I16" s="206">
        <v>45.882259030999997</v>
      </c>
      <c r="J16" s="206">
        <v>39.327647902000002</v>
      </c>
      <c r="K16" s="206">
        <v>32.773036773000001</v>
      </c>
      <c r="L16" s="206">
        <v>26.218425644</v>
      </c>
      <c r="M16" s="206">
        <v>19.663814514999999</v>
      </c>
      <c r="N16" s="206">
        <v>13.109203386000001</v>
      </c>
      <c r="O16" s="206">
        <v>6.5545922570000004</v>
      </c>
    </row>
    <row r="17" spans="1:15" x14ac:dyDescent="0.35">
      <c r="A17" s="211" t="s">
        <v>972</v>
      </c>
      <c r="B17" s="212" t="s">
        <v>762</v>
      </c>
      <c r="C17" s="248">
        <v>0</v>
      </c>
      <c r="D17" s="248">
        <v>0</v>
      </c>
      <c r="E17" s="248"/>
      <c r="F17" s="206"/>
      <c r="G17" s="206">
        <v>0</v>
      </c>
      <c r="H17" s="206">
        <v>0</v>
      </c>
      <c r="I17" s="206">
        <v>16.431000000000001</v>
      </c>
      <c r="J17" s="206">
        <v>81.176420735999997</v>
      </c>
      <c r="K17" s="206">
        <v>82.150263738999996</v>
      </c>
      <c r="L17" s="206">
        <v>79.546824154000007</v>
      </c>
      <c r="M17" s="206">
        <v>79.439163119</v>
      </c>
      <c r="N17" s="206">
        <v>80.192839304000003</v>
      </c>
      <c r="O17" s="206">
        <v>449.345641376</v>
      </c>
    </row>
    <row r="18" spans="1:15" x14ac:dyDescent="0.35">
      <c r="A18" s="211" t="s">
        <v>973</v>
      </c>
      <c r="B18" s="212" t="s">
        <v>763</v>
      </c>
      <c r="C18" s="248">
        <v>2300.2261958949998</v>
      </c>
      <c r="D18" s="248">
        <v>2284.871600255</v>
      </c>
      <c r="E18" s="248">
        <v>2278.6386541470001</v>
      </c>
      <c r="F18" s="206">
        <v>2259.6586114040001</v>
      </c>
      <c r="G18" s="206">
        <v>2241.6087529500001</v>
      </c>
      <c r="H18" s="206">
        <v>2226.1483917370001</v>
      </c>
      <c r="I18" s="206">
        <v>2207.2608076010001</v>
      </c>
      <c r="J18" s="206">
        <v>2185.020543223</v>
      </c>
      <c r="K18" s="206">
        <v>2173.6448365430001</v>
      </c>
      <c r="L18" s="206">
        <v>2150.193085504</v>
      </c>
      <c r="M18" s="206">
        <v>2126.2889740760002</v>
      </c>
      <c r="N18" s="206">
        <v>2111.122611109</v>
      </c>
      <c r="O18" s="206">
        <v>2090.776920198</v>
      </c>
    </row>
    <row r="19" spans="1:15" x14ac:dyDescent="0.35">
      <c r="A19" s="211" t="s">
        <v>974</v>
      </c>
      <c r="B19" s="212" t="s">
        <v>758</v>
      </c>
      <c r="C19" s="248">
        <v>143.834115497</v>
      </c>
      <c r="D19" s="248">
        <v>118.228231839</v>
      </c>
      <c r="E19" s="248">
        <v>116.048688896</v>
      </c>
      <c r="F19" s="206">
        <v>99.161355200000003</v>
      </c>
      <c r="G19" s="206">
        <v>73.555468273000002</v>
      </c>
      <c r="H19" s="206">
        <v>71.375925330000001</v>
      </c>
      <c r="I19" s="206">
        <v>54.488590311000003</v>
      </c>
      <c r="J19" s="206">
        <v>52.309047368000002</v>
      </c>
      <c r="K19" s="206">
        <v>50.129504425</v>
      </c>
      <c r="L19" s="206">
        <v>47.949961481999999</v>
      </c>
      <c r="M19" s="206">
        <v>45.770418538999998</v>
      </c>
      <c r="N19" s="206">
        <v>43.590875595999997</v>
      </c>
      <c r="O19" s="206">
        <v>41.411332653000002</v>
      </c>
    </row>
    <row r="20" spans="1:15" x14ac:dyDescent="0.35">
      <c r="A20" s="211" t="s">
        <v>975</v>
      </c>
      <c r="B20" s="212" t="s">
        <v>757</v>
      </c>
      <c r="C20" s="248">
        <v>315.88593090699999</v>
      </c>
      <c r="D20" s="248">
        <v>310.70724448700003</v>
      </c>
      <c r="E20" s="248">
        <v>305.52855806599996</v>
      </c>
      <c r="F20" s="206">
        <v>300.34987164699999</v>
      </c>
      <c r="G20" s="206">
        <v>295.17118522600003</v>
      </c>
      <c r="H20" s="206">
        <v>289.99249880600001</v>
      </c>
      <c r="I20" s="206">
        <v>284.813812386</v>
      </c>
      <c r="J20" s="206">
        <v>279.63512596599998</v>
      </c>
      <c r="K20" s="206">
        <v>274.45643954600001</v>
      </c>
      <c r="L20" s="206">
        <v>269.27775312599999</v>
      </c>
      <c r="M20" s="206">
        <v>275.60957401500002</v>
      </c>
      <c r="N20" s="206">
        <v>270.430887595</v>
      </c>
      <c r="O20" s="206">
        <v>265.25220116999998</v>
      </c>
    </row>
    <row r="21" spans="1:15" x14ac:dyDescent="0.35">
      <c r="A21" s="211" t="s">
        <v>976</v>
      </c>
      <c r="B21" s="212" t="s">
        <v>760</v>
      </c>
      <c r="C21" s="248">
        <v>1808.8405391429999</v>
      </c>
      <c r="D21" s="248">
        <v>1709.9126234969999</v>
      </c>
      <c r="E21" s="248">
        <v>1726.0070562800001</v>
      </c>
      <c r="F21" s="206">
        <v>1694.9224857879999</v>
      </c>
      <c r="G21" s="206">
        <v>1683.6414470090001</v>
      </c>
      <c r="H21" s="206">
        <v>1894.4160123269999</v>
      </c>
      <c r="I21" s="206">
        <v>1906.6249735619999</v>
      </c>
      <c r="J21" s="206">
        <v>1890.0277659789999</v>
      </c>
      <c r="K21" s="206">
        <v>1902.1480703100001</v>
      </c>
      <c r="L21" s="206">
        <v>1863.716653705</v>
      </c>
      <c r="M21" s="206">
        <v>1834.6128689489999</v>
      </c>
      <c r="N21" s="206">
        <v>2257.2801264979998</v>
      </c>
      <c r="O21" s="206">
        <v>2329.4384674180001</v>
      </c>
    </row>
    <row r="22" spans="1:15" x14ac:dyDescent="0.35">
      <c r="A22" s="211" t="s">
        <v>977</v>
      </c>
      <c r="B22" s="212" t="s">
        <v>759</v>
      </c>
      <c r="C22" s="248">
        <v>38.084388955000001</v>
      </c>
      <c r="D22" s="248">
        <v>33.526569729000002</v>
      </c>
      <c r="E22" s="248">
        <v>22.351042434</v>
      </c>
      <c r="F22" s="206">
        <v>17.793223208000001</v>
      </c>
      <c r="G22" s="206">
        <v>13.235419309999999</v>
      </c>
      <c r="H22" s="206">
        <v>6.6177112410000003</v>
      </c>
      <c r="I22" s="206">
        <v>0</v>
      </c>
      <c r="J22" s="206">
        <v>0</v>
      </c>
      <c r="K22" s="206">
        <v>0</v>
      </c>
      <c r="L22" s="206">
        <v>0</v>
      </c>
      <c r="M22" s="206">
        <v>0</v>
      </c>
      <c r="N22" s="206">
        <v>0</v>
      </c>
      <c r="O22" s="206">
        <v>0</v>
      </c>
    </row>
    <row r="23" spans="1:15" x14ac:dyDescent="0.35">
      <c r="A23" s="211" t="s">
        <v>978</v>
      </c>
      <c r="B23" s="212" t="s">
        <v>761</v>
      </c>
      <c r="C23" s="248">
        <v>0</v>
      </c>
      <c r="D23" s="248">
        <v>0</v>
      </c>
      <c r="E23" s="248">
        <v>0</v>
      </c>
      <c r="F23" s="206">
        <v>0</v>
      </c>
      <c r="G23" s="206">
        <v>0</v>
      </c>
      <c r="H23" s="206">
        <v>0</v>
      </c>
      <c r="I23" s="206">
        <v>0</v>
      </c>
      <c r="J23" s="206">
        <v>0</v>
      </c>
      <c r="K23" s="206">
        <v>0</v>
      </c>
      <c r="L23" s="206">
        <v>0</v>
      </c>
      <c r="M23" s="206">
        <v>0</v>
      </c>
      <c r="N23" s="206">
        <v>0</v>
      </c>
      <c r="O23" s="206">
        <v>0</v>
      </c>
    </row>
    <row r="24" spans="1:15" x14ac:dyDescent="0.35">
      <c r="A24" s="211" t="s">
        <v>979</v>
      </c>
      <c r="B24" s="212" t="s">
        <v>773</v>
      </c>
      <c r="C24" s="248">
        <v>140.92925758299998</v>
      </c>
      <c r="D24" s="248">
        <v>132.415112292</v>
      </c>
      <c r="E24" s="248">
        <v>126.160746479</v>
      </c>
      <c r="F24" s="206">
        <v>122.091045988</v>
      </c>
      <c r="G24" s="206">
        <v>130.18357777899999</v>
      </c>
      <c r="H24" s="206">
        <v>125.100357931</v>
      </c>
      <c r="I24" s="206">
        <v>120.01713808300001</v>
      </c>
      <c r="J24" s="206">
        <v>114.93391823499999</v>
      </c>
      <c r="K24" s="206">
        <v>109.85069838699999</v>
      </c>
      <c r="L24" s="206">
        <v>104.767478539</v>
      </c>
      <c r="M24" s="206">
        <v>99.684258690999997</v>
      </c>
      <c r="N24" s="206">
        <v>94.601038842999998</v>
      </c>
      <c r="O24" s="206">
        <v>89.517818994999999</v>
      </c>
    </row>
    <row r="25" spans="1:15" x14ac:dyDescent="0.35">
      <c r="A25" s="211" t="s">
        <v>980</v>
      </c>
      <c r="B25" s="212" t="s">
        <v>772</v>
      </c>
      <c r="C25" s="248">
        <v>2307.7293701039998</v>
      </c>
      <c r="D25" s="248">
        <v>2289.8959232920001</v>
      </c>
      <c r="E25" s="248">
        <v>2254.4951708510002</v>
      </c>
      <c r="F25" s="206">
        <v>2233.853263339</v>
      </c>
      <c r="G25" s="206">
        <v>2212.461326441</v>
      </c>
      <c r="H25" s="206">
        <v>2176.6757047720002</v>
      </c>
      <c r="I25" s="206">
        <v>2192.5283287050001</v>
      </c>
      <c r="J25" s="206">
        <v>2164.6979738290001</v>
      </c>
      <c r="K25" s="206">
        <v>2131.107224972</v>
      </c>
      <c r="L25" s="206">
        <v>2094.2970245309998</v>
      </c>
      <c r="M25" s="206">
        <v>2072.9817469999998</v>
      </c>
      <c r="N25" s="206">
        <v>1989.8845805030001</v>
      </c>
      <c r="O25" s="206">
        <v>1815.0862943980001</v>
      </c>
    </row>
    <row r="26" spans="1:15" x14ac:dyDescent="0.35">
      <c r="A26" s="211" t="s">
        <v>981</v>
      </c>
      <c r="B26" s="212" t="s">
        <v>775</v>
      </c>
      <c r="C26" s="248">
        <v>3053.1636871320002</v>
      </c>
      <c r="D26" s="248">
        <v>3023.4268259639998</v>
      </c>
      <c r="E26" s="248">
        <v>3005.1293662519997</v>
      </c>
      <c r="F26" s="206">
        <v>3002.8408563439998</v>
      </c>
      <c r="G26" s="206">
        <v>2950.3008053790004</v>
      </c>
      <c r="H26" s="206">
        <v>2912.4308167730001</v>
      </c>
      <c r="I26" s="206">
        <v>2901.7920369449998</v>
      </c>
      <c r="J26" s="206">
        <v>2853.047562018</v>
      </c>
      <c r="K26" s="206">
        <v>2832.4519773550001</v>
      </c>
      <c r="L26" s="206">
        <v>2783.718259795</v>
      </c>
      <c r="M26" s="206">
        <v>2063.4967179639998</v>
      </c>
      <c r="N26" s="206">
        <v>2037.31894564</v>
      </c>
      <c r="O26" s="206">
        <v>2083.1053535279998</v>
      </c>
    </row>
    <row r="27" spans="1:15" x14ac:dyDescent="0.35">
      <c r="A27" s="211" t="s">
        <v>982</v>
      </c>
      <c r="B27" s="212" t="s">
        <v>751</v>
      </c>
      <c r="C27" s="248">
        <v>989.74094581499992</v>
      </c>
      <c r="D27" s="248">
        <v>977.80149693999999</v>
      </c>
      <c r="E27" s="248">
        <v>962.76984408099997</v>
      </c>
      <c r="F27" s="206">
        <v>947.40829470000006</v>
      </c>
      <c r="G27" s="206">
        <v>935.46884582500002</v>
      </c>
      <c r="H27" s="206">
        <v>916.68519593799988</v>
      </c>
      <c r="I27" s="206">
        <v>900.90193875099999</v>
      </c>
      <c r="J27" s="206">
        <v>885.33630127699996</v>
      </c>
      <c r="K27" s="206">
        <v>869.97475189600004</v>
      </c>
      <c r="L27" s="206">
        <v>847.21083972400004</v>
      </c>
      <c r="M27" s="206">
        <v>831.84929034300001</v>
      </c>
      <c r="N27" s="206">
        <v>816.63881000399999</v>
      </c>
      <c r="O27" s="206">
        <v>798.89544834599997</v>
      </c>
    </row>
    <row r="28" spans="1:15" x14ac:dyDescent="0.35">
      <c r="A28" s="211" t="s">
        <v>983</v>
      </c>
      <c r="B28" s="212" t="s">
        <v>984</v>
      </c>
      <c r="C28" s="248">
        <v>288.44689136</v>
      </c>
      <c r="D28" s="248">
        <v>280.15621249700001</v>
      </c>
      <c r="E28" s="248">
        <v>271.86553363299998</v>
      </c>
      <c r="F28" s="206">
        <v>263.57485477099999</v>
      </c>
      <c r="G28" s="206">
        <v>255.28417590699999</v>
      </c>
      <c r="H28" s="206">
        <v>246.99349704399998</v>
      </c>
      <c r="I28" s="206">
        <v>235.557805957</v>
      </c>
      <c r="J28" s="206">
        <v>220.97710264599999</v>
      </c>
      <c r="K28" s="206">
        <v>212.68642378300001</v>
      </c>
      <c r="L28" s="206">
        <v>201.250732696</v>
      </c>
      <c r="M28" s="206">
        <v>189.81504160899999</v>
      </c>
      <c r="N28" s="206">
        <v>181.52436274600001</v>
      </c>
      <c r="O28" s="206">
        <v>166.94365943599999</v>
      </c>
    </row>
    <row r="29" spans="1:15" x14ac:dyDescent="0.35">
      <c r="A29" s="211" t="s">
        <v>985</v>
      </c>
      <c r="B29" s="212" t="s">
        <v>774</v>
      </c>
      <c r="C29" s="248">
        <v>897.49901088699994</v>
      </c>
      <c r="D29" s="248">
        <v>887.51535228600005</v>
      </c>
      <c r="E29" s="248">
        <v>874.11738723100007</v>
      </c>
      <c r="F29" s="206">
        <v>860.71942217599997</v>
      </c>
      <c r="G29" s="206">
        <v>813.19251310899995</v>
      </c>
      <c r="H29" s="206">
        <v>797.52440858099999</v>
      </c>
      <c r="I29" s="206">
        <v>784.52658379799993</v>
      </c>
      <c r="J29" s="206">
        <v>771.52875901499999</v>
      </c>
      <c r="K29" s="206">
        <v>758.53093423200005</v>
      </c>
      <c r="L29" s="206">
        <v>745.53310944899999</v>
      </c>
      <c r="M29" s="206">
        <v>732.53528466600005</v>
      </c>
      <c r="N29" s="206">
        <v>719.537459883</v>
      </c>
      <c r="O29" s="206">
        <v>706.53963510000005</v>
      </c>
    </row>
    <row r="30" spans="1:15" x14ac:dyDescent="0.35">
      <c r="A30" s="211" t="s">
        <v>986</v>
      </c>
      <c r="B30" s="212" t="s">
        <v>767</v>
      </c>
      <c r="C30" s="248">
        <v>1066.7269375119999</v>
      </c>
      <c r="D30" s="248">
        <v>1042.259989358</v>
      </c>
      <c r="E30" s="248">
        <v>1030.4147181000001</v>
      </c>
      <c r="F30" s="206">
        <v>1013.478261162</v>
      </c>
      <c r="G30" s="206">
        <v>993.11880673299993</v>
      </c>
      <c r="H30" s="206">
        <v>964.76036978499997</v>
      </c>
      <c r="I30" s="206">
        <v>953.72163260699995</v>
      </c>
      <c r="J30" s="206">
        <v>937.25417961000005</v>
      </c>
      <c r="K30" s="206">
        <v>926.45626274000006</v>
      </c>
      <c r="L30" s="206">
        <v>907.96971248399996</v>
      </c>
      <c r="M30" s="206">
        <v>889.72860602699996</v>
      </c>
      <c r="N30" s="206">
        <v>878.35946298199997</v>
      </c>
      <c r="O30" s="206">
        <v>934.35897489399997</v>
      </c>
    </row>
    <row r="31" spans="1:15" x14ac:dyDescent="0.35">
      <c r="A31" s="211" t="s">
        <v>987</v>
      </c>
      <c r="B31" s="212" t="s">
        <v>747</v>
      </c>
      <c r="C31" s="248">
        <v>1763.092978831</v>
      </c>
      <c r="D31" s="248">
        <v>1734.584963451</v>
      </c>
      <c r="E31" s="248">
        <v>1711.7663372729999</v>
      </c>
      <c r="F31" s="206">
        <v>1681.8763197329999</v>
      </c>
      <c r="G31" s="206">
        <v>1651.9574982510001</v>
      </c>
      <c r="H31" s="206">
        <v>1622.031944865</v>
      </c>
      <c r="I31" s="206">
        <v>1592.1016015289999</v>
      </c>
      <c r="J31" s="206">
        <v>1562.175054589</v>
      </c>
      <c r="K31" s="206">
        <v>1532.2472104870001</v>
      </c>
      <c r="L31" s="206">
        <v>1520.273608149</v>
      </c>
      <c r="M31" s="206">
        <v>1490.307511604</v>
      </c>
      <c r="N31" s="206">
        <v>1460.378679547</v>
      </c>
      <c r="O31" s="206">
        <v>1444.629615822</v>
      </c>
    </row>
    <row r="32" spans="1:15" x14ac:dyDescent="0.35">
      <c r="A32" s="211" t="s">
        <v>988</v>
      </c>
      <c r="B32" s="212" t="s">
        <v>768</v>
      </c>
      <c r="C32" s="248">
        <v>1377.6616164490001</v>
      </c>
      <c r="D32" s="248">
        <v>1356.849238649</v>
      </c>
      <c r="E32" s="248">
        <v>1335.2582390519999</v>
      </c>
      <c r="F32" s="206">
        <v>1314.0565503549999</v>
      </c>
      <c r="G32" s="206">
        <v>1289.0775811680001</v>
      </c>
      <c r="H32" s="206">
        <v>1267.8758924700001</v>
      </c>
      <c r="I32" s="206">
        <v>1246.6742037720001</v>
      </c>
      <c r="J32" s="206">
        <v>1225.4725150740001</v>
      </c>
      <c r="K32" s="206">
        <v>1204.2708263760001</v>
      </c>
      <c r="L32" s="206">
        <v>1183.0691376780001</v>
      </c>
      <c r="M32" s="206">
        <v>1161.8674489800001</v>
      </c>
      <c r="N32" s="206">
        <v>1140.6657602820001</v>
      </c>
      <c r="O32" s="206">
        <v>1119.4640715850001</v>
      </c>
    </row>
    <row r="33" spans="1:15" x14ac:dyDescent="0.35">
      <c r="A33" s="211" t="s">
        <v>989</v>
      </c>
      <c r="B33" s="212" t="s">
        <v>764</v>
      </c>
      <c r="C33" s="248">
        <v>617.82193599300001</v>
      </c>
      <c r="D33" s="248">
        <v>604.04658451499995</v>
      </c>
      <c r="E33" s="248">
        <v>590.271233037</v>
      </c>
      <c r="F33" s="206">
        <v>576.49588155900005</v>
      </c>
      <c r="G33" s="206">
        <v>562.72053008099999</v>
      </c>
      <c r="H33" s="206">
        <v>548.94517860300004</v>
      </c>
      <c r="I33" s="206">
        <v>535.16982712499998</v>
      </c>
      <c r="J33" s="206">
        <v>521.39447564700004</v>
      </c>
      <c r="K33" s="206">
        <v>507.61912416899997</v>
      </c>
      <c r="L33" s="206">
        <v>493.84377269100003</v>
      </c>
      <c r="M33" s="206">
        <v>480.06842121300002</v>
      </c>
      <c r="N33" s="206">
        <v>466.29306973500002</v>
      </c>
      <c r="O33" s="206">
        <v>452.51771825700001</v>
      </c>
    </row>
    <row r="34" spans="1:15" x14ac:dyDescent="0.35">
      <c r="A34" s="211" t="s">
        <v>990</v>
      </c>
      <c r="B34" s="212" t="s">
        <v>769</v>
      </c>
      <c r="C34" s="248">
        <v>156.45237060400001</v>
      </c>
      <c r="D34" s="248">
        <v>170.79191378799999</v>
      </c>
      <c r="E34" s="248">
        <v>167.940633472</v>
      </c>
      <c r="F34" s="206">
        <v>165.73735315600001</v>
      </c>
      <c r="G34" s="206">
        <v>160.02489634</v>
      </c>
      <c r="H34" s="206">
        <v>157.12561602400001</v>
      </c>
      <c r="I34" s="206">
        <v>154.22633570799999</v>
      </c>
      <c r="J34" s="206">
        <v>151.315055392</v>
      </c>
      <c r="K34" s="206">
        <v>148.41577507599999</v>
      </c>
      <c r="L34" s="206">
        <v>145.51649476</v>
      </c>
      <c r="M34" s="206">
        <v>142.60521444400001</v>
      </c>
      <c r="N34" s="206">
        <v>158.83944355</v>
      </c>
      <c r="O34" s="206">
        <v>138.110633734</v>
      </c>
    </row>
    <row r="35" spans="1:15" x14ac:dyDescent="0.35">
      <c r="A35" s="211" t="s">
        <v>991</v>
      </c>
      <c r="B35" s="212" t="s">
        <v>765</v>
      </c>
      <c r="C35" s="248">
        <v>445.20200350899995</v>
      </c>
      <c r="D35" s="248">
        <v>439.58056544200002</v>
      </c>
      <c r="E35" s="248">
        <v>432.41344896199996</v>
      </c>
      <c r="F35" s="206">
        <v>392.05500664800002</v>
      </c>
      <c r="G35" s="206">
        <v>386.43356858100003</v>
      </c>
      <c r="H35" s="206">
        <v>380.81213051400005</v>
      </c>
      <c r="I35" s="206">
        <v>357.456151487</v>
      </c>
      <c r="J35" s="206">
        <v>351.83471342000001</v>
      </c>
      <c r="K35" s="206">
        <v>346.21327535299997</v>
      </c>
      <c r="L35" s="206">
        <v>322.85729632599998</v>
      </c>
      <c r="M35" s="206">
        <v>317.235858259</v>
      </c>
      <c r="N35" s="206">
        <v>311.61442019200001</v>
      </c>
      <c r="O35" s="206">
        <v>288.25844116500002</v>
      </c>
    </row>
    <row r="36" spans="1:15" x14ac:dyDescent="0.35">
      <c r="A36" s="211" t="s">
        <v>992</v>
      </c>
      <c r="B36" s="212" t="s">
        <v>770</v>
      </c>
      <c r="C36" s="248">
        <v>0</v>
      </c>
      <c r="D36" s="248">
        <v>0</v>
      </c>
      <c r="E36" s="248">
        <v>0</v>
      </c>
      <c r="F36" s="248">
        <v>0</v>
      </c>
      <c r="G36" s="248">
        <v>0</v>
      </c>
      <c r="H36" s="248">
        <v>0</v>
      </c>
      <c r="I36" s="248">
        <v>0</v>
      </c>
      <c r="J36" s="248">
        <v>0</v>
      </c>
      <c r="K36" s="248">
        <v>0</v>
      </c>
      <c r="L36" s="248">
        <v>0</v>
      </c>
      <c r="M36" s="206">
        <v>0</v>
      </c>
      <c r="N36" s="206">
        <v>0</v>
      </c>
      <c r="O36" s="206">
        <v>0</v>
      </c>
    </row>
    <row r="37" spans="1:15" x14ac:dyDescent="0.35">
      <c r="A37" s="211" t="s">
        <v>993</v>
      </c>
      <c r="B37" s="212" t="s">
        <v>1036</v>
      </c>
      <c r="C37" s="248">
        <v>19.404</v>
      </c>
      <c r="D37" s="248">
        <v>0</v>
      </c>
      <c r="E37" s="248">
        <v>0</v>
      </c>
      <c r="F37" s="248">
        <v>0</v>
      </c>
      <c r="G37" s="248">
        <v>0</v>
      </c>
      <c r="H37" s="248">
        <v>0</v>
      </c>
      <c r="I37" s="248">
        <v>0</v>
      </c>
      <c r="J37" s="248">
        <v>0</v>
      </c>
      <c r="K37" s="248">
        <v>0</v>
      </c>
      <c r="L37" s="248">
        <v>0</v>
      </c>
      <c r="M37" s="206">
        <v>0</v>
      </c>
      <c r="N37" s="206">
        <v>0</v>
      </c>
      <c r="O37" s="206">
        <v>0</v>
      </c>
    </row>
    <row r="38" spans="1:15" ht="18.75" customHeight="1" x14ac:dyDescent="0.35">
      <c r="A38" s="211" t="s">
        <v>1035</v>
      </c>
      <c r="B38" s="212" t="s">
        <v>994</v>
      </c>
      <c r="C38" s="248"/>
      <c r="D38" s="248"/>
      <c r="E38" s="248">
        <v>0</v>
      </c>
      <c r="F38" s="248">
        <v>0</v>
      </c>
      <c r="G38" s="248">
        <v>0</v>
      </c>
      <c r="H38" s="248">
        <v>0</v>
      </c>
      <c r="I38" s="248">
        <v>0</v>
      </c>
      <c r="J38" s="248">
        <v>0</v>
      </c>
      <c r="K38" s="248">
        <v>0</v>
      </c>
      <c r="L38" s="248">
        <v>0</v>
      </c>
      <c r="M38" s="206">
        <v>0</v>
      </c>
      <c r="N38" s="206">
        <v>0</v>
      </c>
      <c r="O38" s="206">
        <v>0</v>
      </c>
    </row>
    <row r="39" spans="1:15" x14ac:dyDescent="0.35">
      <c r="A39" s="214"/>
      <c r="B39" s="215" t="s">
        <v>995</v>
      </c>
      <c r="C39" s="319">
        <v>85948.185621706973</v>
      </c>
      <c r="D39" s="319">
        <v>87520.070731728003</v>
      </c>
      <c r="E39" s="319">
        <v>87015.670994336993</v>
      </c>
      <c r="F39" s="302">
        <v>87693.812056654002</v>
      </c>
      <c r="G39" s="302">
        <v>90170.501896544985</v>
      </c>
      <c r="H39" s="302">
        <v>89820.440259840005</v>
      </c>
      <c r="I39" s="302">
        <v>89198.233244747971</v>
      </c>
      <c r="J39" s="302">
        <v>87487.677538895005</v>
      </c>
      <c r="K39" s="302">
        <v>87067.453732149996</v>
      </c>
      <c r="L39" s="302">
        <v>86089.716231722996</v>
      </c>
      <c r="M39" s="302">
        <v>88006.559224579032</v>
      </c>
      <c r="N39" s="302">
        <v>87418.145394193969</v>
      </c>
      <c r="O39" s="302">
        <v>87116.011831460026</v>
      </c>
    </row>
    <row r="40" spans="1:15" x14ac:dyDescent="0.35">
      <c r="A40" s="495" t="s">
        <v>1323</v>
      </c>
      <c r="B40" s="496"/>
      <c r="C40" s="496"/>
      <c r="D40" s="496"/>
      <c r="E40" s="496"/>
      <c r="F40" s="496"/>
      <c r="G40" s="496"/>
      <c r="H40" s="496"/>
      <c r="I40" s="496"/>
      <c r="J40" s="496"/>
      <c r="K40" s="496"/>
      <c r="L40" s="496"/>
      <c r="M40" s="496"/>
      <c r="N40" s="496"/>
      <c r="O40" s="496"/>
    </row>
  </sheetData>
  <mergeCells count="3">
    <mergeCell ref="A2:B2"/>
    <mergeCell ref="A1:O1"/>
    <mergeCell ref="A40:O40"/>
  </mergeCells>
  <printOptions horizontalCentered="1"/>
  <pageMargins left="0.70866141732283472" right="0.70866141732283472" top="0.74803149606299213" bottom="0.74803149606299213" header="0.31496062992125984" footer="0.31496062992125984"/>
  <pageSetup paperSize="9" scale="41" orientation="landscape" r:id="rId1"/>
  <headerFooter alignWithMargins="0">
    <oddFooter>&amp;L&amp;"Arial,Regular"&amp;10&amp;K08-020STATISTIK LEMBAGA PEMBIAYAAN INDONESIA&amp;R&amp;"Arial,Regular"&amp;10&amp;K08-021&amp;P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79FF7-AC02-473D-95A4-8904232F92F5}">
  <sheetPr>
    <tabColor rgb="FF00B0F0"/>
  </sheetPr>
  <dimension ref="A1:O29"/>
  <sheetViews>
    <sheetView view="pageBreakPreview" topLeftCell="A21" zoomScale="90" zoomScaleNormal="100" zoomScaleSheetLayoutView="90" workbookViewId="0">
      <selection activeCell="A26" sqref="A26"/>
    </sheetView>
  </sheetViews>
  <sheetFormatPr defaultColWidth="8.54296875" defaultRowHeight="14.5" x14ac:dyDescent="0.35"/>
  <cols>
    <col min="1" max="1" width="2.54296875" style="225" bestFit="1" customWidth="1"/>
    <col min="2" max="2" width="42.54296875" style="216" bestFit="1" customWidth="1"/>
    <col min="3" max="3" width="7.54296875" style="216" customWidth="1"/>
    <col min="4" max="4" width="7.6328125" style="216" customWidth="1"/>
    <col min="5" max="5" width="7.1796875" style="216" customWidth="1"/>
    <col min="6" max="10" width="8.54296875" style="216"/>
    <col min="11" max="11" width="8.1796875" style="216" customWidth="1"/>
    <col min="12" max="12" width="8.453125" style="216" customWidth="1"/>
    <col min="13" max="13" width="8.54296875" style="216"/>
    <col min="14" max="14" width="8.6328125" style="216" customWidth="1"/>
    <col min="15" max="15" width="8.54296875" style="216" customWidth="1"/>
    <col min="16" max="16384" width="8.54296875" style="216"/>
  </cols>
  <sheetData>
    <row r="1" spans="1:15" ht="29.15" customHeight="1" x14ac:dyDescent="0.35">
      <c r="A1" s="493" t="s">
        <v>996</v>
      </c>
      <c r="B1" s="494"/>
      <c r="C1" s="494"/>
      <c r="D1" s="494"/>
      <c r="E1" s="494"/>
      <c r="F1" s="494"/>
      <c r="G1" s="494"/>
      <c r="H1" s="494"/>
      <c r="I1" s="494"/>
      <c r="J1" s="494"/>
      <c r="K1" s="494"/>
      <c r="L1" s="494"/>
      <c r="M1" s="494"/>
      <c r="N1" s="494"/>
      <c r="O1" s="494"/>
    </row>
    <row r="2" spans="1:15" x14ac:dyDescent="0.35">
      <c r="A2" s="497" t="s">
        <v>997</v>
      </c>
      <c r="B2" s="497"/>
      <c r="C2" s="217">
        <v>45505</v>
      </c>
      <c r="D2" s="217">
        <v>45536</v>
      </c>
      <c r="E2" s="217">
        <v>45566</v>
      </c>
      <c r="F2" s="217">
        <v>45597</v>
      </c>
      <c r="G2" s="217">
        <v>45627</v>
      </c>
      <c r="H2" s="217">
        <v>45658</v>
      </c>
      <c r="I2" s="217">
        <v>45689</v>
      </c>
      <c r="J2" s="217">
        <v>45717</v>
      </c>
      <c r="K2" s="217">
        <v>45748</v>
      </c>
      <c r="L2" s="217">
        <v>45808</v>
      </c>
      <c r="M2" s="217">
        <v>45838</v>
      </c>
      <c r="N2" s="217">
        <v>45869</v>
      </c>
      <c r="O2" s="217">
        <v>45900</v>
      </c>
    </row>
    <row r="3" spans="1:15" x14ac:dyDescent="0.35">
      <c r="A3" s="218" t="s">
        <v>956</v>
      </c>
      <c r="B3" s="219" t="s">
        <v>998</v>
      </c>
      <c r="C3" s="265">
        <v>8791.9174987719998</v>
      </c>
      <c r="D3" s="265">
        <v>9413.3348577830002</v>
      </c>
      <c r="E3" s="265">
        <v>9410.6781723339991</v>
      </c>
      <c r="F3" s="265">
        <v>9392.5280577459998</v>
      </c>
      <c r="G3" s="345">
        <v>9421.0625179920007</v>
      </c>
      <c r="H3" s="349">
        <v>9339.5066971899996</v>
      </c>
      <c r="I3" s="349">
        <v>9430.9457023729992</v>
      </c>
      <c r="J3" s="349">
        <v>9509.9893708889995</v>
      </c>
      <c r="K3" s="349">
        <v>9624.597280041</v>
      </c>
      <c r="L3" s="349">
        <v>10061.707502617001</v>
      </c>
      <c r="M3" s="349">
        <v>10634.660002428</v>
      </c>
      <c r="N3" s="349">
        <v>11272.310050997999</v>
      </c>
      <c r="O3" s="349">
        <v>11204.393580787</v>
      </c>
    </row>
    <row r="4" spans="1:15" x14ac:dyDescent="0.35">
      <c r="A4" s="220" t="s">
        <v>957</v>
      </c>
      <c r="B4" s="221" t="s">
        <v>999</v>
      </c>
      <c r="C4" s="265">
        <v>26709.269635223998</v>
      </c>
      <c r="D4" s="265">
        <v>27905.092052999</v>
      </c>
      <c r="E4" s="265">
        <v>27861.387346846001</v>
      </c>
      <c r="F4" s="265">
        <v>28153.207136808</v>
      </c>
      <c r="G4" s="345">
        <v>29326.324313780999</v>
      </c>
      <c r="H4" s="349">
        <v>29243.606771578001</v>
      </c>
      <c r="I4" s="349">
        <v>28412.368095828999</v>
      </c>
      <c r="J4" s="349">
        <v>27365.743713479002</v>
      </c>
      <c r="K4" s="349">
        <v>27269.081926395</v>
      </c>
      <c r="L4" s="349">
        <v>26277.925677381001</v>
      </c>
      <c r="M4" s="349">
        <v>27865.482175219</v>
      </c>
      <c r="N4" s="349">
        <v>26558.404641857</v>
      </c>
      <c r="O4" s="349">
        <v>26434.783836315</v>
      </c>
    </row>
    <row r="5" spans="1:15" x14ac:dyDescent="0.35">
      <c r="A5" s="220" t="s">
        <v>958</v>
      </c>
      <c r="B5" s="221" t="s">
        <v>1000</v>
      </c>
      <c r="C5" s="265"/>
      <c r="D5" s="265">
        <v>0</v>
      </c>
      <c r="E5" s="265"/>
      <c r="F5" s="265">
        <v>0</v>
      </c>
      <c r="G5" s="345"/>
      <c r="H5" s="349"/>
      <c r="I5" s="349"/>
      <c r="J5" s="349">
        <v>0</v>
      </c>
      <c r="K5" s="349"/>
      <c r="L5" s="349">
        <v>0</v>
      </c>
      <c r="M5" s="349">
        <v>0</v>
      </c>
      <c r="N5" s="349">
        <v>0</v>
      </c>
      <c r="O5" s="349">
        <v>0</v>
      </c>
    </row>
    <row r="6" spans="1:15" x14ac:dyDescent="0.35">
      <c r="A6" s="220" t="s">
        <v>959</v>
      </c>
      <c r="B6" s="221" t="s">
        <v>1001</v>
      </c>
      <c r="C6" s="265">
        <v>1453.168727045</v>
      </c>
      <c r="D6" s="265">
        <v>1459.2283007250001</v>
      </c>
      <c r="E6" s="265">
        <v>1493.575665648</v>
      </c>
      <c r="F6" s="265">
        <v>1500.154307601</v>
      </c>
      <c r="G6" s="345">
        <v>1630.553112651</v>
      </c>
      <c r="H6" s="349">
        <v>1649.4305105809999</v>
      </c>
      <c r="I6" s="349">
        <v>1648.9497545470001</v>
      </c>
      <c r="J6" s="349">
        <v>1676.6493783000001</v>
      </c>
      <c r="K6" s="349">
        <v>1674.9677601400001</v>
      </c>
      <c r="L6" s="349">
        <v>1680.7999076999999</v>
      </c>
      <c r="M6" s="349">
        <v>1711.401787169</v>
      </c>
      <c r="N6" s="349">
        <v>1709.908195469</v>
      </c>
      <c r="O6" s="349">
        <v>1708.452896197</v>
      </c>
    </row>
    <row r="7" spans="1:15" x14ac:dyDescent="0.35">
      <c r="A7" s="220" t="s">
        <v>960</v>
      </c>
      <c r="B7" s="221" t="s">
        <v>1002</v>
      </c>
      <c r="C7" s="265"/>
      <c r="D7" s="265">
        <v>0</v>
      </c>
      <c r="E7" s="265"/>
      <c r="F7" s="265">
        <v>0</v>
      </c>
      <c r="G7" s="345"/>
      <c r="H7" s="349"/>
      <c r="I7" s="349"/>
      <c r="J7" s="349">
        <v>0</v>
      </c>
      <c r="K7" s="349"/>
      <c r="L7" s="349">
        <v>0</v>
      </c>
      <c r="M7" s="349">
        <v>0</v>
      </c>
      <c r="N7" s="349">
        <v>0</v>
      </c>
      <c r="O7" s="349">
        <v>0</v>
      </c>
    </row>
    <row r="8" spans="1:15" x14ac:dyDescent="0.35">
      <c r="A8" s="220" t="s">
        <v>961</v>
      </c>
      <c r="B8" s="221" t="s">
        <v>1003</v>
      </c>
      <c r="C8" s="265"/>
      <c r="D8" s="265">
        <v>0</v>
      </c>
      <c r="E8" s="265"/>
      <c r="F8" s="265">
        <v>0</v>
      </c>
      <c r="G8" s="345"/>
      <c r="H8" s="349"/>
      <c r="I8" s="349"/>
      <c r="J8" s="349">
        <v>0</v>
      </c>
      <c r="K8" s="349"/>
      <c r="L8" s="349">
        <v>0</v>
      </c>
      <c r="M8" s="349">
        <v>0</v>
      </c>
      <c r="N8" s="349">
        <v>0</v>
      </c>
      <c r="O8" s="349">
        <v>0</v>
      </c>
    </row>
    <row r="9" spans="1:15" x14ac:dyDescent="0.35">
      <c r="A9" s="220" t="s">
        <v>962</v>
      </c>
      <c r="B9" s="221" t="s">
        <v>1004</v>
      </c>
      <c r="C9" s="265"/>
      <c r="D9" s="265">
        <v>0</v>
      </c>
      <c r="E9" s="265"/>
      <c r="F9" s="265">
        <v>0</v>
      </c>
      <c r="G9" s="345"/>
      <c r="H9" s="349"/>
      <c r="I9" s="349"/>
      <c r="J9" s="349">
        <v>0</v>
      </c>
      <c r="K9" s="349"/>
      <c r="L9" s="349">
        <v>0</v>
      </c>
      <c r="M9" s="349">
        <v>0</v>
      </c>
      <c r="N9" s="349">
        <v>0</v>
      </c>
      <c r="O9" s="349">
        <v>0</v>
      </c>
    </row>
    <row r="10" spans="1:15" x14ac:dyDescent="0.35">
      <c r="A10" s="220" t="s">
        <v>963</v>
      </c>
      <c r="B10" s="222" t="s">
        <v>1005</v>
      </c>
      <c r="C10" s="265">
        <v>3038.2283711730001</v>
      </c>
      <c r="D10" s="265">
        <v>2123.9197468490001</v>
      </c>
      <c r="E10" s="265">
        <v>2166.9590665870001</v>
      </c>
      <c r="F10" s="265">
        <v>3035.1825999299999</v>
      </c>
      <c r="G10" s="345">
        <v>3182.2027308000002</v>
      </c>
      <c r="H10" s="349">
        <v>3177.4549576260001</v>
      </c>
      <c r="I10" s="349">
        <v>3224.0919456060001</v>
      </c>
      <c r="J10" s="349">
        <v>3204.3937196410002</v>
      </c>
      <c r="K10" s="349">
        <v>3196.895038611</v>
      </c>
      <c r="L10" s="349">
        <v>3190.98635758</v>
      </c>
      <c r="M10" s="349">
        <v>3171.288131628</v>
      </c>
      <c r="N10" s="349">
        <v>3157.1182244699999</v>
      </c>
      <c r="O10" s="349">
        <v>3236.2095434490002</v>
      </c>
    </row>
    <row r="11" spans="1:15" x14ac:dyDescent="0.35">
      <c r="A11" s="220" t="s">
        <v>964</v>
      </c>
      <c r="B11" s="221" t="s">
        <v>1006</v>
      </c>
      <c r="C11" s="265">
        <v>12615.33195847</v>
      </c>
      <c r="D11" s="265">
        <v>13845.146287731</v>
      </c>
      <c r="E11" s="265">
        <v>13446.045453053001</v>
      </c>
      <c r="F11" s="265">
        <v>13490.831965826999</v>
      </c>
      <c r="G11" s="345">
        <v>14302.013342775001</v>
      </c>
      <c r="H11" s="349">
        <v>14274.501359591</v>
      </c>
      <c r="I11" s="349">
        <v>14681.991113001999</v>
      </c>
      <c r="J11" s="349">
        <v>14174.665835091</v>
      </c>
      <c r="K11" s="349">
        <v>14158.550290214</v>
      </c>
      <c r="L11" s="349">
        <v>14507.687103914001</v>
      </c>
      <c r="M11" s="349">
        <v>14640.406981781</v>
      </c>
      <c r="N11" s="349">
        <v>14762.184218741</v>
      </c>
      <c r="O11" s="349">
        <v>14764.833131337</v>
      </c>
    </row>
    <row r="12" spans="1:15" x14ac:dyDescent="0.35">
      <c r="A12" s="220" t="s">
        <v>966</v>
      </c>
      <c r="B12" s="221" t="s">
        <v>1007</v>
      </c>
      <c r="C12" s="265">
        <v>3984.8743729799999</v>
      </c>
      <c r="D12" s="265">
        <v>3935.1130910070001</v>
      </c>
      <c r="E12" s="265">
        <v>4090.0924340510001</v>
      </c>
      <c r="F12" s="265">
        <v>3955.1805682969998</v>
      </c>
      <c r="G12" s="345">
        <v>3936.7070404699998</v>
      </c>
      <c r="H12" s="349">
        <v>4169.7786457370003</v>
      </c>
      <c r="I12" s="349">
        <v>3988.1205609859999</v>
      </c>
      <c r="J12" s="349">
        <v>4014.18866819</v>
      </c>
      <c r="K12" s="349">
        <v>4053.0258947430002</v>
      </c>
      <c r="L12" s="349">
        <v>3789.8162932209998</v>
      </c>
      <c r="M12" s="349">
        <v>3736.993701594</v>
      </c>
      <c r="N12" s="349">
        <v>4050.7081804919999</v>
      </c>
      <c r="O12" s="349">
        <v>3867.4307638680002</v>
      </c>
    </row>
    <row r="13" spans="1:15" x14ac:dyDescent="0.35">
      <c r="A13" s="220" t="s">
        <v>967</v>
      </c>
      <c r="B13" s="221" t="s">
        <v>1008</v>
      </c>
      <c r="C13" s="265"/>
      <c r="D13" s="265">
        <v>0</v>
      </c>
      <c r="E13" s="265"/>
      <c r="F13" s="265">
        <v>0</v>
      </c>
      <c r="G13" s="345"/>
      <c r="H13" s="349"/>
      <c r="I13" s="349"/>
      <c r="J13" s="349">
        <v>0</v>
      </c>
      <c r="K13" s="349"/>
      <c r="L13" s="349">
        <v>0</v>
      </c>
      <c r="M13" s="349">
        <v>0</v>
      </c>
      <c r="N13" s="349">
        <v>0</v>
      </c>
      <c r="O13" s="349">
        <v>0</v>
      </c>
    </row>
    <row r="14" spans="1:15" x14ac:dyDescent="0.35">
      <c r="A14" s="220" t="s">
        <v>968</v>
      </c>
      <c r="B14" s="221" t="s">
        <v>1009</v>
      </c>
      <c r="C14" s="265"/>
      <c r="D14" s="265">
        <v>0</v>
      </c>
      <c r="E14" s="265"/>
      <c r="F14" s="265">
        <v>0</v>
      </c>
      <c r="G14" s="345"/>
      <c r="H14" s="349"/>
      <c r="I14" s="349"/>
      <c r="J14" s="349">
        <v>0</v>
      </c>
      <c r="K14" s="349"/>
      <c r="L14" s="349">
        <v>0</v>
      </c>
      <c r="M14" s="349">
        <v>0</v>
      </c>
      <c r="N14" s="349">
        <v>0</v>
      </c>
      <c r="O14" s="349">
        <v>0</v>
      </c>
    </row>
    <row r="15" spans="1:15" x14ac:dyDescent="0.35">
      <c r="A15" s="220" t="s">
        <v>969</v>
      </c>
      <c r="B15" s="221" t="s">
        <v>1010</v>
      </c>
      <c r="C15" s="265"/>
      <c r="D15" s="265">
        <v>0</v>
      </c>
      <c r="E15" s="265"/>
      <c r="F15" s="265">
        <v>0</v>
      </c>
      <c r="G15" s="345">
        <v>34</v>
      </c>
      <c r="H15" s="349">
        <v>34</v>
      </c>
      <c r="I15" s="349">
        <v>34</v>
      </c>
      <c r="J15" s="349">
        <v>34</v>
      </c>
      <c r="K15" s="349">
        <v>34</v>
      </c>
      <c r="L15" s="349">
        <v>34</v>
      </c>
      <c r="M15" s="349">
        <v>34</v>
      </c>
      <c r="N15" s="349">
        <v>34</v>
      </c>
      <c r="O15" s="349">
        <v>34</v>
      </c>
    </row>
    <row r="16" spans="1:15" x14ac:dyDescent="0.35">
      <c r="A16" s="220" t="s">
        <v>970</v>
      </c>
      <c r="B16" s="221" t="s">
        <v>1011</v>
      </c>
      <c r="C16" s="265"/>
      <c r="D16" s="265">
        <v>0</v>
      </c>
      <c r="E16" s="265"/>
      <c r="F16" s="265">
        <v>0</v>
      </c>
      <c r="G16" s="345"/>
      <c r="H16" s="349"/>
      <c r="I16" s="349"/>
      <c r="J16" s="349">
        <v>0</v>
      </c>
      <c r="K16" s="349"/>
      <c r="L16" s="349">
        <v>0</v>
      </c>
      <c r="M16" s="349">
        <v>0</v>
      </c>
      <c r="N16" s="349">
        <v>0</v>
      </c>
      <c r="O16" s="349">
        <v>0</v>
      </c>
    </row>
    <row r="17" spans="1:15" x14ac:dyDescent="0.35">
      <c r="A17" s="220" t="s">
        <v>972</v>
      </c>
      <c r="B17" s="221" t="s">
        <v>1012</v>
      </c>
      <c r="C17" s="265">
        <v>739.48</v>
      </c>
      <c r="D17" s="265">
        <v>739.48</v>
      </c>
      <c r="E17" s="265">
        <v>746.620723054</v>
      </c>
      <c r="F17" s="265">
        <v>746.69005474599999</v>
      </c>
      <c r="G17" s="345">
        <v>739.48</v>
      </c>
      <c r="H17" s="349">
        <v>704.48</v>
      </c>
      <c r="I17" s="349">
        <v>704.48</v>
      </c>
      <c r="J17" s="349">
        <v>722.14340000000004</v>
      </c>
      <c r="K17" s="349">
        <v>721.80679999999995</v>
      </c>
      <c r="L17" s="349">
        <v>721.47019999999998</v>
      </c>
      <c r="M17" s="349">
        <v>721.1336</v>
      </c>
      <c r="N17" s="349">
        <v>707.65565457599996</v>
      </c>
      <c r="O17" s="349">
        <v>706.90666915199995</v>
      </c>
    </row>
    <row r="18" spans="1:15" x14ac:dyDescent="0.35">
      <c r="A18" s="220" t="s">
        <v>973</v>
      </c>
      <c r="B18" s="221" t="s">
        <v>1013</v>
      </c>
      <c r="C18" s="265"/>
      <c r="D18" s="265">
        <v>0</v>
      </c>
      <c r="E18" s="265"/>
      <c r="F18" s="265">
        <v>0</v>
      </c>
      <c r="G18" s="345">
        <v>7.2505824959999998</v>
      </c>
      <c r="H18" s="349">
        <v>7.2911256550000001</v>
      </c>
      <c r="I18" s="349">
        <v>7.3268788640000002</v>
      </c>
      <c r="J18" s="349">
        <v>7.3664284689999997</v>
      </c>
      <c r="K18" s="349">
        <v>7.4046809119999999</v>
      </c>
      <c r="L18" s="349">
        <v>7.444247088</v>
      </c>
      <c r="M18" s="349">
        <v>79.554697403999995</v>
      </c>
      <c r="N18" s="349">
        <v>79.591961892</v>
      </c>
      <c r="O18" s="349">
        <v>79.630435430000006</v>
      </c>
    </row>
    <row r="19" spans="1:15" x14ac:dyDescent="0.35">
      <c r="A19" s="220" t="s">
        <v>974</v>
      </c>
      <c r="B19" s="221" t="s">
        <v>1014</v>
      </c>
      <c r="C19" s="265">
        <v>1191.459304168</v>
      </c>
      <c r="D19" s="265">
        <v>1118.385577643</v>
      </c>
      <c r="E19" s="265">
        <v>1119.5828299310001</v>
      </c>
      <c r="F19" s="265">
        <v>1147.726345107</v>
      </c>
      <c r="G19" s="345">
        <v>1110.7226720409999</v>
      </c>
      <c r="H19" s="349">
        <v>1103.615338454</v>
      </c>
      <c r="I19" s="349">
        <v>1122.185092076</v>
      </c>
      <c r="J19" s="349">
        <v>1220.9586725629999</v>
      </c>
      <c r="K19" s="349">
        <v>1114.47376792</v>
      </c>
      <c r="L19" s="349">
        <v>1127.1595547459999</v>
      </c>
      <c r="M19" s="349">
        <v>1098.068575449</v>
      </c>
      <c r="N19" s="349">
        <v>1117.9407864760001</v>
      </c>
      <c r="O19" s="349">
        <v>1127.7656613280001</v>
      </c>
    </row>
    <row r="20" spans="1:15" x14ac:dyDescent="0.35">
      <c r="A20" s="220" t="s">
        <v>975</v>
      </c>
      <c r="B20" s="221" t="s">
        <v>1015</v>
      </c>
      <c r="C20" s="265"/>
      <c r="D20" s="265">
        <v>0</v>
      </c>
      <c r="E20" s="265"/>
      <c r="F20" s="265">
        <v>0</v>
      </c>
      <c r="G20" s="345"/>
      <c r="H20" s="349"/>
      <c r="I20" s="349"/>
      <c r="J20" s="349">
        <v>0</v>
      </c>
      <c r="K20" s="349"/>
      <c r="L20" s="349">
        <v>0</v>
      </c>
      <c r="M20" s="349">
        <v>0</v>
      </c>
      <c r="N20" s="349">
        <v>0</v>
      </c>
      <c r="O20" s="349">
        <v>0</v>
      </c>
    </row>
    <row r="21" spans="1:15" x14ac:dyDescent="0.35">
      <c r="A21" s="220" t="s">
        <v>976</v>
      </c>
      <c r="B21" s="221" t="s">
        <v>1016</v>
      </c>
      <c r="C21" s="265"/>
      <c r="D21" s="265">
        <v>0</v>
      </c>
      <c r="E21" s="265"/>
      <c r="F21" s="265">
        <v>0</v>
      </c>
      <c r="G21" s="345"/>
      <c r="H21" s="349"/>
      <c r="I21" s="349"/>
      <c r="J21" s="349">
        <v>0</v>
      </c>
      <c r="K21" s="349"/>
      <c r="L21" s="349">
        <v>0</v>
      </c>
      <c r="M21" s="349">
        <v>0</v>
      </c>
      <c r="N21" s="349">
        <v>0</v>
      </c>
      <c r="O21" s="349">
        <v>0</v>
      </c>
    </row>
    <row r="22" spans="1:15" x14ac:dyDescent="0.35">
      <c r="A22" s="220" t="s">
        <v>977</v>
      </c>
      <c r="B22" s="221" t="s">
        <v>1017</v>
      </c>
      <c r="C22" s="265"/>
      <c r="D22" s="265">
        <v>0</v>
      </c>
      <c r="E22" s="265"/>
      <c r="F22" s="265">
        <v>0</v>
      </c>
      <c r="G22" s="345"/>
      <c r="H22" s="349"/>
      <c r="I22" s="349"/>
      <c r="J22" s="349">
        <v>0</v>
      </c>
      <c r="K22" s="349"/>
      <c r="L22" s="349">
        <v>0</v>
      </c>
      <c r="M22" s="349">
        <v>0</v>
      </c>
      <c r="N22" s="349">
        <v>0</v>
      </c>
      <c r="O22" s="349">
        <v>0</v>
      </c>
    </row>
    <row r="23" spans="1:15" x14ac:dyDescent="0.35">
      <c r="A23" s="220" t="s">
        <v>978</v>
      </c>
      <c r="B23" s="221" t="s">
        <v>1018</v>
      </c>
      <c r="C23" s="265">
        <v>27424.455753875001</v>
      </c>
      <c r="D23" s="265">
        <v>26980.370816990999</v>
      </c>
      <c r="E23" s="265">
        <v>26680.729302832999</v>
      </c>
      <c r="F23" s="265">
        <v>26272.311020591998</v>
      </c>
      <c r="G23" s="345">
        <v>26480.185583539002</v>
      </c>
      <c r="H23" s="349">
        <v>26116.774853428</v>
      </c>
      <c r="I23" s="349">
        <v>25943.774101464998</v>
      </c>
      <c r="J23" s="349">
        <v>25557.578352273002</v>
      </c>
      <c r="K23" s="349">
        <v>25212.650293174</v>
      </c>
      <c r="L23" s="349">
        <v>24690.719387476001</v>
      </c>
      <c r="M23" s="349">
        <v>24313.569571906999</v>
      </c>
      <c r="N23" s="349">
        <v>23968.323479223</v>
      </c>
      <c r="O23" s="349">
        <v>23951.605313597</v>
      </c>
    </row>
    <row r="24" spans="1:15" x14ac:dyDescent="0.35">
      <c r="A24" s="223"/>
      <c r="B24" s="224" t="s">
        <v>159</v>
      </c>
      <c r="C24" s="266">
        <v>85948.185621707002</v>
      </c>
      <c r="D24" s="266">
        <v>87520.070731728003</v>
      </c>
      <c r="E24" s="266">
        <v>87015.670994336979</v>
      </c>
      <c r="F24" s="266">
        <v>87693.812056654002</v>
      </c>
      <c r="G24" s="346">
        <v>90170.501896545</v>
      </c>
      <c r="H24" s="350">
        <v>89820.440259840005</v>
      </c>
      <c r="I24" s="350">
        <v>89198.233244747971</v>
      </c>
      <c r="J24" s="350">
        <v>87487.677538895005</v>
      </c>
      <c r="K24" s="350">
        <v>87067.453732149996</v>
      </c>
      <c r="L24" s="350">
        <v>86089.71623172301</v>
      </c>
      <c r="M24" s="350">
        <v>88006.559224579003</v>
      </c>
      <c r="N24" s="350">
        <v>87418.145394193998</v>
      </c>
      <c r="O24" s="350">
        <v>87116.011831459997</v>
      </c>
    </row>
    <row r="25" spans="1:15" x14ac:dyDescent="0.35">
      <c r="A25" s="495" t="s">
        <v>1323</v>
      </c>
      <c r="B25" s="496"/>
      <c r="C25" s="496"/>
      <c r="D25" s="496"/>
      <c r="E25" s="496"/>
      <c r="F25" s="496"/>
      <c r="G25" s="496"/>
      <c r="H25" s="496"/>
      <c r="I25" s="496"/>
      <c r="J25" s="496"/>
      <c r="K25" s="496"/>
      <c r="L25" s="496"/>
      <c r="M25" s="496"/>
      <c r="N25" s="496"/>
      <c r="O25" s="496"/>
    </row>
    <row r="29" spans="1:15" x14ac:dyDescent="0.35">
      <c r="A29" s="216"/>
    </row>
  </sheetData>
  <mergeCells count="3">
    <mergeCell ref="A2:B2"/>
    <mergeCell ref="A1:O1"/>
    <mergeCell ref="A25:O25"/>
  </mergeCells>
  <printOptions horizontalCentered="1"/>
  <pageMargins left="0.70866141732283472" right="0.70866141732283472" top="0.74803149606299213" bottom="0.74803149606299213" header="0.31496062992125984" footer="0.31496062992125984"/>
  <pageSetup paperSize="9" scale="80" orientation="landscape" r:id="rId1"/>
  <headerFooter alignWithMargins="0">
    <oddFooter>&amp;L&amp;"Arial,Regular"&amp;10&amp;K08-020STATISTIK LEMBAGA PEMBIAYAAN INDONESIA&amp;R&amp;"Arial,Regular"&amp;10&amp;K08-021&amp;P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E8A7A-FF31-4711-B2FB-4A273AC81DEF}">
  <sheetPr>
    <tabColor rgb="FF92D050"/>
  </sheetPr>
  <dimension ref="A1:W33"/>
  <sheetViews>
    <sheetView zoomScale="80" zoomScaleNormal="80" workbookViewId="0">
      <pane xSplit="2" ySplit="1" topLeftCell="C2" activePane="bottomRight" state="frozen"/>
      <selection pane="topRight" activeCell="C1" sqref="C1"/>
      <selection pane="bottomLeft" activeCell="A2" sqref="A2"/>
      <selection pane="bottomRight" activeCell="N1" sqref="N1"/>
    </sheetView>
  </sheetViews>
  <sheetFormatPr defaultRowHeight="14.5" x14ac:dyDescent="0.35"/>
  <cols>
    <col min="1" max="1" width="5.81640625" style="246" customWidth="1"/>
    <col min="2" max="2" width="13" customWidth="1"/>
    <col min="3" max="3" width="25.54296875" bestFit="1" customWidth="1"/>
    <col min="4" max="5" width="10.81640625" customWidth="1"/>
    <col min="6" max="6" width="10.36328125" customWidth="1"/>
    <col min="7" max="8" width="9.81640625" customWidth="1"/>
    <col min="9" max="9" width="10.1796875" customWidth="1"/>
    <col min="10" max="12" width="9.81640625" customWidth="1"/>
    <col min="13" max="13" width="9.36328125" customWidth="1"/>
    <col min="14" max="16" width="9.81640625" customWidth="1"/>
    <col min="17" max="17" width="3.453125" customWidth="1"/>
    <col min="18" max="18" width="19" bestFit="1" customWidth="1"/>
    <col min="19" max="19" width="3.1796875" customWidth="1"/>
    <col min="20" max="20" width="19.90625" bestFit="1" customWidth="1"/>
    <col min="23" max="23" width="19.81640625" bestFit="1" customWidth="1"/>
  </cols>
  <sheetData>
    <row r="1" spans="1:23" x14ac:dyDescent="0.35">
      <c r="A1" s="252" t="s">
        <v>1037</v>
      </c>
      <c r="B1" s="252" t="s">
        <v>1038</v>
      </c>
      <c r="C1" s="252" t="s">
        <v>146</v>
      </c>
      <c r="D1" s="252">
        <v>45505</v>
      </c>
      <c r="E1" s="252">
        <v>45536</v>
      </c>
      <c r="F1" s="335">
        <v>45566</v>
      </c>
      <c r="G1" s="335">
        <v>45597</v>
      </c>
      <c r="H1" s="335">
        <v>45627</v>
      </c>
      <c r="I1" s="335">
        <v>45658</v>
      </c>
      <c r="J1" s="335">
        <v>45689</v>
      </c>
      <c r="K1" s="335">
        <v>45717</v>
      </c>
      <c r="L1" s="335">
        <v>45748</v>
      </c>
      <c r="M1" s="335">
        <v>45808</v>
      </c>
      <c r="N1" s="335">
        <v>45838</v>
      </c>
      <c r="O1" s="335">
        <v>45869</v>
      </c>
      <c r="P1" s="335">
        <v>45900</v>
      </c>
      <c r="Q1" s="334"/>
      <c r="R1" s="245" t="s">
        <v>1048</v>
      </c>
    </row>
    <row r="2" spans="1:23" x14ac:dyDescent="0.35">
      <c r="A2" s="253">
        <v>1</v>
      </c>
      <c r="B2" s="254" t="s">
        <v>1039</v>
      </c>
      <c r="C2" s="254" t="s">
        <v>1040</v>
      </c>
      <c r="D2" s="251">
        <v>4784.4319627616651</v>
      </c>
      <c r="E2" s="251">
        <v>4676.8729827941233</v>
      </c>
      <c r="F2" s="251">
        <v>4708.5979357148944</v>
      </c>
      <c r="G2" s="251">
        <v>4699.4052133979176</v>
      </c>
      <c r="H2" s="251">
        <v>4683.2248722238373</v>
      </c>
      <c r="I2" s="251">
        <v>4627.6462430579195</v>
      </c>
      <c r="J2" s="251">
        <v>4557.8816017150821</v>
      </c>
      <c r="K2" s="251">
        <v>4515.0843884375836</v>
      </c>
      <c r="L2" s="251">
        <v>4384.0973960639349</v>
      </c>
      <c r="M2" s="251">
        <v>3848.5486200811602</v>
      </c>
      <c r="N2" s="251">
        <v>3818.8763680162801</v>
      </c>
      <c r="O2" s="251">
        <v>3079.8161448377482</v>
      </c>
      <c r="P2" s="251">
        <v>3049.4470763865497</v>
      </c>
      <c r="R2" s="249"/>
      <c r="T2" s="310"/>
    </row>
    <row r="3" spans="1:23" x14ac:dyDescent="0.35">
      <c r="A3" s="255"/>
      <c r="B3" s="254"/>
      <c r="C3" s="254" t="s">
        <v>1041</v>
      </c>
      <c r="D3" s="251">
        <v>8869.236853417302</v>
      </c>
      <c r="E3" s="251">
        <v>7539.7416709192039</v>
      </c>
      <c r="F3" s="251">
        <v>7566.2029739236441</v>
      </c>
      <c r="G3" s="251">
        <v>7203.1657234878739</v>
      </c>
      <c r="H3" s="251">
        <v>7154.6683149450027</v>
      </c>
      <c r="I3" s="251">
        <v>9644.1311981810777</v>
      </c>
      <c r="J3" s="251">
        <v>7037.4615805775938</v>
      </c>
      <c r="K3" s="251">
        <v>7008.7871917948141</v>
      </c>
      <c r="L3" s="251">
        <v>6910.7087922399332</v>
      </c>
      <c r="M3" s="251">
        <v>6368.1402683053402</v>
      </c>
      <c r="N3" s="251">
        <v>6325.9602273467299</v>
      </c>
      <c r="O3" s="251">
        <v>5585.0953735199737</v>
      </c>
      <c r="P3" s="251">
        <v>5574.2618204580003</v>
      </c>
      <c r="R3" s="249"/>
      <c r="T3" s="310"/>
    </row>
    <row r="4" spans="1:23" x14ac:dyDescent="0.35">
      <c r="A4" s="255"/>
      <c r="B4" s="254"/>
      <c r="C4" s="254" t="s">
        <v>618</v>
      </c>
      <c r="D4" s="251">
        <v>2791.4410981841561</v>
      </c>
      <c r="E4" s="251">
        <v>2695.0738305968252</v>
      </c>
      <c r="F4" s="251">
        <v>2706.4075587138027</v>
      </c>
      <c r="G4" s="251">
        <v>2690.4213271338085</v>
      </c>
      <c r="H4" s="251">
        <v>2622.6002152576962</v>
      </c>
      <c r="I4" s="251">
        <v>2836.0572470592429</v>
      </c>
      <c r="J4" s="251">
        <v>2743.428474682552</v>
      </c>
      <c r="K4" s="251">
        <v>2725.1589264254144</v>
      </c>
      <c r="L4" s="251">
        <v>2655.5047228260146</v>
      </c>
      <c r="M4" s="251">
        <v>2101.8674999361901</v>
      </c>
      <c r="N4" s="251">
        <v>1976.6310655208399</v>
      </c>
      <c r="O4" s="251">
        <v>1193.8708136018033</v>
      </c>
      <c r="P4" s="251">
        <v>1217.4027679617939</v>
      </c>
      <c r="R4" s="249"/>
      <c r="T4" s="337"/>
    </row>
    <row r="5" spans="1:23" x14ac:dyDescent="0.35">
      <c r="A5" s="255"/>
      <c r="B5" s="254"/>
      <c r="C5" s="254" t="s">
        <v>1042</v>
      </c>
      <c r="D5" s="251">
        <v>155</v>
      </c>
      <c r="E5" s="251">
        <v>155</v>
      </c>
      <c r="F5" s="251">
        <v>155</v>
      </c>
      <c r="G5" s="251">
        <v>155</v>
      </c>
      <c r="H5" s="251">
        <v>155</v>
      </c>
      <c r="I5" s="251">
        <v>155</v>
      </c>
      <c r="J5" s="251">
        <v>155</v>
      </c>
      <c r="K5" s="251">
        <v>155</v>
      </c>
      <c r="L5" s="251">
        <v>155</v>
      </c>
      <c r="M5" s="251">
        <v>155</v>
      </c>
      <c r="N5" s="251">
        <v>155</v>
      </c>
      <c r="O5" s="251">
        <v>155</v>
      </c>
      <c r="P5" s="251">
        <v>155</v>
      </c>
      <c r="R5" s="249"/>
      <c r="T5" s="249"/>
    </row>
    <row r="6" spans="1:23" x14ac:dyDescent="0.35">
      <c r="A6" s="255"/>
      <c r="B6" s="254"/>
      <c r="C6" s="254" t="s">
        <v>1049</v>
      </c>
      <c r="D6" s="251">
        <v>0</v>
      </c>
      <c r="E6" s="251">
        <v>0</v>
      </c>
      <c r="F6" s="251">
        <v>0</v>
      </c>
      <c r="G6" s="251">
        <v>0</v>
      </c>
      <c r="H6" s="251">
        <v>0</v>
      </c>
      <c r="I6" s="251">
        <v>0</v>
      </c>
      <c r="J6" s="251">
        <v>0</v>
      </c>
      <c r="K6" s="251">
        <v>0</v>
      </c>
      <c r="L6" s="251">
        <v>0</v>
      </c>
      <c r="M6" s="251">
        <v>0</v>
      </c>
      <c r="N6" s="251">
        <v>0</v>
      </c>
      <c r="O6" s="251">
        <v>0</v>
      </c>
      <c r="P6" s="251">
        <v>0</v>
      </c>
      <c r="R6" s="249"/>
      <c r="T6" s="330"/>
    </row>
    <row r="7" spans="1:23" x14ac:dyDescent="0.35">
      <c r="A7" s="255"/>
      <c r="B7" s="254"/>
      <c r="C7" s="254" t="s">
        <v>643</v>
      </c>
      <c r="D7" s="251">
        <v>1992.9908645775054</v>
      </c>
      <c r="E7" s="251">
        <v>1981.799152197299</v>
      </c>
      <c r="F7" s="251">
        <v>2002.1903770017943</v>
      </c>
      <c r="G7" s="251">
        <v>2008.9838862641104</v>
      </c>
      <c r="H7" s="251">
        <v>2060.6246569661407</v>
      </c>
      <c r="I7" s="251">
        <v>1791.5889959986773</v>
      </c>
      <c r="J7" s="251">
        <v>1814.4531270325308</v>
      </c>
      <c r="K7" s="251">
        <v>1789.9254620121692</v>
      </c>
      <c r="L7" s="251">
        <v>1728.5926732373823</v>
      </c>
      <c r="M7" s="251">
        <v>1746.6811201610301</v>
      </c>
      <c r="N7" s="251">
        <v>1842.2453024954423</v>
      </c>
      <c r="O7" s="251">
        <v>1885.9453312359437</v>
      </c>
      <c r="P7" s="251">
        <v>1832.0443084247584</v>
      </c>
      <c r="R7" s="249"/>
      <c r="T7" s="337"/>
    </row>
    <row r="8" spans="1:23" x14ac:dyDescent="0.35">
      <c r="A8" s="256"/>
      <c r="B8" s="257"/>
      <c r="C8" s="257"/>
      <c r="D8" s="251"/>
      <c r="E8" s="251"/>
      <c r="F8" s="251"/>
      <c r="G8" s="251"/>
      <c r="H8" s="251"/>
      <c r="I8" s="251"/>
      <c r="J8" s="251"/>
      <c r="K8" s="251"/>
      <c r="L8" s="251"/>
      <c r="M8" s="251"/>
      <c r="N8" s="251"/>
      <c r="O8" s="251"/>
      <c r="P8" s="251"/>
      <c r="R8" s="249"/>
      <c r="T8" s="330"/>
    </row>
    <row r="9" spans="1:23" x14ac:dyDescent="0.35">
      <c r="A9" s="253"/>
      <c r="B9" s="257"/>
      <c r="C9" s="257"/>
      <c r="D9" s="251"/>
      <c r="E9" s="251"/>
      <c r="F9" s="251"/>
      <c r="G9" s="251"/>
      <c r="H9" s="251"/>
      <c r="I9" s="251"/>
      <c r="J9" s="251"/>
      <c r="K9" s="251"/>
      <c r="L9" s="251"/>
      <c r="M9" s="251"/>
      <c r="N9" s="251"/>
      <c r="O9" s="251"/>
      <c r="P9" s="251"/>
      <c r="R9" s="249"/>
      <c r="W9" s="249"/>
    </row>
    <row r="10" spans="1:23" x14ac:dyDescent="0.35">
      <c r="A10" s="253">
        <v>2</v>
      </c>
      <c r="B10" s="254" t="s">
        <v>1046</v>
      </c>
      <c r="C10" s="254" t="s">
        <v>1040</v>
      </c>
      <c r="D10" s="251">
        <v>6445.9501625299999</v>
      </c>
      <c r="E10" s="251">
        <v>6661.9172120889998</v>
      </c>
      <c r="F10" s="251">
        <v>6631.0875634100003</v>
      </c>
      <c r="G10" s="251">
        <v>6988.1164498090002</v>
      </c>
      <c r="H10" s="251">
        <v>7347.4260391670005</v>
      </c>
      <c r="I10" s="251">
        <v>7615.0483067320001</v>
      </c>
      <c r="J10" s="251">
        <v>8020.2065793080001</v>
      </c>
      <c r="K10" s="251">
        <v>7812.7701185329997</v>
      </c>
      <c r="L10" s="251">
        <v>8003.7711597179996</v>
      </c>
      <c r="M10" s="251">
        <v>8513.4450807430003</v>
      </c>
      <c r="N10" s="251">
        <v>8662.180418082</v>
      </c>
      <c r="O10" s="251">
        <v>9210.9970643310007</v>
      </c>
      <c r="P10" s="251">
        <v>9290.9226459420006</v>
      </c>
      <c r="Q10" s="249"/>
      <c r="R10" s="249"/>
      <c r="T10" s="249"/>
      <c r="W10" s="249"/>
    </row>
    <row r="11" spans="1:23" x14ac:dyDescent="0.35">
      <c r="A11" s="253"/>
      <c r="B11" s="254"/>
      <c r="C11" s="254" t="s">
        <v>1311</v>
      </c>
      <c r="D11" s="251">
        <v>6134.7584415210003</v>
      </c>
      <c r="E11" s="251">
        <v>6351.4768032450002</v>
      </c>
      <c r="F11" s="251">
        <v>6320.3889217019996</v>
      </c>
      <c r="G11" s="251">
        <v>6677.119841359</v>
      </c>
      <c r="H11" s="251">
        <v>7036.0535519659998</v>
      </c>
      <c r="I11" s="251">
        <v>7300.5062750659999</v>
      </c>
      <c r="J11" s="251">
        <v>7660.7661853890004</v>
      </c>
      <c r="K11" s="251">
        <v>7542.6538069190001</v>
      </c>
      <c r="L11" s="251">
        <v>7737.0167538490005</v>
      </c>
      <c r="M11" s="251">
        <v>8244.9766062239996</v>
      </c>
      <c r="N11" s="251">
        <v>8440.6106285639999</v>
      </c>
      <c r="O11" s="251">
        <v>8296.7883923829995</v>
      </c>
      <c r="P11" s="251">
        <v>8325.0892881870004</v>
      </c>
      <c r="Q11" s="249"/>
      <c r="R11" s="249"/>
      <c r="T11" s="249"/>
      <c r="W11" s="249"/>
    </row>
    <row r="12" spans="1:23" x14ac:dyDescent="0.35">
      <c r="A12" s="253"/>
      <c r="B12" s="254"/>
      <c r="C12" s="254" t="s">
        <v>618</v>
      </c>
      <c r="D12" s="251">
        <v>5555.7559286440001</v>
      </c>
      <c r="E12" s="251">
        <v>5770.6942091139999</v>
      </c>
      <c r="F12" s="251">
        <v>5738.3465852660001</v>
      </c>
      <c r="G12" s="251">
        <v>6091.6388835970001</v>
      </c>
      <c r="H12" s="251">
        <v>6450.303727468</v>
      </c>
      <c r="I12" s="251">
        <v>6713.4014736190002</v>
      </c>
      <c r="J12" s="251">
        <v>7112.1390793729997</v>
      </c>
      <c r="K12" s="251">
        <v>6900.1450639060004</v>
      </c>
      <c r="L12" s="251">
        <v>7085.6224950619999</v>
      </c>
      <c r="M12" s="251">
        <v>7588.1583426429997</v>
      </c>
      <c r="N12" s="251">
        <v>7730.4603329020001</v>
      </c>
      <c r="O12" s="251">
        <v>8277.5525307860007</v>
      </c>
      <c r="P12" s="251">
        <v>8356.2531236970008</v>
      </c>
      <c r="Q12" s="249"/>
      <c r="R12" s="249"/>
      <c r="T12" s="249"/>
      <c r="W12" s="249"/>
    </row>
    <row r="13" spans="1:23" x14ac:dyDescent="0.35">
      <c r="A13" s="253"/>
      <c r="B13" s="257"/>
      <c r="C13" s="254" t="s">
        <v>1044</v>
      </c>
      <c r="D13" s="251">
        <v>0</v>
      </c>
      <c r="E13" s="251">
        <v>0</v>
      </c>
      <c r="F13" s="251">
        <v>0</v>
      </c>
      <c r="G13" s="251">
        <v>0</v>
      </c>
      <c r="H13" s="251">
        <v>0</v>
      </c>
      <c r="I13" s="251">
        <v>0</v>
      </c>
      <c r="J13" s="251">
        <v>0</v>
      </c>
      <c r="K13" s="251">
        <v>0</v>
      </c>
      <c r="L13" s="251">
        <v>0</v>
      </c>
      <c r="M13" s="251">
        <v>0</v>
      </c>
      <c r="N13" s="251">
        <v>0</v>
      </c>
      <c r="O13" s="251">
        <v>0</v>
      </c>
      <c r="P13" s="251">
        <v>0</v>
      </c>
      <c r="Q13" s="249"/>
      <c r="R13" s="249"/>
      <c r="T13" s="249"/>
      <c r="W13" s="249"/>
    </row>
    <row r="14" spans="1:23" x14ac:dyDescent="0.35">
      <c r="A14" s="253"/>
      <c r="B14" s="257"/>
      <c r="C14" s="254" t="s">
        <v>643</v>
      </c>
      <c r="D14" s="251">
        <v>890.19423388600001</v>
      </c>
      <c r="E14" s="251">
        <v>891.22300297499999</v>
      </c>
      <c r="F14" s="251">
        <v>892.740978144</v>
      </c>
      <c r="G14" s="251">
        <v>896.47756621200006</v>
      </c>
      <c r="H14" s="251">
        <v>897.12231169899997</v>
      </c>
      <c r="I14" s="251">
        <v>901.64683311299996</v>
      </c>
      <c r="J14" s="251">
        <v>908.067499935</v>
      </c>
      <c r="K14" s="251">
        <v>912.62505462700005</v>
      </c>
      <c r="L14" s="251">
        <v>918.14866465600005</v>
      </c>
      <c r="M14" s="251">
        <v>925.28673809999998</v>
      </c>
      <c r="N14" s="251">
        <v>931.72008517999996</v>
      </c>
      <c r="O14" s="251">
        <v>933.44453354500001</v>
      </c>
      <c r="P14" s="251">
        <v>934.66952224500005</v>
      </c>
      <c r="Q14" s="250"/>
      <c r="R14" s="249"/>
      <c r="T14" s="249"/>
      <c r="W14" s="250"/>
    </row>
    <row r="15" spans="1:23" x14ac:dyDescent="0.35">
      <c r="A15" s="253"/>
      <c r="B15" s="257"/>
      <c r="C15" s="258"/>
      <c r="D15" s="251"/>
      <c r="E15" s="251"/>
      <c r="F15" s="251"/>
      <c r="G15" s="251"/>
      <c r="H15" s="251"/>
      <c r="I15" s="251"/>
      <c r="J15" s="251"/>
      <c r="K15" s="251"/>
      <c r="L15" s="251"/>
      <c r="M15" s="251"/>
      <c r="N15" s="251"/>
      <c r="O15" s="251"/>
      <c r="P15" s="251"/>
      <c r="R15" s="249"/>
    </row>
    <row r="16" spans="1:23" x14ac:dyDescent="0.35">
      <c r="A16" s="253"/>
      <c r="B16" s="257"/>
      <c r="C16" s="257"/>
      <c r="D16" s="251"/>
      <c r="E16" s="251"/>
      <c r="F16" s="251"/>
      <c r="G16" s="251"/>
      <c r="H16" s="251"/>
      <c r="I16" s="251"/>
      <c r="J16" s="251"/>
      <c r="K16" s="251"/>
      <c r="L16" s="251"/>
      <c r="M16" s="251"/>
      <c r="N16" s="251"/>
      <c r="O16" s="251"/>
      <c r="P16" s="251"/>
      <c r="R16" s="249"/>
    </row>
    <row r="17" spans="1:20" x14ac:dyDescent="0.35">
      <c r="A17" s="253">
        <v>3</v>
      </c>
      <c r="B17" s="254" t="s">
        <v>1045</v>
      </c>
      <c r="C17" s="254" t="s">
        <v>1040</v>
      </c>
      <c r="D17" s="251">
        <v>33159.347595238294</v>
      </c>
      <c r="E17" s="251">
        <v>33063.140170393504</v>
      </c>
      <c r="F17" s="251">
        <v>33109.932209624763</v>
      </c>
      <c r="G17" s="251">
        <v>33039.836940928231</v>
      </c>
      <c r="H17" s="251">
        <v>32954.043642544784</v>
      </c>
      <c r="I17" s="251">
        <v>33830.468673107112</v>
      </c>
      <c r="J17" s="251">
        <v>34410.516648065648</v>
      </c>
      <c r="K17" s="251">
        <v>35281.479935152063</v>
      </c>
      <c r="L17" s="251">
        <v>35020.622000000003</v>
      </c>
      <c r="M17" s="251">
        <v>35275.601000000002</v>
      </c>
      <c r="N17" s="251">
        <v>34995.661999999997</v>
      </c>
      <c r="O17" s="251">
        <v>35461.349014772997</v>
      </c>
      <c r="P17" s="251">
        <v>35518.998</v>
      </c>
      <c r="R17" s="249"/>
      <c r="T17" s="249"/>
    </row>
    <row r="18" spans="1:20" x14ac:dyDescent="0.35">
      <c r="A18" s="253"/>
      <c r="B18" s="257"/>
      <c r="C18" s="254" t="s">
        <v>1047</v>
      </c>
      <c r="D18" s="251">
        <v>30700.430642349515</v>
      </c>
      <c r="E18" s="251">
        <v>30527.191640208381</v>
      </c>
      <c r="F18" s="251">
        <v>30533.237508016937</v>
      </c>
      <c r="G18" s="251">
        <v>30613.596710701298</v>
      </c>
      <c r="H18" s="251">
        <v>30576.22452467175</v>
      </c>
      <c r="I18" s="251">
        <v>31271.271696603639</v>
      </c>
      <c r="J18" s="251">
        <v>33942.667351880453</v>
      </c>
      <c r="K18" s="251">
        <v>34623.109816605152</v>
      </c>
      <c r="L18" s="251">
        <v>34957.968999999997</v>
      </c>
      <c r="M18" s="251">
        <v>35028.385000000002</v>
      </c>
      <c r="N18" s="251">
        <v>34420.47</v>
      </c>
      <c r="O18" s="251">
        <v>34262.414779861007</v>
      </c>
      <c r="P18" s="251">
        <v>34349.728000000003</v>
      </c>
      <c r="R18" s="249"/>
      <c r="T18" s="249"/>
    </row>
    <row r="19" spans="1:20" x14ac:dyDescent="0.35">
      <c r="A19" s="253"/>
      <c r="B19" s="257"/>
      <c r="C19" s="254" t="s">
        <v>618</v>
      </c>
      <c r="D19" s="251">
        <v>27222.79466678363</v>
      </c>
      <c r="E19" s="251">
        <v>27116.351671643624</v>
      </c>
      <c r="F19" s="251">
        <v>27104.351204559181</v>
      </c>
      <c r="G19" s="251">
        <v>27002.770247703367</v>
      </c>
      <c r="H19" s="251">
        <v>26899.650273524618</v>
      </c>
      <c r="I19" s="251">
        <v>27648.987730161516</v>
      </c>
      <c r="J19" s="251">
        <v>28094.406749344897</v>
      </c>
      <c r="K19" s="251">
        <v>28876.419762202986</v>
      </c>
      <c r="L19" s="251">
        <v>28602.760999999999</v>
      </c>
      <c r="M19" s="251">
        <v>28768.555</v>
      </c>
      <c r="N19" s="251">
        <v>28398.781999999999</v>
      </c>
      <c r="O19" s="251">
        <v>28817.533364681003</v>
      </c>
      <c r="P19" s="251">
        <v>28857.165000000001</v>
      </c>
      <c r="R19" s="249"/>
      <c r="T19" s="249"/>
    </row>
    <row r="20" spans="1:20" x14ac:dyDescent="0.35">
      <c r="A20" s="253"/>
      <c r="B20" s="257"/>
      <c r="C20" s="254" t="s">
        <v>643</v>
      </c>
      <c r="D20" s="251">
        <v>5936.5529284546583</v>
      </c>
      <c r="E20" s="251">
        <v>5946.7884987498746</v>
      </c>
      <c r="F20" s="251">
        <v>6005.5810050655791</v>
      </c>
      <c r="G20" s="251">
        <v>6037.0666932248369</v>
      </c>
      <c r="H20" s="251">
        <v>6054.3933690201739</v>
      </c>
      <c r="I20" s="251">
        <v>6181.4809429455872</v>
      </c>
      <c r="J20" s="251">
        <v>6316.1098987207524</v>
      </c>
      <c r="K20" s="251">
        <v>6405.0601729490763</v>
      </c>
      <c r="L20" s="251">
        <v>6417.8609999999999</v>
      </c>
      <c r="M20" s="251">
        <v>6507.0460000000003</v>
      </c>
      <c r="N20" s="251">
        <v>6596.88</v>
      </c>
      <c r="O20" s="251">
        <v>6643.8156500920004</v>
      </c>
      <c r="P20" s="251">
        <v>6661.8329999999996</v>
      </c>
      <c r="R20" s="249"/>
      <c r="T20" s="249"/>
    </row>
    <row r="21" spans="1:20" x14ac:dyDescent="0.35">
      <c r="A21" s="259"/>
      <c r="B21" s="260"/>
      <c r="C21" s="260"/>
      <c r="D21" s="251"/>
      <c r="E21" s="251"/>
      <c r="F21" s="251"/>
      <c r="G21" s="251"/>
      <c r="H21" s="251"/>
      <c r="I21" s="251"/>
      <c r="J21" s="251"/>
      <c r="K21" s="251"/>
      <c r="L21" s="251"/>
      <c r="M21" s="251"/>
      <c r="N21" s="251"/>
      <c r="O21" s="251"/>
      <c r="P21" s="251"/>
      <c r="R21" s="249"/>
    </row>
    <row r="22" spans="1:20" x14ac:dyDescent="0.35">
      <c r="A22" s="259"/>
      <c r="B22" s="260"/>
      <c r="C22" s="260"/>
      <c r="D22" s="251"/>
      <c r="E22" s="251"/>
      <c r="F22" s="251"/>
      <c r="G22" s="251"/>
      <c r="H22" s="251"/>
      <c r="I22" s="251"/>
      <c r="J22" s="251"/>
      <c r="K22" s="251"/>
      <c r="L22" s="251"/>
      <c r="M22" s="251"/>
      <c r="N22" s="251"/>
      <c r="O22" s="251"/>
      <c r="P22" s="251"/>
      <c r="R22" s="249"/>
    </row>
    <row r="23" spans="1:20" x14ac:dyDescent="0.35">
      <c r="A23" s="253">
        <v>4</v>
      </c>
      <c r="B23" s="261" t="s">
        <v>1043</v>
      </c>
      <c r="C23" s="254" t="s">
        <v>1040</v>
      </c>
      <c r="D23" s="251">
        <v>8619.1507836759993</v>
      </c>
      <c r="E23" s="251">
        <v>9701.8516196960009</v>
      </c>
      <c r="F23" s="251">
        <v>9577.8085628520003</v>
      </c>
      <c r="G23" s="251">
        <v>9488.0337157689992</v>
      </c>
      <c r="H23" s="251">
        <v>11940.278315572001</v>
      </c>
      <c r="I23" s="251">
        <v>11917.718593197</v>
      </c>
      <c r="J23" s="251">
        <v>11693.796222784</v>
      </c>
      <c r="K23" s="251">
        <v>11850.435311096</v>
      </c>
      <c r="L23" s="251">
        <v>11661.596703842</v>
      </c>
      <c r="M23" s="251">
        <v>10822.241752411001</v>
      </c>
      <c r="N23" s="251">
        <v>11350.191383047</v>
      </c>
      <c r="O23" s="251">
        <v>11333.721779003999</v>
      </c>
      <c r="P23" s="251">
        <v>11193.302984362999</v>
      </c>
      <c r="R23" s="336"/>
      <c r="T23" s="336"/>
    </row>
    <row r="24" spans="1:20" x14ac:dyDescent="0.35">
      <c r="A24" s="259"/>
      <c r="B24" s="260"/>
      <c r="C24" s="254" t="s">
        <v>1050</v>
      </c>
      <c r="D24" s="251">
        <v>7949.2733615200004</v>
      </c>
      <c r="E24" s="251">
        <v>8990.1377950330007</v>
      </c>
      <c r="F24" s="251">
        <v>8925.3262537940009</v>
      </c>
      <c r="G24" s="251">
        <v>8850.7496678749994</v>
      </c>
      <c r="H24" s="251">
        <v>11355.986763285</v>
      </c>
      <c r="I24" s="251">
        <v>11293.787468328001</v>
      </c>
      <c r="J24" s="251">
        <v>11071.696900669</v>
      </c>
      <c r="K24" s="251">
        <v>11206.008283818999</v>
      </c>
      <c r="L24" s="251">
        <v>11081.535073039</v>
      </c>
      <c r="M24" s="251">
        <v>10052.216853886999</v>
      </c>
      <c r="N24" s="251">
        <v>10679.704306223</v>
      </c>
      <c r="O24" s="251">
        <v>10765.152717583</v>
      </c>
      <c r="P24" s="251">
        <v>10658.082929578</v>
      </c>
      <c r="R24" s="249"/>
      <c r="T24" s="336"/>
    </row>
    <row r="25" spans="1:20" x14ac:dyDescent="0.35">
      <c r="A25" s="259"/>
      <c r="B25" s="260"/>
      <c r="C25" s="254" t="s">
        <v>618</v>
      </c>
      <c r="D25" s="251">
        <v>2619.824106263</v>
      </c>
      <c r="E25" s="251">
        <v>5674.4326087070003</v>
      </c>
      <c r="F25" s="251">
        <v>3575.5601463480002</v>
      </c>
      <c r="G25" s="251">
        <v>4079.6521936079998</v>
      </c>
      <c r="H25" s="251">
        <v>4196.3582280690007</v>
      </c>
      <c r="I25" s="251">
        <v>3188.2407507610005</v>
      </c>
      <c r="J25" s="251">
        <v>2688.5398510069999</v>
      </c>
      <c r="K25" s="251">
        <v>2724.7763645089999</v>
      </c>
      <c r="L25" s="251">
        <v>1716.2995168830003</v>
      </c>
      <c r="M25" s="251">
        <v>750.44229649800002</v>
      </c>
      <c r="N25" s="251">
        <v>732.39490511099996</v>
      </c>
      <c r="O25" s="251">
        <v>682.19236133699997</v>
      </c>
      <c r="P25" s="251">
        <v>708.52949182400005</v>
      </c>
      <c r="R25" s="249"/>
      <c r="S25" s="250"/>
      <c r="T25" s="336"/>
    </row>
    <row r="26" spans="1:20" x14ac:dyDescent="0.35">
      <c r="A26" s="259"/>
      <c r="B26" s="260"/>
      <c r="C26" s="254" t="s">
        <v>643</v>
      </c>
      <c r="D26" s="251">
        <v>3988.1714896839999</v>
      </c>
      <c r="E26" s="251">
        <v>4027.4190109890001</v>
      </c>
      <c r="F26" s="251">
        <v>4067.0458944490001</v>
      </c>
      <c r="G26" s="251">
        <v>4103.9179949119998</v>
      </c>
      <c r="H26" s="251">
        <v>4152.6337332330004</v>
      </c>
      <c r="I26" s="251">
        <v>4198.2006946399997</v>
      </c>
      <c r="J26" s="251">
        <v>4255.5167887939997</v>
      </c>
      <c r="K26" s="251">
        <v>4312.5446285959997</v>
      </c>
      <c r="L26" s="251">
        <v>4306.4390591310002</v>
      </c>
      <c r="M26" s="251">
        <v>4378.3173047580003</v>
      </c>
      <c r="N26" s="251">
        <v>4405.442781058</v>
      </c>
      <c r="O26" s="251">
        <v>4467.9254415550004</v>
      </c>
      <c r="P26" s="251">
        <v>4505.8695665519999</v>
      </c>
      <c r="R26" s="249"/>
      <c r="T26" s="376"/>
    </row>
    <row r="27" spans="1:20" x14ac:dyDescent="0.35">
      <c r="A27" s="259"/>
      <c r="B27" s="260"/>
      <c r="C27" s="254" t="s">
        <v>1044</v>
      </c>
      <c r="D27" s="251">
        <v>2011.1551877290001</v>
      </c>
      <c r="E27" s="251">
        <v>0</v>
      </c>
      <c r="F27" s="251">
        <v>1935.2025220549999</v>
      </c>
      <c r="G27" s="251">
        <v>1304.463527249</v>
      </c>
      <c r="H27" s="251">
        <v>3591.2863542700002</v>
      </c>
      <c r="I27" s="251">
        <v>4531.2771477959996</v>
      </c>
      <c r="J27" s="251">
        <v>4749.7395829830002</v>
      </c>
      <c r="K27" s="251">
        <v>4813.1143179909996</v>
      </c>
      <c r="L27" s="251">
        <v>5638.8581278279999</v>
      </c>
      <c r="M27" s="251">
        <v>5693.4821511549999</v>
      </c>
      <c r="N27" s="251">
        <v>6212.3536968779999</v>
      </c>
      <c r="O27" s="251">
        <v>6183.6039761120001</v>
      </c>
      <c r="P27" s="251">
        <v>5978.9039259869996</v>
      </c>
      <c r="R27" s="336"/>
      <c r="T27" s="376"/>
    </row>
    <row r="29" spans="1:20" x14ac:dyDescent="0.35">
      <c r="E29" s="250"/>
    </row>
    <row r="30" spans="1:20" x14ac:dyDescent="0.35">
      <c r="S30" s="310"/>
    </row>
    <row r="31" spans="1:20" x14ac:dyDescent="0.35">
      <c r="S31" s="310"/>
    </row>
    <row r="32" spans="1:20" x14ac:dyDescent="0.35">
      <c r="S32" s="310"/>
    </row>
    <row r="33" spans="19:19" x14ac:dyDescent="0.35">
      <c r="S33" s="31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33CC"/>
  </sheetPr>
  <dimension ref="A1:C60"/>
  <sheetViews>
    <sheetView showGridLines="0" view="pageBreakPreview" zoomScale="80" zoomScaleNormal="100" zoomScaleSheetLayoutView="80" workbookViewId="0">
      <selection activeCell="A2" sqref="A2"/>
    </sheetView>
  </sheetViews>
  <sheetFormatPr defaultColWidth="8.54296875" defaultRowHeight="14.5" x14ac:dyDescent="0.35"/>
  <cols>
    <col min="1" max="1" width="40.54296875" customWidth="1"/>
    <col min="2" max="2" width="4.453125" customWidth="1"/>
    <col min="3" max="3" width="40.54296875" customWidth="1"/>
  </cols>
  <sheetData>
    <row r="1" spans="1:3" ht="28" x14ac:dyDescent="0.35">
      <c r="A1" s="7" t="s">
        <v>16</v>
      </c>
    </row>
    <row r="2" spans="1:3" ht="27.5" x14ac:dyDescent="0.35">
      <c r="A2" s="8" t="s">
        <v>17</v>
      </c>
    </row>
    <row r="3" spans="1:3" ht="27.5" x14ac:dyDescent="0.35">
      <c r="A3" s="8"/>
    </row>
    <row r="4" spans="1:3" x14ac:dyDescent="0.35">
      <c r="A4" s="21" t="s">
        <v>72</v>
      </c>
      <c r="B4" s="393"/>
      <c r="C4" s="22" t="s">
        <v>73</v>
      </c>
    </row>
    <row r="5" spans="1:3" ht="39" x14ac:dyDescent="0.35">
      <c r="A5" s="9" t="s">
        <v>74</v>
      </c>
      <c r="B5" s="393"/>
      <c r="C5" s="11" t="s">
        <v>75</v>
      </c>
    </row>
    <row r="6" spans="1:3" x14ac:dyDescent="0.35">
      <c r="A6" s="9"/>
      <c r="B6" s="21"/>
      <c r="C6" s="21"/>
    </row>
    <row r="7" spans="1:3" ht="26" x14ac:dyDescent="0.35">
      <c r="A7" s="23" t="s">
        <v>76</v>
      </c>
      <c r="B7" s="21"/>
      <c r="C7" s="24" t="s">
        <v>77</v>
      </c>
    </row>
    <row r="8" spans="1:3" ht="52" x14ac:dyDescent="0.35">
      <c r="A8" s="9" t="s">
        <v>78</v>
      </c>
      <c r="B8" s="21"/>
      <c r="C8" s="11" t="s">
        <v>79</v>
      </c>
    </row>
    <row r="9" spans="1:3" x14ac:dyDescent="0.35">
      <c r="A9" s="9"/>
      <c r="B9" s="21"/>
      <c r="C9" s="21"/>
    </row>
    <row r="10" spans="1:3" x14ac:dyDescent="0.35">
      <c r="A10" s="23" t="s">
        <v>80</v>
      </c>
      <c r="B10" s="21"/>
      <c r="C10" s="22" t="s">
        <v>81</v>
      </c>
    </row>
    <row r="11" spans="1:3" ht="75" x14ac:dyDescent="0.35">
      <c r="A11" s="9" t="s">
        <v>82</v>
      </c>
      <c r="B11" s="21"/>
      <c r="C11" s="11" t="s">
        <v>83</v>
      </c>
    </row>
    <row r="12" spans="1:3" x14ac:dyDescent="0.35">
      <c r="A12" s="9"/>
      <c r="B12" s="21"/>
      <c r="C12" s="21"/>
    </row>
    <row r="13" spans="1:3" x14ac:dyDescent="0.35">
      <c r="A13" s="21" t="s">
        <v>84</v>
      </c>
      <c r="B13" s="393"/>
      <c r="C13" s="22" t="s">
        <v>85</v>
      </c>
    </row>
    <row r="14" spans="1:3" ht="52" x14ac:dyDescent="0.35">
      <c r="A14" s="9" t="s">
        <v>86</v>
      </c>
      <c r="B14" s="393"/>
      <c r="C14" s="11" t="s">
        <v>87</v>
      </c>
    </row>
    <row r="15" spans="1:3" x14ac:dyDescent="0.35">
      <c r="A15" s="21"/>
      <c r="B15" s="21"/>
      <c r="C15" s="22"/>
    </row>
    <row r="16" spans="1:3" x14ac:dyDescent="0.35">
      <c r="A16" s="21" t="s">
        <v>88</v>
      </c>
      <c r="B16" s="392"/>
      <c r="C16" s="22" t="s">
        <v>89</v>
      </c>
    </row>
    <row r="17" spans="1:3" ht="39" x14ac:dyDescent="0.35">
      <c r="A17" s="9" t="s">
        <v>90</v>
      </c>
      <c r="B17" s="392"/>
      <c r="C17" s="11" t="s">
        <v>91</v>
      </c>
    </row>
    <row r="18" spans="1:3" x14ac:dyDescent="0.35">
      <c r="A18" s="21"/>
      <c r="B18" s="22"/>
      <c r="C18" s="22"/>
    </row>
    <row r="19" spans="1:3" ht="26" x14ac:dyDescent="0.35">
      <c r="A19" s="25" t="s">
        <v>92</v>
      </c>
      <c r="B19" s="392"/>
      <c r="C19" s="26" t="s">
        <v>93</v>
      </c>
    </row>
    <row r="20" spans="1:3" ht="65" x14ac:dyDescent="0.35">
      <c r="A20" s="9" t="s">
        <v>94</v>
      </c>
      <c r="B20" s="392"/>
      <c r="C20" s="11" t="s">
        <v>95</v>
      </c>
    </row>
    <row r="21" spans="1:3" x14ac:dyDescent="0.35">
      <c r="A21" s="21"/>
      <c r="B21" s="22"/>
      <c r="C21" s="22"/>
    </row>
    <row r="22" spans="1:3" ht="39" x14ac:dyDescent="0.35">
      <c r="A22" s="25" t="s">
        <v>96</v>
      </c>
      <c r="B22" s="22"/>
      <c r="C22" s="24" t="s">
        <v>97</v>
      </c>
    </row>
    <row r="23" spans="1:3" ht="187.5" x14ac:dyDescent="0.35">
      <c r="A23" s="9" t="s">
        <v>98</v>
      </c>
      <c r="B23" s="22"/>
      <c r="C23" s="11" t="s">
        <v>99</v>
      </c>
    </row>
    <row r="24" spans="1:3" x14ac:dyDescent="0.35">
      <c r="A24" s="21"/>
      <c r="B24" s="22"/>
      <c r="C24" s="22"/>
    </row>
    <row r="25" spans="1:3" x14ac:dyDescent="0.35">
      <c r="A25" s="22" t="s">
        <v>100</v>
      </c>
      <c r="B25" s="392"/>
      <c r="C25" s="22" t="s">
        <v>101</v>
      </c>
    </row>
    <row r="26" spans="1:3" ht="39" x14ac:dyDescent="0.35">
      <c r="A26" s="9" t="s">
        <v>102</v>
      </c>
      <c r="B26" s="392"/>
      <c r="C26" s="11" t="s">
        <v>103</v>
      </c>
    </row>
    <row r="27" spans="1:3" x14ac:dyDescent="0.35">
      <c r="A27" s="25"/>
      <c r="B27" s="25"/>
      <c r="C27" s="27"/>
    </row>
    <row r="28" spans="1:3" x14ac:dyDescent="0.35">
      <c r="A28" s="21" t="s">
        <v>104</v>
      </c>
      <c r="B28" s="393"/>
      <c r="C28" s="22" t="s">
        <v>105</v>
      </c>
    </row>
    <row r="29" spans="1:3" ht="39" x14ac:dyDescent="0.35">
      <c r="A29" s="9" t="s">
        <v>106</v>
      </c>
      <c r="B29" s="393"/>
      <c r="C29" s="11" t="s">
        <v>107</v>
      </c>
    </row>
    <row r="30" spans="1:3" x14ac:dyDescent="0.35">
      <c r="A30" s="21"/>
      <c r="B30" s="21"/>
      <c r="C30" s="22"/>
    </row>
    <row r="31" spans="1:3" x14ac:dyDescent="0.35">
      <c r="A31" s="21" t="s">
        <v>108</v>
      </c>
      <c r="B31" s="393"/>
      <c r="C31" s="22" t="s">
        <v>109</v>
      </c>
    </row>
    <row r="32" spans="1:3" ht="39" x14ac:dyDescent="0.35">
      <c r="A32" s="9" t="s">
        <v>110</v>
      </c>
      <c r="B32" s="393"/>
      <c r="C32" s="11" t="s">
        <v>111</v>
      </c>
    </row>
    <row r="33" spans="1:3" x14ac:dyDescent="0.35">
      <c r="A33" s="21"/>
      <c r="B33" s="21"/>
      <c r="C33" s="21"/>
    </row>
    <row r="34" spans="1:3" x14ac:dyDescent="0.35">
      <c r="A34" s="21" t="s">
        <v>112</v>
      </c>
      <c r="B34" s="393"/>
      <c r="C34" s="22" t="s">
        <v>113</v>
      </c>
    </row>
    <row r="35" spans="1:3" ht="88" x14ac:dyDescent="0.35">
      <c r="A35" s="9" t="s">
        <v>114</v>
      </c>
      <c r="B35" s="393"/>
      <c r="C35" s="11" t="s">
        <v>115</v>
      </c>
    </row>
    <row r="36" spans="1:3" x14ac:dyDescent="0.35">
      <c r="A36" s="21"/>
      <c r="B36" s="21"/>
      <c r="C36" s="22"/>
    </row>
    <row r="37" spans="1:3" x14ac:dyDescent="0.35">
      <c r="A37" s="21" t="s">
        <v>116</v>
      </c>
      <c r="B37" s="393"/>
      <c r="C37" s="22" t="s">
        <v>117</v>
      </c>
    </row>
    <row r="38" spans="1:3" ht="50" x14ac:dyDescent="0.35">
      <c r="A38" s="9" t="s">
        <v>118</v>
      </c>
      <c r="B38" s="393"/>
      <c r="C38" s="11" t="s">
        <v>119</v>
      </c>
    </row>
    <row r="39" spans="1:3" x14ac:dyDescent="0.35">
      <c r="A39" s="21"/>
      <c r="B39" s="21"/>
      <c r="C39" s="21"/>
    </row>
    <row r="40" spans="1:3" x14ac:dyDescent="0.35">
      <c r="A40" s="21" t="s">
        <v>120</v>
      </c>
      <c r="B40" s="393"/>
      <c r="C40" s="22" t="s">
        <v>121</v>
      </c>
    </row>
    <row r="41" spans="1:3" ht="52" x14ac:dyDescent="0.35">
      <c r="A41" s="9" t="s">
        <v>122</v>
      </c>
      <c r="B41" s="393"/>
      <c r="C41" s="11" t="s">
        <v>123</v>
      </c>
    </row>
    <row r="42" spans="1:3" x14ac:dyDescent="0.35">
      <c r="A42" s="9"/>
      <c r="B42" s="21"/>
      <c r="C42" s="11"/>
    </row>
    <row r="43" spans="1:3" x14ac:dyDescent="0.35">
      <c r="A43" s="28"/>
      <c r="B43" s="29"/>
      <c r="C43" s="30"/>
    </row>
    <row r="44" spans="1:3" ht="26" x14ac:dyDescent="0.35">
      <c r="A44" s="23" t="s">
        <v>738</v>
      </c>
      <c r="B44" s="394"/>
      <c r="C44" s="24" t="s">
        <v>739</v>
      </c>
    </row>
    <row r="45" spans="1:3" ht="52" x14ac:dyDescent="0.35">
      <c r="A45" s="9" t="s">
        <v>124</v>
      </c>
      <c r="B45" s="394"/>
      <c r="C45" s="11" t="s">
        <v>125</v>
      </c>
    </row>
    <row r="46" spans="1:3" x14ac:dyDescent="0.35">
      <c r="A46" s="9"/>
      <c r="B46" s="31"/>
      <c r="C46" s="11"/>
    </row>
    <row r="47" spans="1:3" ht="26" x14ac:dyDescent="0.35">
      <c r="A47" s="25" t="s">
        <v>126</v>
      </c>
      <c r="B47" s="392"/>
      <c r="C47" s="27" t="s">
        <v>127</v>
      </c>
    </row>
    <row r="48" spans="1:3" ht="37.5" x14ac:dyDescent="0.35">
      <c r="A48" s="9" t="s">
        <v>128</v>
      </c>
      <c r="B48" s="392"/>
      <c r="C48" s="11" t="s">
        <v>129</v>
      </c>
    </row>
    <row r="49" spans="1:3" x14ac:dyDescent="0.35">
      <c r="A49" s="21"/>
      <c r="B49" s="392"/>
      <c r="C49" s="22"/>
    </row>
    <row r="50" spans="1:3" x14ac:dyDescent="0.35">
      <c r="A50" s="21" t="s">
        <v>130</v>
      </c>
      <c r="B50" s="392"/>
      <c r="C50" s="22" t="s">
        <v>131</v>
      </c>
    </row>
    <row r="51" spans="1:3" ht="37.5" x14ac:dyDescent="0.35">
      <c r="A51" s="9" t="s">
        <v>132</v>
      </c>
      <c r="B51" s="392"/>
      <c r="C51" s="11" t="s">
        <v>133</v>
      </c>
    </row>
    <row r="52" spans="1:3" x14ac:dyDescent="0.35">
      <c r="A52" s="21"/>
      <c r="B52" s="22"/>
      <c r="C52" s="22"/>
    </row>
    <row r="53" spans="1:3" x14ac:dyDescent="0.35">
      <c r="A53" s="21" t="s">
        <v>134</v>
      </c>
      <c r="B53" s="392"/>
      <c r="C53" s="22" t="s">
        <v>135</v>
      </c>
    </row>
    <row r="54" spans="1:3" ht="25" x14ac:dyDescent="0.35">
      <c r="A54" s="9" t="s">
        <v>136</v>
      </c>
      <c r="B54" s="392"/>
      <c r="C54" s="11" t="s">
        <v>137</v>
      </c>
    </row>
    <row r="55" spans="1:3" x14ac:dyDescent="0.35">
      <c r="A55" s="21"/>
      <c r="B55" s="22"/>
      <c r="C55" s="22"/>
    </row>
    <row r="56" spans="1:3" x14ac:dyDescent="0.35">
      <c r="A56" s="21" t="s">
        <v>138</v>
      </c>
      <c r="B56" s="392"/>
      <c r="C56" s="22" t="s">
        <v>139</v>
      </c>
    </row>
    <row r="57" spans="1:3" ht="65" x14ac:dyDescent="0.35">
      <c r="A57" s="9" t="s">
        <v>140</v>
      </c>
      <c r="B57" s="392"/>
      <c r="C57" s="11" t="s">
        <v>141</v>
      </c>
    </row>
    <row r="58" spans="1:3" x14ac:dyDescent="0.35">
      <c r="A58" s="9"/>
      <c r="B58" s="22"/>
      <c r="C58" s="11"/>
    </row>
    <row r="59" spans="1:3" ht="26" x14ac:dyDescent="0.35">
      <c r="A59" s="32" t="s">
        <v>142</v>
      </c>
      <c r="C59" s="24" t="s">
        <v>143</v>
      </c>
    </row>
    <row r="60" spans="1:3" ht="65" x14ac:dyDescent="0.35">
      <c r="A60" s="9" t="s">
        <v>144</v>
      </c>
      <c r="C60" s="11" t="s">
        <v>145</v>
      </c>
    </row>
  </sheetData>
  <mergeCells count="15">
    <mergeCell ref="B28:B29"/>
    <mergeCell ref="B4:B5"/>
    <mergeCell ref="B13:B14"/>
    <mergeCell ref="B16:B17"/>
    <mergeCell ref="B19:B20"/>
    <mergeCell ref="B25:B26"/>
    <mergeCell ref="B47:B48"/>
    <mergeCell ref="B49:B51"/>
    <mergeCell ref="B53:B54"/>
    <mergeCell ref="B56:B57"/>
    <mergeCell ref="B31:B32"/>
    <mergeCell ref="B34:B35"/>
    <mergeCell ref="B37:B38"/>
    <mergeCell ref="B40:B41"/>
    <mergeCell ref="B44:B45"/>
  </mergeCells>
  <pageMargins left="0.70866141732283472" right="0.70866141732283472" top="0.74803149606299213" bottom="0.74803149606299213" header="0.31496062992125984" footer="0.31496062992125984"/>
  <pageSetup paperSize="9" scale="40" orientation="portrait" r:id="rId1"/>
  <rowBreaks count="1" manualBreakCount="1">
    <brk id="61" max="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33CC"/>
  </sheetPr>
  <dimension ref="A1:F15"/>
  <sheetViews>
    <sheetView showGridLines="0" view="pageBreakPreview" zoomScaleNormal="100" zoomScaleSheetLayoutView="100" workbookViewId="0">
      <pane xSplit="1" ySplit="4" topLeftCell="D5" activePane="bottomRight" state="frozen"/>
      <selection sqref="A1:O1"/>
      <selection pane="topRight" sqref="A1:O1"/>
      <selection pane="bottomLeft" sqref="A1:O1"/>
      <selection pane="bottomRight" activeCell="C5" sqref="C5"/>
    </sheetView>
  </sheetViews>
  <sheetFormatPr defaultColWidth="9.453125" defaultRowHeight="10.5" x14ac:dyDescent="0.25"/>
  <cols>
    <col min="1" max="1" width="22.453125" style="33" bestFit="1" customWidth="1"/>
    <col min="2" max="2" width="16.1796875" style="33" bestFit="1" customWidth="1"/>
    <col min="3" max="3" width="16.453125" style="33" customWidth="1"/>
    <col min="4" max="4" width="16" style="33" bestFit="1" customWidth="1"/>
    <col min="5" max="5" width="16.1796875" style="33" customWidth="1"/>
    <col min="6" max="6" width="13.1796875" style="33" customWidth="1"/>
    <col min="7" max="7" width="3.453125" style="33" customWidth="1"/>
    <col min="8" max="16384" width="9.453125" style="33"/>
  </cols>
  <sheetData>
    <row r="1" spans="1:6" ht="13" x14ac:dyDescent="0.25">
      <c r="A1" s="395" t="s">
        <v>1325</v>
      </c>
      <c r="B1" s="396"/>
      <c r="C1" s="396"/>
      <c r="D1" s="396"/>
      <c r="E1" s="396"/>
      <c r="F1" s="397"/>
    </row>
    <row r="2" spans="1:6" ht="13" x14ac:dyDescent="0.25">
      <c r="A2" s="398" t="s">
        <v>1326</v>
      </c>
      <c r="B2" s="399"/>
      <c r="C2" s="399"/>
      <c r="D2" s="399"/>
      <c r="E2" s="399"/>
      <c r="F2" s="400"/>
    </row>
    <row r="3" spans="1:6" x14ac:dyDescent="0.25">
      <c r="A3" s="401" t="s">
        <v>146</v>
      </c>
      <c r="B3" s="34" t="s">
        <v>147</v>
      </c>
      <c r="C3" s="34" t="s">
        <v>148</v>
      </c>
      <c r="D3" s="34" t="s">
        <v>149</v>
      </c>
      <c r="E3" s="34" t="s">
        <v>150</v>
      </c>
      <c r="F3" s="403" t="s">
        <v>151</v>
      </c>
    </row>
    <row r="4" spans="1:6" x14ac:dyDescent="0.25">
      <c r="A4" s="402"/>
      <c r="B4" s="35" t="s">
        <v>152</v>
      </c>
      <c r="C4" s="35" t="s">
        <v>153</v>
      </c>
      <c r="D4" s="35" t="s">
        <v>154</v>
      </c>
      <c r="E4" s="35" t="s">
        <v>155</v>
      </c>
      <c r="F4" s="404"/>
    </row>
    <row r="5" spans="1:6" ht="12" x14ac:dyDescent="0.3">
      <c r="A5" s="36" t="s">
        <v>156</v>
      </c>
      <c r="B5" s="244">
        <v>1</v>
      </c>
      <c r="C5" s="382">
        <v>42596.304433564153</v>
      </c>
      <c r="D5" s="244">
        <v>28512.273335594731</v>
      </c>
      <c r="E5" s="244">
        <v>14084.031097969459</v>
      </c>
      <c r="F5" s="37" t="s">
        <v>157</v>
      </c>
    </row>
    <row r="6" spans="1:6" x14ac:dyDescent="0.25">
      <c r="A6" s="38" t="s">
        <v>158</v>
      </c>
      <c r="B6" s="41">
        <v>1</v>
      </c>
      <c r="C6" s="41">
        <v>56138.117974115521</v>
      </c>
      <c r="D6" s="41">
        <v>35279.441569653849</v>
      </c>
      <c r="E6" s="41">
        <v>20858.67640446169</v>
      </c>
      <c r="F6" s="40" t="s">
        <v>158</v>
      </c>
    </row>
    <row r="7" spans="1:6" ht="10" customHeight="1" x14ac:dyDescent="0.25">
      <c r="A7" s="38" t="s">
        <v>740</v>
      </c>
      <c r="B7" s="41">
        <v>1</v>
      </c>
      <c r="C7" s="41">
        <v>53841.295563320491</v>
      </c>
      <c r="D7" s="41">
        <v>42288.382559948863</v>
      </c>
      <c r="E7" s="41">
        <v>11552.913003371628</v>
      </c>
      <c r="F7" s="40" t="s">
        <v>740</v>
      </c>
    </row>
    <row r="8" spans="1:6" x14ac:dyDescent="0.25">
      <c r="A8" s="38" t="s">
        <v>796</v>
      </c>
      <c r="B8" s="41">
        <v>1</v>
      </c>
      <c r="C8" s="41">
        <v>115827.998452612</v>
      </c>
      <c r="D8" s="41">
        <v>70714.459655179991</v>
      </c>
      <c r="E8" s="41">
        <v>45113.538797431989</v>
      </c>
      <c r="F8" s="40" t="s">
        <v>797</v>
      </c>
    </row>
    <row r="9" spans="1:6" x14ac:dyDescent="0.25">
      <c r="A9" s="42" t="s">
        <v>159</v>
      </c>
      <c r="B9" s="43">
        <v>4</v>
      </c>
      <c r="C9" s="383">
        <v>268403.71642361215</v>
      </c>
      <c r="D9" s="383">
        <v>176794.55712037743</v>
      </c>
      <c r="E9" s="383">
        <v>91609.159303234774</v>
      </c>
      <c r="F9" s="44" t="s">
        <v>160</v>
      </c>
    </row>
    <row r="10" spans="1:6" x14ac:dyDescent="0.25">
      <c r="A10" s="405"/>
      <c r="B10" s="406"/>
      <c r="C10" s="406"/>
      <c r="D10" s="406"/>
      <c r="E10" s="406"/>
      <c r="F10" s="407"/>
    </row>
    <row r="12" spans="1:6" x14ac:dyDescent="0.25">
      <c r="C12" s="177"/>
      <c r="D12" s="178"/>
    </row>
    <row r="13" spans="1:6" x14ac:dyDescent="0.25">
      <c r="C13" s="177"/>
      <c r="D13" s="177"/>
      <c r="E13" s="177"/>
    </row>
    <row r="14" spans="1:6" x14ac:dyDescent="0.25">
      <c r="C14" s="178"/>
      <c r="D14" s="178"/>
      <c r="E14" s="178"/>
    </row>
    <row r="15" spans="1:6" x14ac:dyDescent="0.25">
      <c r="C15" s="177"/>
      <c r="D15" s="177"/>
      <c r="E15" s="177"/>
    </row>
  </sheetData>
  <mergeCells count="5">
    <mergeCell ref="A1:F1"/>
    <mergeCell ref="A2:F2"/>
    <mergeCell ref="A3:A4"/>
    <mergeCell ref="F3:F4"/>
    <mergeCell ref="A10:F10"/>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33CC"/>
  </sheetPr>
  <dimension ref="A1:O12"/>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activeCell="D16" sqref="D16"/>
    </sheetView>
  </sheetViews>
  <sheetFormatPr defaultColWidth="9.453125" defaultRowHeight="10.5" x14ac:dyDescent="0.25"/>
  <cols>
    <col min="1" max="1" width="22.453125" style="33" bestFit="1" customWidth="1"/>
    <col min="2" max="5" width="6.453125" style="33" customWidth="1"/>
    <col min="6" max="8" width="6" style="33" customWidth="1"/>
    <col min="9" max="14" width="6.36328125" style="33" customWidth="1"/>
    <col min="15" max="15" width="15.453125" style="33" customWidth="1"/>
    <col min="16" max="16384" width="9.453125" style="33"/>
  </cols>
  <sheetData>
    <row r="1" spans="1:15" ht="13" x14ac:dyDescent="0.25">
      <c r="A1" s="395" t="s">
        <v>161</v>
      </c>
      <c r="B1" s="396"/>
      <c r="C1" s="396"/>
      <c r="D1" s="396"/>
      <c r="E1" s="396"/>
      <c r="F1" s="396"/>
      <c r="G1" s="396"/>
      <c r="H1" s="396"/>
      <c r="I1" s="396"/>
      <c r="J1" s="396"/>
      <c r="K1" s="396"/>
      <c r="L1" s="396"/>
      <c r="M1" s="396"/>
      <c r="N1" s="396"/>
      <c r="O1" s="397"/>
    </row>
    <row r="2" spans="1:15" ht="13" x14ac:dyDescent="0.25">
      <c r="A2" s="398" t="s">
        <v>162</v>
      </c>
      <c r="B2" s="408"/>
      <c r="C2" s="408"/>
      <c r="D2" s="408"/>
      <c r="E2" s="408"/>
      <c r="F2" s="408"/>
      <c r="G2" s="408"/>
      <c r="H2" s="408"/>
      <c r="I2" s="408"/>
      <c r="J2" s="408"/>
      <c r="K2" s="408"/>
      <c r="L2" s="408"/>
      <c r="M2" s="408"/>
      <c r="N2" s="408"/>
      <c r="O2" s="400"/>
    </row>
    <row r="3" spans="1:15" x14ac:dyDescent="0.25">
      <c r="A3" s="45" t="s">
        <v>146</v>
      </c>
      <c r="B3" s="46">
        <v>45505</v>
      </c>
      <c r="C3" s="46">
        <v>45536</v>
      </c>
      <c r="D3" s="46">
        <v>45566</v>
      </c>
      <c r="E3" s="46">
        <v>45597</v>
      </c>
      <c r="F3" s="46">
        <v>45627</v>
      </c>
      <c r="G3" s="46">
        <v>45658</v>
      </c>
      <c r="H3" s="46">
        <v>45689</v>
      </c>
      <c r="I3" s="46">
        <v>45717</v>
      </c>
      <c r="J3" s="46">
        <v>45748</v>
      </c>
      <c r="K3" s="46">
        <v>45808</v>
      </c>
      <c r="L3" s="46">
        <v>45838</v>
      </c>
      <c r="M3" s="46">
        <v>45869</v>
      </c>
      <c r="N3" s="46">
        <v>45900</v>
      </c>
      <c r="O3" s="47" t="s">
        <v>151</v>
      </c>
    </row>
    <row r="4" spans="1:15" x14ac:dyDescent="0.25">
      <c r="A4" s="36" t="s">
        <v>156</v>
      </c>
      <c r="B4" s="232">
        <v>65465.83349679302</v>
      </c>
      <c r="C4" s="232">
        <v>57540.251329876293</v>
      </c>
      <c r="D4" s="232">
        <v>56689.954472400415</v>
      </c>
      <c r="E4" s="232">
        <v>54060.950310728782</v>
      </c>
      <c r="F4" s="232">
        <v>56108.450938374546</v>
      </c>
      <c r="G4" s="232">
        <v>62171.68121528512</v>
      </c>
      <c r="H4" s="356">
        <v>53321.518787911307</v>
      </c>
      <c r="I4" s="356">
        <v>54626.928433109002</v>
      </c>
      <c r="J4" s="356">
        <v>54991.372237531999</v>
      </c>
      <c r="K4" s="356">
        <v>55221.367742094997</v>
      </c>
      <c r="L4" s="356">
        <v>54912.069717835999</v>
      </c>
      <c r="M4" s="356">
        <v>55689.315931143639</v>
      </c>
      <c r="N4" s="356">
        <v>55073.632561686929</v>
      </c>
      <c r="O4" s="37" t="s">
        <v>157</v>
      </c>
    </row>
    <row r="5" spans="1:15" x14ac:dyDescent="0.25">
      <c r="A5" s="38" t="s">
        <v>158</v>
      </c>
      <c r="B5" s="48">
        <v>41872.919159106001</v>
      </c>
      <c r="C5" s="48">
        <v>42579.472813706998</v>
      </c>
      <c r="D5" s="48">
        <v>43562.108680272999</v>
      </c>
      <c r="E5" s="48">
        <v>44025.257214174002</v>
      </c>
      <c r="F5" s="48">
        <v>41825.834197584663</v>
      </c>
      <c r="G5" s="48">
        <v>41968.827495302263</v>
      </c>
      <c r="H5" s="49">
        <v>43930.152584582385</v>
      </c>
      <c r="I5" s="49">
        <v>43864.610559364359</v>
      </c>
      <c r="J5" s="498">
        <v>43741.999244062943</v>
      </c>
      <c r="K5" s="498">
        <v>44677.73259018769</v>
      </c>
      <c r="L5" s="498">
        <v>44231.865626362545</v>
      </c>
      <c r="M5" s="49">
        <v>45376.564283572239</v>
      </c>
      <c r="N5" s="49">
        <v>45208.697441796685</v>
      </c>
      <c r="O5" s="40" t="s">
        <v>158</v>
      </c>
    </row>
    <row r="6" spans="1:15" x14ac:dyDescent="0.25">
      <c r="A6" s="38" t="s">
        <v>740</v>
      </c>
      <c r="B6" s="49">
        <v>43339.083763729701</v>
      </c>
      <c r="C6" s="49">
        <v>43243.593000943525</v>
      </c>
      <c r="D6" s="49">
        <v>43317.267502728537</v>
      </c>
      <c r="E6" s="49">
        <v>43477.422067249972</v>
      </c>
      <c r="F6" s="49">
        <v>44179.358337391081</v>
      </c>
      <c r="G6" s="49">
        <v>44023.920906024709</v>
      </c>
      <c r="H6" s="49">
        <v>44907.506961793762</v>
      </c>
      <c r="I6" s="49">
        <v>45959.051345319778</v>
      </c>
      <c r="J6" s="49">
        <v>45628.453000000001</v>
      </c>
      <c r="K6" s="49">
        <v>45965.171576150897</v>
      </c>
      <c r="L6" s="49">
        <v>45552.624312645639</v>
      </c>
      <c r="M6" s="49">
        <v>45166.766556040384</v>
      </c>
      <c r="N6" s="49">
        <v>45207.022651056111</v>
      </c>
      <c r="O6" s="40" t="s">
        <v>740</v>
      </c>
    </row>
    <row r="7" spans="1:15" x14ac:dyDescent="0.25">
      <c r="A7" s="38" t="s">
        <v>796</v>
      </c>
      <c r="B7" s="49">
        <v>85948.185621706973</v>
      </c>
      <c r="C7" s="49">
        <v>87520.070731728003</v>
      </c>
      <c r="D7" s="49">
        <v>87015.670994336993</v>
      </c>
      <c r="E7" s="49">
        <v>87693.812056654002</v>
      </c>
      <c r="F7" s="49">
        <v>90170.501896544985</v>
      </c>
      <c r="G7" s="49">
        <v>89820.440259840005</v>
      </c>
      <c r="H7" s="49">
        <v>89198.233244748</v>
      </c>
      <c r="I7" s="49">
        <v>87487.677538895005</v>
      </c>
      <c r="J7" s="49">
        <v>87067.453732149996</v>
      </c>
      <c r="K7" s="49">
        <v>86089.716231722996</v>
      </c>
      <c r="L7" s="49">
        <v>88006.559224579003</v>
      </c>
      <c r="M7" s="49">
        <v>87418.145394193998</v>
      </c>
      <c r="N7" s="49">
        <v>87116.011831459997</v>
      </c>
      <c r="O7" s="180" t="s">
        <v>797</v>
      </c>
    </row>
    <row r="8" spans="1:15" x14ac:dyDescent="0.25">
      <c r="A8" s="50" t="s">
        <v>159</v>
      </c>
      <c r="B8" s="103">
        <v>236626.0220413357</v>
      </c>
      <c r="C8" s="103">
        <v>230883.3878762548</v>
      </c>
      <c r="D8" s="103">
        <v>230585.00164973893</v>
      </c>
      <c r="E8" s="103">
        <v>229959.3779189479</v>
      </c>
      <c r="F8" s="103">
        <v>232284.14536989527</v>
      </c>
      <c r="G8" s="103">
        <v>230882.4985977778</v>
      </c>
      <c r="H8" s="103">
        <v>231357.41157903546</v>
      </c>
      <c r="I8" s="103">
        <v>231938.26787683758</v>
      </c>
      <c r="J8" s="103">
        <v>231429.27821374495</v>
      </c>
      <c r="K8" s="103">
        <v>231953.98814015658</v>
      </c>
      <c r="L8" s="103">
        <v>232703.1188814232</v>
      </c>
      <c r="M8" s="103">
        <v>233650.79216495025</v>
      </c>
      <c r="N8" s="103">
        <v>232605.36448599971</v>
      </c>
      <c r="O8" s="51" t="s">
        <v>160</v>
      </c>
    </row>
    <row r="9" spans="1:15" x14ac:dyDescent="0.25">
      <c r="A9" s="405"/>
      <c r="B9" s="406"/>
      <c r="C9" s="406"/>
      <c r="D9" s="406"/>
      <c r="E9" s="406"/>
      <c r="F9" s="406"/>
      <c r="G9" s="406"/>
      <c r="H9" s="406"/>
      <c r="I9" s="406"/>
      <c r="J9" s="406"/>
      <c r="K9" s="406"/>
      <c r="L9" s="406"/>
      <c r="M9" s="406"/>
      <c r="N9" s="406"/>
      <c r="O9" s="407"/>
    </row>
    <row r="10" spans="1:15" x14ac:dyDescent="0.25">
      <c r="A10" s="389" t="s">
        <v>1322</v>
      </c>
    </row>
    <row r="11" spans="1:15" x14ac:dyDescent="0.25">
      <c r="B11" s="177"/>
      <c r="C11" s="177"/>
      <c r="D11" s="177"/>
      <c r="E11" s="177"/>
      <c r="F11" s="177"/>
      <c r="G11" s="177"/>
      <c r="H11" s="177"/>
      <c r="I11" s="177"/>
      <c r="J11" s="177"/>
      <c r="K11" s="177"/>
      <c r="L11" s="177"/>
      <c r="M11" s="177"/>
      <c r="N11" s="177"/>
    </row>
    <row r="12" spans="1:15" x14ac:dyDescent="0.25">
      <c r="B12" s="177"/>
      <c r="C12" s="177"/>
      <c r="D12" s="177"/>
      <c r="E12" s="177"/>
      <c r="F12" s="177"/>
      <c r="G12" s="177"/>
      <c r="H12" s="177"/>
      <c r="I12" s="177"/>
      <c r="J12" s="177"/>
      <c r="K12" s="177"/>
      <c r="L12" s="177"/>
      <c r="M12" s="177"/>
      <c r="N12" s="177"/>
    </row>
  </sheetData>
  <mergeCells count="3">
    <mergeCell ref="A1:O1"/>
    <mergeCell ref="A2:O2"/>
    <mergeCell ref="A9:O9"/>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sheetPr>
  <dimension ref="A1:P63"/>
  <sheetViews>
    <sheetView showGridLines="0" view="pageBreakPreview" zoomScale="85" zoomScaleNormal="100" zoomScaleSheetLayoutView="85" workbookViewId="0">
      <pane xSplit="1" ySplit="3" topLeftCell="L4" activePane="bottomRight" state="frozen"/>
      <selection activeCell="B28" sqref="B28"/>
      <selection pane="topRight" activeCell="B28" sqref="B28"/>
      <selection pane="bottomLeft" activeCell="B28" sqref="B28"/>
      <selection pane="bottomRight" activeCell="N6" sqref="N6"/>
    </sheetView>
  </sheetViews>
  <sheetFormatPr defaultColWidth="9.453125" defaultRowHeight="10.5" x14ac:dyDescent="0.25"/>
  <cols>
    <col min="1" max="1" width="45.453125" style="33" bestFit="1" customWidth="1"/>
    <col min="2" max="2" width="6.453125" style="33" customWidth="1"/>
    <col min="3" max="3" width="6" style="33" customWidth="1"/>
    <col min="4" max="4" width="6.08984375" style="33" customWidth="1"/>
    <col min="5" max="6" width="6.1796875" style="33" customWidth="1"/>
    <col min="7" max="7" width="6.6328125" style="33" customWidth="1"/>
    <col min="8" max="8" width="6.1796875" style="33" customWidth="1"/>
    <col min="9" max="9" width="6.6328125" style="33" customWidth="1"/>
    <col min="10" max="12" width="6.54296875" style="33" customWidth="1"/>
    <col min="13" max="14" width="6.81640625" style="33" customWidth="1"/>
    <col min="15" max="15" width="42.453125" style="33" bestFit="1" customWidth="1"/>
    <col min="16" max="16384" width="9.453125" style="33"/>
  </cols>
  <sheetData>
    <row r="1" spans="1:16" ht="13" x14ac:dyDescent="0.25">
      <c r="A1" s="409" t="s">
        <v>163</v>
      </c>
      <c r="B1" s="410"/>
      <c r="C1" s="410"/>
      <c r="D1" s="410"/>
      <c r="E1" s="410"/>
      <c r="F1" s="410"/>
      <c r="G1" s="410"/>
      <c r="H1" s="410"/>
      <c r="I1" s="410"/>
      <c r="J1" s="410"/>
      <c r="K1" s="410"/>
      <c r="L1" s="410"/>
      <c r="M1" s="410"/>
      <c r="N1" s="410"/>
      <c r="O1" s="411"/>
    </row>
    <row r="2" spans="1:16" ht="13" x14ac:dyDescent="0.25">
      <c r="A2" s="412" t="s">
        <v>164</v>
      </c>
      <c r="B2" s="413"/>
      <c r="C2" s="413"/>
      <c r="D2" s="413"/>
      <c r="E2" s="413"/>
      <c r="F2" s="413"/>
      <c r="G2" s="413"/>
      <c r="H2" s="413"/>
      <c r="I2" s="413"/>
      <c r="J2" s="413"/>
      <c r="K2" s="413"/>
      <c r="L2" s="413"/>
      <c r="M2" s="413"/>
      <c r="N2" s="413"/>
      <c r="O2" s="414"/>
    </row>
    <row r="3" spans="1:16" x14ac:dyDescent="0.25">
      <c r="A3" s="52" t="s">
        <v>146</v>
      </c>
      <c r="B3" s="53">
        <v>45505</v>
      </c>
      <c r="C3" s="53">
        <v>45536</v>
      </c>
      <c r="D3" s="53">
        <v>45566</v>
      </c>
      <c r="E3" s="53">
        <v>45597</v>
      </c>
      <c r="F3" s="53">
        <v>45627</v>
      </c>
      <c r="G3" s="53">
        <v>45658</v>
      </c>
      <c r="H3" s="53">
        <v>45689</v>
      </c>
      <c r="I3" s="53">
        <v>45717</v>
      </c>
      <c r="J3" s="53">
        <v>45748</v>
      </c>
      <c r="K3" s="53">
        <v>45808</v>
      </c>
      <c r="L3" s="53">
        <v>45838</v>
      </c>
      <c r="M3" s="53">
        <v>45869</v>
      </c>
      <c r="N3" s="53">
        <v>45900</v>
      </c>
      <c r="O3" s="54" t="s">
        <v>151</v>
      </c>
    </row>
    <row r="4" spans="1:16" x14ac:dyDescent="0.25">
      <c r="A4" s="55" t="s">
        <v>165</v>
      </c>
      <c r="B4" s="244">
        <v>2.4226385E-2</v>
      </c>
      <c r="C4" s="244">
        <v>6.8779750000000001E-2</v>
      </c>
      <c r="D4" s="41">
        <v>3.9610449999999998E-2</v>
      </c>
      <c r="E4" s="244">
        <v>3.8948882999999997E-2</v>
      </c>
      <c r="F4" s="41">
        <v>4.9249516E-2</v>
      </c>
      <c r="G4" s="41">
        <v>7.4072067000000005E-2</v>
      </c>
      <c r="H4" s="41">
        <v>0.103220379</v>
      </c>
      <c r="I4" s="41">
        <v>4.4648686999999999E-2</v>
      </c>
      <c r="J4" s="41">
        <v>0.10904172199999999</v>
      </c>
      <c r="K4" s="41">
        <v>6.1643881999999997E-2</v>
      </c>
      <c r="L4" s="41">
        <v>3.3291879000000003E-2</v>
      </c>
      <c r="M4" s="41">
        <v>7.1663947000000006E-2</v>
      </c>
      <c r="N4" s="41">
        <v>3.0186477999999999E-2</v>
      </c>
      <c r="O4" s="56" t="s">
        <v>166</v>
      </c>
      <c r="P4" s="163"/>
    </row>
    <row r="5" spans="1:16" x14ac:dyDescent="0.25">
      <c r="A5" s="55" t="s">
        <v>167</v>
      </c>
      <c r="B5" s="41">
        <v>0.71231193691999994</v>
      </c>
      <c r="C5" s="41">
        <v>0.90466602992</v>
      </c>
      <c r="D5" s="41">
        <v>0.79270317571000004</v>
      </c>
      <c r="E5" s="41">
        <v>0.97191657070000004</v>
      </c>
      <c r="F5" s="41">
        <v>0.77499987512000001</v>
      </c>
      <c r="G5" s="41">
        <v>0.74778491241</v>
      </c>
      <c r="H5" s="41">
        <v>0.77150274528999996</v>
      </c>
      <c r="I5" s="41">
        <v>0.85097308091000001</v>
      </c>
      <c r="J5" s="41">
        <v>0.79004571964999992</v>
      </c>
      <c r="K5" s="41">
        <v>0.63993802042999992</v>
      </c>
      <c r="L5" s="41">
        <v>0.93222772663999998</v>
      </c>
      <c r="M5" s="41">
        <v>0.86855640240999998</v>
      </c>
      <c r="N5" s="41">
        <v>0.78536980092999997</v>
      </c>
      <c r="O5" s="56" t="s">
        <v>168</v>
      </c>
      <c r="P5" s="163"/>
    </row>
    <row r="6" spans="1:16" x14ac:dyDescent="0.25">
      <c r="A6" s="55" t="s">
        <v>169</v>
      </c>
      <c r="B6" s="41">
        <v>5873.7388755155107</v>
      </c>
      <c r="C6" s="41">
        <v>3291.1960781403495</v>
      </c>
      <c r="D6" s="41">
        <v>1687.6853456010301</v>
      </c>
      <c r="E6" s="41">
        <v>1471.8915309189799</v>
      </c>
      <c r="F6" s="41">
        <v>2553.4040318840262</v>
      </c>
      <c r="G6" s="41">
        <v>7692.4705770155315</v>
      </c>
      <c r="H6" s="41">
        <v>3999.2586680033319</v>
      </c>
      <c r="I6" s="41">
        <v>3037.2519495810984</v>
      </c>
      <c r="J6" s="41">
        <v>3159.8351123143393</v>
      </c>
      <c r="K6" s="41">
        <v>6367.0307339282599</v>
      </c>
      <c r="L6" s="41">
        <v>7600.1167308778922</v>
      </c>
      <c r="M6" s="41">
        <v>6931.6473708373496</v>
      </c>
      <c r="N6" s="41">
        <v>3450.0289888014313</v>
      </c>
      <c r="O6" s="56" t="s">
        <v>170</v>
      </c>
      <c r="P6" s="163"/>
    </row>
    <row r="7" spans="1:16" x14ac:dyDescent="0.25">
      <c r="A7" s="57" t="s">
        <v>171</v>
      </c>
      <c r="B7" s="41">
        <v>3.5568202128077897</v>
      </c>
      <c r="C7" s="41">
        <v>1.8651692277399996</v>
      </c>
      <c r="D7" s="41">
        <v>1.3403258412046644</v>
      </c>
      <c r="E7" s="41">
        <v>1.2209023809000006</v>
      </c>
      <c r="F7" s="41">
        <v>8.6718714390000826E-2</v>
      </c>
      <c r="G7" s="41">
        <v>0.220690024169998</v>
      </c>
      <c r="H7" s="41">
        <v>0.22073115925999867</v>
      </c>
      <c r="I7" s="41">
        <v>0.14679955001999906</v>
      </c>
      <c r="J7" s="41">
        <v>0.82626025543462289</v>
      </c>
      <c r="K7" s="41">
        <v>2.0045250233139034</v>
      </c>
      <c r="L7" s="41">
        <v>2.7217823650816735</v>
      </c>
      <c r="M7" s="41">
        <v>0.82161625291999962</v>
      </c>
      <c r="N7" s="41">
        <v>0.11044061094999717</v>
      </c>
      <c r="O7" s="58" t="s">
        <v>172</v>
      </c>
      <c r="P7" s="163"/>
    </row>
    <row r="8" spans="1:16" x14ac:dyDescent="0.25">
      <c r="A8" s="55" t="s">
        <v>173</v>
      </c>
      <c r="B8" s="41">
        <v>1169.192902155</v>
      </c>
      <c r="C8" s="41">
        <v>1169.8743472199999</v>
      </c>
      <c r="D8" s="41">
        <v>1173.1539002249999</v>
      </c>
      <c r="E8" s="41">
        <v>1174.179727595</v>
      </c>
      <c r="F8" s="41">
        <v>1173.2525574700001</v>
      </c>
      <c r="G8" s="41">
        <v>1130.7909955</v>
      </c>
      <c r="H8" s="41">
        <v>1137.1638496999999</v>
      </c>
      <c r="I8" s="41">
        <v>1134.4005572000001</v>
      </c>
      <c r="J8" s="41">
        <v>1137.978891</v>
      </c>
      <c r="K8" s="41">
        <v>1133.86908595</v>
      </c>
      <c r="L8" s="41">
        <v>325.604731125</v>
      </c>
      <c r="M8" s="41">
        <v>328.74417030000001</v>
      </c>
      <c r="N8" s="41">
        <v>330.00576704999997</v>
      </c>
      <c r="O8" s="56" t="s">
        <v>174</v>
      </c>
    </row>
    <row r="9" spans="1:16" x14ac:dyDescent="0.25">
      <c r="A9" s="57" t="s">
        <v>175</v>
      </c>
      <c r="B9" s="41">
        <v>8.3543160851065794E-5</v>
      </c>
      <c r="C9" s="41">
        <v>7.6350230000000015E-5</v>
      </c>
      <c r="D9" s="41">
        <v>7.6350230000000002E-5</v>
      </c>
      <c r="E9" s="41">
        <v>6.1728321896019228E-5</v>
      </c>
      <c r="F9" s="41">
        <v>0</v>
      </c>
      <c r="G9" s="41">
        <v>0</v>
      </c>
      <c r="H9" s="41">
        <v>0</v>
      </c>
      <c r="I9" s="41">
        <v>0</v>
      </c>
      <c r="J9" s="41">
        <v>0</v>
      </c>
      <c r="K9" s="41">
        <v>0</v>
      </c>
      <c r="L9" s="41">
        <v>0</v>
      </c>
      <c r="M9" s="41">
        <v>0</v>
      </c>
      <c r="N9" s="41">
        <v>0</v>
      </c>
      <c r="O9" s="58" t="s">
        <v>176</v>
      </c>
    </row>
    <row r="10" spans="1:16" x14ac:dyDescent="0.25">
      <c r="A10" s="55" t="s">
        <v>177</v>
      </c>
      <c r="B10" s="41">
        <v>1.315138154</v>
      </c>
      <c r="C10" s="41">
        <v>0</v>
      </c>
      <c r="D10" s="41">
        <v>0.275142524</v>
      </c>
      <c r="E10" s="41">
        <v>0.41623517100000001</v>
      </c>
      <c r="F10" s="41">
        <v>50.674061957591867</v>
      </c>
      <c r="G10" s="41">
        <v>51.251098075089303</v>
      </c>
      <c r="H10" s="41">
        <v>52.113783843198178</v>
      </c>
      <c r="I10" s="41">
        <v>136.90940497028447</v>
      </c>
      <c r="J10" s="41">
        <v>138.49166698582721</v>
      </c>
      <c r="K10" s="41">
        <v>147.58072529744123</v>
      </c>
      <c r="L10" s="41">
        <v>138.22234886127617</v>
      </c>
      <c r="M10" s="41">
        <v>176.26825461684945</v>
      </c>
      <c r="N10" s="41">
        <v>175.82903161321934</v>
      </c>
      <c r="O10" s="56" t="s">
        <v>178</v>
      </c>
    </row>
    <row r="11" spans="1:16" x14ac:dyDescent="0.25">
      <c r="A11" s="57" t="s">
        <v>179</v>
      </c>
      <c r="B11" s="41">
        <v>0</v>
      </c>
      <c r="C11" s="41">
        <v>0</v>
      </c>
      <c r="D11" s="41">
        <v>0</v>
      </c>
      <c r="E11" s="41">
        <v>0</v>
      </c>
      <c r="F11" s="41">
        <v>0</v>
      </c>
      <c r="G11" s="41">
        <v>0</v>
      </c>
      <c r="H11" s="41">
        <v>0</v>
      </c>
      <c r="I11" s="41">
        <v>0</v>
      </c>
      <c r="J11" s="41">
        <v>0</v>
      </c>
      <c r="K11" s="41">
        <v>0</v>
      </c>
      <c r="L11" s="41">
        <v>0</v>
      </c>
      <c r="M11" s="41">
        <v>0</v>
      </c>
      <c r="N11" s="41">
        <v>0</v>
      </c>
      <c r="O11" s="58" t="s">
        <v>180</v>
      </c>
    </row>
    <row r="12" spans="1:16" x14ac:dyDescent="0.25">
      <c r="A12" s="55" t="s">
        <v>181</v>
      </c>
      <c r="B12" s="41">
        <v>186.25390533000001</v>
      </c>
      <c r="C12" s="41">
        <v>189.443020139</v>
      </c>
      <c r="D12" s="41">
        <v>203.54722163700001</v>
      </c>
      <c r="E12" s="41">
        <v>182.44961457700001</v>
      </c>
      <c r="F12" s="41">
        <v>138.64663590129999</v>
      </c>
      <c r="G12" s="41">
        <v>149.17747610399999</v>
      </c>
      <c r="H12" s="41">
        <v>169.313957657</v>
      </c>
      <c r="I12" s="41">
        <v>173.33371339600001</v>
      </c>
      <c r="J12" s="41">
        <v>208.44912993099999</v>
      </c>
      <c r="K12" s="41">
        <v>201.598259859</v>
      </c>
      <c r="L12" s="41">
        <v>180.27728526000001</v>
      </c>
      <c r="M12" s="41">
        <v>120.798333313</v>
      </c>
      <c r="N12" s="41">
        <v>121.90245889869998</v>
      </c>
      <c r="O12" s="56" t="s">
        <v>182</v>
      </c>
    </row>
    <row r="13" spans="1:16" x14ac:dyDescent="0.25">
      <c r="A13" s="57" t="s">
        <v>183</v>
      </c>
      <c r="B13" s="41">
        <v>0.82511841125234098</v>
      </c>
      <c r="C13" s="41">
        <v>0.83720772984153835</v>
      </c>
      <c r="D13" s="41">
        <v>0.76815349756437135</v>
      </c>
      <c r="E13" s="41">
        <v>0.62749476875564025</v>
      </c>
      <c r="F13" s="41">
        <v>0.52098753369999973</v>
      </c>
      <c r="G13" s="41">
        <v>0.58803060605999968</v>
      </c>
      <c r="H13" s="41">
        <v>0.70127095236999992</v>
      </c>
      <c r="I13" s="41">
        <v>0.75895522279999994</v>
      </c>
      <c r="J13" s="41">
        <v>0.9639450156499999</v>
      </c>
      <c r="K13" s="41">
        <v>0.84776596173999974</v>
      </c>
      <c r="L13" s="41">
        <v>0.71320890724999997</v>
      </c>
      <c r="M13" s="41">
        <v>1.67825186755</v>
      </c>
      <c r="N13" s="41">
        <v>0.49240376729999985</v>
      </c>
      <c r="O13" s="58" t="s">
        <v>184</v>
      </c>
    </row>
    <row r="14" spans="1:16" x14ac:dyDescent="0.25">
      <c r="A14" s="55" t="s">
        <v>185</v>
      </c>
      <c r="B14" s="41"/>
      <c r="C14" s="41"/>
      <c r="D14" s="41"/>
      <c r="E14" s="41"/>
      <c r="F14" s="41">
        <v>0</v>
      </c>
      <c r="G14" s="41"/>
      <c r="H14" s="41"/>
      <c r="I14" s="41"/>
      <c r="J14" s="41"/>
      <c r="K14" s="41"/>
      <c r="L14" s="41"/>
      <c r="M14" s="41"/>
      <c r="N14" s="41"/>
      <c r="O14" s="56" t="s">
        <v>186</v>
      </c>
    </row>
    <row r="15" spans="1:16" x14ac:dyDescent="0.25">
      <c r="A15" s="57" t="s">
        <v>187</v>
      </c>
      <c r="B15" s="263">
        <v>56596.59664337572</v>
      </c>
      <c r="C15" s="263">
        <v>50000.509658956886</v>
      </c>
      <c r="D15" s="263">
        <v>49123.751498476784</v>
      </c>
      <c r="E15" s="263">
        <v>46857.784587240909</v>
      </c>
      <c r="F15" s="263">
        <v>48953.78262342955</v>
      </c>
      <c r="G15" s="41">
        <v>55069.309936610836</v>
      </c>
      <c r="H15" s="41">
        <v>46284.05720733371</v>
      </c>
      <c r="I15" s="41">
        <v>47618.141241463614</v>
      </c>
      <c r="J15" s="41">
        <v>48080.663445309357</v>
      </c>
      <c r="K15" s="41">
        <v>48853.227473762345</v>
      </c>
      <c r="L15" s="41">
        <v>48586.109490528986</v>
      </c>
      <c r="M15" s="41">
        <v>50104.220557623616</v>
      </c>
      <c r="N15" s="41">
        <v>49499.370741227482</v>
      </c>
      <c r="O15" s="58" t="s">
        <v>188</v>
      </c>
    </row>
    <row r="16" spans="1:16" x14ac:dyDescent="0.25">
      <c r="A16" s="59" t="s">
        <v>189</v>
      </c>
      <c r="B16" s="263">
        <v>24171.757791208151</v>
      </c>
      <c r="C16" s="263">
        <v>16921.637295634893</v>
      </c>
      <c r="D16" s="263">
        <v>16215.267472509568</v>
      </c>
      <c r="E16" s="263">
        <v>14473.536372953566</v>
      </c>
      <c r="F16" s="263">
        <v>14591.473484560358</v>
      </c>
      <c r="G16" s="41">
        <v>14714.069272728349</v>
      </c>
      <c r="H16" s="41">
        <v>14833.115605339492</v>
      </c>
      <c r="I16" s="41">
        <v>15097.922805300788</v>
      </c>
      <c r="J16" s="41">
        <v>15120.214039840635</v>
      </c>
      <c r="K16" s="41">
        <v>15011.268156784316</v>
      </c>
      <c r="L16" s="41">
        <v>15267.114478662563</v>
      </c>
      <c r="M16" s="41">
        <v>15381.15405620934</v>
      </c>
      <c r="N16" s="41">
        <v>15394.049874988426</v>
      </c>
      <c r="O16" s="60" t="s">
        <v>190</v>
      </c>
    </row>
    <row r="17" spans="1:15" x14ac:dyDescent="0.25">
      <c r="A17" s="57" t="s">
        <v>191</v>
      </c>
      <c r="B17" s="263">
        <v>8869.236853417302</v>
      </c>
      <c r="C17" s="263">
        <v>7539.741670919404</v>
      </c>
      <c r="D17" s="263">
        <v>7566.2029739236405</v>
      </c>
      <c r="E17" s="263">
        <v>7203.1657234878739</v>
      </c>
      <c r="F17" s="263">
        <v>7154.6683149450027</v>
      </c>
      <c r="G17" s="41">
        <v>7102.3712786742844</v>
      </c>
      <c r="H17" s="41">
        <v>7037.4615805775938</v>
      </c>
      <c r="I17" s="41">
        <v>7008.7871917948141</v>
      </c>
      <c r="J17" s="41">
        <v>6910.7087922399332</v>
      </c>
      <c r="K17" s="41">
        <v>6368.1402683219339</v>
      </c>
      <c r="L17" s="41">
        <v>6325.9602273467344</v>
      </c>
      <c r="M17" s="41">
        <v>5585.0953735199737</v>
      </c>
      <c r="N17" s="41">
        <v>5574.2618204594437</v>
      </c>
      <c r="O17" s="58" t="s">
        <v>192</v>
      </c>
    </row>
    <row r="18" spans="1:15" x14ac:dyDescent="0.25">
      <c r="A18" s="59" t="s">
        <v>193</v>
      </c>
      <c r="B18" s="263">
        <v>4166.9781615520287</v>
      </c>
      <c r="C18" s="263">
        <v>2940.5540157390701</v>
      </c>
      <c r="D18" s="263">
        <v>2934.9226808073299</v>
      </c>
      <c r="E18" s="263">
        <v>2576.0714969291762</v>
      </c>
      <c r="F18" s="263">
        <v>2541.1660249083907</v>
      </c>
      <c r="G18" s="41">
        <v>2541.7599195067946</v>
      </c>
      <c r="H18" s="41">
        <v>2543.8275827726716</v>
      </c>
      <c r="I18" s="41">
        <v>2555.2723440972304</v>
      </c>
      <c r="J18" s="41">
        <v>2585.5275650791591</v>
      </c>
      <c r="K18" s="41">
        <v>2575.7346074958127</v>
      </c>
      <c r="L18" s="41">
        <v>2560.5250397963041</v>
      </c>
      <c r="M18" s="41">
        <v>2556.0449154517655</v>
      </c>
      <c r="N18" s="41">
        <v>2573.0949084979939</v>
      </c>
      <c r="O18" s="60" t="s">
        <v>194</v>
      </c>
    </row>
    <row r="19" spans="1:15" x14ac:dyDescent="0.25">
      <c r="A19" s="55" t="s">
        <v>195</v>
      </c>
      <c r="B19" s="41">
        <v>0</v>
      </c>
      <c r="C19" s="41">
        <v>0</v>
      </c>
      <c r="D19" s="41">
        <v>0</v>
      </c>
      <c r="E19" s="41">
        <v>0</v>
      </c>
      <c r="F19" s="41">
        <v>0</v>
      </c>
      <c r="G19" s="41">
        <v>0</v>
      </c>
      <c r="H19" s="41">
        <v>0</v>
      </c>
      <c r="I19" s="41">
        <v>0</v>
      </c>
      <c r="J19" s="41">
        <v>0</v>
      </c>
      <c r="K19" s="41">
        <v>0</v>
      </c>
      <c r="L19" s="41">
        <v>0</v>
      </c>
      <c r="M19" s="41">
        <v>0</v>
      </c>
      <c r="N19" s="41">
        <v>0</v>
      </c>
      <c r="O19" s="56" t="s">
        <v>196</v>
      </c>
    </row>
    <row r="20" spans="1:15" x14ac:dyDescent="0.25">
      <c r="A20" s="57" t="s">
        <v>197</v>
      </c>
      <c r="B20" s="41">
        <v>1.1153150142549337</v>
      </c>
      <c r="C20" s="41">
        <v>1.1184415657927902</v>
      </c>
      <c r="D20" s="41">
        <v>1.6425662398629961</v>
      </c>
      <c r="E20" s="41">
        <v>1.2385153725674825</v>
      </c>
      <c r="F20" s="41">
        <v>3.1927200344841662</v>
      </c>
      <c r="G20" s="41">
        <v>2.9831502379458752</v>
      </c>
      <c r="H20" s="41">
        <v>3.7110908656779813</v>
      </c>
      <c r="I20" s="41">
        <v>3.5652240404928865</v>
      </c>
      <c r="J20" s="41">
        <v>0.93274937470937325</v>
      </c>
      <c r="K20" s="41">
        <v>1.2117619020363013</v>
      </c>
      <c r="L20" s="41">
        <v>2.1427338330591703</v>
      </c>
      <c r="M20" s="41">
        <v>2.3985526160027506</v>
      </c>
      <c r="N20" s="41">
        <v>0.60669699419597223</v>
      </c>
      <c r="O20" s="58" t="s">
        <v>198</v>
      </c>
    </row>
    <row r="21" spans="1:15" x14ac:dyDescent="0.25">
      <c r="A21" s="57" t="s">
        <v>199</v>
      </c>
      <c r="B21" s="41">
        <v>66.427739271999997</v>
      </c>
      <c r="C21" s="41">
        <v>66.427739271999997</v>
      </c>
      <c r="D21" s="41">
        <v>61.163315699999998</v>
      </c>
      <c r="E21" s="41">
        <v>61.163315699999998</v>
      </c>
      <c r="F21" s="41">
        <v>0</v>
      </c>
      <c r="G21" s="41">
        <v>-4.0000000000000001E-10</v>
      </c>
      <c r="H21" s="41">
        <v>-4.0000000000000001E-10</v>
      </c>
      <c r="I21" s="41">
        <v>-4.0000000000000001E-10</v>
      </c>
      <c r="J21" s="41">
        <v>-4.0000000000000001E-10</v>
      </c>
      <c r="K21" s="41">
        <v>-4.0000000000000001E-10</v>
      </c>
      <c r="L21" s="41">
        <v>-4.0000000000000001E-10</v>
      </c>
      <c r="M21" s="41">
        <v>-4.0000000000000001E-10</v>
      </c>
      <c r="N21" s="41">
        <v>7.61041666696</v>
      </c>
      <c r="O21" s="58" t="s">
        <v>200</v>
      </c>
    </row>
    <row r="22" spans="1:15" x14ac:dyDescent="0.25">
      <c r="A22" s="55" t="s">
        <v>201</v>
      </c>
      <c r="B22" s="41">
        <v>8.1628039945099999</v>
      </c>
      <c r="C22" s="41">
        <v>6.2791963631218461</v>
      </c>
      <c r="D22" s="41">
        <v>6.1698511769000008</v>
      </c>
      <c r="E22" s="41">
        <v>2.9623064014499998</v>
      </c>
      <c r="F22" s="41">
        <v>6.7611293774997003</v>
      </c>
      <c r="G22" s="41">
        <v>6.8076590532400001</v>
      </c>
      <c r="H22" s="41">
        <v>6.8712157620806291</v>
      </c>
      <c r="I22" s="41">
        <v>26.774769289608852</v>
      </c>
      <c r="J22" s="41">
        <v>26.83933867723</v>
      </c>
      <c r="K22" s="41">
        <v>26.338956666230001</v>
      </c>
      <c r="L22" s="41">
        <v>26.37371265127349</v>
      </c>
      <c r="M22" s="41">
        <v>26.730400882230001</v>
      </c>
      <c r="N22" s="41">
        <v>26.787146132229999</v>
      </c>
      <c r="O22" s="56" t="s">
        <v>202</v>
      </c>
    </row>
    <row r="23" spans="1:15" x14ac:dyDescent="0.25">
      <c r="A23" s="57" t="s">
        <v>203</v>
      </c>
      <c r="B23" s="41">
        <v>0</v>
      </c>
      <c r="C23" s="41">
        <v>0</v>
      </c>
      <c r="D23" s="41">
        <v>0</v>
      </c>
      <c r="E23" s="41">
        <v>0</v>
      </c>
      <c r="F23" s="41">
        <v>3.0943400001499999</v>
      </c>
      <c r="G23" s="41">
        <v>3.0943399999999999</v>
      </c>
      <c r="H23" s="41">
        <v>3.0943399995999998</v>
      </c>
      <c r="I23" s="41">
        <v>1.9999980926513671E-10</v>
      </c>
      <c r="J23" s="41">
        <v>24.775500000000001</v>
      </c>
      <c r="K23" s="41">
        <v>24.312824999700002</v>
      </c>
      <c r="L23" s="41">
        <v>24.230737500050001</v>
      </c>
      <c r="M23" s="41">
        <v>24.559087499650001</v>
      </c>
      <c r="N23" s="41">
        <v>24.611324999700003</v>
      </c>
      <c r="O23" s="58" t="s">
        <v>204</v>
      </c>
    </row>
    <row r="24" spans="1:15" x14ac:dyDescent="0.25">
      <c r="A24" s="61" t="s">
        <v>205</v>
      </c>
      <c r="B24" s="41">
        <v>44.086632005849999</v>
      </c>
      <c r="C24" s="41">
        <v>45.016793656082079</v>
      </c>
      <c r="D24" s="41">
        <v>49.469160623459203</v>
      </c>
      <c r="E24" s="41">
        <v>51.96598289674376</v>
      </c>
      <c r="F24" s="41">
        <v>44.075593574602273</v>
      </c>
      <c r="G24" s="41">
        <v>44.844710357487088</v>
      </c>
      <c r="H24" s="41">
        <v>45.099582714248555</v>
      </c>
      <c r="I24" s="41">
        <v>48.583208038344026</v>
      </c>
      <c r="J24" s="41">
        <v>49.532369794842253</v>
      </c>
      <c r="K24" s="41">
        <v>52.590227847589006</v>
      </c>
      <c r="L24" s="41">
        <v>54.934677127010062</v>
      </c>
      <c r="M24" s="41">
        <v>59.383201175655522</v>
      </c>
      <c r="N24" s="41">
        <v>59.4339610984904</v>
      </c>
      <c r="O24" s="62" t="s">
        <v>206</v>
      </c>
    </row>
    <row r="25" spans="1:15" x14ac:dyDescent="0.25">
      <c r="A25" s="55" t="s">
        <v>207</v>
      </c>
      <c r="B25" s="41">
        <v>0</v>
      </c>
      <c r="C25" s="41">
        <v>0</v>
      </c>
      <c r="D25" s="41">
        <v>0</v>
      </c>
      <c r="E25" s="41">
        <v>0</v>
      </c>
      <c r="F25" s="41">
        <v>0</v>
      </c>
      <c r="G25" s="41">
        <v>0</v>
      </c>
      <c r="H25" s="41">
        <v>0</v>
      </c>
      <c r="I25" s="41">
        <v>0</v>
      </c>
      <c r="J25" s="41">
        <v>0</v>
      </c>
      <c r="K25" s="41">
        <v>0</v>
      </c>
      <c r="L25" s="41">
        <v>0</v>
      </c>
      <c r="M25" s="41">
        <v>0</v>
      </c>
      <c r="N25" s="41">
        <v>0</v>
      </c>
      <c r="O25" s="58" t="s">
        <v>208</v>
      </c>
    </row>
    <row r="26" spans="1:15" x14ac:dyDescent="0.25">
      <c r="A26" s="55" t="s">
        <v>209</v>
      </c>
      <c r="B26" s="41">
        <v>1528.8485731761402</v>
      </c>
      <c r="C26" s="41">
        <v>1550.8019192211402</v>
      </c>
      <c r="D26" s="41">
        <v>1551.9598712211402</v>
      </c>
      <c r="E26" s="41">
        <v>1561.1162459936402</v>
      </c>
      <c r="F26" s="41">
        <v>1596.4488068006401</v>
      </c>
      <c r="G26" s="41">
        <v>1596.9083468006402</v>
      </c>
      <c r="H26" s="41">
        <v>1597.17179120844</v>
      </c>
      <c r="I26" s="41">
        <v>1604.88118224544</v>
      </c>
      <c r="J26" s="41">
        <v>1620.17283803544</v>
      </c>
      <c r="K26" s="41">
        <v>1625.87369774544</v>
      </c>
      <c r="L26" s="41">
        <v>1626.3821855844399</v>
      </c>
      <c r="M26" s="41">
        <v>1638.35416448144</v>
      </c>
      <c r="N26" s="41">
        <v>1645.33308252344</v>
      </c>
      <c r="O26" s="56" t="s">
        <v>210</v>
      </c>
    </row>
    <row r="27" spans="1:15" x14ac:dyDescent="0.25">
      <c r="A27" s="55" t="s">
        <v>211</v>
      </c>
      <c r="B27" s="41">
        <v>-666.82498942040002</v>
      </c>
      <c r="C27" s="41">
        <v>-673.26971684240004</v>
      </c>
      <c r="D27" s="41">
        <v>-679.69034343639998</v>
      </c>
      <c r="E27" s="41">
        <v>-686.00641938340004</v>
      </c>
      <c r="F27" s="41">
        <v>-692.33835888123269</v>
      </c>
      <c r="G27" s="41">
        <v>-698.62208694039407</v>
      </c>
      <c r="H27" s="41">
        <v>-704.95538956323003</v>
      </c>
      <c r="I27" s="41">
        <v>-711.23489418623001</v>
      </c>
      <c r="J27" s="41">
        <v>-717.48158759553007</v>
      </c>
      <c r="K27" s="41">
        <v>-723.96710923422995</v>
      </c>
      <c r="L27" s="41">
        <v>-730.26012714715728</v>
      </c>
      <c r="M27" s="41">
        <v>-736.6859639871675</v>
      </c>
      <c r="N27" s="41">
        <v>-743.06205916047998</v>
      </c>
      <c r="O27" s="56" t="s">
        <v>212</v>
      </c>
    </row>
    <row r="28" spans="1:15" x14ac:dyDescent="0.25">
      <c r="A28" s="55" t="s">
        <v>213</v>
      </c>
      <c r="B28" s="41">
        <v>152.11099999999999</v>
      </c>
      <c r="C28" s="41">
        <v>152.11099999999999</v>
      </c>
      <c r="D28" s="41">
        <v>152.11099999999999</v>
      </c>
      <c r="E28" s="41">
        <v>152.11099999999999</v>
      </c>
      <c r="F28" s="41">
        <v>152.11099999999999</v>
      </c>
      <c r="G28" s="41">
        <v>152.11099999999999</v>
      </c>
      <c r="H28" s="41">
        <v>152.11099999999999</v>
      </c>
      <c r="I28" s="41">
        <v>152.11099999999999</v>
      </c>
      <c r="J28" s="41">
        <v>152.11099999999999</v>
      </c>
      <c r="K28" s="41">
        <v>152.11099999999999</v>
      </c>
      <c r="L28" s="41">
        <v>152.11099999999999</v>
      </c>
      <c r="M28" s="41">
        <v>152.11099999999999</v>
      </c>
      <c r="N28" s="41">
        <v>152.11099999999999</v>
      </c>
      <c r="O28" s="56" t="s">
        <v>214</v>
      </c>
    </row>
    <row r="29" spans="1:15" x14ac:dyDescent="0.25">
      <c r="A29" s="55" t="s">
        <v>215</v>
      </c>
      <c r="B29" s="41">
        <v>149.8058</v>
      </c>
      <c r="C29" s="41">
        <v>149.8058</v>
      </c>
      <c r="D29" s="41">
        <v>149.8058</v>
      </c>
      <c r="E29" s="41">
        <v>149.8058</v>
      </c>
      <c r="F29" s="41">
        <v>149.8058</v>
      </c>
      <c r="G29" s="41">
        <v>149.8058</v>
      </c>
      <c r="H29" s="41">
        <v>150.755</v>
      </c>
      <c r="I29" s="41">
        <v>150.755</v>
      </c>
      <c r="J29" s="41">
        <v>150.755</v>
      </c>
      <c r="K29" s="41">
        <v>150.755</v>
      </c>
      <c r="L29" s="41">
        <v>150.755</v>
      </c>
      <c r="M29" s="41">
        <v>150.755</v>
      </c>
      <c r="N29" s="41">
        <v>150.755</v>
      </c>
      <c r="O29" s="58" t="s">
        <v>216</v>
      </c>
    </row>
    <row r="30" spans="1:15" x14ac:dyDescent="0.25">
      <c r="A30" s="55" t="s">
        <v>217</v>
      </c>
      <c r="B30" s="41">
        <v>-1.78125E-9</v>
      </c>
      <c r="C30" s="41">
        <v>0</v>
      </c>
      <c r="D30" s="41">
        <v>2.0649108886718752E-9</v>
      </c>
      <c r="E30" s="41">
        <v>-2.5085449218750001E-11</v>
      </c>
      <c r="F30" s="41">
        <v>150.65538454135128</v>
      </c>
      <c r="G30" s="41">
        <v>150.42918155488093</v>
      </c>
      <c r="H30" s="41">
        <v>149.83462200175262</v>
      </c>
      <c r="I30" s="41">
        <v>149.6516559505371</v>
      </c>
      <c r="J30" s="41">
        <v>148.93069505477166</v>
      </c>
      <c r="K30" s="41">
        <v>148.77096994709046</v>
      </c>
      <c r="L30" s="41">
        <v>148.27261534123548</v>
      </c>
      <c r="M30" s="41">
        <v>153.967633117172</v>
      </c>
      <c r="N30" s="41">
        <v>153.25752254001441</v>
      </c>
      <c r="O30" s="56" t="s">
        <v>218</v>
      </c>
    </row>
    <row r="31" spans="1:15" x14ac:dyDescent="0.25">
      <c r="A31" s="55" t="s">
        <v>219</v>
      </c>
      <c r="B31" s="41">
        <v>153.079954405216</v>
      </c>
      <c r="C31" s="41">
        <v>134.43770096794063</v>
      </c>
      <c r="D31" s="41">
        <v>135.35253935864185</v>
      </c>
      <c r="E31" s="41">
        <v>67.583851487520263</v>
      </c>
      <c r="F31" s="41">
        <v>5124.2708877149144</v>
      </c>
      <c r="G31" s="41">
        <v>76.252357684048476</v>
      </c>
      <c r="H31" s="41">
        <v>139.48940784061335</v>
      </c>
      <c r="I31" s="41">
        <v>124.14494457034495</v>
      </c>
      <c r="J31" s="41">
        <v>101.26754053362619</v>
      </c>
      <c r="K31" s="41">
        <v>126.81135287774939</v>
      </c>
      <c r="L31" s="41">
        <v>141.71351265052442</v>
      </c>
      <c r="M31" s="41">
        <v>168.14838769712819</v>
      </c>
      <c r="N31" s="41">
        <v>285.12625530446434</v>
      </c>
      <c r="O31" s="56" t="s">
        <v>220</v>
      </c>
    </row>
    <row r="32" spans="1:15" x14ac:dyDescent="0.25">
      <c r="A32" s="63" t="s">
        <v>221</v>
      </c>
      <c r="B32" s="64">
        <v>45491.154109787858</v>
      </c>
      <c r="C32" s="64">
        <v>43459.961730677474</v>
      </c>
      <c r="D32" s="64">
        <v>41731.521847892931</v>
      </c>
      <c r="E32" s="64">
        <v>40973.25297293724</v>
      </c>
      <c r="F32" s="64">
        <v>49124.282282423846</v>
      </c>
      <c r="G32" s="119">
        <v>48082.131303415939</v>
      </c>
      <c r="H32" s="119">
        <v>42537.862560844922</v>
      </c>
      <c r="I32" s="119">
        <v>42703.340865950813</v>
      </c>
      <c r="J32" s="119">
        <v>43136.268758905928</v>
      </c>
      <c r="K32" s="119">
        <v>46716.966106508029</v>
      </c>
      <c r="L32" s="119">
        <v>46572.866396414254</v>
      </c>
      <c r="M32" s="119">
        <v>46597.108729261032</v>
      </c>
      <c r="N32" s="119">
        <v>42596.304433564153</v>
      </c>
      <c r="O32" s="65" t="s">
        <v>222</v>
      </c>
    </row>
    <row r="33" spans="1:15" x14ac:dyDescent="0.25">
      <c r="A33" s="55" t="s">
        <v>223</v>
      </c>
      <c r="B33" s="41"/>
      <c r="C33" s="41"/>
      <c r="D33" s="41"/>
      <c r="E33" s="41"/>
      <c r="F33" s="41"/>
      <c r="G33" s="41"/>
      <c r="H33" s="41"/>
      <c r="I33" s="41"/>
      <c r="J33" s="41"/>
      <c r="K33" s="41">
        <v>0</v>
      </c>
      <c r="L33" s="41">
        <v>0</v>
      </c>
      <c r="M33" s="41">
        <v>0</v>
      </c>
      <c r="N33" s="41">
        <v>0</v>
      </c>
      <c r="O33" s="56" t="s">
        <v>224</v>
      </c>
    </row>
    <row r="34" spans="1:15" x14ac:dyDescent="0.25">
      <c r="A34" s="55" t="s">
        <v>225</v>
      </c>
      <c r="B34" s="39">
        <v>186.25390533000001</v>
      </c>
      <c r="C34" s="39">
        <v>189.443020139</v>
      </c>
      <c r="D34" s="39">
        <v>203.54722163700001</v>
      </c>
      <c r="E34" s="39">
        <v>182.44961457700001</v>
      </c>
      <c r="F34" s="39">
        <v>138.64663590129999</v>
      </c>
      <c r="G34" s="41">
        <v>149.17747610399999</v>
      </c>
      <c r="H34" s="41">
        <v>169.313957657</v>
      </c>
      <c r="I34" s="41">
        <v>173.33371339600001</v>
      </c>
      <c r="J34" s="41">
        <v>208.44912993099999</v>
      </c>
      <c r="K34" s="41">
        <v>201.598259859</v>
      </c>
      <c r="L34" s="41">
        <v>180.27728526000001</v>
      </c>
      <c r="M34" s="41">
        <v>120.798333313</v>
      </c>
      <c r="N34" s="41">
        <v>121.90245889869998</v>
      </c>
      <c r="O34" s="56" t="s">
        <v>226</v>
      </c>
    </row>
    <row r="35" spans="1:15" x14ac:dyDescent="0.25">
      <c r="A35" s="55" t="s">
        <v>227</v>
      </c>
      <c r="B35" s="39">
        <v>9721.7303792346702</v>
      </c>
      <c r="C35" s="39">
        <v>9715.7304842066696</v>
      </c>
      <c r="D35" s="176">
        <v>9690.5151984046697</v>
      </c>
      <c r="E35" s="176">
        <v>9690.9792369636707</v>
      </c>
      <c r="F35" s="39">
        <v>8140.0641596986698</v>
      </c>
      <c r="G35" s="41">
        <v>8140.3141301816695</v>
      </c>
      <c r="H35" s="41">
        <v>7934.6186432696695</v>
      </c>
      <c r="I35" s="41">
        <v>7934.5915687546703</v>
      </c>
      <c r="J35" s="41">
        <v>7934.8185557666702</v>
      </c>
      <c r="K35" s="41">
        <v>7935.1592426670004</v>
      </c>
      <c r="L35" s="41">
        <v>6179.2232098980003</v>
      </c>
      <c r="M35" s="41">
        <v>6179.4279380329999</v>
      </c>
      <c r="N35" s="41">
        <v>6179.6558416819998</v>
      </c>
      <c r="O35" s="56" t="s">
        <v>228</v>
      </c>
    </row>
    <row r="36" spans="1:15" x14ac:dyDescent="0.25">
      <c r="A36" s="55" t="s">
        <v>229</v>
      </c>
      <c r="B36" s="39">
        <v>0.52041780599999998</v>
      </c>
      <c r="C36" s="39">
        <v>4.9957507999999998E-2</v>
      </c>
      <c r="D36" s="39"/>
      <c r="E36" s="39"/>
      <c r="F36" s="39">
        <v>49.93896993037459</v>
      </c>
      <c r="G36" s="41">
        <v>51.119461050146676</v>
      </c>
      <c r="H36" s="41">
        <v>52.237388650123989</v>
      </c>
      <c r="I36" s="41">
        <v>135.62102832852804</v>
      </c>
      <c r="J36" s="41">
        <v>139.54423455649868</v>
      </c>
      <c r="K36" s="41">
        <v>139.98326625490958</v>
      </c>
      <c r="L36" s="41">
        <v>137.29906128712136</v>
      </c>
      <c r="M36" s="41">
        <v>188.46330528678175</v>
      </c>
      <c r="N36" s="41">
        <v>192.81691941775702</v>
      </c>
      <c r="O36" s="56" t="s">
        <v>230</v>
      </c>
    </row>
    <row r="37" spans="1:15" x14ac:dyDescent="0.25">
      <c r="A37" s="55" t="s">
        <v>780</v>
      </c>
      <c r="B37" s="41">
        <v>7.6045301506499987</v>
      </c>
      <c r="C37" s="41">
        <v>9.5932271786500003</v>
      </c>
      <c r="D37" s="39">
        <v>5.24461464065</v>
      </c>
      <c r="E37" s="39">
        <v>13.47362322109</v>
      </c>
      <c r="F37" s="39">
        <v>8.7272351757199988</v>
      </c>
      <c r="G37" s="41">
        <v>5.7398959367199991</v>
      </c>
      <c r="H37" s="41">
        <v>7.1558295027199996</v>
      </c>
      <c r="I37" s="41">
        <v>25.082361446719997</v>
      </c>
      <c r="J37" s="41">
        <v>6.5908276507199997</v>
      </c>
      <c r="K37" s="41">
        <v>11.449968485720001</v>
      </c>
      <c r="L37" s="41">
        <v>14.895545932719999</v>
      </c>
      <c r="M37" s="41">
        <v>3.6048672477200001</v>
      </c>
      <c r="N37" s="41">
        <v>4.3919431977800008</v>
      </c>
      <c r="O37" s="56"/>
    </row>
    <row r="38" spans="1:15" x14ac:dyDescent="0.25">
      <c r="A38" s="55" t="s">
        <v>781</v>
      </c>
      <c r="B38" s="41">
        <v>24361.048396726688</v>
      </c>
      <c r="C38" s="41">
        <v>22766.735537424101</v>
      </c>
      <c r="D38" s="41">
        <v>20905.389648394252</v>
      </c>
      <c r="E38" s="41">
        <v>20322.71247041495</v>
      </c>
      <c r="F38" s="41">
        <v>24863.560000963949</v>
      </c>
      <c r="G38" s="41">
        <v>23665.352869761737</v>
      </c>
      <c r="H38" s="41">
        <v>18300.451201751661</v>
      </c>
      <c r="I38" s="41">
        <v>18635.216433712681</v>
      </c>
      <c r="J38" s="41">
        <v>18837.446604283443</v>
      </c>
      <c r="K38" s="41">
        <v>22198.323083405347</v>
      </c>
      <c r="L38" s="41">
        <v>24213.012572211461</v>
      </c>
      <c r="M38" s="41">
        <v>24145.735052888689</v>
      </c>
      <c r="N38" s="41">
        <v>20047.87586819725</v>
      </c>
      <c r="O38" s="56" t="s">
        <v>231</v>
      </c>
    </row>
    <row r="39" spans="1:15" x14ac:dyDescent="0.25">
      <c r="A39" s="55" t="s">
        <v>782</v>
      </c>
      <c r="B39" s="41"/>
      <c r="C39" s="41"/>
      <c r="D39" s="41"/>
      <c r="E39" s="41"/>
      <c r="F39" s="41"/>
      <c r="G39" s="41"/>
      <c r="H39" s="41"/>
      <c r="I39" s="41"/>
      <c r="J39" s="41"/>
      <c r="K39" s="41">
        <v>0</v>
      </c>
      <c r="L39" s="41">
        <v>0</v>
      </c>
      <c r="M39" s="41">
        <v>0</v>
      </c>
      <c r="N39" s="41">
        <v>0</v>
      </c>
      <c r="O39" s="56" t="s">
        <v>232</v>
      </c>
    </row>
    <row r="40" spans="1:15" x14ac:dyDescent="0.25">
      <c r="A40" s="55" t="s">
        <v>783</v>
      </c>
      <c r="B40" s="41"/>
      <c r="C40" s="41"/>
      <c r="D40" s="41"/>
      <c r="E40" s="41"/>
      <c r="F40" s="41"/>
      <c r="G40" s="41"/>
      <c r="H40" s="41"/>
      <c r="I40" s="41"/>
      <c r="J40" s="41"/>
      <c r="K40" s="41">
        <v>0</v>
      </c>
      <c r="L40" s="41">
        <v>0</v>
      </c>
      <c r="M40" s="41">
        <v>0</v>
      </c>
      <c r="N40" s="41">
        <v>0</v>
      </c>
      <c r="O40" s="56" t="s">
        <v>233</v>
      </c>
    </row>
    <row r="41" spans="1:15" x14ac:dyDescent="0.25">
      <c r="A41" s="57" t="s">
        <v>234</v>
      </c>
      <c r="B41" s="176">
        <v>80.261193894040005</v>
      </c>
      <c r="C41" s="176">
        <v>74.228881617040003</v>
      </c>
      <c r="D41" s="176">
        <v>71.025218004040013</v>
      </c>
      <c r="E41" s="176">
        <v>67.692893953039999</v>
      </c>
      <c r="F41" s="39">
        <v>9.5064594323110434</v>
      </c>
      <c r="G41" s="41">
        <v>58.61125349804</v>
      </c>
      <c r="H41" s="41">
        <v>55.18514372704</v>
      </c>
      <c r="I41" s="41">
        <v>50.757995344039998</v>
      </c>
      <c r="J41" s="41">
        <v>46.050644907040002</v>
      </c>
      <c r="K41" s="41">
        <v>41.186583167039998</v>
      </c>
      <c r="L41" s="41">
        <v>43.174207559039999</v>
      </c>
      <c r="M41" s="41">
        <v>40.913942088040002</v>
      </c>
      <c r="N41" s="41">
        <v>45.073215010005356</v>
      </c>
      <c r="O41" s="58" t="s">
        <v>235</v>
      </c>
    </row>
    <row r="42" spans="1:15" x14ac:dyDescent="0.25">
      <c r="A42" s="57" t="s">
        <v>236</v>
      </c>
      <c r="B42" s="39">
        <v>17.001934516495933</v>
      </c>
      <c r="C42" s="39">
        <v>14.128155759880864</v>
      </c>
      <c r="D42" s="39">
        <v>13.725310070824499</v>
      </c>
      <c r="E42" s="39">
        <v>6.2549783858551731</v>
      </c>
      <c r="F42" s="39">
        <v>63.88732550404</v>
      </c>
      <c r="G42" s="41">
        <v>9.4328503119476661</v>
      </c>
      <c r="H42" s="41">
        <v>10.294321487853052</v>
      </c>
      <c r="I42" s="41">
        <v>7.6904375172986592</v>
      </c>
      <c r="J42" s="41">
        <v>7.390352461786982</v>
      </c>
      <c r="K42" s="41">
        <v>6.8492443467138395</v>
      </c>
      <c r="L42" s="41">
        <v>7.0620749769278621</v>
      </c>
      <c r="M42" s="41">
        <v>6.8705659228168834</v>
      </c>
      <c r="N42" s="41">
        <v>6.71701213339934</v>
      </c>
      <c r="O42" s="58" t="s">
        <v>237</v>
      </c>
    </row>
    <row r="43" spans="1:15" x14ac:dyDescent="0.25">
      <c r="A43" s="55" t="s">
        <v>784</v>
      </c>
      <c r="B43" s="176">
        <v>1.5462353074999999</v>
      </c>
      <c r="C43" s="176">
        <v>1.77463336666</v>
      </c>
      <c r="D43" s="176">
        <v>1.3967681868800002</v>
      </c>
      <c r="E43" s="176">
        <v>1.54535046948</v>
      </c>
      <c r="F43" s="176">
        <v>2.3827453332301953</v>
      </c>
      <c r="G43" s="41">
        <v>2.5692071312378522</v>
      </c>
      <c r="H43" s="41">
        <v>3.1888229372718677</v>
      </c>
      <c r="I43" s="41">
        <v>1.09740744569</v>
      </c>
      <c r="J43" s="41">
        <v>1.3028597994743976</v>
      </c>
      <c r="K43" s="41">
        <v>1.42700275869</v>
      </c>
      <c r="L43" s="41">
        <v>0.92230689969000001</v>
      </c>
      <c r="M43" s="41">
        <v>1.2686589776074189</v>
      </c>
      <c r="N43" s="41">
        <v>1.6179471358142619</v>
      </c>
      <c r="O43" s="56" t="s">
        <v>238</v>
      </c>
    </row>
    <row r="44" spans="1:15" x14ac:dyDescent="0.25">
      <c r="A44" s="55" t="s">
        <v>785</v>
      </c>
      <c r="B44" s="243">
        <v>18.42501883013</v>
      </c>
      <c r="C44" s="243">
        <v>18.421894808130002</v>
      </c>
      <c r="D44" s="243">
        <v>18.428824457130002</v>
      </c>
      <c r="E44" s="243">
        <v>18.490975616130001</v>
      </c>
      <c r="F44" s="243">
        <v>1.7379971161299999</v>
      </c>
      <c r="G44" s="41">
        <v>1.81087219513</v>
      </c>
      <c r="H44" s="41">
        <v>1.8147966971299998</v>
      </c>
      <c r="I44" s="41">
        <v>1.8145163761299998</v>
      </c>
      <c r="J44" s="41">
        <v>1.83859141713</v>
      </c>
      <c r="K44" s="41">
        <v>1.8338073081299999</v>
      </c>
      <c r="L44" s="41">
        <v>1.6925983093499999</v>
      </c>
      <c r="M44" s="41">
        <v>1.7165517183499999</v>
      </c>
      <c r="N44" s="41">
        <v>1.7169683253499999</v>
      </c>
      <c r="O44" s="56"/>
    </row>
    <row r="45" spans="1:15" x14ac:dyDescent="0.25">
      <c r="A45" s="55" t="s">
        <v>786</v>
      </c>
      <c r="B45" s="39">
        <v>0</v>
      </c>
      <c r="C45" s="39">
        <v>9.8876953124999997E-11</v>
      </c>
      <c r="D45" s="39">
        <v>0</v>
      </c>
      <c r="E45" s="39">
        <v>0</v>
      </c>
      <c r="F45" s="39">
        <v>0</v>
      </c>
      <c r="G45" s="41"/>
      <c r="H45" s="41">
        <v>0</v>
      </c>
      <c r="I45" s="41">
        <v>0</v>
      </c>
      <c r="J45" s="41">
        <v>0</v>
      </c>
      <c r="K45" s="41">
        <v>0</v>
      </c>
      <c r="L45" s="41">
        <v>0</v>
      </c>
      <c r="M45" s="41">
        <v>0</v>
      </c>
      <c r="N45" s="41">
        <v>0</v>
      </c>
      <c r="O45" s="56" t="s">
        <v>239</v>
      </c>
    </row>
    <row r="46" spans="1:15" x14ac:dyDescent="0.25">
      <c r="A46" s="55" t="s">
        <v>787</v>
      </c>
      <c r="B46" s="39">
        <v>2164.1476011430113</v>
      </c>
      <c r="C46" s="39">
        <v>1795.7924373182684</v>
      </c>
      <c r="D46" s="39">
        <v>1887.700917983434</v>
      </c>
      <c r="E46" s="39">
        <v>1850.3713177050352</v>
      </c>
      <c r="F46" s="39">
        <v>1853.2014746178945</v>
      </c>
      <c r="G46" s="41">
        <v>1983.249913779762</v>
      </c>
      <c r="H46" s="41">
        <v>1980.8358465502345</v>
      </c>
      <c r="I46" s="41">
        <v>1700.2869225240684</v>
      </c>
      <c r="J46" s="41">
        <v>1900.6662769494028</v>
      </c>
      <c r="K46" s="41">
        <v>2062.1460580445992</v>
      </c>
      <c r="L46" s="41">
        <v>1756.9310429073357</v>
      </c>
      <c r="M46" s="41">
        <v>1845.2113328204207</v>
      </c>
      <c r="N46" s="41">
        <v>1910.5051615966759</v>
      </c>
      <c r="O46" s="56" t="s">
        <v>240</v>
      </c>
    </row>
    <row r="47" spans="1:15" x14ac:dyDescent="0.25">
      <c r="A47" s="63" t="s">
        <v>241</v>
      </c>
      <c r="B47" s="64">
        <v>36558.539612939181</v>
      </c>
      <c r="C47" s="64">
        <v>34585.8982293265</v>
      </c>
      <c r="D47" s="64">
        <v>32796.973721778872</v>
      </c>
      <c r="E47" s="64">
        <v>32153.970461306249</v>
      </c>
      <c r="F47" s="64">
        <v>35131.653003673622</v>
      </c>
      <c r="G47" s="119">
        <v>34067.377929950388</v>
      </c>
      <c r="H47" s="119">
        <v>28515.095952230698</v>
      </c>
      <c r="I47" s="119">
        <v>28665.49238484582</v>
      </c>
      <c r="J47" s="119">
        <v>29084.098077723156</v>
      </c>
      <c r="K47" s="119">
        <v>32599.956516297148</v>
      </c>
      <c r="L47" s="119">
        <v>32534.489905241648</v>
      </c>
      <c r="M47" s="119">
        <v>32534.010548296421</v>
      </c>
      <c r="N47" s="119">
        <v>28512.273335594731</v>
      </c>
      <c r="O47" s="65" t="s">
        <v>242</v>
      </c>
    </row>
    <row r="48" spans="1:15" x14ac:dyDescent="0.25">
      <c r="A48" s="55" t="s">
        <v>788</v>
      </c>
      <c r="B48" s="39"/>
      <c r="C48" s="39"/>
      <c r="D48" s="39"/>
      <c r="E48" s="39"/>
      <c r="F48" s="39">
        <v>0</v>
      </c>
      <c r="G48" s="41"/>
      <c r="H48" s="41"/>
      <c r="I48" s="41"/>
      <c r="J48" s="41"/>
      <c r="K48" s="41"/>
      <c r="L48" s="41"/>
      <c r="M48" s="41"/>
      <c r="N48" s="41"/>
      <c r="O48" s="56" t="s">
        <v>243</v>
      </c>
    </row>
    <row r="49" spans="1:15" x14ac:dyDescent="0.25">
      <c r="A49" s="57" t="s">
        <v>244</v>
      </c>
      <c r="B49" s="39">
        <v>4321.5868064719998</v>
      </c>
      <c r="C49" s="39">
        <v>4321.5868064719998</v>
      </c>
      <c r="D49" s="39">
        <v>4321.5868064719998</v>
      </c>
      <c r="E49" s="39">
        <v>4321.5868064719998</v>
      </c>
      <c r="F49" s="39">
        <v>4321.5868064719998</v>
      </c>
      <c r="G49" s="41">
        <v>4321.5868064719998</v>
      </c>
      <c r="H49" s="41">
        <v>4321.5868064719998</v>
      </c>
      <c r="I49" s="41">
        <v>4321.5868064719998</v>
      </c>
      <c r="J49" s="41">
        <v>4321.5868064719998</v>
      </c>
      <c r="K49" s="41">
        <v>4321.5868064719998</v>
      </c>
      <c r="L49" s="41">
        <v>4321.5868064719998</v>
      </c>
      <c r="M49" s="41">
        <v>4321.5868064719998</v>
      </c>
      <c r="N49" s="41">
        <v>4321.5868064719998</v>
      </c>
      <c r="O49" s="58" t="s">
        <v>245</v>
      </c>
    </row>
    <row r="50" spans="1:15" x14ac:dyDescent="0.25">
      <c r="A50" s="57" t="s">
        <v>246</v>
      </c>
      <c r="B50" s="39">
        <v>33280.843825686497</v>
      </c>
      <c r="C50" s="39">
        <v>33280.843825686497</v>
      </c>
      <c r="D50" s="39">
        <v>33280.843825686497</v>
      </c>
      <c r="E50" s="39">
        <v>33280.843825686497</v>
      </c>
      <c r="F50" s="39">
        <v>38280.843825686497</v>
      </c>
      <c r="G50" s="41">
        <v>38280.843825686497</v>
      </c>
      <c r="H50" s="41">
        <v>38280.843825686497</v>
      </c>
      <c r="I50" s="41">
        <v>38280.843825686497</v>
      </c>
      <c r="J50" s="41">
        <v>38280.843825686497</v>
      </c>
      <c r="K50" s="41">
        <v>38280.843825686497</v>
      </c>
      <c r="L50" s="41">
        <v>38280.843825686497</v>
      </c>
      <c r="M50" s="41">
        <v>38437.798197854499</v>
      </c>
      <c r="N50" s="41">
        <v>38437.798197854499</v>
      </c>
      <c r="O50" s="58" t="s">
        <v>247</v>
      </c>
    </row>
    <row r="51" spans="1:15" x14ac:dyDescent="0.25">
      <c r="A51" s="55" t="s">
        <v>789</v>
      </c>
      <c r="B51" s="39"/>
      <c r="C51" s="39"/>
      <c r="D51" s="39"/>
      <c r="E51" s="39"/>
      <c r="F51" s="39">
        <v>0</v>
      </c>
      <c r="G51" s="39">
        <v>0</v>
      </c>
      <c r="H51" s="39"/>
      <c r="I51" s="39"/>
      <c r="J51" s="39"/>
      <c r="K51" s="39">
        <v>0</v>
      </c>
      <c r="L51" s="39">
        <v>0</v>
      </c>
      <c r="M51" s="39">
        <v>0</v>
      </c>
      <c r="N51" s="39">
        <v>0</v>
      </c>
      <c r="O51" s="56" t="s">
        <v>248</v>
      </c>
    </row>
    <row r="52" spans="1:15" x14ac:dyDescent="0.25">
      <c r="A52" s="55" t="s">
        <v>790</v>
      </c>
      <c r="B52" s="39">
        <v>-28967.720032847617</v>
      </c>
      <c r="C52" s="39">
        <v>-28967.720032847432</v>
      </c>
      <c r="D52" s="39">
        <v>-28967.720032847425</v>
      </c>
      <c r="E52" s="39">
        <v>-28967.720032847425</v>
      </c>
      <c r="F52" s="39">
        <v>-28967.72003284741</v>
      </c>
      <c r="G52" s="41">
        <v>-28735.195037056277</v>
      </c>
      <c r="H52" s="41">
        <v>-28735.195037055339</v>
      </c>
      <c r="I52" s="41">
        <v>-28735.195036994795</v>
      </c>
      <c r="J52" s="41">
        <v>-28735.195036994795</v>
      </c>
      <c r="K52" s="41">
        <v>-28735.195036995305</v>
      </c>
      <c r="L52" s="41">
        <v>-28798.296827603237</v>
      </c>
      <c r="M52" s="41">
        <v>-28955.251199771239</v>
      </c>
      <c r="N52" s="41">
        <v>-28955.251199771199</v>
      </c>
      <c r="O52" s="56" t="s">
        <v>249</v>
      </c>
    </row>
    <row r="53" spans="1:15" x14ac:dyDescent="0.25">
      <c r="A53" s="57" t="s">
        <v>250</v>
      </c>
      <c r="B53" s="39">
        <v>1080.39670161443</v>
      </c>
      <c r="C53" s="39">
        <v>1080.39670161443</v>
      </c>
      <c r="D53" s="39">
        <v>1080.39670161443</v>
      </c>
      <c r="E53" s="39">
        <v>1080.39670161443</v>
      </c>
      <c r="F53" s="39">
        <v>1080.39670161443</v>
      </c>
      <c r="G53" s="41">
        <v>1080.39670161443</v>
      </c>
      <c r="H53" s="41">
        <v>1080.39670161443</v>
      </c>
      <c r="I53" s="41">
        <v>1080.39670161443</v>
      </c>
      <c r="J53" s="41">
        <v>1080.39670161443</v>
      </c>
      <c r="K53" s="41">
        <v>1080.39670161443</v>
      </c>
      <c r="L53" s="41">
        <v>1237.3510737849999</v>
      </c>
      <c r="M53" s="41">
        <v>1080.396701617</v>
      </c>
      <c r="N53" s="41">
        <v>1080.396701617</v>
      </c>
      <c r="O53" s="58" t="s">
        <v>251</v>
      </c>
    </row>
    <row r="54" spans="1:15" x14ac:dyDescent="0.25">
      <c r="A54" s="59" t="s">
        <v>252</v>
      </c>
      <c r="B54" s="39">
        <v>322.16130561400001</v>
      </c>
      <c r="C54" s="39">
        <v>322.16130561400001</v>
      </c>
      <c r="D54" s="39">
        <v>322.16130561400001</v>
      </c>
      <c r="E54" s="39">
        <v>322.16130561400001</v>
      </c>
      <c r="F54" s="39">
        <v>322.16130561400001</v>
      </c>
      <c r="G54" s="41">
        <v>322.16130561400001</v>
      </c>
      <c r="H54" s="41">
        <v>322.16130561400001</v>
      </c>
      <c r="I54" s="41">
        <v>322.16130561400001</v>
      </c>
      <c r="J54" s="41">
        <v>322.16130561400001</v>
      </c>
      <c r="K54" s="41">
        <v>322.16130561400001</v>
      </c>
      <c r="L54" s="41">
        <v>479.11567778456998</v>
      </c>
      <c r="M54" s="41">
        <v>322.16130561657002</v>
      </c>
      <c r="N54" s="41">
        <v>322.16130561657002</v>
      </c>
      <c r="O54" s="60" t="s">
        <v>253</v>
      </c>
    </row>
    <row r="55" spans="1:15" x14ac:dyDescent="0.25">
      <c r="A55" s="59" t="s">
        <v>254</v>
      </c>
      <c r="B55" s="39">
        <v>758.23539600043</v>
      </c>
      <c r="C55" s="39">
        <v>758.23539600043</v>
      </c>
      <c r="D55" s="39">
        <v>758.23539600043</v>
      </c>
      <c r="E55" s="39">
        <v>758.23539600043</v>
      </c>
      <c r="F55" s="39">
        <v>758.23539600043</v>
      </c>
      <c r="G55" s="41">
        <v>758.23539600043</v>
      </c>
      <c r="H55" s="41">
        <v>758.23539600043</v>
      </c>
      <c r="I55" s="41">
        <v>758.23539600043</v>
      </c>
      <c r="J55" s="41">
        <v>758.23539600043</v>
      </c>
      <c r="K55" s="41">
        <v>758.23539600043</v>
      </c>
      <c r="L55" s="41">
        <v>758.23539600043</v>
      </c>
      <c r="M55" s="41">
        <v>758.23539600043</v>
      </c>
      <c r="N55" s="41">
        <v>758.23539600043</v>
      </c>
      <c r="O55" s="60" t="s">
        <v>255</v>
      </c>
    </row>
    <row r="56" spans="1:15" x14ac:dyDescent="0.25">
      <c r="A56" s="57" t="s">
        <v>256</v>
      </c>
      <c r="B56" s="39">
        <v>-30048.116734462048</v>
      </c>
      <c r="C56" s="39">
        <v>-30048.116734461863</v>
      </c>
      <c r="D56" s="39">
        <v>-30048.116734461855</v>
      </c>
      <c r="E56" s="39">
        <v>-30048.116734461855</v>
      </c>
      <c r="F56" s="39">
        <v>-30048.116734461841</v>
      </c>
      <c r="G56" s="41">
        <v>-29815.591738670708</v>
      </c>
      <c r="H56" s="41">
        <v>-29815.591738669769</v>
      </c>
      <c r="I56" s="41">
        <v>-29815.591738609226</v>
      </c>
      <c r="J56" s="41">
        <v>-29815.591738609226</v>
      </c>
      <c r="K56" s="41">
        <v>-29815.591738609735</v>
      </c>
      <c r="L56" s="41">
        <v>-30035.647901388238</v>
      </c>
      <c r="M56" s="41">
        <v>-30035.647901388238</v>
      </c>
      <c r="N56" s="41">
        <v>-30035.647901388198</v>
      </c>
      <c r="O56" s="58" t="s">
        <v>257</v>
      </c>
    </row>
    <row r="57" spans="1:15" x14ac:dyDescent="0.25">
      <c r="A57" s="175" t="s">
        <v>791</v>
      </c>
      <c r="B57" s="39">
        <v>164.44399015168455</v>
      </c>
      <c r="C57" s="39">
        <v>99.664437808721559</v>
      </c>
      <c r="D57" s="39">
        <v>166.09405247219837</v>
      </c>
      <c r="E57" s="39">
        <v>52.158920756638764</v>
      </c>
      <c r="F57" s="39">
        <v>232.52499580153881</v>
      </c>
      <c r="G57" s="41">
        <v>19.650889844852326</v>
      </c>
      <c r="H57" s="41">
        <v>25.598011456648887</v>
      </c>
      <c r="I57" s="41">
        <v>42.449237716233938</v>
      </c>
      <c r="J57" s="41">
        <v>54.257840248864262</v>
      </c>
      <c r="K57" s="41">
        <v>118.75954773501117</v>
      </c>
      <c r="L57" s="41">
        <v>101.15953654552928</v>
      </c>
      <c r="M57" s="41">
        <v>119.70061429947366</v>
      </c>
      <c r="N57" s="41">
        <v>139.94587839016759</v>
      </c>
      <c r="O57" s="58"/>
    </row>
    <row r="58" spans="1:15" x14ac:dyDescent="0.25">
      <c r="A58" s="175" t="s">
        <v>792</v>
      </c>
      <c r="B58" s="39">
        <v>-16.787768313112817</v>
      </c>
      <c r="C58" s="39">
        <v>-10.559204275112819</v>
      </c>
      <c r="D58" s="39">
        <v>-16.504186904112821</v>
      </c>
      <c r="E58" s="39">
        <v>-17.834662321112816</v>
      </c>
      <c r="F58" s="39">
        <v>-22.952916681613424</v>
      </c>
      <c r="G58" s="41">
        <v>-20.47971145614742</v>
      </c>
      <c r="H58" s="41">
        <v>-18.413597571247418</v>
      </c>
      <c r="I58" s="41">
        <v>-20.182951048756617</v>
      </c>
      <c r="J58" s="41">
        <v>-17.669353147987419</v>
      </c>
      <c r="K58" s="41">
        <v>-17.332151245980967</v>
      </c>
      <c r="L58" s="41">
        <v>-15.263447756453999</v>
      </c>
      <c r="M58" s="41">
        <v>-9.9609660362048</v>
      </c>
      <c r="N58" s="41">
        <v>-9.2733131221497995</v>
      </c>
      <c r="O58" s="58"/>
    </row>
    <row r="59" spans="1:15" x14ac:dyDescent="0.25">
      <c r="A59" s="55" t="s">
        <v>793</v>
      </c>
      <c r="B59" s="39">
        <v>150.24767569922997</v>
      </c>
      <c r="C59" s="39">
        <v>150.24766850629999</v>
      </c>
      <c r="D59" s="39">
        <v>150.24766123490997</v>
      </c>
      <c r="E59" s="39">
        <v>150.24765388439999</v>
      </c>
      <c r="F59" s="39">
        <v>148.34660031912003</v>
      </c>
      <c r="G59" s="41">
        <v>148.34659997454</v>
      </c>
      <c r="H59" s="41">
        <v>148.34659962567</v>
      </c>
      <c r="I59" s="41">
        <v>148.34659927381</v>
      </c>
      <c r="J59" s="41">
        <v>148.34659891818001</v>
      </c>
      <c r="K59" s="41">
        <v>148.34659855864999</v>
      </c>
      <c r="L59" s="41">
        <v>148.34659782823999</v>
      </c>
      <c r="M59" s="41">
        <v>149.22472814614</v>
      </c>
      <c r="N59" s="41">
        <v>149.22472814614</v>
      </c>
      <c r="O59" s="56" t="s">
        <v>258</v>
      </c>
    </row>
    <row r="60" spans="1:15" x14ac:dyDescent="0.25">
      <c r="A60" s="63" t="s">
        <v>259</v>
      </c>
      <c r="B60" s="64">
        <v>8932.6144968486842</v>
      </c>
      <c r="C60" s="64">
        <v>8874.0635013509745</v>
      </c>
      <c r="D60" s="64">
        <v>8934.5481261140703</v>
      </c>
      <c r="E60" s="64">
        <v>8819.2825116309996</v>
      </c>
      <c r="F60" s="64">
        <v>13992.629278750135</v>
      </c>
      <c r="G60" s="119">
        <v>14014.753373465466</v>
      </c>
      <c r="H60" s="119">
        <v>14022.766608614231</v>
      </c>
      <c r="I60" s="119">
        <v>14037.848481104993</v>
      </c>
      <c r="J60" s="119">
        <v>14052.170681182759</v>
      </c>
      <c r="K60" s="119">
        <v>14117.009590210877</v>
      </c>
      <c r="L60" s="119">
        <v>14038.376491172578</v>
      </c>
      <c r="M60" s="119">
        <v>14063.098180964671</v>
      </c>
      <c r="N60" s="119">
        <v>14084.031097969459</v>
      </c>
      <c r="O60" s="65" t="s">
        <v>260</v>
      </c>
    </row>
    <row r="61" spans="1:15" x14ac:dyDescent="0.25">
      <c r="A61" s="66" t="s">
        <v>261</v>
      </c>
      <c r="B61" s="43">
        <v>45491.154109787858</v>
      </c>
      <c r="C61" s="43">
        <v>43459.961730677474</v>
      </c>
      <c r="D61" s="43">
        <v>41731.521847892946</v>
      </c>
      <c r="E61" s="43">
        <v>40973.252972937247</v>
      </c>
      <c r="F61" s="43">
        <v>49124.282282423759</v>
      </c>
      <c r="G61" s="119">
        <v>48082.131303415859</v>
      </c>
      <c r="H61" s="119">
        <v>42537.862560844929</v>
      </c>
      <c r="I61" s="119">
        <v>42703.340865950813</v>
      </c>
      <c r="J61" s="119">
        <v>43136.268758905913</v>
      </c>
      <c r="K61" s="119">
        <v>46716.966106508022</v>
      </c>
      <c r="L61" s="119">
        <v>46572.866396414225</v>
      </c>
      <c r="M61" s="119">
        <v>46597.108729261097</v>
      </c>
      <c r="N61" s="119">
        <v>42596.30443356419</v>
      </c>
      <c r="O61" s="67" t="s">
        <v>262</v>
      </c>
    </row>
    <row r="62" spans="1:15" x14ac:dyDescent="0.25">
      <c r="A62" s="415"/>
      <c r="B62" s="416"/>
      <c r="C62" s="416"/>
      <c r="D62" s="416"/>
      <c r="E62" s="416"/>
      <c r="F62" s="416"/>
      <c r="G62" s="416"/>
      <c r="H62" s="416"/>
      <c r="I62" s="416"/>
      <c r="J62" s="416"/>
      <c r="K62" s="416"/>
      <c r="L62" s="416"/>
      <c r="M62" s="416"/>
      <c r="N62" s="416"/>
      <c r="O62" s="417"/>
    </row>
    <row r="63" spans="1:15" x14ac:dyDescent="0.25">
      <c r="A63" s="320"/>
    </row>
  </sheetData>
  <mergeCells count="3">
    <mergeCell ref="A1:O1"/>
    <mergeCell ref="A2:O2"/>
    <mergeCell ref="A62:O62"/>
  </mergeCells>
  <pageMargins left="0.39370078740157483" right="0.39370078740157483" top="0.39370078740157483" bottom="0.3937007874015748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Q63"/>
  <sheetViews>
    <sheetView showGridLines="0" view="pageBreakPreview" zoomScaleNormal="100" zoomScaleSheetLayoutView="100" workbookViewId="0">
      <pane xSplit="1" ySplit="3" topLeftCell="B4" activePane="bottomRight" state="frozen"/>
      <selection activeCell="B28" sqref="B28"/>
      <selection pane="topRight" activeCell="B28" sqref="B28"/>
      <selection pane="bottomLeft" activeCell="B28" sqref="B28"/>
      <selection pane="bottomRight" sqref="A1:O1"/>
    </sheetView>
  </sheetViews>
  <sheetFormatPr defaultColWidth="9.453125" defaultRowHeight="10.5" x14ac:dyDescent="0.25"/>
  <cols>
    <col min="1" max="1" width="40.54296875" style="33" bestFit="1" customWidth="1"/>
    <col min="2" max="2" width="5.54296875" style="33" customWidth="1"/>
    <col min="3" max="4" width="5.1796875" style="33" customWidth="1"/>
    <col min="5" max="6" width="5.6328125" style="33" customWidth="1"/>
    <col min="7" max="7" width="5.54296875" style="33" customWidth="1"/>
    <col min="8" max="8" width="5.453125" style="33" customWidth="1"/>
    <col min="9" max="9" width="5.54296875" style="33" customWidth="1"/>
    <col min="10" max="12" width="5.90625" style="33" customWidth="1"/>
    <col min="13" max="14" width="6.1796875" style="33" customWidth="1"/>
    <col min="15" max="15" width="36.453125" style="33" bestFit="1" customWidth="1"/>
    <col min="16" max="16384" width="9.453125" style="33"/>
  </cols>
  <sheetData>
    <row r="1" spans="1:15" ht="13" x14ac:dyDescent="0.25">
      <c r="A1" s="409" t="s">
        <v>263</v>
      </c>
      <c r="B1" s="410"/>
      <c r="C1" s="410"/>
      <c r="D1" s="410"/>
      <c r="E1" s="410"/>
      <c r="F1" s="410"/>
      <c r="G1" s="410"/>
      <c r="H1" s="410"/>
      <c r="I1" s="410"/>
      <c r="J1" s="410"/>
      <c r="K1" s="410"/>
      <c r="L1" s="410"/>
      <c r="M1" s="410"/>
      <c r="N1" s="410"/>
      <c r="O1" s="411"/>
    </row>
    <row r="2" spans="1:15" ht="13" x14ac:dyDescent="0.25">
      <c r="A2" s="412" t="s">
        <v>264</v>
      </c>
      <c r="B2" s="413"/>
      <c r="C2" s="413"/>
      <c r="D2" s="413"/>
      <c r="E2" s="413"/>
      <c r="F2" s="413"/>
      <c r="G2" s="413"/>
      <c r="H2" s="413"/>
      <c r="I2" s="413"/>
      <c r="J2" s="413"/>
      <c r="K2" s="413"/>
      <c r="L2" s="413"/>
      <c r="M2" s="413"/>
      <c r="N2" s="413"/>
      <c r="O2" s="414"/>
    </row>
    <row r="3" spans="1:15" x14ac:dyDescent="0.25">
      <c r="A3" s="68" t="s">
        <v>146</v>
      </c>
      <c r="B3" s="53">
        <v>45505</v>
      </c>
      <c r="C3" s="53">
        <v>45536</v>
      </c>
      <c r="D3" s="53">
        <v>45566</v>
      </c>
      <c r="E3" s="53">
        <v>45597</v>
      </c>
      <c r="F3" s="53">
        <v>45627</v>
      </c>
      <c r="G3" s="53">
        <v>45658</v>
      </c>
      <c r="H3" s="53">
        <v>45689</v>
      </c>
      <c r="I3" s="53">
        <v>45717</v>
      </c>
      <c r="J3" s="53">
        <v>45748</v>
      </c>
      <c r="K3" s="53">
        <v>45808</v>
      </c>
      <c r="L3" s="53">
        <v>45838</v>
      </c>
      <c r="M3" s="53">
        <v>45869</v>
      </c>
      <c r="N3" s="53">
        <v>45900</v>
      </c>
      <c r="O3" s="69" t="s">
        <v>151</v>
      </c>
    </row>
    <row r="4" spans="1:15" x14ac:dyDescent="0.25">
      <c r="A4" s="70" t="s">
        <v>265</v>
      </c>
      <c r="B4" s="156"/>
      <c r="C4" s="156"/>
      <c r="D4" s="156"/>
      <c r="E4" s="156"/>
      <c r="F4" s="156"/>
      <c r="G4" s="156"/>
      <c r="H4" s="156"/>
      <c r="I4" s="156"/>
      <c r="J4" s="156"/>
      <c r="K4" s="156"/>
      <c r="L4" s="156"/>
      <c r="M4" s="156"/>
      <c r="N4" s="156"/>
      <c r="O4" s="71" t="s">
        <v>266</v>
      </c>
    </row>
    <row r="5" spans="1:15" x14ac:dyDescent="0.25">
      <c r="A5" s="72" t="s">
        <v>267</v>
      </c>
      <c r="B5" s="157"/>
      <c r="C5" s="157"/>
      <c r="D5" s="157"/>
      <c r="E5" s="157"/>
      <c r="F5" s="157"/>
      <c r="G5" s="157"/>
      <c r="H5" s="157"/>
      <c r="I5" s="157"/>
      <c r="J5" s="157"/>
      <c r="K5" s="157"/>
      <c r="L5" s="157"/>
      <c r="M5" s="157"/>
      <c r="N5" s="157"/>
      <c r="O5" s="73" t="s">
        <v>268</v>
      </c>
    </row>
    <row r="6" spans="1:15" x14ac:dyDescent="0.25">
      <c r="A6" s="74" t="s">
        <v>269</v>
      </c>
      <c r="B6" s="102">
        <v>2099.9628458702705</v>
      </c>
      <c r="C6" s="102">
        <v>2306.8701202981961</v>
      </c>
      <c r="D6" s="102">
        <v>2531.5408627838524</v>
      </c>
      <c r="E6" s="102">
        <v>2764.5624190521276</v>
      </c>
      <c r="F6" s="102">
        <v>2985.2536135597079</v>
      </c>
      <c r="G6" s="102">
        <v>246.61732962258435</v>
      </c>
      <c r="H6" s="102">
        <v>446.43639335387132</v>
      </c>
      <c r="I6" s="102">
        <v>666.4700932023535</v>
      </c>
      <c r="J6" s="102">
        <v>895.03188860154955</v>
      </c>
      <c r="K6" s="102">
        <v>1112.73736426203</v>
      </c>
      <c r="L6" s="102">
        <v>1354.3357749293234</v>
      </c>
      <c r="M6" s="102">
        <v>1586.000611386278</v>
      </c>
      <c r="N6" s="102">
        <v>1785.6356771703613</v>
      </c>
      <c r="O6" s="75" t="s">
        <v>270</v>
      </c>
    </row>
    <row r="7" spans="1:15" x14ac:dyDescent="0.25">
      <c r="A7" s="74" t="s">
        <v>271</v>
      </c>
      <c r="B7" s="102"/>
      <c r="C7" s="102"/>
      <c r="D7" s="102"/>
      <c r="E7" s="102"/>
      <c r="F7" s="102"/>
      <c r="G7" s="102"/>
      <c r="H7" s="102"/>
      <c r="I7" s="102"/>
      <c r="J7" s="102">
        <v>0</v>
      </c>
      <c r="K7" s="102">
        <v>0</v>
      </c>
      <c r="L7" s="102">
        <v>0</v>
      </c>
      <c r="M7" s="102">
        <v>0</v>
      </c>
      <c r="N7" s="102">
        <v>0</v>
      </c>
      <c r="O7" s="75" t="s">
        <v>272</v>
      </c>
    </row>
    <row r="8" spans="1:15" x14ac:dyDescent="0.25">
      <c r="A8" s="74" t="s">
        <v>273</v>
      </c>
      <c r="B8" s="102">
        <v>245.71094311375001</v>
      </c>
      <c r="C8" s="102">
        <v>276.25645219255006</v>
      </c>
      <c r="D8" s="102">
        <v>295.18084979369002</v>
      </c>
      <c r="E8" s="102">
        <v>331.15951435558003</v>
      </c>
      <c r="F8" s="102">
        <v>371.5739856004007</v>
      </c>
      <c r="G8" s="102">
        <v>24.821164093349999</v>
      </c>
      <c r="H8" s="102">
        <v>55.935423785370013</v>
      </c>
      <c r="I8" s="102">
        <v>77.465120158130006</v>
      </c>
      <c r="J8" s="102">
        <v>96.984241783299993</v>
      </c>
      <c r="K8" s="102">
        <v>124.97068103126999</v>
      </c>
      <c r="L8" s="102">
        <v>143.12934041279001</v>
      </c>
      <c r="M8" s="102">
        <v>155.68362058221999</v>
      </c>
      <c r="N8" s="102">
        <v>175.46966110113001</v>
      </c>
      <c r="O8" s="75" t="s">
        <v>274</v>
      </c>
    </row>
    <row r="9" spans="1:15" x14ac:dyDescent="0.25">
      <c r="A9" s="74" t="s">
        <v>275</v>
      </c>
      <c r="B9" s="102">
        <v>25.693448930839999</v>
      </c>
      <c r="C9" s="102">
        <v>28.984574298049999</v>
      </c>
      <c r="D9" s="102">
        <v>32.092101462030001</v>
      </c>
      <c r="E9" s="102">
        <v>35.271778469159997</v>
      </c>
      <c r="F9" s="102">
        <v>25.869561867428484</v>
      </c>
      <c r="G9" s="102">
        <v>2.2215996097008204</v>
      </c>
      <c r="H9" s="102">
        <v>3.9819709934908207</v>
      </c>
      <c r="I9" s="102">
        <v>5.9806724923900001</v>
      </c>
      <c r="J9" s="102">
        <v>7.9149080291499994</v>
      </c>
      <c r="K9" s="102">
        <v>9.9094742467900012</v>
      </c>
      <c r="L9" s="102">
        <v>11.931921299260001</v>
      </c>
      <c r="M9" s="102">
        <v>13.897674993280001</v>
      </c>
      <c r="N9" s="102">
        <v>37.031085835390002</v>
      </c>
      <c r="O9" s="75" t="s">
        <v>275</v>
      </c>
    </row>
    <row r="10" spans="1:15" x14ac:dyDescent="0.25">
      <c r="A10" s="76" t="s">
        <v>276</v>
      </c>
      <c r="B10" s="238">
        <v>2371.3672379148602</v>
      </c>
      <c r="C10" s="238">
        <v>2612.1111467887958</v>
      </c>
      <c r="D10" s="238">
        <v>2858.8138140395722</v>
      </c>
      <c r="E10" s="238">
        <v>3130.9937118768676</v>
      </c>
      <c r="F10" s="238">
        <v>3382.6971610275377</v>
      </c>
      <c r="G10" s="238">
        <v>273.66009332563516</v>
      </c>
      <c r="H10" s="238">
        <v>506.35378813273218</v>
      </c>
      <c r="I10" s="129">
        <v>749.91588585287354</v>
      </c>
      <c r="J10" s="129">
        <v>999.93103841399966</v>
      </c>
      <c r="K10" s="129">
        <v>1247.6175195400901</v>
      </c>
      <c r="L10" s="129">
        <v>1509.3970366413735</v>
      </c>
      <c r="M10" s="129">
        <v>1755.581906961778</v>
      </c>
      <c r="N10" s="129">
        <v>1998.1364241068811</v>
      </c>
      <c r="O10" s="77" t="s">
        <v>277</v>
      </c>
    </row>
    <row r="11" spans="1:15" x14ac:dyDescent="0.25">
      <c r="A11" s="72" t="s">
        <v>278</v>
      </c>
      <c r="B11" s="157"/>
      <c r="C11" s="157"/>
      <c r="D11" s="157"/>
      <c r="E11" s="157"/>
      <c r="F11" s="157"/>
      <c r="G11" s="157"/>
      <c r="H11" s="157"/>
      <c r="I11" s="102"/>
      <c r="J11" s="102"/>
      <c r="K11" s="102"/>
      <c r="L11" s="102"/>
      <c r="M11" s="102"/>
      <c r="N11" s="102"/>
      <c r="O11" s="73" t="s">
        <v>279</v>
      </c>
    </row>
    <row r="12" spans="1:15" x14ac:dyDescent="0.25">
      <c r="A12" s="74" t="s">
        <v>269</v>
      </c>
      <c r="B12" s="102">
        <v>1842.1290427598058</v>
      </c>
      <c r="C12" s="102">
        <v>2043.6843830492653</v>
      </c>
      <c r="D12" s="102">
        <v>2241.5145533206855</v>
      </c>
      <c r="E12" s="102">
        <v>2429.104922953165</v>
      </c>
      <c r="F12" s="102">
        <v>2622.38428693273</v>
      </c>
      <c r="G12" s="102">
        <v>192.16411534943958</v>
      </c>
      <c r="H12" s="102">
        <v>362.4229123106212</v>
      </c>
      <c r="I12" s="102">
        <v>512.99433624170672</v>
      </c>
      <c r="J12" s="102">
        <v>668.53050470926678</v>
      </c>
      <c r="K12" s="102">
        <v>833.13548171540856</v>
      </c>
      <c r="L12" s="102">
        <v>1006.7819344214885</v>
      </c>
      <c r="M12" s="102">
        <v>1188.4865222002286</v>
      </c>
      <c r="N12" s="102">
        <v>1347.3491817138583</v>
      </c>
      <c r="O12" s="75" t="s">
        <v>270</v>
      </c>
    </row>
    <row r="13" spans="1:15" x14ac:dyDescent="0.25">
      <c r="A13" s="74" t="s">
        <v>271</v>
      </c>
      <c r="B13" s="102"/>
      <c r="C13" s="102"/>
      <c r="D13" s="102"/>
      <c r="E13" s="102"/>
      <c r="F13" s="102"/>
      <c r="G13" s="102"/>
      <c r="H13" s="102"/>
      <c r="I13" s="102"/>
      <c r="J13" s="102"/>
      <c r="K13" s="102">
        <v>0</v>
      </c>
      <c r="L13" s="102">
        <v>0</v>
      </c>
      <c r="M13" s="102">
        <v>0</v>
      </c>
      <c r="N13" s="102">
        <v>0</v>
      </c>
      <c r="O13" s="75" t="s">
        <v>272</v>
      </c>
    </row>
    <row r="14" spans="1:15" x14ac:dyDescent="0.25">
      <c r="A14" s="74" t="s">
        <v>273</v>
      </c>
      <c r="B14" s="102">
        <v>34.266302082999999</v>
      </c>
      <c r="C14" s="102">
        <v>34.266302082999999</v>
      </c>
      <c r="D14" s="102">
        <v>34.266302082999999</v>
      </c>
      <c r="E14" s="102">
        <v>34.266302082999999</v>
      </c>
      <c r="F14" s="102">
        <v>34.266302082999999</v>
      </c>
      <c r="G14" s="102"/>
      <c r="H14" s="102"/>
      <c r="I14" s="102"/>
      <c r="J14" s="102"/>
      <c r="K14" s="102">
        <v>0</v>
      </c>
      <c r="L14" s="102">
        <v>0</v>
      </c>
      <c r="M14" s="102">
        <v>0</v>
      </c>
      <c r="N14" s="102">
        <v>0</v>
      </c>
      <c r="O14" s="75" t="s">
        <v>274</v>
      </c>
    </row>
    <row r="15" spans="1:15" x14ac:dyDescent="0.25">
      <c r="A15" s="76" t="s">
        <v>280</v>
      </c>
      <c r="B15" s="129">
        <v>1876.3953448428056</v>
      </c>
      <c r="C15" s="129">
        <v>2077.9506851322653</v>
      </c>
      <c r="D15" s="129">
        <v>2275.7808554036856</v>
      </c>
      <c r="E15" s="129">
        <v>2463.371225036165</v>
      </c>
      <c r="F15" s="129">
        <v>2656.65058901573</v>
      </c>
      <c r="G15" s="129">
        <v>192.16411534943958</v>
      </c>
      <c r="H15" s="129">
        <v>362.4229123106212</v>
      </c>
      <c r="I15" s="129">
        <v>512.99433624170672</v>
      </c>
      <c r="J15" s="129">
        <v>668.53050470926678</v>
      </c>
      <c r="K15" s="129">
        <v>833.13548171540856</v>
      </c>
      <c r="L15" s="129">
        <v>1006.7819344214885</v>
      </c>
      <c r="M15" s="129">
        <v>1188.4865222002286</v>
      </c>
      <c r="N15" s="129">
        <v>1347.3491817138583</v>
      </c>
      <c r="O15" s="77" t="s">
        <v>281</v>
      </c>
    </row>
    <row r="16" spans="1:15" x14ac:dyDescent="0.25">
      <c r="A16" s="76" t="s">
        <v>282</v>
      </c>
      <c r="B16" s="129">
        <v>494.97189307205468</v>
      </c>
      <c r="C16" s="129">
        <v>534.16046165653052</v>
      </c>
      <c r="D16" s="129">
        <v>583.03295863588676</v>
      </c>
      <c r="E16" s="129">
        <v>667.62248684070266</v>
      </c>
      <c r="F16" s="129">
        <v>726.0465720118076</v>
      </c>
      <c r="G16" s="129">
        <v>81.49597797619559</v>
      </c>
      <c r="H16" s="129">
        <v>143.93087582211095</v>
      </c>
      <c r="I16" s="129">
        <v>236.92154961116688</v>
      </c>
      <c r="J16" s="129">
        <v>331.40053370473294</v>
      </c>
      <c r="K16" s="129">
        <v>414.48203782468153</v>
      </c>
      <c r="L16" s="129">
        <v>502.61510221988499</v>
      </c>
      <c r="M16" s="129">
        <v>567.09538476154955</v>
      </c>
      <c r="N16" s="129">
        <v>650.78724239302267</v>
      </c>
      <c r="O16" s="77" t="s">
        <v>283</v>
      </c>
    </row>
    <row r="17" spans="1:15" x14ac:dyDescent="0.25">
      <c r="A17" s="72" t="s">
        <v>284</v>
      </c>
      <c r="B17" s="157"/>
      <c r="C17" s="157"/>
      <c r="D17" s="157"/>
      <c r="E17" s="157"/>
      <c r="F17" s="157"/>
      <c r="G17" s="157"/>
      <c r="H17" s="157"/>
      <c r="I17" s="102"/>
      <c r="J17" s="102"/>
      <c r="K17" s="102"/>
      <c r="L17" s="102"/>
      <c r="M17" s="102"/>
      <c r="N17" s="102"/>
      <c r="O17" s="73" t="s">
        <v>285</v>
      </c>
    </row>
    <row r="18" spans="1:15" x14ac:dyDescent="0.25">
      <c r="A18" s="74" t="s">
        <v>286</v>
      </c>
      <c r="B18" s="157"/>
      <c r="C18" s="157"/>
      <c r="D18" s="157"/>
      <c r="E18" s="157"/>
      <c r="F18" s="157"/>
      <c r="G18" s="157"/>
      <c r="H18" s="157"/>
      <c r="I18" s="102"/>
      <c r="J18" s="102"/>
      <c r="K18" s="102"/>
      <c r="L18" s="102"/>
      <c r="M18" s="102"/>
      <c r="N18" s="102"/>
      <c r="O18" s="75" t="s">
        <v>287</v>
      </c>
    </row>
    <row r="19" spans="1:15" x14ac:dyDescent="0.25">
      <c r="A19" s="78" t="s">
        <v>288</v>
      </c>
      <c r="B19" s="102">
        <v>7.3611805239999999</v>
      </c>
      <c r="C19" s="102">
        <v>8.0695557200000003</v>
      </c>
      <c r="D19" s="102">
        <v>9.3460486985479996</v>
      </c>
      <c r="E19" s="102">
        <v>9.7785865269999999</v>
      </c>
      <c r="F19" s="102">
        <v>14.678369189</v>
      </c>
      <c r="G19" s="102">
        <v>0.470155341</v>
      </c>
      <c r="H19" s="102">
        <v>2.2371170980000001</v>
      </c>
      <c r="I19" s="102">
        <v>3.0610360879999998</v>
      </c>
      <c r="J19" s="102">
        <v>3.6429584949999998</v>
      </c>
      <c r="K19" s="102">
        <v>4.1125897030000003</v>
      </c>
      <c r="L19" s="102">
        <v>5.6460655969999998</v>
      </c>
      <c r="M19" s="102">
        <v>6.6106555370000004</v>
      </c>
      <c r="N19" s="102">
        <v>7.6591813929999999</v>
      </c>
      <c r="O19" s="79" t="s">
        <v>289</v>
      </c>
    </row>
    <row r="20" spans="1:15" x14ac:dyDescent="0.25">
      <c r="A20" s="78" t="s">
        <v>290</v>
      </c>
      <c r="B20" s="102">
        <v>3.7834053339999998</v>
      </c>
      <c r="C20" s="102">
        <v>4.1570460630000001</v>
      </c>
      <c r="D20" s="102">
        <v>4.8104304147740002</v>
      </c>
      <c r="E20" s="102">
        <v>5.0377001249999998</v>
      </c>
      <c r="F20" s="102">
        <v>7.4983495216815488</v>
      </c>
      <c r="G20" s="102">
        <v>0.246478382</v>
      </c>
      <c r="H20" s="102">
        <v>1.1365632960000001</v>
      </c>
      <c r="I20" s="102">
        <v>1.5638530399999999</v>
      </c>
      <c r="J20" s="102">
        <v>1.8692286140000001</v>
      </c>
      <c r="K20" s="102">
        <v>2.1107690020000001</v>
      </c>
      <c r="L20" s="102">
        <v>2.90538294</v>
      </c>
      <c r="M20" s="102">
        <v>3.4051080567652501</v>
      </c>
      <c r="N20" s="102">
        <v>3.9522142546036747</v>
      </c>
      <c r="O20" s="79" t="s">
        <v>291</v>
      </c>
    </row>
    <row r="21" spans="1:15" ht="21" x14ac:dyDescent="0.25">
      <c r="A21" s="80" t="s">
        <v>292</v>
      </c>
      <c r="B21" s="102">
        <v>2.6819934298640637</v>
      </c>
      <c r="C21" s="102">
        <v>3.1172571100606357</v>
      </c>
      <c r="D21" s="102">
        <v>2.8222737012565999</v>
      </c>
      <c r="E21" s="102">
        <v>3.1645821994348262</v>
      </c>
      <c r="F21" s="102">
        <v>1.5510219745242024</v>
      </c>
      <c r="G21" s="102">
        <v>0.15728691728233568</v>
      </c>
      <c r="H21" s="102">
        <v>-0.58983644038666017</v>
      </c>
      <c r="I21" s="102">
        <v>-0.40730917038666015</v>
      </c>
      <c r="J21" s="102">
        <v>-9.6874810386660154E-2</v>
      </c>
      <c r="K21" s="102">
        <v>0.36379666440615999</v>
      </c>
      <c r="L21" s="102">
        <v>0.47108166138989721</v>
      </c>
      <c r="M21" s="102">
        <v>0.72416600721311664</v>
      </c>
      <c r="N21" s="102">
        <v>0.8875549286306601</v>
      </c>
      <c r="O21" s="81" t="s">
        <v>293</v>
      </c>
    </row>
    <row r="22" spans="1:15" x14ac:dyDescent="0.25">
      <c r="A22" s="80" t="s">
        <v>294</v>
      </c>
      <c r="B22" s="102">
        <v>6.2597686198640634</v>
      </c>
      <c r="C22" s="102">
        <v>7.0297667670606359</v>
      </c>
      <c r="D22" s="102">
        <v>7.3578919850305997</v>
      </c>
      <c r="E22" s="102">
        <v>7.9054686014348263</v>
      </c>
      <c r="F22" s="102">
        <v>8.7310416418426531</v>
      </c>
      <c r="G22" s="102">
        <v>0.38096387628233563</v>
      </c>
      <c r="H22" s="102">
        <v>0.5107173616133398</v>
      </c>
      <c r="I22" s="102">
        <v>1.0898738776133399</v>
      </c>
      <c r="J22" s="102">
        <v>1.6768550706133398</v>
      </c>
      <c r="K22" s="102">
        <v>2.3656173654061599</v>
      </c>
      <c r="L22" s="102">
        <v>3.2117643183898972</v>
      </c>
      <c r="M22" s="102">
        <v>3.9297134874478665</v>
      </c>
      <c r="N22" s="102">
        <v>4.5945220670269853</v>
      </c>
      <c r="O22" s="73" t="s">
        <v>295</v>
      </c>
    </row>
    <row r="23" spans="1:15" x14ac:dyDescent="0.25">
      <c r="A23" s="74" t="s">
        <v>296</v>
      </c>
      <c r="B23" s="102">
        <v>1.1228289920000001</v>
      </c>
      <c r="C23" s="102">
        <v>1.2320513525999999</v>
      </c>
      <c r="D23" s="102">
        <v>1.4256607348321999</v>
      </c>
      <c r="E23" s="102">
        <v>1.4922612705999998</v>
      </c>
      <c r="F23" s="102">
        <v>2.2286916081544645</v>
      </c>
      <c r="G23" s="102">
        <v>7.2177995999999994E-2</v>
      </c>
      <c r="H23" s="102">
        <v>0.33844538600000001</v>
      </c>
      <c r="I23" s="102">
        <v>0.46370488199999998</v>
      </c>
      <c r="J23" s="102">
        <v>0.55398857584922956</v>
      </c>
      <c r="K23" s="102">
        <v>0.62518294799999996</v>
      </c>
      <c r="L23" s="102">
        <v>0.86112605200000003</v>
      </c>
      <c r="M23" s="102">
        <v>1.0109760560295751</v>
      </c>
      <c r="N23" s="102">
        <v>1.1715356904144536</v>
      </c>
      <c r="O23" s="75" t="s">
        <v>297</v>
      </c>
    </row>
    <row r="24" spans="1:15" x14ac:dyDescent="0.25">
      <c r="A24" s="74" t="s">
        <v>298</v>
      </c>
      <c r="B24" s="102">
        <v>44.020322477080001</v>
      </c>
      <c r="C24" s="102">
        <v>49.258021502079998</v>
      </c>
      <c r="D24" s="102">
        <v>55.650214932080004</v>
      </c>
      <c r="E24" s="102">
        <v>60.763417068080003</v>
      </c>
      <c r="F24" s="102">
        <v>65.95515659823343</v>
      </c>
      <c r="G24" s="102">
        <v>6.1732385025965755</v>
      </c>
      <c r="H24" s="102">
        <v>10.201259814</v>
      </c>
      <c r="I24" s="102">
        <v>14.665611032999999</v>
      </c>
      <c r="J24" s="102">
        <v>19.657548964</v>
      </c>
      <c r="K24" s="102">
        <v>23.993453777999999</v>
      </c>
      <c r="L24" s="102">
        <v>28.43560127236</v>
      </c>
      <c r="M24" s="102">
        <v>32.477142306360001</v>
      </c>
      <c r="N24" s="102">
        <v>35.995200029754649</v>
      </c>
      <c r="O24" s="75" t="s">
        <v>299</v>
      </c>
    </row>
    <row r="25" spans="1:15" x14ac:dyDescent="0.25">
      <c r="A25" s="74" t="s">
        <v>300</v>
      </c>
      <c r="B25" s="129">
        <v>-5.03333537E-2</v>
      </c>
      <c r="C25" s="129">
        <v>-5.6748278700000002E-2</v>
      </c>
      <c r="D25" s="129">
        <v>-0.109489825</v>
      </c>
      <c r="E25" s="129">
        <v>-0.1077388467</v>
      </c>
      <c r="F25" s="129">
        <v>-0.43816702987</v>
      </c>
      <c r="G25" s="129">
        <v>3.8449600000000001E-4</v>
      </c>
      <c r="H25" s="129">
        <v>2.7633699999999998E-3</v>
      </c>
      <c r="I25" s="129">
        <v>3.6364449999999999E-3</v>
      </c>
      <c r="J25" s="129">
        <v>4.2193600000000001E-3</v>
      </c>
      <c r="K25" s="129">
        <v>4.7573700000000003E-3</v>
      </c>
      <c r="L25" s="129">
        <v>-1.6664183999999999E-2</v>
      </c>
      <c r="M25" s="129">
        <v>-1.5399085E-2</v>
      </c>
      <c r="N25" s="129">
        <v>-1.5223565E-2</v>
      </c>
      <c r="O25" s="75" t="s">
        <v>301</v>
      </c>
    </row>
    <row r="26" spans="1:15" x14ac:dyDescent="0.25">
      <c r="A26" s="82" t="s">
        <v>302</v>
      </c>
      <c r="B26" s="129">
        <v>51.352586735244067</v>
      </c>
      <c r="C26" s="129">
        <v>57.463091343040645</v>
      </c>
      <c r="D26" s="129">
        <v>64.324277826942804</v>
      </c>
      <c r="E26" s="129">
        <v>70.053408093414845</v>
      </c>
      <c r="F26" s="129">
        <v>76.476722818360557</v>
      </c>
      <c r="G26" s="129">
        <v>6.6267648708789109</v>
      </c>
      <c r="H26" s="129">
        <v>11.05318593161334</v>
      </c>
      <c r="I26" s="129">
        <v>16.22282623761334</v>
      </c>
      <c r="J26" s="129">
        <v>21.892611970462568</v>
      </c>
      <c r="K26" s="129">
        <v>26.989011461406157</v>
      </c>
      <c r="L26" s="129">
        <v>32.491827458749896</v>
      </c>
      <c r="M26" s="129">
        <v>37.402432764837442</v>
      </c>
      <c r="N26" s="129">
        <v>41.74603422219608</v>
      </c>
      <c r="O26" s="77" t="s">
        <v>303</v>
      </c>
    </row>
    <row r="27" spans="1:15" x14ac:dyDescent="0.25">
      <c r="A27" s="72" t="s">
        <v>304</v>
      </c>
      <c r="B27" s="157"/>
      <c r="C27" s="157"/>
      <c r="D27" s="157"/>
      <c r="E27" s="157"/>
      <c r="F27" s="157"/>
      <c r="G27" s="157"/>
      <c r="H27" s="157"/>
      <c r="I27" s="102"/>
      <c r="J27" s="102"/>
      <c r="K27" s="102"/>
      <c r="L27" s="102"/>
      <c r="M27" s="102"/>
      <c r="N27" s="102"/>
      <c r="O27" s="73" t="s">
        <v>305</v>
      </c>
    </row>
    <row r="28" spans="1:15" x14ac:dyDescent="0.25">
      <c r="A28" s="74" t="s">
        <v>306</v>
      </c>
      <c r="B28" s="157"/>
      <c r="C28" s="157"/>
      <c r="D28" s="157"/>
      <c r="E28" s="157"/>
      <c r="F28" s="157"/>
      <c r="G28" s="157"/>
      <c r="H28" s="157"/>
      <c r="I28" s="102"/>
      <c r="J28" s="102"/>
      <c r="K28" s="102"/>
      <c r="L28" s="102"/>
      <c r="M28" s="102"/>
      <c r="N28" s="102"/>
      <c r="O28" s="75" t="s">
        <v>307</v>
      </c>
    </row>
    <row r="29" spans="1:15" x14ac:dyDescent="0.25">
      <c r="A29" s="78" t="s">
        <v>308</v>
      </c>
      <c r="B29" s="102">
        <v>1.1939436430000001</v>
      </c>
      <c r="C29" s="102">
        <v>1.1939436430000001</v>
      </c>
      <c r="D29" s="102">
        <v>1.6390792117999999</v>
      </c>
      <c r="E29" s="102">
        <v>9.9390610000000006</v>
      </c>
      <c r="F29" s="102">
        <v>10.101921000000001</v>
      </c>
      <c r="G29" s="102"/>
      <c r="H29" s="102"/>
      <c r="I29" s="102"/>
      <c r="J29" s="102"/>
      <c r="K29" s="102">
        <v>0</v>
      </c>
      <c r="L29" s="102">
        <v>0</v>
      </c>
      <c r="M29" s="102">
        <v>0</v>
      </c>
      <c r="N29" s="102">
        <v>0</v>
      </c>
      <c r="O29" s="79" t="s">
        <v>309</v>
      </c>
    </row>
    <row r="30" spans="1:15" x14ac:dyDescent="0.25">
      <c r="A30" s="78" t="s">
        <v>310</v>
      </c>
      <c r="B30" s="102">
        <v>-0.59697182199999999</v>
      </c>
      <c r="C30" s="102">
        <v>-0.59697182199999999</v>
      </c>
      <c r="D30" s="102">
        <v>-0.81953952939999997</v>
      </c>
      <c r="E30" s="102">
        <v>-4.969530185</v>
      </c>
      <c r="F30" s="102">
        <v>-4.969530185</v>
      </c>
      <c r="G30" s="102"/>
      <c r="H30" s="102"/>
      <c r="I30" s="102"/>
      <c r="J30" s="102"/>
      <c r="K30" s="102">
        <v>0</v>
      </c>
      <c r="L30" s="102">
        <v>0</v>
      </c>
      <c r="M30" s="102">
        <v>0</v>
      </c>
      <c r="N30" s="102">
        <v>0</v>
      </c>
      <c r="O30" s="79" t="s">
        <v>311</v>
      </c>
    </row>
    <row r="31" spans="1:15" x14ac:dyDescent="0.25">
      <c r="A31" s="78" t="s">
        <v>312</v>
      </c>
      <c r="B31" s="102">
        <v>13.080357863873999</v>
      </c>
      <c r="C31" s="102">
        <v>10.948299270807279</v>
      </c>
      <c r="D31" s="102">
        <v>9.8245329886870429</v>
      </c>
      <c r="E31" s="102">
        <v>2.540478157499626</v>
      </c>
      <c r="F31" s="102">
        <v>4.1017231240352441</v>
      </c>
      <c r="G31" s="102"/>
      <c r="H31" s="102"/>
      <c r="I31" s="102">
        <v>-2.4144772258002059</v>
      </c>
      <c r="J31" s="102">
        <v>-2.4144772251476794</v>
      </c>
      <c r="K31" s="102">
        <v>-2.4144773319499997</v>
      </c>
      <c r="L31" s="102">
        <v>-2.0801079625417658</v>
      </c>
      <c r="M31" s="102">
        <v>-2.0801079625616348</v>
      </c>
      <c r="N31" s="102">
        <v>-2.0801079625616348</v>
      </c>
      <c r="O31" s="81" t="s">
        <v>313</v>
      </c>
    </row>
    <row r="32" spans="1:15" x14ac:dyDescent="0.25">
      <c r="A32" s="78" t="s">
        <v>314</v>
      </c>
      <c r="B32" s="102">
        <v>13.677329684873998</v>
      </c>
      <c r="C32" s="102">
        <v>11.54527109180728</v>
      </c>
      <c r="D32" s="102">
        <v>10.644072671087041</v>
      </c>
      <c r="E32" s="102">
        <v>7.5100089724996257</v>
      </c>
      <c r="F32" s="102">
        <v>9.2341139390352431</v>
      </c>
      <c r="G32" s="102"/>
      <c r="H32" s="102"/>
      <c r="I32" s="102">
        <v>-2.4144772258002059</v>
      </c>
      <c r="J32" s="102">
        <v>-2.4144772251476794</v>
      </c>
      <c r="K32" s="102">
        <v>-2.4144773319499997</v>
      </c>
      <c r="L32" s="102">
        <v>-2.0801079625417658</v>
      </c>
      <c r="M32" s="102">
        <v>-2.0801079625616348</v>
      </c>
      <c r="N32" s="102">
        <v>-2.0801079625616348</v>
      </c>
      <c r="O32" s="73" t="s">
        <v>315</v>
      </c>
    </row>
    <row r="33" spans="1:17" x14ac:dyDescent="0.25">
      <c r="A33" s="74" t="s">
        <v>316</v>
      </c>
      <c r="B33" s="161">
        <v>-5.3343472690481155</v>
      </c>
      <c r="C33" s="161">
        <v>-3.9647753002054009</v>
      </c>
      <c r="D33" s="161">
        <v>-3.5217298375907022</v>
      </c>
      <c r="E33" s="161">
        <v>0.23181494989903587</v>
      </c>
      <c r="F33" s="161">
        <v>-0.9980679646674725</v>
      </c>
      <c r="G33" s="243">
        <v>5.1601588039376589E-2</v>
      </c>
      <c r="H33" s="161">
        <v>-0.21163243123149778</v>
      </c>
      <c r="I33" s="102">
        <v>0.87421587123535449</v>
      </c>
      <c r="J33" s="102">
        <v>0.98805998541391293</v>
      </c>
      <c r="K33" s="102">
        <v>1.1633466002683035</v>
      </c>
      <c r="L33" s="102">
        <v>1.0865593849895561</v>
      </c>
      <c r="M33" s="102">
        <v>1.1901589107830488</v>
      </c>
      <c r="N33" s="102">
        <v>1.2261354952801475</v>
      </c>
      <c r="O33" s="75" t="s">
        <v>317</v>
      </c>
    </row>
    <row r="34" spans="1:17" x14ac:dyDescent="0.25">
      <c r="A34" s="74" t="s">
        <v>318</v>
      </c>
      <c r="B34" s="236"/>
      <c r="C34" s="236"/>
      <c r="D34" s="236">
        <v>0</v>
      </c>
      <c r="E34" s="236"/>
      <c r="F34" s="236">
        <v>0</v>
      </c>
      <c r="G34" s="176"/>
      <c r="H34" s="236"/>
      <c r="I34" s="102"/>
      <c r="J34" s="102"/>
      <c r="K34" s="102">
        <v>0</v>
      </c>
      <c r="L34" s="102">
        <v>0</v>
      </c>
      <c r="M34" s="102">
        <v>0</v>
      </c>
      <c r="N34" s="102">
        <v>0</v>
      </c>
      <c r="O34" s="75" t="s">
        <v>319</v>
      </c>
    </row>
    <row r="35" spans="1:17" x14ac:dyDescent="0.25">
      <c r="A35" s="74" t="s">
        <v>320</v>
      </c>
      <c r="B35" s="236">
        <v>-0.22716113523959386</v>
      </c>
      <c r="C35" s="236">
        <v>-0.19503784768014049</v>
      </c>
      <c r="D35" s="236">
        <v>-0.16258436220083392</v>
      </c>
      <c r="E35" s="236">
        <v>-1.8516293829427242E-2</v>
      </c>
      <c r="F35" s="236">
        <v>-0.52830624031055451</v>
      </c>
      <c r="G35" s="39">
        <v>4.7751444664635302E-2</v>
      </c>
      <c r="H35" s="102">
        <v>0.23168157269270193</v>
      </c>
      <c r="I35" s="102">
        <v>0.69513279420682383</v>
      </c>
      <c r="J35" s="102">
        <v>0.72821044685000225</v>
      </c>
      <c r="K35" s="102">
        <v>0.75882149445258928</v>
      </c>
      <c r="L35" s="102">
        <v>0.38568170804417007</v>
      </c>
      <c r="M35" s="102">
        <v>0.40939637645024479</v>
      </c>
      <c r="N35" s="102">
        <v>0.54254438409203454</v>
      </c>
      <c r="O35" s="75" t="s">
        <v>321</v>
      </c>
    </row>
    <row r="36" spans="1:17" x14ac:dyDescent="0.25">
      <c r="A36" s="82" t="s">
        <v>322</v>
      </c>
      <c r="B36" s="129">
        <v>8.1158212805862888</v>
      </c>
      <c r="C36" s="129">
        <v>7.3854579439217387</v>
      </c>
      <c r="D36" s="129">
        <v>6.9597584712955056</v>
      </c>
      <c r="E36" s="129">
        <v>7.723307628569235</v>
      </c>
      <c r="F36" s="129">
        <v>7.7077397340572169</v>
      </c>
      <c r="G36" s="64">
        <v>9.9353032704011884E-2</v>
      </c>
      <c r="H36" s="129">
        <v>2.0049141461204172E-2</v>
      </c>
      <c r="I36" s="129">
        <v>-0.84512856035802741</v>
      </c>
      <c r="J36" s="129">
        <v>-0.6982067928837643</v>
      </c>
      <c r="K36" s="129">
        <v>-0.49230923722910713</v>
      </c>
      <c r="L36" s="129">
        <v>-0.60786686950803948</v>
      </c>
      <c r="M36" s="129">
        <v>-0.48055267532834112</v>
      </c>
      <c r="N36" s="129">
        <v>-0.31142808318945264</v>
      </c>
      <c r="O36" s="77" t="s">
        <v>323</v>
      </c>
    </row>
    <row r="37" spans="1:17" x14ac:dyDescent="0.25">
      <c r="A37" s="72" t="s">
        <v>324</v>
      </c>
      <c r="B37" s="102">
        <v>43.236765454657778</v>
      </c>
      <c r="C37" s="102">
        <v>50.077633399118902</v>
      </c>
      <c r="D37" s="102">
        <v>57.364519355647296</v>
      </c>
      <c r="E37" s="102">
        <v>62.330100464845607</v>
      </c>
      <c r="F37" s="102">
        <v>68.768983084303329</v>
      </c>
      <c r="G37" s="176">
        <v>6.5274118381748991</v>
      </c>
      <c r="H37" s="236">
        <v>11.033136790152136</v>
      </c>
      <c r="I37" s="102">
        <v>17.067954797971367</v>
      </c>
      <c r="J37" s="102">
        <v>22.590818763346327</v>
      </c>
      <c r="K37" s="102">
        <v>27.481320698635265</v>
      </c>
      <c r="L37" s="102">
        <v>33.099694328257932</v>
      </c>
      <c r="M37" s="102">
        <v>37.882985440165783</v>
      </c>
      <c r="N37" s="102">
        <v>42.057462305385535</v>
      </c>
      <c r="O37" s="73" t="s">
        <v>325</v>
      </c>
    </row>
    <row r="38" spans="1:17" x14ac:dyDescent="0.25">
      <c r="A38" s="72" t="s">
        <v>326</v>
      </c>
      <c r="B38" s="157"/>
      <c r="C38" s="157"/>
      <c r="D38" s="157">
        <v>0</v>
      </c>
      <c r="E38" s="157"/>
      <c r="F38" s="157">
        <v>0</v>
      </c>
      <c r="G38" s="347"/>
      <c r="H38" s="347"/>
      <c r="I38" s="102"/>
      <c r="J38" s="102"/>
      <c r="K38" s="102"/>
      <c r="L38" s="102"/>
      <c r="M38" s="102"/>
      <c r="N38" s="102"/>
      <c r="O38" s="73" t="s">
        <v>327</v>
      </c>
    </row>
    <row r="39" spans="1:17" x14ac:dyDescent="0.25">
      <c r="A39" s="74" t="s">
        <v>328</v>
      </c>
      <c r="B39" s="102">
        <v>0.5</v>
      </c>
      <c r="C39" s="102">
        <v>0.5</v>
      </c>
      <c r="D39" s="102">
        <v>0.5</v>
      </c>
      <c r="E39" s="102">
        <v>0.5</v>
      </c>
      <c r="F39" s="102">
        <v>0.5</v>
      </c>
      <c r="G39" s="161"/>
      <c r="H39" s="102"/>
      <c r="I39" s="102"/>
      <c r="J39" s="102"/>
      <c r="K39" s="102">
        <v>0</v>
      </c>
      <c r="L39" s="102">
        <v>0</v>
      </c>
      <c r="M39" s="102">
        <v>0</v>
      </c>
      <c r="N39" s="102">
        <v>0</v>
      </c>
      <c r="O39" s="75" t="s">
        <v>329</v>
      </c>
    </row>
    <row r="40" spans="1:17" x14ac:dyDescent="0.25">
      <c r="A40" s="74" t="s">
        <v>330</v>
      </c>
      <c r="B40" s="102">
        <v>3.9086585300274144</v>
      </c>
      <c r="C40" s="102">
        <v>2.7685544053366447</v>
      </c>
      <c r="D40" s="102">
        <v>5.3451658046048731</v>
      </c>
      <c r="E40" s="102">
        <v>5.4867023544959519</v>
      </c>
      <c r="F40" s="102">
        <v>4.8654617548448371</v>
      </c>
      <c r="G40" s="161">
        <v>3.6360862964021357E-2</v>
      </c>
      <c r="H40" s="161">
        <v>0.33277081109887935</v>
      </c>
      <c r="I40" s="102">
        <v>0.33207416070531026</v>
      </c>
      <c r="J40" s="102">
        <v>0.37904848539589409</v>
      </c>
      <c r="K40" s="102">
        <v>0.79694392060268848</v>
      </c>
      <c r="L40" s="102">
        <v>1.2234669250428525</v>
      </c>
      <c r="M40" s="102">
        <v>3.2374790310631036</v>
      </c>
      <c r="N40" s="102">
        <v>3.9355964207347727</v>
      </c>
      <c r="O40" s="75" t="s">
        <v>331</v>
      </c>
    </row>
    <row r="41" spans="1:17" x14ac:dyDescent="0.25">
      <c r="A41" s="74" t="s">
        <v>332</v>
      </c>
      <c r="B41" s="102">
        <v>47.234892721329999</v>
      </c>
      <c r="C41" s="102">
        <v>82.871788782929997</v>
      </c>
      <c r="D41" s="102">
        <v>131.74490199633001</v>
      </c>
      <c r="E41" s="102">
        <v>163.32815235290997</v>
      </c>
      <c r="F41" s="102">
        <v>180.05941279404723</v>
      </c>
      <c r="G41" s="161">
        <v>21.719290646462394</v>
      </c>
      <c r="H41" s="161">
        <v>31.839290723322865</v>
      </c>
      <c r="I41" s="102">
        <v>285.37446247894638</v>
      </c>
      <c r="J41" s="102">
        <v>315.8926256829385</v>
      </c>
      <c r="K41" s="102">
        <v>362.82263083715162</v>
      </c>
      <c r="L41" s="102">
        <v>563.0888952509448</v>
      </c>
      <c r="M41" s="102">
        <v>588.27511886131776</v>
      </c>
      <c r="N41" s="102">
        <v>614.50763399886227</v>
      </c>
      <c r="O41" s="75" t="s">
        <v>333</v>
      </c>
    </row>
    <row r="42" spans="1:17" x14ac:dyDescent="0.25">
      <c r="A42" s="82" t="s">
        <v>334</v>
      </c>
      <c r="B42" s="129">
        <v>51.643551251357415</v>
      </c>
      <c r="C42" s="129">
        <v>86.140343188266627</v>
      </c>
      <c r="D42" s="129">
        <v>137.59006780093489</v>
      </c>
      <c r="E42" s="129">
        <v>169.31485470740591</v>
      </c>
      <c r="F42" s="129">
        <v>185.42487454889209</v>
      </c>
      <c r="G42" s="284">
        <v>21.755651509426414</v>
      </c>
      <c r="H42" s="284">
        <v>32.172061534421744</v>
      </c>
      <c r="I42" s="129">
        <v>285.70653663965174</v>
      </c>
      <c r="J42" s="129">
        <v>316.27167416833436</v>
      </c>
      <c r="K42" s="129">
        <v>363.61957475775426</v>
      </c>
      <c r="L42" s="129">
        <v>564.31236217598769</v>
      </c>
      <c r="M42" s="129">
        <v>591.51259789238088</v>
      </c>
      <c r="N42" s="129">
        <v>618.44323041959706</v>
      </c>
      <c r="O42" s="77" t="s">
        <v>335</v>
      </c>
    </row>
    <row r="43" spans="1:17" x14ac:dyDescent="0.25">
      <c r="A43" s="72" t="s">
        <v>336</v>
      </c>
      <c r="B43" s="102">
        <v>16.64991369450906</v>
      </c>
      <c r="C43" s="102">
        <v>119.78493134529749</v>
      </c>
      <c r="D43" s="102">
        <v>124.54234828113054</v>
      </c>
      <c r="E43" s="102">
        <v>361.77847768029636</v>
      </c>
      <c r="F43" s="102">
        <v>359.37599886644932</v>
      </c>
      <c r="G43" s="102">
        <v>46.618648516608431</v>
      </c>
      <c r="H43" s="102">
        <v>64.525767514793259</v>
      </c>
      <c r="I43" s="102">
        <v>352.08309729987201</v>
      </c>
      <c r="J43" s="102">
        <v>420.84181201217575</v>
      </c>
      <c r="K43" s="102">
        <v>435.97284032862677</v>
      </c>
      <c r="L43" s="102">
        <v>713.47371500867735</v>
      </c>
      <c r="M43" s="102">
        <v>738.1793693642876</v>
      </c>
      <c r="N43" s="102">
        <v>781.82065666465235</v>
      </c>
      <c r="O43" s="83" t="s">
        <v>337</v>
      </c>
      <c r="P43" s="177"/>
      <c r="Q43" s="163"/>
    </row>
    <row r="44" spans="1:17" x14ac:dyDescent="0.25">
      <c r="A44" s="72" t="s">
        <v>338</v>
      </c>
      <c r="B44" s="102"/>
      <c r="C44" s="102"/>
      <c r="D44" s="102"/>
      <c r="E44" s="102"/>
      <c r="F44" s="102"/>
      <c r="G44" s="102"/>
      <c r="H44" s="102"/>
      <c r="I44" s="102"/>
      <c r="J44" s="102"/>
      <c r="K44" s="102"/>
      <c r="L44" s="102"/>
      <c r="M44" s="102"/>
      <c r="N44" s="102"/>
      <c r="O44" s="73" t="s">
        <v>339</v>
      </c>
      <c r="P44" s="163"/>
    </row>
    <row r="45" spans="1:17" x14ac:dyDescent="0.25">
      <c r="A45" s="72" t="s">
        <v>340</v>
      </c>
      <c r="B45" s="157"/>
      <c r="C45" s="157"/>
      <c r="D45" s="157"/>
      <c r="E45" s="157"/>
      <c r="F45" s="157"/>
      <c r="G45" s="157"/>
      <c r="H45" s="157"/>
      <c r="I45" s="102"/>
      <c r="J45" s="102"/>
      <c r="K45" s="102"/>
      <c r="L45" s="102"/>
      <c r="M45" s="102"/>
      <c r="N45" s="102"/>
      <c r="O45" s="73" t="s">
        <v>341</v>
      </c>
    </row>
    <row r="46" spans="1:17" x14ac:dyDescent="0.25">
      <c r="A46" s="74" t="s">
        <v>342</v>
      </c>
      <c r="B46" s="102">
        <v>103.77595421712239</v>
      </c>
      <c r="C46" s="102">
        <v>114.75995798476993</v>
      </c>
      <c r="D46" s="102">
        <v>122.81725061158473</v>
      </c>
      <c r="E46" s="102">
        <v>129.32739439848541</v>
      </c>
      <c r="F46" s="102">
        <v>130.75443697808674</v>
      </c>
      <c r="G46" s="102">
        <v>6.3027582983333339</v>
      </c>
      <c r="H46" s="102">
        <v>12.483006786436123</v>
      </c>
      <c r="I46" s="102">
        <v>23.990974242049202</v>
      </c>
      <c r="J46" s="102">
        <v>31.523010752515063</v>
      </c>
      <c r="K46" s="102">
        <v>47.546596529918567</v>
      </c>
      <c r="L46" s="102">
        <v>57.334823063811235</v>
      </c>
      <c r="M46" s="102">
        <v>72.883032757591522</v>
      </c>
      <c r="N46" s="102">
        <v>81.098764101781526</v>
      </c>
      <c r="O46" s="75" t="s">
        <v>343</v>
      </c>
    </row>
    <row r="47" spans="1:17" x14ac:dyDescent="0.25">
      <c r="A47" s="74" t="s">
        <v>344</v>
      </c>
      <c r="B47" s="102">
        <v>293.3934575385</v>
      </c>
      <c r="C47" s="102">
        <v>320.46516583429997</v>
      </c>
      <c r="D47" s="102">
        <v>347.94821701511</v>
      </c>
      <c r="E47" s="102">
        <v>385.39626505873997</v>
      </c>
      <c r="F47" s="102">
        <v>420.03480468190639</v>
      </c>
      <c r="G47" s="102">
        <v>37.081642533430568</v>
      </c>
      <c r="H47" s="102">
        <v>81.081423297240008</v>
      </c>
      <c r="I47" s="102">
        <v>118.91882694462001</v>
      </c>
      <c r="J47" s="102">
        <v>159.35173784881999</v>
      </c>
      <c r="K47" s="102">
        <v>198.62256787696003</v>
      </c>
      <c r="L47" s="102">
        <v>234.35345787835999</v>
      </c>
      <c r="M47" s="102">
        <v>274.51933693306</v>
      </c>
      <c r="N47" s="102">
        <v>312.96850840780115</v>
      </c>
      <c r="O47" s="75" t="s">
        <v>345</v>
      </c>
    </row>
    <row r="48" spans="1:17" ht="10" customHeight="1" x14ac:dyDescent="0.25">
      <c r="A48" s="74" t="s">
        <v>332</v>
      </c>
      <c r="B48" s="102">
        <v>36.048300356263333</v>
      </c>
      <c r="C48" s="102">
        <v>42.254099947529156</v>
      </c>
      <c r="D48" s="102">
        <v>19.382391170140103</v>
      </c>
      <c r="E48" s="102">
        <v>52.820155203660107</v>
      </c>
      <c r="F48" s="102">
        <v>64.687958047143411</v>
      </c>
      <c r="G48" s="102">
        <v>2.3360480195088886</v>
      </c>
      <c r="H48" s="102">
        <v>6.872852969236666</v>
      </c>
      <c r="I48" s="102">
        <v>11.633282081712665</v>
      </c>
      <c r="J48" s="102">
        <v>15.156754804060997</v>
      </c>
      <c r="K48" s="102">
        <v>19.009314463021603</v>
      </c>
      <c r="L48" s="102">
        <v>23.380187856161417</v>
      </c>
      <c r="M48" s="102">
        <v>26.723966181858298</v>
      </c>
      <c r="N48" s="102">
        <v>31.607521255400002</v>
      </c>
      <c r="O48" s="75" t="s">
        <v>333</v>
      </c>
    </row>
    <row r="49" spans="1:15" x14ac:dyDescent="0.25">
      <c r="A49" s="82" t="s">
        <v>346</v>
      </c>
      <c r="B49" s="129">
        <v>433.2177121118857</v>
      </c>
      <c r="C49" s="129">
        <v>477.47922376659903</v>
      </c>
      <c r="D49" s="129">
        <v>519.38863458908475</v>
      </c>
      <c r="E49" s="129">
        <v>567.54381466088546</v>
      </c>
      <c r="F49" s="129">
        <v>615.47719970713649</v>
      </c>
      <c r="G49" s="129">
        <v>45.720448851272792</v>
      </c>
      <c r="H49" s="129">
        <v>100.43728305291279</v>
      </c>
      <c r="I49" s="129">
        <v>154.54308326838188</v>
      </c>
      <c r="J49" s="129">
        <v>206.03150340539605</v>
      </c>
      <c r="K49" s="129">
        <v>265.17847886990023</v>
      </c>
      <c r="L49" s="129">
        <v>315.06846879833262</v>
      </c>
      <c r="M49" s="129">
        <v>374.12633587250974</v>
      </c>
      <c r="N49" s="129">
        <v>425.67479376498267</v>
      </c>
      <c r="O49" s="77" t="s">
        <v>347</v>
      </c>
    </row>
    <row r="50" spans="1:15" ht="11.15" customHeight="1" x14ac:dyDescent="0.25">
      <c r="A50" s="84" t="s">
        <v>348</v>
      </c>
      <c r="B50" s="129">
        <v>139.98458397167522</v>
      </c>
      <c r="C50" s="129">
        <v>73.114283132019466</v>
      </c>
      <c r="D50" s="129">
        <v>134.05656292225359</v>
      </c>
      <c r="E50" s="129">
        <v>-30.054850328227783</v>
      </c>
      <c r="F50" s="129">
        <v>5.3872310714172364</v>
      </c>
      <c r="G50" s="129">
        <v>17.439943955915673</v>
      </c>
      <c r="H50" s="129">
        <v>22.173023578978789</v>
      </c>
      <c r="I50" s="129">
        <v>33.0698604805361</v>
      </c>
      <c r="J50" s="129">
        <v>43.389711218841732</v>
      </c>
      <c r="K50" s="129">
        <v>104.43161408254407</v>
      </c>
      <c r="L50" s="129">
        <v>71.484974917120539</v>
      </c>
      <c r="M50" s="129">
        <v>84.185262857298895</v>
      </c>
      <c r="N50" s="129">
        <v>103.79248468837037</v>
      </c>
      <c r="O50" s="85" t="s">
        <v>349</v>
      </c>
    </row>
    <row r="51" spans="1:15" x14ac:dyDescent="0.25">
      <c r="A51" s="86" t="s">
        <v>350</v>
      </c>
      <c r="B51" s="157"/>
      <c r="C51" s="157"/>
      <c r="D51" s="157"/>
      <c r="E51" s="157"/>
      <c r="F51" s="157">
        <v>0</v>
      </c>
      <c r="G51" s="157">
        <v>0</v>
      </c>
      <c r="H51" s="157"/>
      <c r="I51" s="102">
        <v>0</v>
      </c>
      <c r="J51" s="102"/>
      <c r="K51" s="102"/>
      <c r="L51" s="102"/>
      <c r="M51" s="102"/>
      <c r="N51" s="102"/>
      <c r="O51" s="87" t="s">
        <v>351</v>
      </c>
    </row>
    <row r="52" spans="1:15" x14ac:dyDescent="0.25">
      <c r="A52" s="72" t="s">
        <v>352</v>
      </c>
      <c r="B52" s="102">
        <v>24.459406181969999</v>
      </c>
      <c r="C52" s="102">
        <v>26.5507046767021</v>
      </c>
      <c r="D52" s="102">
        <v>32.038039547779206</v>
      </c>
      <c r="E52" s="102">
        <v>82.214321084863769</v>
      </c>
      <c r="F52" s="102">
        <v>76.867178026392267</v>
      </c>
      <c r="G52" s="102">
        <v>1.7395781708870925</v>
      </c>
      <c r="H52" s="102">
        <v>2.9654296426485631</v>
      </c>
      <c r="I52" s="102">
        <v>9.6018333693829163</v>
      </c>
      <c r="J52" s="102">
        <v>11.102332648242257</v>
      </c>
      <c r="K52" s="102">
        <v>14.611054148989005</v>
      </c>
      <c r="L52" s="102">
        <v>29.872556259410064</v>
      </c>
      <c r="M52" s="102">
        <v>36.022566478388853</v>
      </c>
      <c r="N52" s="102">
        <v>37.176765929223741</v>
      </c>
      <c r="O52" s="73" t="s">
        <v>353</v>
      </c>
    </row>
    <row r="53" spans="1:15" x14ac:dyDescent="0.25">
      <c r="A53" s="72" t="s">
        <v>354</v>
      </c>
      <c r="B53" s="102">
        <v>0</v>
      </c>
      <c r="C53" s="102">
        <v>5.5000000000000003E-4</v>
      </c>
      <c r="D53" s="102">
        <v>5.5000000000000003E-4</v>
      </c>
      <c r="E53" s="102">
        <v>5.5000000000000003E-4</v>
      </c>
      <c r="F53" s="102">
        <v>5.5000000000000003E-4</v>
      </c>
      <c r="G53" s="102">
        <v>0</v>
      </c>
      <c r="H53" s="102">
        <v>0</v>
      </c>
      <c r="I53" s="102">
        <v>0</v>
      </c>
      <c r="J53" s="102">
        <v>-2.5000000000000001E-4</v>
      </c>
      <c r="K53" s="102">
        <v>-1.5949999999999999E-2</v>
      </c>
      <c r="L53" s="102">
        <v>-1.5949999999999999E-2</v>
      </c>
      <c r="M53" s="102">
        <v>-2.01E-2</v>
      </c>
      <c r="N53" s="102">
        <v>-2.01E-2</v>
      </c>
      <c r="O53" s="73" t="s">
        <v>355</v>
      </c>
    </row>
    <row r="54" spans="1:15" x14ac:dyDescent="0.25">
      <c r="A54" s="76" t="s">
        <v>356</v>
      </c>
      <c r="B54" s="129">
        <v>24.459406181969999</v>
      </c>
      <c r="C54" s="129">
        <v>26.5501546767021</v>
      </c>
      <c r="D54" s="129">
        <v>32.037489547779209</v>
      </c>
      <c r="E54" s="129">
        <v>82.213771084863765</v>
      </c>
      <c r="F54" s="129">
        <v>76.866628026392277</v>
      </c>
      <c r="G54" s="129">
        <v>1.7395781708870925</v>
      </c>
      <c r="H54" s="129">
        <v>2.9654296426485631</v>
      </c>
      <c r="I54" s="129">
        <v>9.6018333693829163</v>
      </c>
      <c r="J54" s="129">
        <v>11.102582648242256</v>
      </c>
      <c r="K54" s="129">
        <v>14.627004148989005</v>
      </c>
      <c r="L54" s="129">
        <v>29.888506259410065</v>
      </c>
      <c r="M54" s="129">
        <v>36.042666478388853</v>
      </c>
      <c r="N54" s="129">
        <v>37.19686592922374</v>
      </c>
      <c r="O54" s="85" t="s">
        <v>357</v>
      </c>
    </row>
    <row r="55" spans="1:15" x14ac:dyDescent="0.25">
      <c r="A55" s="84" t="s">
        <v>358</v>
      </c>
      <c r="B55" s="129">
        <v>164.44399015364525</v>
      </c>
      <c r="C55" s="129">
        <v>99.664437808721573</v>
      </c>
      <c r="D55" s="129">
        <v>166.09405247003281</v>
      </c>
      <c r="E55" s="129">
        <v>52.158920756635986</v>
      </c>
      <c r="F55" s="129">
        <v>82.25385909780951</v>
      </c>
      <c r="G55" s="129">
        <v>19.179522126802766</v>
      </c>
      <c r="H55" s="129">
        <v>25.138453221627355</v>
      </c>
      <c r="I55" s="129">
        <v>42.671693849919023</v>
      </c>
      <c r="J55" s="129">
        <v>54.492293867083994</v>
      </c>
      <c r="K55" s="129">
        <v>119.05861823153307</v>
      </c>
      <c r="L55" s="129">
        <v>101.3734811765306</v>
      </c>
      <c r="M55" s="129">
        <v>120.22792933568775</v>
      </c>
      <c r="N55" s="129">
        <v>140.98935061759411</v>
      </c>
      <c r="O55" s="85" t="s">
        <v>359</v>
      </c>
    </row>
    <row r="56" spans="1:15" x14ac:dyDescent="0.25">
      <c r="A56" s="84" t="s">
        <v>360</v>
      </c>
      <c r="B56" s="129"/>
      <c r="C56" s="129"/>
      <c r="D56" s="129"/>
      <c r="E56" s="129"/>
      <c r="F56" s="129"/>
      <c r="G56" s="239"/>
      <c r="H56" s="264"/>
      <c r="I56" s="102"/>
      <c r="J56" s="102"/>
      <c r="K56" s="102"/>
      <c r="L56" s="102"/>
      <c r="M56" s="102"/>
      <c r="N56" s="102"/>
      <c r="O56" s="85" t="s">
        <v>361</v>
      </c>
    </row>
    <row r="57" spans="1:15" x14ac:dyDescent="0.25">
      <c r="A57" s="72" t="s">
        <v>362</v>
      </c>
      <c r="B57" s="102"/>
      <c r="C57" s="102"/>
      <c r="D57" s="102"/>
      <c r="E57" s="102"/>
      <c r="F57" s="102"/>
      <c r="G57" s="102"/>
      <c r="H57" s="102"/>
      <c r="I57" s="102"/>
      <c r="J57" s="102"/>
      <c r="K57" s="102">
        <v>0</v>
      </c>
      <c r="L57" s="102">
        <v>0</v>
      </c>
      <c r="M57" s="102">
        <v>0</v>
      </c>
      <c r="N57" s="102">
        <v>0</v>
      </c>
      <c r="O57" s="73" t="s">
        <v>363</v>
      </c>
    </row>
    <row r="58" spans="1:15" x14ac:dyDescent="0.25">
      <c r="A58" s="72" t="s">
        <v>364</v>
      </c>
      <c r="B58" s="102"/>
      <c r="C58" s="102"/>
      <c r="D58" s="102"/>
      <c r="E58" s="102"/>
      <c r="F58" s="102"/>
      <c r="G58" s="102"/>
      <c r="H58" s="102"/>
      <c r="I58" s="102"/>
      <c r="J58" s="102"/>
      <c r="K58" s="102"/>
      <c r="L58" s="102"/>
      <c r="M58" s="102"/>
      <c r="N58" s="102"/>
      <c r="O58" s="73" t="s">
        <v>365</v>
      </c>
    </row>
    <row r="59" spans="1:15" x14ac:dyDescent="0.25">
      <c r="A59" s="74" t="s">
        <v>366</v>
      </c>
      <c r="B59" s="102"/>
      <c r="C59" s="102"/>
      <c r="D59" s="102"/>
      <c r="E59" s="102"/>
      <c r="F59" s="102">
        <v>150.27113670373001</v>
      </c>
      <c r="G59" s="385">
        <v>-0.47136771804956629</v>
      </c>
      <c r="H59" s="385">
        <v>-0.45955823502153775</v>
      </c>
      <c r="I59" s="102">
        <v>0.22245613368500899</v>
      </c>
      <c r="J59" s="102">
        <v>0.23445361821958161</v>
      </c>
      <c r="K59" s="102">
        <v>0.29907049652188206</v>
      </c>
      <c r="L59" s="102">
        <v>0.21394463100135158</v>
      </c>
      <c r="M59" s="102">
        <v>0.52731503621395448</v>
      </c>
      <c r="N59" s="102">
        <v>1.0434722274266099</v>
      </c>
      <c r="O59" s="75" t="s">
        <v>367</v>
      </c>
    </row>
    <row r="60" spans="1:15" x14ac:dyDescent="0.25">
      <c r="A60" s="74" t="s">
        <v>368</v>
      </c>
      <c r="B60" s="102"/>
      <c r="C60" s="102"/>
      <c r="D60" s="102"/>
      <c r="E60" s="102"/>
      <c r="F60" s="102"/>
      <c r="G60" s="102"/>
      <c r="H60" s="102"/>
      <c r="I60" s="102"/>
      <c r="J60" s="102"/>
      <c r="K60" s="102"/>
      <c r="L60" s="102"/>
      <c r="M60" s="102"/>
      <c r="N60" s="102"/>
      <c r="O60" s="75" t="s">
        <v>369</v>
      </c>
    </row>
    <row r="61" spans="1:15" x14ac:dyDescent="0.25">
      <c r="A61" s="84" t="s">
        <v>370</v>
      </c>
      <c r="B61" s="129">
        <v>164.44399015168429</v>
      </c>
      <c r="C61" s="129">
        <v>99.664437808721573</v>
      </c>
      <c r="D61" s="129">
        <v>166.09405247003281</v>
      </c>
      <c r="E61" s="129">
        <v>52.158920756635986</v>
      </c>
      <c r="F61" s="129">
        <v>232.52499580153949</v>
      </c>
      <c r="G61" s="129">
        <v>19.650889844852333</v>
      </c>
      <c r="H61" s="129">
        <v>25.598011456648891</v>
      </c>
      <c r="I61" s="129">
        <v>42.449237716234009</v>
      </c>
      <c r="J61" s="129">
        <v>54.257840248864412</v>
      </c>
      <c r="K61" s="129">
        <v>118.7595477350112</v>
      </c>
      <c r="L61" s="129">
        <v>101.15953654552925</v>
      </c>
      <c r="M61" s="129">
        <v>119.70061429947378</v>
      </c>
      <c r="N61" s="129">
        <v>139.94587839016751</v>
      </c>
      <c r="O61" s="85" t="s">
        <v>371</v>
      </c>
    </row>
    <row r="62" spans="1:15" x14ac:dyDescent="0.25">
      <c r="A62" s="415"/>
      <c r="B62" s="416"/>
      <c r="C62" s="416"/>
      <c r="D62" s="416"/>
      <c r="E62" s="416"/>
      <c r="F62" s="416"/>
      <c r="G62" s="416"/>
      <c r="H62" s="416"/>
      <c r="I62" s="416"/>
      <c r="J62" s="416"/>
      <c r="K62" s="416"/>
      <c r="L62" s="416"/>
      <c r="M62" s="416"/>
      <c r="N62" s="416"/>
      <c r="O62" s="417"/>
    </row>
    <row r="63" spans="1:15" x14ac:dyDescent="0.25">
      <c r="A63" s="320"/>
    </row>
  </sheetData>
  <mergeCells count="3">
    <mergeCell ref="A1:O1"/>
    <mergeCell ref="A2:O2"/>
    <mergeCell ref="A62:O62"/>
  </mergeCells>
  <pageMargins left="0.39370078740157483" right="0.39370078740157483" top="0.39370078740157483" bottom="0.39370078740157483" header="0.31496062992125984" footer="0.31496062992125984"/>
  <pageSetup paperSize="9"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D43A275D8A2B419CC3EF8455AB6276" ma:contentTypeVersion="1" ma:contentTypeDescription="Create a new document." ma:contentTypeScope="" ma:versionID="6daf1bafeccb611fce26e8b2e75341a0">
  <xsd:schema xmlns:xsd="http://www.w3.org/2001/XMLSchema" xmlns:xs="http://www.w3.org/2001/XMLSchema" xmlns:p="http://schemas.microsoft.com/office/2006/metadata/properties" xmlns:ns1="http://schemas.microsoft.com/sharepoint/v3" targetNamespace="http://schemas.microsoft.com/office/2006/metadata/properties" ma:root="true" ma:fieldsID="2292e01370a06b57d65de8bf0b95326f"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71ECD10-DBC7-4A5F-B854-1E1C183A07DF}">
  <ds:schemaRefs>
    <ds:schemaRef ds:uri="http://schemas.microsoft.com/sharepoint/v3/contenttype/forms"/>
  </ds:schemaRefs>
</ds:datastoreItem>
</file>

<file path=customXml/itemProps2.xml><?xml version="1.0" encoding="utf-8"?>
<ds:datastoreItem xmlns:ds="http://schemas.openxmlformats.org/officeDocument/2006/customXml" ds:itemID="{341577E8-7163-4417-B055-4B99BC76FC68}"/>
</file>

<file path=customXml/itemProps3.xml><?xml version="1.0" encoding="utf-8"?>
<ds:datastoreItem xmlns:ds="http://schemas.openxmlformats.org/officeDocument/2006/customXml" ds:itemID="{6FABB1D0-B97F-4938-94A2-9F5AB8D2E964}">
  <ds:schemaRefs>
    <ds:schemaRef ds:uri="http://schemas.microsoft.com/office/infopath/2007/PartnerControls"/>
    <ds:schemaRef ds:uri="http://purl.org/dc/terms/"/>
    <ds:schemaRef ds:uri="http://schemas.microsoft.com/office/2006/documentManagement/types"/>
    <ds:schemaRef ds:uri="http://schemas.microsoft.com/sharepoint/v3"/>
    <ds:schemaRef ds:uri="http://www.w3.org/XML/1998/namespace"/>
    <ds:schemaRef ds:uri="http://purl.org/dc/elements/1.1/"/>
    <ds:schemaRef ds:uri="http://schemas.openxmlformats.org/package/2006/metadata/core-properties"/>
    <ds:schemaRef ds:uri="http://schemas.microsoft.com/office/2006/metadata/properties"/>
    <ds:schemaRef ds:uri="http://purl.org/dc/dcmitype/"/>
    <ds:schemaRef ds:uri="31de8e1b-06f9-4d19-83c0-e9bbe061af40"/>
    <ds:schemaRef ds:uri="000b08fe-102a-4c76-b8b5-863216bdf0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79</vt:i4>
      </vt:variant>
    </vt:vector>
  </HeadingPairs>
  <TitlesOfParts>
    <vt:vector size="123" baseType="lpstr">
      <vt:lpstr>Cover</vt:lpstr>
      <vt:lpstr>Disclaimer</vt:lpstr>
      <vt:lpstr>Pengantar</vt:lpstr>
      <vt:lpstr>Isi</vt:lpstr>
      <vt:lpstr>Istilah</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vt:lpstr>
      <vt:lpstr>2.21</vt:lpstr>
      <vt:lpstr>2.22</vt:lpstr>
      <vt:lpstr>3.1 New Format</vt:lpstr>
      <vt:lpstr>3.2 New Format</vt:lpstr>
      <vt:lpstr>3.3</vt:lpstr>
      <vt:lpstr>3.4</vt:lpstr>
      <vt:lpstr>4.1</vt:lpstr>
      <vt:lpstr>4.2</vt:lpstr>
      <vt:lpstr>4.3</vt:lpstr>
      <vt:lpstr>5.1</vt:lpstr>
      <vt:lpstr>5.2</vt:lpstr>
      <vt:lpstr>5.3</vt:lpstr>
      <vt:lpstr>5.4</vt:lpstr>
      <vt:lpstr>5.5</vt:lpstr>
      <vt:lpstr>5.6</vt:lpstr>
      <vt:lpstr>5.7</vt:lpstr>
      <vt:lpstr>Ikhtisar LKK Syariah</vt:lpstr>
      <vt:lpstr>'3.4'!_Toc448152400</vt:lpstr>
      <vt:lpstr>Pengantar!_Toc449593927</vt:lpstr>
      <vt:lpstr>Pengantar!_Toc449593928</vt:lpstr>
      <vt:lpstr>Isi!_Toc449593929</vt:lpstr>
      <vt:lpstr>Isi!_Toc449593930</vt:lpstr>
      <vt:lpstr>Istilah!_Toc449593931</vt:lpstr>
      <vt:lpstr>Istilah!_Toc449593932</vt:lpstr>
      <vt:lpstr>'1.2'!_Toc449593935</vt:lpstr>
      <vt:lpstr>'1.2'!_Toc449593936</vt:lpstr>
      <vt:lpstr>'2.1'!_Toc449593939</vt:lpstr>
      <vt:lpstr>'2.1'!_Toc449593940</vt:lpstr>
      <vt:lpstr>'2.2'!_Toc449593941</vt:lpstr>
      <vt:lpstr>'2.2'!_Toc449593942</vt:lpstr>
      <vt:lpstr>'2.3'!_Toc449593944</vt:lpstr>
      <vt:lpstr>'2.4'!_Toc449593946</vt:lpstr>
      <vt:lpstr>'2.6'!_Toc449593947</vt:lpstr>
      <vt:lpstr>'2.6'!_Toc449593948</vt:lpstr>
      <vt:lpstr>'2.7'!_Toc449593950</vt:lpstr>
      <vt:lpstr>'2.8'!_Toc449593951</vt:lpstr>
      <vt:lpstr>'2.8'!_Toc449593952</vt:lpstr>
      <vt:lpstr>'2.9'!_Toc449593954</vt:lpstr>
      <vt:lpstr>'2.10'!_Toc449593955</vt:lpstr>
      <vt:lpstr>'2.10'!_Toc449593956</vt:lpstr>
      <vt:lpstr>'2.11'!_Toc449593957</vt:lpstr>
      <vt:lpstr>'2.11'!_Toc449593958</vt:lpstr>
      <vt:lpstr>'2.12'!_Toc449593959</vt:lpstr>
      <vt:lpstr>'2.12'!_Toc449593960</vt:lpstr>
      <vt:lpstr>'2.13'!_Toc449593961</vt:lpstr>
      <vt:lpstr>'2.13'!_Toc449593962</vt:lpstr>
      <vt:lpstr>'2.14'!_Toc449593963</vt:lpstr>
      <vt:lpstr>'2.14'!_Toc449593964</vt:lpstr>
      <vt:lpstr>'2.15'!_Toc449593966</vt:lpstr>
      <vt:lpstr>'2.16'!_Toc449593967</vt:lpstr>
      <vt:lpstr>'2.16'!_Toc449593968</vt:lpstr>
      <vt:lpstr>'2.17'!_Toc449593969</vt:lpstr>
      <vt:lpstr>'2.17'!_Toc449593970</vt:lpstr>
      <vt:lpstr>'2.18'!_Toc449593971</vt:lpstr>
      <vt:lpstr>'2.18'!_Toc449593972</vt:lpstr>
      <vt:lpstr>'2.19'!_Toc449593973</vt:lpstr>
      <vt:lpstr>'2.19'!_Toc449593974</vt:lpstr>
      <vt:lpstr>'2.20'!_Toc449593975</vt:lpstr>
      <vt:lpstr>'2.20'!_Toc449593976</vt:lpstr>
      <vt:lpstr>'2.21'!_Toc449593978</vt:lpstr>
      <vt:lpstr>'2.22'!_Toc449593979</vt:lpstr>
      <vt:lpstr>'2.22'!_Toc449593980</vt:lpstr>
      <vt:lpstr>'3.1 New Format'!_Toc449593997</vt:lpstr>
      <vt:lpstr>'3.1 New Format'!_Toc449593998</vt:lpstr>
      <vt:lpstr>'3.2 New Format'!_Toc449593999</vt:lpstr>
      <vt:lpstr>'3.2 New Format'!_Toc449594000</vt:lpstr>
      <vt:lpstr>'3.3'!_Toc449594001</vt:lpstr>
      <vt:lpstr>'3.3'!_Toc449594002</vt:lpstr>
      <vt:lpstr>'2.5'!_Toc467488447</vt:lpstr>
      <vt:lpstr>'2.5'!_Toc467488448</vt:lpstr>
      <vt:lpstr>'1.1'!Print_Area</vt:lpstr>
      <vt:lpstr>'2.10'!Print_Area</vt:lpstr>
      <vt:lpstr>'2.16'!Print_Area</vt:lpstr>
      <vt:lpstr>'2.18'!Print_Area</vt:lpstr>
      <vt:lpstr>'2.4'!Print_Area</vt:lpstr>
      <vt:lpstr>'2.7'!Print_Area</vt:lpstr>
      <vt:lpstr>'3.1 New Format'!Print_Area</vt:lpstr>
      <vt:lpstr>'3.2 New Format'!Print_Area</vt:lpstr>
      <vt:lpstr>'3.3'!Print_Area</vt:lpstr>
      <vt:lpstr>'4.1'!Print_Area</vt:lpstr>
      <vt:lpstr>'5.1'!Print_Area</vt:lpstr>
      <vt:lpstr>'5.2'!Print_Area</vt:lpstr>
      <vt:lpstr>'5.3'!Print_Area</vt:lpstr>
      <vt:lpstr>'5.4'!Print_Area</vt:lpstr>
      <vt:lpstr>'5.5'!Print_Area</vt:lpstr>
      <vt:lpstr>'5.6'!Print_Area</vt:lpstr>
      <vt:lpstr>'5.7'!Print_Area</vt:lpstr>
      <vt:lpstr>Disclaimer!Print_Area</vt:lpstr>
      <vt:lpstr>Isi!Print_Area</vt:lpstr>
      <vt:lpstr>Istilah!Print_Area</vt:lpstr>
      <vt:lpstr>'2.1'!Print_Titles</vt:lpstr>
      <vt:lpstr>'2.2'!Print_Titles</vt:lpstr>
      <vt:lpstr>'2.3'!Print_Titles</vt:lpstr>
      <vt:lpstr>'3.1 New Format'!Print_Titles</vt:lpstr>
      <vt:lpstr>'3.2 New Format'!Print_Titles</vt:lpstr>
      <vt:lpstr>'4.1'!Print_Titles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Rizky Nurkhaerani</dc:creator>
  <cp:lastModifiedBy>Amanda Beta Oktaviana</cp:lastModifiedBy>
  <dcterms:created xsi:type="dcterms:W3CDTF">2021-02-26T08:28:15Z</dcterms:created>
  <dcterms:modified xsi:type="dcterms:W3CDTF">2025-11-06T04:33:30Z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0x01010008D43A275D8A2B419CC3EF8455AB6276</vt:lpwstr>
  </property>
  <property fmtid="{D5CDD505-2E9C-101B-9397-08002B2CF9AE}" pid="3" name="MediaServiceImageTags">
    <vt:lpwstr/>
  </property>
</Properties>
</file>